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7\guion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17" i="2" l="1"/>
  <c r="D18" i="2" s="1"/>
  <c r="F11" i="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<sst xmlns="http://schemas.openxmlformats.org/spreadsheetml/2006/main" count="377" uniqueCount="196">
  <si>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</si>
  <si>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</si>
  <si>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</si>
  <si>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</si>
  <si>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</si>
  <si>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</si>
  <si>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</si>
  <si>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</si>
  <si>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</si>
  <si>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</si>
  <si>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</si>
  <si>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</si>
  <si>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</si>
  <si>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</si>
  <si>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</si>
  <si>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</si>
  <si>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</si>
  <si>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</si>
  <si>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</si>
  <si>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</si>
  <si>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</si>
  <si>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</si>
  <si>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</si>
  <si>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</si>
  <si>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</si>
  <si>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</si>
  <si>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</si>
  <si>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</si>
  <si>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</si>
  <si>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</si>
  <si>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</si>
  <si>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</si>
  <si>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</si>
  <si>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</si>
  <si>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</si>
  <si>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</si>
  <si>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</si>
  <si>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</si>
  <si>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</si>
  <si>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</si>
  <si>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</si>
  <si>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</si>
  <si>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</si>
  <si>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</si>
  <si>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</si>
  <si>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</si>
  <si>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</si>
  <si>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</si>
  <si>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</si>
  <si>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</si>
  <si>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</si>
  <si>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</si>
  <si>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</si>
  <si>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</si>
  <si>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</si>
  <si>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</si>
  <si>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</si>
  <si>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</si>
  <si>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</si>
  <si>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</si>
  <si>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</si>
  <si>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</si>
  <si>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</si>
  <si>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</si>
  <si>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</si>
  <si>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</si>
  <si>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</si>
  <si>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</si>
  <si>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</si>
  <si>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</si>
  <si>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</si>
  <si>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</si>
  <si>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</si>
  <si>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</si>
  <si>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</si>
  <si>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</si>
  <si>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</si>
  <si>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</si>
  <si>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</si>
  <si>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</si>
  <si>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</si>
  <si>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</si>
  <si>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</si>
  <si>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</si>
  <si>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</si>
  <si>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</si>
  <si>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</si>
  <si>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</si>
  <si>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</si>
  <si>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</si>
  <si>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</si>
  <si>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</si>
  <si>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</si>
  <si>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</si>
  <si>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</si>
  <si>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</si>
  <si>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</si>
  <si>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</si>
  <si>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</si>
  <si>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</si>
  <si>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</si>
  <si>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</si>
  <si>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</si>
  <si>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</si>
  <si>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</si>
  <si>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</si>
  <si>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</si>
  <si>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</si>
  <si>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</si>
  <si>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</si>
  <si>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</si>
  <si>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</si>
  <si>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</si>
  <si>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</si>
  <si>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</si>
  <si>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</si>
  <si>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</si>
  <si>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</si>
  <si>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</si>
  <si>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</si>
  <si>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</si>
  <si>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</si>
  <si>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</si>
  <si>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</si>
  <si>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</si>
  <si>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</si>
  <si>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</si>
  <si>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</si>
  <si>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</si>
  <si>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</si>
  <si>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</si>
  <si>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</si>
  <si>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</si>
  <si>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</si>
  <si>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</si>
  <si>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</si>
  <si>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</si>
  <si>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</si>
  <si>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</si>
  <si>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</si>
  <si>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</si>
  <si>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</si>
  <si>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</si>
  <si>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</si>
  <si>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</si>
  <si>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</si>
  <si>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</si>
  <si>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</si>
  <si>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</si>
  <si>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</si>
  <si>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</si>
  <si>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</si>
  <si>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</si>
  <si>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</si>
  <si>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</si>
  <si>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</si>
  <si>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</si>
  <si>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</si>
  <si>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</si>
  <si>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</si>
  <si>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</si>
  <si>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</si>
  <si>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</si>
  <si>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</si>
  <si>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</si>
  <si>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</si>
  <si>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</si>
  <si>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</si>
  <si>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</si>
  <si>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</si>
  <si>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</si>
  <si>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</si>
  <si>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</si>
  <si>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</si>
  <si>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</si>
  <si>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</si>
  <si>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</si>
  <si>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</si>
  <si>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</si>
  <si>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</si>
  <si>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</si>
  <si>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</si>
  <si>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</si>
  <si>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</si>
  <si>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</si>
  <si>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</si>
  <si>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</si>
  <si>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Imagen 1: Recurso pestaña compresión.</t>
  </si>
  <si>
    <t>Un conjunto con varios solidos convexos y otro conjunto con varios solidos concavos.</t>
  </si>
  <si>
    <t>Poliedro convexo.</t>
  </si>
  <si>
    <t>Poliedro cóncavo.</t>
  </si>
  <si>
    <t>Ilustración</t>
  </si>
  <si>
    <t>MA_07_13_CO</t>
  </si>
  <si>
    <t>Solidos platonicos</t>
  </si>
  <si>
    <t>http://www.shutterstock.com/cat.mhtml?autocomplete_id=&amp;language=es&amp;lang=es&amp;search_source=&amp;safesearch=1&amp;version=llv1&amp;searchterm=ni%C3%B1o%20pensando&amp;media_type=images&amp;media_type2=images&amp;searchtermx=&amp;photographer_name=&amp;people_gender=&amp;people_age=&amp;people_ethnicity=&amp;people_number=&amp;color=&amp;page=1&amp;inline=94650997</t>
  </si>
  <si>
    <t>Johanna Montejo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</si>
</sst>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10</xdr:col>
      <xdr:colOff>149678</xdr:colOff>
      <xdr:row>9</xdr:row>
      <xdr:rowOff>81642</xdr:rowOff>
    </xdr:from>
    <xdr:to>
      <xdr:col>10</xdr:col>
      <xdr:colOff>4358594</xdr:colOff>
      <xdr:row>9</xdr:row>
      <xdr:rowOff>2913970</xdr:rowOff>
    </xdr:to>
    <xdr:pic>
      <xdr:nvPicPr>
        <xdr:cNvPr id="2" name="Imagen 1"/>
        <xdr:cNvPicPr/>
      </xdr:nvPicPr>
      <xdr:blipFill rotWithShape="1">
        <a:blip xmlns:r="http://schemas.openxmlformats.org/officeDocument/2006/relationships" r:embed="rId1"/>
        <a:srcRect l="39028" t="40774" r="36713" b="30237"/>
        <a:stretch/>
      </xdr:blipFill>
      <xdr:spPr bwMode="auto">
        <a:xfrm>
          <a:off x="16519071" y="2204356"/>
          <a:ext cx="4208916" cy="283232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209873</xdr:colOff>
      <xdr:row>10</xdr:row>
      <xdr:rowOff>48433</xdr:rowOff>
    </xdr:from>
    <xdr:to>
      <xdr:col>10</xdr:col>
      <xdr:colOff>6651356</xdr:colOff>
      <xdr:row>10</xdr:row>
      <xdr:rowOff>4003729</xdr:rowOff>
    </xdr:to>
    <xdr:pic>
      <xdr:nvPicPr>
        <xdr:cNvPr id="3" name="Imagen 2"/>
        <xdr:cNvPicPr/>
      </xdr:nvPicPr>
      <xdr:blipFill rotWithShape="1">
        <a:blip xmlns:r="http://schemas.openxmlformats.org/officeDocument/2006/relationships" r:embed="rId2"/>
        <a:srcRect l="20341" t="26563" r="20687" b="10912"/>
        <a:stretch/>
      </xdr:blipFill>
      <xdr:spPr bwMode="auto">
        <a:xfrm>
          <a:off x="16563814" y="5198391"/>
          <a:ext cx="6441483" cy="3955296"/>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1097796</xdr:colOff>
      <xdr:row>11</xdr:row>
      <xdr:rowOff>306738</xdr:rowOff>
    </xdr:from>
    <xdr:to>
      <xdr:col>10</xdr:col>
      <xdr:colOff>2181741</xdr:colOff>
      <xdr:row>11</xdr:row>
      <xdr:rowOff>1315753</xdr:rowOff>
    </xdr:to>
    <xdr:pic>
      <xdr:nvPicPr>
        <xdr:cNvPr id="4" name="Imagen 3"/>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4289" t="64589" r="72576" b="13664"/>
        <a:stretch/>
      </xdr:blipFill>
      <xdr:spPr bwMode="auto">
        <a:xfrm>
          <a:off x="17451737" y="9831738"/>
          <a:ext cx="1083945" cy="100901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1404533</xdr:colOff>
      <xdr:row>12</xdr:row>
      <xdr:rowOff>16144</xdr:rowOff>
    </xdr:from>
    <xdr:to>
      <xdr:col>10</xdr:col>
      <xdr:colOff>2605318</xdr:colOff>
      <xdr:row>12</xdr:row>
      <xdr:rowOff>1153429</xdr:rowOff>
    </xdr:to>
    <xdr:pic>
      <xdr:nvPicPr>
        <xdr:cNvPr id="5" name="Imagen 4" descr="http://www.ceibal.edu.uy/UserFiles/P0001/ODEA/ORIGINAL/111213_poliedros.elp/poliedros_concavos2.gif"/>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6956" t="29309" r="9925" b="33788"/>
        <a:stretch/>
      </xdr:blipFill>
      <xdr:spPr bwMode="auto">
        <a:xfrm>
          <a:off x="17758474" y="10961822"/>
          <a:ext cx="1200785" cy="1137285"/>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10</xdr:col>
      <xdr:colOff>0</xdr:colOff>
      <xdr:row>13</xdr:row>
      <xdr:rowOff>0</xdr:rowOff>
    </xdr:from>
    <xdr:to>
      <xdr:col>10</xdr:col>
      <xdr:colOff>304800</xdr:colOff>
      <xdr:row>13</xdr:row>
      <xdr:rowOff>298504</xdr:rowOff>
    </xdr:to>
    <xdr:sp macro="" textlink="">
      <xdr:nvSpPr>
        <xdr:cNvPr id="2055" name="AutoShape 7" descr="data:image/jpeg;base64,/9j/4AAQSkZJRgABAQAAAQABAAD/2wCEAAkGBxMSEhUTExMVFRUXGCEYGRYXFyIZHxoaHB4gHyIgGx0hICggHR8lISAaITEhJSkrLi4yIB8zODctNygtLisBCgoKDg0OGxAQGy0lICUrLS8tLS0vLjAtLi8tLS0vLS0rLzUtLS0vLSstLS0tLy0tLS0tLS0vMC0tLS8tLS0tLv/AABEIALQA6gMBIgACEQEDEQH/xAAcAAADAAMBAQEAAAAAAAAAAAAABQYDBAcCAQj/xABIEAACAgEDAgQDBQMJBAgHAAABAgMRBAASIQUxBhMiQTJRYRQjQnGBB1KRJDNTYpKhsbLRVHKCwRU0Q2NzdJPhFjVEorPS8P/EABkBAAMBAQEAAAAAAAAAAAAAAAABAgMEBf/EAC0RAAICAQIEBAcBAQEBAAAAAAABAhEhAzESQVHwBGGRoRMicYGxweHRMkIj/9oADAMBAAIRAxEAPwDuOjRo0AGjRpB1KcTxklqxvc0W86/oP+y/z37KPVM5KKbY0rdC/wAR9QyJkJxmVIArfebqMrV6QpHwx/1gbb2oC22PCvVHEMSzPvDIpWQnkFgPQ5vk3wH9+x5ot669JB9mCMVO8qAlC2NjgoeSK78dufbSnwj6VfEiitIrjPmk7Nl8ACjusGuO3v8ALXB8aUdfLu0vPrjv1OjgThsXejSHovVPwSEABtgJeyrg7dje7C62v73Roi2fa74TUlaOdprDDRo0aoQaNGjQAaNGsOZkrEjOxACi+SB+Qs0LJoD89AGbRqA/Z/4hypMjJizGU3MRGFYERsEVjECB6vSbDe+1tX+gucHB0w0aNGggNGjRoANYsrJSNS8jqiDuzMFA9uSeBpZ4i6q0QWKEK2TMdsSG6AsbpGrnZGDuPa+FsFhqT8KYKfaZsXO25OXCTIk0y7vNgkr1xoxKpRBQhOBQ+Z1pGFpsVlFN4xgNjHWXLYErWOm9dwqwZDUSkA3yw+nNWl8R+LMvHQSSxxYcLHYrOGyZbYcHy46RSPcF2H1PYu+h9Ly48nIkmyhJFIwMcKx7RGAAvBLGuAOBwTZ99N+phPKk3rvTaSykXYAuq1XyRklugJ6GbqcSK4MGapG7bsOJIAa7Al1Nc+k7TZ78a3k8V46kLPvxWNcZC7BZXdQk5jYgd9rHSP8AZt4/XqolBh8l4z8O/duU+44B47Hivr7Cq6s1QSEReedp+6AB38fDRNH9dEo1KpLv8fgDchlV1DIwZWFhlNgg9iCOCNe9QfRujRNipmNG3S5mUyyCGTYq97aRGHln0+zqdtn3AOvPhXxVk0sma0ZxZ5Wjx59hiY8+gyLZULJTbWsfh/eFJ6TzXILL7Ro0ayGGjRpBn5iTLbMPs57CwDP+V94/y+P/AHR65nNRVsaTZmd/tanb/MEUD/Sn5/8Ahf57/dHrW4XiCQ+bFlY+x4/j2sGVkr+cQfFs79/kR7aYeKZimMzq8sZX1BogpIrn1b/Tt+d1qG8BdflzWMk0TMSaSZJVfygRyHTgAGgeAb3a5NecuJRi8/b0rv6m2nFVb2L3GWCOXZvQyOthTW8r+fcg0f4HSqDpcqZs3lThEZVkKNFvJ3WpCtuFAFAao9/rr6vTI8uVi77whQ+ZF6B5iMSoUg2QnPFkW7A/LWz1TPjjy8c71DU0TjcLpwGFi/mn+OlUXFOSpJ4z9u6YZTpZdGDqkGK+UIJ4BvkisTFQA92rIWA71+Enm/pw4xI/s6EPKzoLbfIQSg4oEhR6RySzHj3NdtDqOMJ5wF2h44xIjkX6mfj9PQQQOfV31ux5haAyVTiwy96YGj+df4a0hJKUm/Xql/hLVpUM9GpzF6ukMpiBuLbvB4HlKDRN8Dyvf+rRHIoLQo4IBBBBFgjkEfTW8NSM1cWZyi1uetGjRqxBqJ8ZRwZzNjTTLHjRcyPvC3ORaICT3QfeMv8AWj57jVJ4h6r9lx5JtpdwKjjHeSQ8Kg78s1Dsa5PtqJxd0CHfIn2oXNKEx98SbqLCVyDJ7i23WABxQ0mdPhtJydrt+jIjwt4LyRkzfY8qQLFOo86Jh5Z4R/Vz6xzZUX/frt3QepefFuYBZFYxyoDeyRe455o8ML7qynsRrjXXuoZONmSfY5DEzsryIpXbckUdEo1RpyDT3zfvt10TwzmsuPFkuNqkBJlVxKFqlEjEXyvZ2JpVBJ4W9JHV4yDlBTpJcvfvBZaNGjVHmBrR6z1aLFhaaZtqL+pYnsqjuzE8ADW9qSxf5flec1jGxpCsCm182ZfilINWsZtU9rDtZ4qoq99gNDq3V5cOP7ZLjyz5Er0qIhbyICUtC4AVeBuJPdj7hb0w8UdPmmihzMdGTLg+8SNiLZTXmQvR2+oCu5Fgfnr5478bw9LWIyK0hkYgIpF0BZbn2HA/XVJ07LE0Ucq3ToGFgg8i+x51q21FSS76CJ3Oy8nNhxpunzJGrSK0m9bOwGnWjwGU7gVPNrXGqhdc1xehTy52d9hzZMOBZV3hY1dXyCimQqDW0AbARZ5v2rWTHy8nz5sY9aQSwmtrY8e5xsEhKL5lsACb4sUdXLStVF7Z2znqFlD406+Ol4wljxWlUOAUiFBVJssaUgcn3oEnvp50vqEeREk0TBkcWCDf5j8wbBHsQdQMXW52MCp1eNjON+37LGGjj8sy75VMtou2uT+8NbPibp/UosSaRM9XVULMqYyxsU+J9jbjTbdxHHJ1L0sJPd/X/AsyZ7N1bIfFUkYEDgTyL/8AUSLz5SN7IpreRyfhFd9UfiP7MMYx5LKkUlRWTVFuFo+xBog+xAPtrQwOp9P6di4qLIkUMgVYebLbhuvjlrJ5b5nW/wCJ/DWPnxCPITcFYMpFWCGB4sEc1tPHYnSbXEk8R7yB58LdQdlaCd1bIh4Zl4EkZ5jlHzDLwT23q4HbTzU71/p7RJHPjLtfGBIiXgSRV6oq7LYAKn2Kj5nTfB6jHLGkqNaSKHU/NWFj+46zkluthk/1XrUErPHNL5ECkqxkVkErA0RuYBfLBsEXbH5AerYg6d5psSRyL2Dj1cfof+emGXE0TmVaMbfzqMQKrjepJoUPiB4IAIog7lvU+jQNJu3iIsPwqF/XcKP9+vN8TpX80lf3r90b6cuSx7jdISAIyBIpB3Fv8CPrrS6rLjqNjRI5H4Nlgf3Gtaw6fkJ6o8pytUEoSA/I8jef7Y18TLnbcAmPOy8EAmJwf6yNuq/z/jpzm3HhSp+aT9M59wUVd7+x56Tmz5G9VVcaKOhuX1E2LpQyhVoVyQfy0v8AGfTp3h86CeNjCRJ96isSBX4lKgcX3H6jW7g9YxIGm+4mx2J3S3juFYgfFuVSjce4PPGkvTupjJEyxRh4pC4ZVcMQriqIUEC+9XxesdWcY6aWo7fP9Y/VFxTcm4qu+pqxTdRiEb5PkECdIysSnzApbcVNsVPYc8CiTzpr4P64M3DcKCkrXLXHrV23WK4+aEdwQfmNbWbA+V02ORAqzlY5PUdvrWgQxP8AxDSXwj4ex+n+SVyJp5V3WqAy/wA4q7lJQbQu5AwLVzfPOnwcMqvDXs7uvpj/AAOK15plR1PFacRvCeE5FVYJ7jn9OONGD52PbOHMZJLqaYqTyXQLzt/eT9R7g5hnTkfd4wjvm5nC/qVXcf8ADWvl+coUzZNF22pHjR0WJHC229r4J3DaAOTQBOtlCp/ETd8+nuZ3jhdfsoY5AwDKQQRYINgg9iD7jXrSjwx0k40Oxixd2Mj27OAzdwhbso7Ace57k6ydfy2SPZEwWaU+XETzTEE7qo3tALVVGqNA2OxbGVW6RoTyyZMk4jO0QeiJiO85B3HkchQVUVXJku+K0oMhcdk2B3HkS/UmRHBa6HLMSf4a3o8xMafFwlK1JHI1n4mKFST+bFmY3pb+0ecYuKmRGArxZMbqP3tzU4P+8pYH89B2aTyocnt7rP3MPSumRyZua0gZW8mEd9u0NGQSADSsK7+3tr5gZEb4seYy2JEaKVQP+sEnYtL2YseQx9m+upvxv1RUkzXW988ECjkikcSFgfa6FX35OrTp05gmx8CFFMceMsjkmiATsTb+qsT+mg2kmoRk3h8tsJZp+bfqhv0J5AnlzAh04uy25PwkvtAZq4avf8xpnpH1+NkKZUalnhvci95IiPUo4NsKDge5UCxZ05hlDqGU2rAEH5g8jTPOkufU96hcvwq2ZFhyplSY0mOzMpUbgdxI9Qse3HfsSPfV1qexusY+LjQNPKkQc7FLmgWJPH+p7D31em5J/LuQzH1nOwHnjwsp4WmIWRI5BVndS7d3G4sOFuzR76Zdc6iuJjSTEACNPSo4tuyqo7WzUoHzI1hk8M4bzrlHHjM4O4S1zdUDfvQqvlpb4lAyMzFw+CqN9rl96WI1GD8t0nz7hH+WrXC2lnzAkWgmSKLGGSsKPvSbIhlVqyWXzpfNTaChWmoq9qNtitQXVPEzGUOESZ4Z1eTIVAI5RGxCS7wLjYghG7g7R797H9sXR5VLZEJQQqqmRPLRUamBAcl/vH3dhtujQ7m5TwtP5nryHjgj9bREIoSOcV5bGMrtERIl5JK7g3wtzr09NJwU1t3vz7wQ+hodK8SJEXNNJugghKkelnhAQWym2hoBynBfhe1307wj17LyIFWNHETTiMTTALuAa5WJZrcv61WONKTgX6TqA8WZ0GXGjYwDSTRiScUg8uS1oINgLbFEgYoCdpG41xrZ/Zxk5UmVDEjK8cIDBjEHZAaW0WRwdvO0tGOO57knSenH4eFVdfLv7+wJ5OoeDcGJlnwZo0c4U5WPeoJETETRUbPawBVcKo9tMPH3iwdMxxMYmlLNsAHAuifU3sONanVn+y9WxprAjzIziv2/nEt4z2uz607+6/LTWPqODnGSDfBkGM7XQlXokc8fLki/mCPbXlPdSatd/ss+9G6r9swEyShj82EtsN8cH5gWPcGuRRHfS7wZ/wDL8P8A8tF/+NdUOVGqwuqqFUIQFAoAbTwBrR8PdJEWLjxb78uFEuqvagF1f01nKSaaSxYDrSbJjEBO41jMK/8ACawBXyjPPfhSPkfS514niV1ZGAZWBVlPIIPBBHyI1k1aKRPwxy4rOfLadT8IjHIH1BaifrxpWBI2TMQm2RmFU10u0VZHvXJ+Wtx4MrHmCfaVGMdojaRAzLV2hPHNVTsTfY8i2wp13CWfyo5owxNSTbgWdjwFUn4m4I4uqr8vK1tBcKgm0k/L29d3sdUJ5vd15+49yc0wRpuDOxO2hySe55/L58awQRYmUi5CqjgixIvB4/rLzxyK1gMIkeO2kaybRyOEF8kAfj9PfmuPc6z+JshYMOUj0DbsBUfDvO2wAPa711QnxKUn/wApfoyappLcm/D0eNZ8xGchN58wlgAxZuznih+GtUcmPLIi/eLAD8KKvzHAJsX+QrXPTKJqeJJJFaQhtkMkoFChbAUFrj8m1SfbE3IZHlcR8BRybNekpQ3MTSgd+eO+vM0vEOuHUi87cr+u23l6HTPTzcX+xlFhJBGWyB5j7gi3yXYn0hLY8EmqbtzZoXp1gYjD7yUgyHsB8Ma/ur/zY8n6CgMOBhMzjImFSbdqJusRqTZ+hc8Ww44AHYlmmvZ0dGOmvl7+pxzm5bhqG6/lyN5ub6hFiyoqAG90aSKZ5OO9gFK5rY37x0/8TZjBUx4W2z5BKKw7xoB65P8AhU8HtuKA99MosVVjEYFqF28m7FVzff8AXWpWnLgakT3WMIZZxsvEkiaSNgVe9ymNiNw4PuB/j21LftKyvtEiwWDGZ48YLYsSOyGSSvfaroi/IsxPtrz4pwh0mdJsSMhJVcmNOArxguQK/C0fmGiDRUEaSQ5rZMEawgzZiuzOCOFPnJIryN8KoVHe7447alnp6el8kZqVxWE+au3nyVP1wZev5mPkv1IBiscSRwIRR9QWSIFveg7D68apPB3UQ0K9RyJFXyMdsfIc8fzbB0ave1a6+bAahm8NzYeHOWdvtM8h3QhdyskbWfawd5G1geS62Ode8jqYlgbpmwxyu6+bGxChfIgBclh6aJRV7/P5aLLenGemoXzrfl3nr9aOj9A6xJ1OWLIjiaLEiLlXf4pmKlfSt/AASST3IA9jp102XyJ2xSKjYeZjkXW0UHjv2Kt6hZ5D0OEOtLwjKZC20lIccLjrEFABYRo5e+5+MAAccH56b9W6f5qqQdskbiSNqumHce3DKWQi+zHVI8zWa4uHkl6czenNKx+h1H9Ax8efpWHLmCIqkUc26SlVXABuzwOf09tVWLkLNHYI5tWAIO1hwQSLFg2Nc/6F4Kxop/suYXyWRQ2N5zlozCLWljoJvjFBviPKtxu2jbTqnbOZjhvHkTsYsGGbNccAwrUQoHvM1IBxXf8AK9KsPqeRg5U2V1KFY48pkUTRMZVgCClSQlQVUk3uHp3E9r1RQeHHXN+0jIcQ+X5a4qqEQd+9fFyzG+9kew1q5XigHqQ6bJjSFJI7WVkOxmALMORRUDaL55Na1XDtFWqz1AX+OPC2NJEcmPHRnLiRpFJIr4mlManbOwA9KkNZYcEWDxrxB0iVW8+MHzPWWQH+bjU+196YMjtdNIxRdxvXa5el5PTCZMMNkYnxPiFiXiHucY+4qz5R+Xp9hrfwsbB6ismQhWdJo1hkW+KQlwrL3RwWJrg9j9db6XiPhrquu/qn7EtWcMwMHJgkXL2nIhinCyRH1AtITaqtbW3LR3KO7AfXXZsTofnyrMsjmEqJcaeOQK8QcDdEBtpoWABFg1Z+QbW62P0/pMDu5WGJmUtuJa2Wgu1eRYocKPa/a9c36740zc9xBiIcTFJVS5IjchgKtrpA1jaoG4+1/CNXOXiJf/NUur6BtuUH7XPGWNFD5McgfMSSOSNUO7y2RwbkINC13Dbd8jgcHWLw1+0vp6MzT47Ycs1M7bLVjtABsCwNuyrUdwebs/Mr9m8eHitLDBJPlHZx5thSGUu6lluyAbNE8tt23pkP2ao8isxCxgbtopmjJILJGxFUSB94RuoUACWYxFeG+Fwyk++++Zmwhm9WZ1KPqYyIPJZxBHtKhlRuHXk8LtNWrXd8av8ADYmNCe5UX7e2ofO8I9OE8MEGKqTWsjPFabIVIvzSrCxJtMYBskkmvSxF9ri1ZKVd/QpBo0aNYjNXqfTosiJ4ZkEkbimU+4/xB+o5Gue5XhBlzTKrkSQonkp6I1nRW9Q9I4KrYNVyyngEDXTNa+biLKu1rBBtWXhlYdmU/MfwPY2CRrLV0lqLJcJuJP8Ag9CgdVhZYCS8cr7g7Bj2dH9akf1vataf7TTvxlgCyMZDdRGmGwWCDY4B26o+lZLMCkoAmT0vt4Umr3L/AFSOa9uQe2kfULk6kvby4IbY1+J23d/agiGq9xrDWTho8MXltL1ZcHc7Yw6BAuJgxB/SI4gXq25As/Nm/vJ176d05mnbJkoWKij20VX99758xu3ttXjvesuHCZ2WZ+EHMUf59nf+t8l/D+fZrrojFUk+XdmbeQ18ZgBZ4A190j6+wnYYQ58xd039WC6IPNjzOUHzAk+WtBJWzx4eAnd807qkASENxtgHIO09i5Jc3zWwHtWmnUM+OCNpZXVEXuzGh/7n5AcnS3qfXVibyIIzNkVxEnAQexkb4Y1/Pk+wOsfTugFnE+Y4nmBtFAqKIfKNfc/12sn2ocaRrwr/AKlhclz78yX8ax5OekbgS42IpO59tysHUqH8qrWMXyD6qLcD3mPCuFHhMUeVHhYUUiYSCXYb3iRRtXZxu8wilajYo66j4x6vJiwhotgd2CB5bEaWCbcjsDW0XxZW9cowoJM9JJpkbEwC4M8tAzZh4VUXat0SKCoAvPFk6l7noeH1H8LKxsuu943zf8Wx0bH8VYr4szpKIREXhSSUbuUoKyC7kWytBe5+uuRjpcAcq0yyxEq0mUrgl2kbdsViAuMG9y//ALaeT+DcyeNmx8doYoMjzcbHlID1QFJuPp7B6Y0TQ9jrZyOgYnUpDFNDL0/OYH1qhWOZgLPpPpY8WQPrROh5NIKGlxOLvrlWsX9f8K3oWZNgR3k/yiGRvMOVEfM2XQAkAHKqoUCRRVDkDubPFyklVXjZXVhYZTYI+h1wufw71jpcoZC7428F3xTZC+/3JsAnuTtOtrwL1fqE8+RJgwqqxN95FJ92s1k/hrbHNXJKlVPuNNM5dXRhO5KX9/NevludVcDGyd4FR5LASH2WULSsefxqqp+ap89bXXummeOkbZKh3wyfuSAGiR7qbKsPdSR9dK8XrkGasmLMGgmZCr48noemFWhv1j5MpOmfQswsrRSMDNCQkhFjcSoIcA80wPftYYWa1SdZRxzi1vuJOq+J50w5ZYMbzMiBts2PuopQ3MQfxLtIZSoNgj3sB9g5DvCkskW2QpuKKdxF80Dxek/ieFsaUdQiVmCqEyY1BYvCCSHVR+OMktfuu4c0te/+mZpsiH7IcebGJYTvv9cZWuAoN37EEWCea1tSksIyNjwl1mXMg82XGfGO5lCOQWpSRde3Irn5H2omf8fYBwo5epYbiGZAvmR1ceR6goEijnd6qDLR7AnsRU+I3yFxZjhor5Gw+WrEAbv14sdwDwaAsXepT9oPnnoUgyApnKw+YE7bzLHYHB9+Ox/XVaST1FWE2lQPY5YkmRk5UU+e8krMHZQBUcQA3epr2Igu2o2vFkG9vTfAuCMaKTIyY1AQGQTMhQAAkt5aNyEHfzGVS13z31K9IWaWbyYopHDAAmyF2LJ6lkkH5MeCxF7F2EbNdX6503z8KWAsIi8RXcLIQ1wfYkKaOvS8bqfDitLCT6cl+SIq8iTo37RMaedMdleCST+bWRkJahdMqsWiYjkLIFJ9tUnV+oJjwvM97UF0OSx/Cqj3djQA9yQNfn/w14Ygw86HKzep4e1JBKBHIZGc0WBIr0g8G+RzXy12DoWeepyrkKjjCjFxbxt8+WwfM299sdUpPckmrUHXm6kEndV5d9otDfw509kVppgv2ich5Nt0oAAVBfNKoFjtuLkAA0HGjRrBuxho0aNIA0aNGgDUzcPeVdTsdSPV81v1KR7gi/yNHU/0Hpc0k8+RkKYo5H9MDBSzBKAaUgsPbhFNe5uwBV6NS4JtN8hptBo0aNUI1+oZqQRPNK22ONS7tRNKosmhyePYc6g+hdYkzVMqSLirOAzTOy+YRRCpCh+EKPxsO5YgG7HQnQMKIBHyIvWH7BF/RJ/ZH+mg0hPhvAq6WuHhx7UkjRb3MzSAsx92dybY/U62E8S4R7ZeOfylX/XW79gi/ok/sj/TR9hi/o0/sj/TQLiTzK2/r/DSk67hkHdk45Hvci1+vOvC+IsGgBlY1e33qe3y50w+wxf0af2R/po+wxf0af2R/poBOPR+v8NFvEuELvLxxXf71f8AXWnnde6bLsEmXjHY4kX75RTKbB4bTr7DF/Rp/ZH+mj7DF/Rp/ZH+mkylKCzT9f4LovFOCxpMvHY/JZVY1+QN6XZ3VMEneJ/Lk7741a+P3gFIYfRgdUsWMim1RVPzAA1l0xRnwu1fr/CH651jpmUqiV5Ny8pKkMyujfNWCcf4aTdN8VtFmwq7Nkq58k5KQtGdh5UzqyAAo5+NTW1mJArnqOjSo0+LFRcUn93/ABBpR1Twzi5Db5IgJO3moTHJQN15iENVm6utN9GqTa2Ocmz07PgryMhMlB/2eUNr9gOJo1/NvUjE9uO4nf2h9SabBkxpsefHaR4wW8szJs80EsHi3fhUttO1u3HOujaNXHUpp9BUcr6J4ZKtAcSDNKQepXyZzjxO98nyqMvIIIAVVNUebuwPRcyWxPnMimwExY1j44IJd9733BogH/Gk0arU8RPUlxSeQSSEHTvBmDA/mrjq0v8ASykyuOK4ZyxUUTwtD6afKoAAAoDsBr7o1k3e4w0aNGkAaNGjQAaNGjQAa15M2JTTSICPYsB/z1sa55n9OTGnl6j5auhlZMtSu77oGllAN8x+9d1vuRyDSLqbqEKIZGljWMAkuWAWhyebrijpZH4x6e3w5uOfylU/89buY8aQtJtQoiGSgBVAE8e3b31zXpPiLMyHdMZXkmjj3m/JWNzZWlQqGVA4IHrBIANm9JsajaOhjxLh/wC0xf2xr0PEWKe2RH/aGkUXi4xkLkY7q3AO1dhB/wB1yA3v/Nu/GsXinxpFHEFgmCzORSmMhwm4BmVXAG4A+ncDZrhrrRYcLKnG6vBI2xJUZqvaGFkfMDW7rmfQvDYy5vMk3ssRep2V4pBIaA2NJ97aVZPC3wARdVeJ1eTHfys0oAWAhyR6Uks0Ecfglv8A4W7rXKgTBqih0aNGmSGjRo0AGjRrHkTqilnIUD3P/wDc6AMmtDP6qkZ2AGSU9oo6LH68kBQLsliB/cNaGd1raT5h8lPiU3ckijvS16R/91Xwp7abeJMZMcvjkO7nYisCjO/zYuAdo5YseKBOqUH0FxI8Z00+RMMdpTAq003ktRG69kfmkbtzGj6NtAckhuc3R+ozxRtBKHyJ4OWPoDzRsx2OlBUPptSDRtaPfccXS8JvJKw5EUpLb5JBwxduWsi/oB2oADsNfOodCnKJLDMEmhBKbFU7lNFkYsDYavlwaOrpE2yjwM9Jl3IfzUjaymgaZTyCLFg62tQUOaZCk+3JzWsmMxRLCYSDRVnLLZB9LIS182NNsXreREivPBK0RoGTaPNj5q5ol4ofvR389o1DjQ0yn0aw4mUkqLJG6ujC1ZTYI+hGs2pKDRo0aADRo0aADRo0aADRo0aADUX4Y60gvHl3u8uRPbVuUKZpQiufbcqMAO3pP01aa4v1aQw/yhlYqmUZwIztJEGRIrqx9wN6NR+b6TZcVZddOh8oy9MkJKNExx2J+KE+loye5MVgX32svvek/hjoadIUSZGS02R5Ij8uMCtoN+kUCefxuQPy0i651jJk6h1HbKAMFEyIVIJA8v4gKPpEisyN3sH6DRHJPIxmdIGdyJDE4klRXPuqXtPYUW7HsBpNlJWUeRn53UQY4YxHC3BksFdpFcyV6m7mohXb7wWa34fAUSxCMzSN2JDVJHYrtFIGVRx3Hq+t6Sx+IepsRXlKp7ny6o+3dqH8NbUD9Ul3VO/B/wCyTHP6epr0WDTR9PhzNxjePJJs+UMu7539zkblA7fDICfprBL4nyNphyseHJRgVeMj7PKQRyPJmOx+P3JDf019SeZpvIHXAJa+ARwHm9pF+VVgiqu9ZOq+HM7YfP6oWj7FTixuDfsV8vn+GgVdf2bfR+syRRLNF5uRhAlHVx/KMXYdrAjvMikc8lxRIL2ALDCzI5kWSJ1kRhaupDAj6Ed9czHTJ1TZH1eVAvIRMVIx37UEAB0z/ZrgyQ5GWDO0kbLHKVNCpHLgnaBQJCCyCL9x76aYpR5nQNGjRpkCHxZ1mXGRPJhaV3Yj00digWz7bBeh+EGzrV6RFHOv2iCdZ5jwZpBZQi6QIKEVXVVfzs2dMuqH+U4v+9J/kOpvq+BM+RJJgQiGYUDMX2pL29MkYB3Djbu+Ie2riSxvkRzqgOTDj5KhSXKjaQRzYV7BFc9x21N4HXOm5cnmTyxBSfKx4WO3apqyw4p3/dPIWvmdZOoeJTNKuBkxPDJW/IVFaUPEKoRsgsrI3BsA0rA9xrf6nmdNmG2fEdrH48N7oV77L41atfwl0Ym6FhF1XEw4mu2aRXKICOOdpuT8qr56btl50IUHFjnBNXFKE2j6q6jgfQnSN8/FWRBvyo0dtiosEsfZb2k7bN0e3P8ADTrpviTE2Dy/NC2w5hlu1O03ak9x76ck+WQTNHISXH3TyL5MM9/aEjezCx9ImVgK5FB64HDexOmq9Hkjj2Y+QyccNJc5J+bM7Wf46R9VTp+QJFL5I8y1kCef6ge4KURXI9vfWj0rxOnT92I4nmHL4zkHdIpNFHL7QpQkDcfTt2m70uF8vwFob4sEYc+RlxLlpYl2Co3P/ewhqB9w1hh86sF90rrcOQWSNwzJ8VA0fa0bsy37gmuxo8ah8+WWcscgKUYcQR/Aarh24Mje1H0mxwbvTXwbGq5FLu/6olA9lXzpdoH5Dj8gNE4UrCMs0WujRo1iaBo0aNABo0aNABo0aNABrm3UunFsMYjALLPnTRo4PwB5JXZvcH7rd6fckDjXSdQnW8rZPieknbmySNVDalGIsb9g00f6XpMqJP4nTY44+vRM7y5IjJeWQLbR+UxWtoHamv8A4dZsDHYRDasrgx3W0G+OODISf01q+G3aZOvzlGUOJIwzVRMaSAj9LX+7VR4UlryvuNsZRaOyJaJHfh7/AFA99SXdWMPD3Q4mQSSRLd+kNGFK7eLrk3dnv8tIP2n+JFRWw4ZSJmHqVKUkNwE8w8KT+73Ivkd9X7ZChS+4bQCS18UO51xvxw7ZWbu6fBLJJ935rGJCjJxwu8EqCHG5q9+xGm9hRy7IbI8KuTC6KkJ3qxQh2ZRxveQsBIK2l9u2qLFSe2v0j0XrEGUrNBKsqo2wsp/EAD/gQf11FeIfAE2XEgado3SIIqIQVUqe4Y0aom6C2O4PGp79l2WemscaSAsWl8uXJEh2bQWCMqsKKfhtTx71oWAaT2K7xL0qSORpFRTGxu/MKkH5bQDf569/s9H8ozPqsJ9/+8+YB0y8aSMI1UDdZPpLfIfLY1/xH66V/s7YnIzDtCjbDQBugPM/qr/CtHMP/JdaNGjVGYr6kgafHBF/H/l1i69ny4ySZAVZIo0LtGPS+1RZKseCfoa/PWp4g6r5OVAu0MTFK4HuSpjWh7V67N/LSvrPVJJJY8eeKo7E0hjJe0BOxJFq13stnupVSPfWkYvcltE9jZ0m9c5MKc5G7zppCoUDHIpoeTubagUhRwWF+51ZeJejQdTxVprtS8Lq37ykAg/Ln+NfLTWLqiNCJWDKrexUk8/QC6/TUj0t4N82ArbvilxWjcowF20auOUMb39NrKNVvnoIx53XRJhxQOr4+askaor3IVdGH3ljl0qyexYEji9bnQvFePDhpe+SXc6eUiFpJJVc7iq+wJIa2oAML1pzdQ/lEKSLLJuSWGnKufMYClJjWgCA/rYjt21PeEc+aKGaR2ixrndSnmeSn3SqhKu0b9yvPwni61Tiqomyy8NdMaBsrqOUzq0vr8t33eTGAPTx6b49vpydLcvpjZuHlSlG+1Sm4uLMYC+iMfJaLBvnub6DXqWVnSPGbYBGfOlCSNKpJO5FLsAzd9549k9jqvRAkJ3uI7HLdtt8AD2uq/XSeMj3wcr6euVkpFI06xn0+hCWKFCVIJseoEMjAiqAo6u/CPTnE7ztIW3Y8abTXFPKTVdhzVVqWl6AmN1BpFswypvV2Yna17XAB99xDX9dXHh47pHYEkeVGt2asNJfp7A3xdXqtR/ITBfMPtGjRrmNg0aNGgA0aNGgA0aNGgA1Edd6QMp3g2VIkyOacjdjTSIzn6EmJlofu8HnVvpZ1ePaY8gAkxWGpq+7cjfd8ELSv7fD39imNOiJ6N0p4cTqNkHdFMJefUchRJclDgGSMxsR+WseHJEYImPkUI1HpiVibUHmrOq7qWGscGbJdiVHkIAHFQhTXzsKDqL6NPGkEO53Y+UnoMxQHgX/ADSk8fx1LNE7K/pCpNjtjsAFdCCquLIYUfSACnvqexvAM8LuIplWNvVvG5JN1d32UGAPI5G327Vq26fhRxjcga2Fm5Gf/MTrevVURxVsc5ys7JkzY8OKYLMiHdNIN67kSMkiMFRbCRu93XtWp3F/YzkmdpJs1GHNHa5Y7h3rcAhBphRIsDTbwnLHL1qSVWG/+UbgQQeJI4xyeGH3bVXbnXTp8hUBZyFA9zpIbdbGmekRGJIiG2IKUB2XsK5KkE/rpT4cwmiy8kEEDyoSAW3WN89Ek8jtVapgb0rxv+uz/wDl4P8APkaomxro0aNAie6zkJFlpM5pY8WZifkA0RP+GtPpPUAm5tolyZW3ShW+Dj0Rk/1VoV8yT761fH6bJ8XIlEhxIg5mEa7rIaN03juIwULFuw2i+DptH4kgoMYpwPiB+zsQb9wVBB/Ma0jttZD3CbPyjwIljN0Weyov39hQPyJvWh4rWMRrMhjGVGRIkoAAYr3Vm/ccWpHNWD7a853VsWdvvcyOMD4Ua0rvyS203+Va2MbE6YrI94ry/hc7Xcn6dzq8KsCyzB4g6iMvpgmxid8hTyiPSyybwOSa216gb7C9L/DnVxi9LO2LdLFK0IiLC3mZrBLWRyGDk2aF6Zxyxxz+kpJiZbEEg2I8iqI+QEgH09Q/ran8fAiSVjjxhIhM4hU87pTQmmo/hAGwf7p+fJFXgG+Zk6X1cY6j7Xj5AcvvZhF529ibJuMt70BuquPlqklxRlzI8mLujQWpnIFH3Kx0Tf1JHbWvLgTvIWXK+zKgVfSoO4jn1BhQ44r/AA1nHWFUCN8/Gsd2Wt5H5biAT+Wh52/YImfH8cMkB+zY800uO4kVlQugKn1LbNVEWDtBrvp34I6ms8u5AQhxoyPUeTvkshT/AA3VftpuPEON2Uu3+7E7D+5a0m8AYKwT5yRlvKMiSRowZSgcMSu1gK9e88fMalt8LGlktNGjRrIsNGjRoANGjRoANGjRoANGjRoAkjKI8bNxW9PkQuUtgSYGRtjD3oEOnPPo+ulnhb72OISySbFhUtUjBR6RVsAte/v7af8Ajacw48mRTMscbiRATRjZeWoe60DdXW7tZ1F5nRXzoIE2F8WOJCyNkvEWfavqUbCSQOwJ2/TUstbHyPxDlZPU1SBlaBI2MamRkiMgtQS4G6UbfVto8k/IHTODw71eQh/+lylvbxjFAUDiwhclq71Y0y6ZjLGEUvKCDtjLxoEVqNERrwD39QqzfPy8eOo5PsgXHkLbHDSIJaaSMcsN27cB+R7aB86RLeOM/FgmRsOeVMqCJkc48aSBIidztLuIUEEE1d8173r3kSdTyo4vIzIpsWSNz9qQBWSQRONr0VJF0dwWx+6a1zvNzcaEIYnVI2LHHdaZ4GBUuJQLMkbghbN7gDwLYaovB3TJjI0rfYcfHmG6XGlnBWQ/vKgJ8lvcEfDdfTSGXP7MPGqzQQ4+Q5GSBQZ2vzgtcq/4morY78g++qvCa87I+kEH+fI1wLx307EE+V5Tw7o1jkieKVR6ia28XuI4uiCPSfcjXQ/2IdcnzPtb5EgkkQRRbx7qvmEX8zyedNEzS3R1LRo0aogNIcvoBRmlw38mQ8mM/wAzI3J9aD4S18ulHsTuqi+0aLAl5upNIGSWKSOdVO2DeFWZhdeXLVNdduCBVqNcr634oEWRun6XhuwQF1kLGRRuIoMyAEjuaHF67pn4McyFJUV1Pswuj8x8iPYjkaVSRz4xtQcmHttPMsdmvSeBIgB7E7hR5a6GkZYolohsJOlZ/TMqbGiMQEbNJDG7JtdVsblU7CbAIavlrB1DoWP02BMjK8yZnComGjMyF2AFKGJIHA+gs/PSrxJKcbNnmwE8zGzIlilCfCJJGZCR8mUgWK4Ng1er7xHgTtmYkm2I48FMQ1tI7izUagWCoUNxe7kcVq02idyJjxOoO6t/0TjQoQTRxlkPYUL3E8/MgfD9eL7pPWUh+6kRA1qqLDFTEsCaaNd2zseSR2PAq9beV0+TMZPNjEcKG9rkl3/4VYKguuW3nvwvB0y6Z0XHxy7QxIjObdgPUx+rHk/lfGoclQ1F2e3jkcjnYlcgfESQff8ADXB4vn5VzsQQKi7VAA5ND5k2T+ZJJJ+usmjWZYaNGjQAaNGjQAaNGjQAaNGjQAaNGjQAa04ulQLYWCJbTyzUai0/dPHK/Tto0aACPpUCxtEsEQjY20YjUKx47rVHsO/yGsadDxQpQY0ARiCyiJQCR2sVRrmtGjQB4Ph3D/2XH/8ART/TXz/4bw/9kxv/AEU//XXzRoA9f/DuH/smP/6Kf6a3MPCjhBWKNI1JshFCgngWQB3oAX9Bo0aAM+jRo0AGjRo0AGjRo0ATvinpqkLKGdS00KOqtSyK80aHevYnbxu4agBdCtOocNFYuBbkUWPJqy1X8gSePy+WjRp3gRsaNGjSGGjRo0AGjRo0AGjRo0Af/9k="/>
        <xdr:cNvSpPr>
          <a:spLocks noChangeAspect="1" noChangeArrowheads="1"/>
        </xdr:cNvSpPr>
      </xdr:nvSpPr>
      <xdr:spPr bwMode="auto">
        <a:xfrm>
          <a:off x="16363950" y="1221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452034</xdr:colOff>
      <xdr:row>13</xdr:row>
      <xdr:rowOff>339025</xdr:rowOff>
    </xdr:from>
    <xdr:to>
      <xdr:col>10</xdr:col>
      <xdr:colOff>5438689</xdr:colOff>
      <xdr:row>13</xdr:row>
      <xdr:rowOff>1572195</xdr:rowOff>
    </xdr:to>
    <xdr:pic>
      <xdr:nvPicPr>
        <xdr:cNvPr id="10" name="Imagen 9" descr="http://avrinc05.no.sapo.pt/wpe18640.GIF"/>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805975" y="12543940"/>
          <a:ext cx="4986655" cy="123317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9" zoomScaleNormal="59"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97.625" style="15" customWidth="1"/>
    <col min="12" max="12" width="20.375" style="2" hidden="1" customWidth="1"/>
    <col min="13" max="13" width="14.5" style="2" hidden="1" customWidth="1"/>
    <col min="14" max="14" width="10.875" style="2" hidden="1" customWidth="1"/>
    <col min="15" max="15" width="2" style="2"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195</v>
      </c>
      <c r="D5" s="90"/>
      <c r="E5" s="5"/>
      <c r="F5" s="37" t="str">
        <f>IF(G4="Recurso","Motor del recurso","")</f>
        <v>Motor del recurso</v>
      </c>
      <c r="G5" s="7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ht="237.75" customHeight="1" x14ac:dyDescent="0.25">
      <c r="A10" s="12" t="str">
        <f>IF(OR(B10&lt;&gt;"",J10&lt;&gt;""),"IMG01","")</f>
        <v>IMG01</v>
      </c>
      <c r="B10" s="62"/>
      <c r="C10" s="20" t="str">
        <f t="shared" ref="C10:C41" si="0">IF(OR(B10&lt;&gt;"",J10&lt;&gt;""),IF($G$4="Recurso",CONCATENATE($G$4," ",$G$5),$G$4),"")</f>
        <v>Recurso F10</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187</v>
      </c>
      <c r="K10" s="64"/>
      <c r="O10" s="2" t="str">
        <f>'Definición técnica de imagenes'!A12</f>
        <v>M12D</v>
      </c>
    </row>
    <row r="11" spans="1:16" s="11" customFormat="1" ht="344.25" customHeight="1" x14ac:dyDescent="0.25">
      <c r="A11" s="12" t="str">
        <f t="shared" ref="A11:A18" si="3">IF(OR(B11&lt;&gt;"",J11&lt;&gt;""),CONCATENATE(LEFT(A10,3),IF(MID(A10,4,2)+1&lt;10,CONCATENATE("0",MID(A10,4,2)+1))),"")</f>
        <v>IMG02</v>
      </c>
      <c r="B11" s="62"/>
      <c r="C11" s="20" t="str">
        <f t="shared" si="0"/>
        <v>Recurso F10</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t="s">
        <v>188</v>
      </c>
      <c r="K11" s="65"/>
      <c r="O11" s="2" t="str">
        <f>'Definición técnica de imagenes'!A13</f>
        <v>M101</v>
      </c>
    </row>
    <row r="12" spans="1:16" s="11" customFormat="1" ht="111.75" customHeight="1" x14ac:dyDescent="0.25">
      <c r="A12" s="12" t="str">
        <f t="shared" si="3"/>
        <v>IMG03</v>
      </c>
      <c r="B12" s="62"/>
      <c r="C12" s="20" t="str">
        <f t="shared" si="0"/>
        <v>Recurso F10</v>
      </c>
      <c r="D12" s="63" t="s">
        <v>191</v>
      </c>
      <c r="E12" s="63" t="s">
        <v>155</v>
      </c>
      <c r="F12" s="13" t="str">
        <f t="shared" ca="1" si="4"/>
        <v>MA_07_13_CO_IMG03.jpg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189</v>
      </c>
      <c r="K12" s="64"/>
      <c r="O12" s="2" t="str">
        <f>'Definición técnica de imagenes'!A18</f>
        <v>Diaporama F1</v>
      </c>
    </row>
    <row r="13" spans="1:16" s="11" customFormat="1" ht="99.75" customHeight="1" x14ac:dyDescent="0.25">
      <c r="A13" s="12" t="str">
        <f t="shared" si="3"/>
        <v>IMG04</v>
      </c>
      <c r="B13" s="62"/>
      <c r="C13" s="20" t="str">
        <f t="shared" si="0"/>
        <v>Recurso F10</v>
      </c>
      <c r="D13" s="63" t="s">
        <v>191</v>
      </c>
      <c r="E13" s="63" t="s">
        <v>155</v>
      </c>
      <c r="F13" s="13" t="str">
        <f t="shared" ca="1" si="4"/>
        <v>MA_07_13_CO_IMG04.jpg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190</v>
      </c>
      <c r="K13" s="64"/>
      <c r="O13" s="2" t="str">
        <f>'Definición técnica de imagenes'!A19</f>
        <v>F4</v>
      </c>
    </row>
    <row r="14" spans="1:16" s="11" customFormat="1" ht="132.75" customHeight="1" x14ac:dyDescent="0.25">
      <c r="A14" s="12" t="str">
        <f t="shared" si="3"/>
        <v>IMG05</v>
      </c>
      <c r="B14" s="62"/>
      <c r="C14" s="20" t="str">
        <f t="shared" si="0"/>
        <v>Recurso F10</v>
      </c>
      <c r="D14" s="63" t="s">
        <v>191</v>
      </c>
      <c r="E14" s="63" t="s">
        <v>155</v>
      </c>
      <c r="F14" s="13" t="str">
        <f t="shared" ca="1" si="4"/>
        <v>MA_07_13_CO_IMG05.jpg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193</v>
      </c>
      <c r="K14"/>
      <c r="O14" s="2" t="str">
        <f>'Definición técnica de imagenes'!A22</f>
        <v>F6</v>
      </c>
    </row>
    <row r="15" spans="1:16" s="11" customFormat="1" ht="216" x14ac:dyDescent="0.25">
      <c r="A15" s="12" t="str">
        <f t="shared" si="3"/>
        <v>IMG06</v>
      </c>
      <c r="B15" s="62" t="s">
        <v>194</v>
      </c>
      <c r="C15" s="20" t="str">
        <f t="shared" si="0"/>
        <v>Recurso F10</v>
      </c>
      <c r="D15" s="63" t="s">
        <v>191</v>
      </c>
      <c r="E15" s="63" t="s">
        <v>155</v>
      </c>
      <c r="F15" s="13" t="str">
        <f t="shared" ca="1" si="4"/>
        <v>MA_07_13_CO_IMG06.jpg</v>
      </c>
      <c r="G15" s="13">
        <f ca="1">IF($F15&lt;&gt;"",IF($G$4="Recurso",VLOOKUP($E15,OFFSET('Definición técnica de imagenes'!$A$1,MATCH($G$5,'Definición técnica de imagenes'!$A$1:$A$104,0)-1,1,COUNTIF('Definición técnica de imagenes'!$A$3:$A$102,$G$5),5),5,FALSE),'Definición técnica de imagenes'!$F$16),"")</f>
        <v>0</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2016-03-13T22:01:59Z</dcterms:modified>
</cp:coreProperties>
</file>