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<sst xmlns="http://schemas.openxmlformats.org/spreadsheetml/2006/main" count="225" uniqueCount="151">
  <si>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</si>
  <si>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</si>
  <si>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</si>
  <si>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</si>
  <si>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</si>
  <si>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</si>
  <si>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</si>
  <si>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</si>
  <si>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</si>
  <si>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</si>
  <si>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</si>
  <si>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</si>
  <si>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</si>
  <si>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</si>
  <si>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</si>
  <si>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</si>
  <si>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</si>
  <si>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</si>
  <si>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</si>
  <si>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</si>
  <si>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</si>
  <si>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</si>
  <si>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</si>
  <si>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</si>
  <si>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</si>
  <si>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</si>
  <si>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</si>
  <si>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</si>
  <si>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</si>
  <si>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</si>
  <si>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</si>
  <si>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</si>
  <si>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</si>
  <si>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</si>
  <si>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</si>
  <si>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</si>
  <si>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</si>
  <si>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</si>
  <si>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</si>
  <si>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</si>
  <si>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</si>
  <si>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</si>
  <si>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</si>
  <si>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</si>
  <si>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</si>
  <si>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</si>
  <si>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</si>
  <si>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</si>
  <si>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</si>
  <si>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</si>
  <si>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</si>
  <si>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</si>
  <si>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</si>
  <si>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</si>
  <si>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</si>
  <si>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</si>
  <si>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</si>
  <si>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</si>
  <si>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</si>
  <si>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</si>
  <si>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</si>
  <si>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</si>
  <si>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</si>
  <si>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</si>
  <si>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</si>
  <si>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</si>
  <si>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</si>
  <si>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</si>
  <si>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</si>
  <si>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</si>
  <si>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</si>
  <si>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</si>
  <si>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</si>
  <si>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</si>
  <si>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</si>
  <si>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</si>
  <si>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</si>
  <si>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</si>
  <si>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</si>
  <si>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</si>
  <si>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</si>
  <si>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</si>
  <si>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</si>
  <si>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</si>
  <si>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</si>
  <si>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</si>
  <si>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</si>
  <si>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</si>
  <si>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</si>
  <si>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</si>
  <si>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</si>
  <si>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</si>
  <si>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</si>
  <si>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</si>
  <si>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</si>
  <si>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</si>
  <si>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</si>
  <si>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</si>
  <si>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</si>
  <si>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</si>
  <si>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</si>
  <si>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</si>
  <si>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</si>
  <si>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</si>
  <si>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</si>
  <si>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</si>
  <si>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</si>
  <si>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</si>
  <si>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</si>
  <si>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</si>
  <si>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</si>
  <si>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</si>
  <si>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</si>
  <si>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</si>
  <si>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</si>
  <si>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</si>
  <si>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</si>
  <si>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</si>
  <si>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</si>
  <si>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</si>
  <si>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</si>
  <si>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</si>
  <si>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</si>
  <si>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</si>
  <si>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</si>
  <si>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</si>
  <si>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</si>
  <si>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</si>
  <si>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</si>
  <si>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</si>
  <si>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</si>
  <si>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</si>
  <si>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</si>
  <si>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</si>
  <si>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</si>
  <si>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</si>
  <si>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</si>
  <si>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</si>
  <si>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</si>
  <si>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</si>
  <si>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</si>
  <si>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</si>
  <si>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</si>
  <si>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</si>
  <si>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</si>
  <si>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</si>
  <si>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Margarita Gonzalez Martinez</t>
  </si>
  <si>
    <t>MA_06_11_REC110</t>
  </si>
  <si>
    <t>Ver observaciones</t>
  </si>
  <si>
    <t>Ilustración</t>
  </si>
  <si>
    <t>Vertical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</si>
</sst>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484187</xdr:colOff>
      <xdr:row>9</xdr:row>
      <xdr:rowOff>15875</xdr:rowOff>
    </xdr:from>
    <xdr:to>
      <xdr:col>10</xdr:col>
      <xdr:colOff>1598612</xdr:colOff>
      <xdr:row>9</xdr:row>
      <xdr:rowOff>1685925</xdr:rowOff>
    </xdr:to>
    <xdr:pic>
      <xdr:nvPicPr>
        <xdr:cNvPr id="2" name="Imagen 1"/>
        <xdr:cNvPicPr/>
      </xdr:nvPicPr>
      <xdr:blipFill rotWithShape="1">
        <a:blip xmlns:r="http://schemas.openxmlformats.org/officeDocument/2006/relationships" r:embed="rId1"/>
        <a:srcRect l="39064" t="18750" r="41064" b="33424"/>
        <a:stretch/>
      </xdr:blipFill>
      <xdr:spPr bwMode="auto">
        <a:xfrm>
          <a:off x="17811750" y="1968500"/>
          <a:ext cx="1114425" cy="16764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39.5" customHeight="1" x14ac:dyDescent="0.25">
      <c r="A10" s="13" t="s">
        <v>142</v>
      </c>
      <c r="B10" s="13" t="s">
        <v>148</v>
      </c>
      <c r="C10" s="27" t="str">
        <f>IF(OR(B10&lt;&gt;"",J10&lt;&gt;""),IF($G$4="Recurso",CONCATENATE($G$4," ",$G$5),$G$4),"")</f>
        <v>Recurso M101</v>
      </c>
      <c r="D10" s="14" t="s">
        <v>149</v>
      </c>
      <c r="E10" s="14" t="s">
        <v>150</v>
      </c>
      <c r="F10" s="14" t="str">
        <f>IF(OR(B10&lt;&gt;"",J10&lt;&gt;""),CONCATENATE($C$7,"_",$A10,IF($G$4="Cuaderno de Estudio","_small",CONCATENATE(IF(I10="","","n"),IF(LEFT($G$5,1)="F",".jpg",".png")))),"")</f>
        <v>MA_06_11_REC110_IMG01n.png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MA_06_11_REC110_IMG01a.png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13.9" customHeight="1" x14ac:dyDescent="0.25">
      <c r="A11" s="13"/>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2015-06-20T23:37:01Z</dcterms:modified>
</cp:coreProperties>
</file>