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<sst xmlns="http://schemas.openxmlformats.org/spreadsheetml/2006/main" count="374" uniqueCount="191">
  <si>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</si>
  <si>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</si>
  <si>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</si>
  <si>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</si>
  <si>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</si>
  <si>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</si>
  <si>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</si>
  <si>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</si>
  <si>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</si>
  <si>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</si>
  <si>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</si>
  <si>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</si>
  <si>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</si>
  <si>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</si>
  <si>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</si>
  <si>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</si>
  <si>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</si>
  <si>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</si>
  <si>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</si>
  <si>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</si>
  <si>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</si>
  <si>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</si>
  <si>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</si>
  <si>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</si>
  <si>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</si>
  <si>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</si>
  <si>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</si>
  <si>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</si>
  <si>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</si>
  <si>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</si>
  <si>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</si>
  <si>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</si>
  <si>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</si>
  <si>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</si>
  <si>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</si>
  <si>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</si>
  <si>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</si>
  <si>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</si>
  <si>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</si>
  <si>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</si>
  <si>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</si>
  <si>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</si>
  <si>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</si>
  <si>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</si>
  <si>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</si>
  <si>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</si>
  <si>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</si>
  <si>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</si>
  <si>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</si>
  <si>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</si>
  <si>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</si>
  <si>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</si>
  <si>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</si>
  <si>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</si>
  <si>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</si>
  <si>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</si>
  <si>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</si>
  <si>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</si>
  <si>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</si>
  <si>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</si>
  <si>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</si>
  <si>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</si>
  <si>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</si>
  <si>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</si>
  <si>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</si>
  <si>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</si>
  <si>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</si>
  <si>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</si>
  <si>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</si>
  <si>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</si>
  <si>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</si>
  <si>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</si>
  <si>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</si>
  <si>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</si>
  <si>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</si>
  <si>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</si>
  <si>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</si>
  <si>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</si>
  <si>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</si>
  <si>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</si>
  <si>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</si>
  <si>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</si>
  <si>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</si>
  <si>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</si>
  <si>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</si>
  <si>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</si>
  <si>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</si>
  <si>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</si>
  <si>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</si>
  <si>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</si>
  <si>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</si>
  <si>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</si>
  <si>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</si>
  <si>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</si>
  <si>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</si>
  <si>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</si>
  <si>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</si>
  <si>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</si>
  <si>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</si>
  <si>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</si>
  <si>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</si>
  <si>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</si>
  <si>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</si>
  <si>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</si>
  <si>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</si>
  <si>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</si>
  <si>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</si>
  <si>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</si>
  <si>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</si>
  <si>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</si>
  <si>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</si>
  <si>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</si>
  <si>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</si>
  <si>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</si>
  <si>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</si>
  <si>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</si>
  <si>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</si>
  <si>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</si>
  <si>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</si>
  <si>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</si>
  <si>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</si>
  <si>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</si>
  <si>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</si>
  <si>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</si>
  <si>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</si>
  <si>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</si>
  <si>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</si>
  <si>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</si>
  <si>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</si>
  <si>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</si>
  <si>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</si>
  <si>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</si>
  <si>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</si>
  <si>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</si>
  <si>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</si>
  <si>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</si>
  <si>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</si>
  <si>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</si>
  <si>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</si>
  <si>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</si>
  <si>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</si>
  <si>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</si>
  <si>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</si>
  <si>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</si>
  <si>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</si>
  <si>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</si>
  <si>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</si>
  <si>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</si>
  <si>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</si>
  <si>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</si>
  <si>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</si>
  <si>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</si>
  <si>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</si>
  <si>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</si>
  <si>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</si>
  <si>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</si>
  <si>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</si>
  <si>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</si>
  <si>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</si>
  <si>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</si>
  <si>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</si>
  <si>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</si>
  <si>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</si>
  <si>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</si>
  <si>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</si>
  <si>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</si>
  <si>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</si>
  <si>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</si>
  <si>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</si>
  <si>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</si>
  <si>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</si>
  <si>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</si>
  <si>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</si>
  <si>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</si>
  <si>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</si>
  <si>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</si>
  <si>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</si>
  <si>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</si>
  <si>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</si>
  <si>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</si>
  <si>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</si>
  <si>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</si>
  <si>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</si>
  <si>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</si>
  <si>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</si>
  <si>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</si>
  <si>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</si>
  <si>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</si>
  <si>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Operaciones entre monomios y binomios</t>
  </si>
  <si>
    <t>MA_07_09_REC200</t>
  </si>
  <si>
    <t>Tomar de la imagen solamente una parte en la que se presente un cuadrado con una circunferencia como se indica en MA_07_09_CO_REC200_IMG01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</si>
</sst>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4" sqref="B14"/>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7</v>
      </c>
      <c r="D3" s="87"/>
      <c r="F3" s="79">
        <v>42401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66" x14ac:dyDescent="0.25">
      <c r="A10" s="12" t="str">
        <f>IF(OR(B10&lt;&gt;"",J10&lt;&gt;""),"IMG01","")</f>
        <v>IMG01</v>
      </c>
      <c r="B10" s="62">
        <v>249203878</v>
      </c>
      <c r="C10" s="20" t="str">
        <f t="shared" ref="C10:C17" si="0">IF(OR(B10&lt;&gt;"",J10&lt;&gt;""),IF($G$4="Recurso",CONCATENATE($G$4," ",$G$5),$G$4),"")</f>
        <v>Recurso M101</v>
      </c>
      <c r="D10" s="63" t="s">
        <v>187</v>
      </c>
      <c r="E10" s="63" t="s">
        <v>155</v>
      </c>
      <c r="F10" s="13" t="str">
        <f t="shared" ref="F10:F17" ca="1" si="1">IF(OR(B10&lt;&gt;"",J10&lt;&gt;""),CONCATENATE($C$7,"_",$A10,IF($G$4="Cuaderno de Estudio","_small",CONCATENATE(IF(I10="","","n"),IF(LEFT($G$5,1)="F",".jpg",".png")))),"")</f>
        <v>MA_07_09_REC200_IMG01n.png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x14ac:dyDescent="0.25">
      <c r="A11" s="12" t="str">
        <f t="shared" ref="A11:A17" si="3">IF(OR(B11&lt;&gt;"",J11&lt;&gt;""),CONCATENATE(LEFT(A10,3),IF(MID(A10,4,2)+1&lt;10,CONCATENATE("0",MID(A10,4,2)+1))),"")</f>
        <v>IMG02</v>
      </c>
      <c r="B11" s="62">
        <v>337608860</v>
      </c>
      <c r="C11" s="20" t="str">
        <f t="shared" si="0"/>
        <v>Recurso M101</v>
      </c>
      <c r="D11" s="63" t="s">
        <v>187</v>
      </c>
      <c r="E11" s="63" t="s">
        <v>155</v>
      </c>
      <c r="F11" s="13" t="str">
        <f t="shared" ca="1" si="1"/>
        <v>MA_07_09_REC200_IMG02n.png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114041887</v>
      </c>
      <c r="C12" s="20" t="str">
        <f t="shared" si="0"/>
        <v>Recurso M101</v>
      </c>
      <c r="D12" s="63" t="s">
        <v>187</v>
      </c>
      <c r="E12" s="63" t="s">
        <v>155</v>
      </c>
      <c r="F12" s="13" t="str">
        <f t="shared" ca="1" si="1"/>
        <v>MA_07_09_REC200_IMG03n.png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MA_07_09_REC200_IMG03a.png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247312825</v>
      </c>
      <c r="C13" s="20" t="str">
        <f t="shared" si="0"/>
        <v>Recurso M101</v>
      </c>
      <c r="D13" s="63" t="s">
        <v>187</v>
      </c>
      <c r="E13" s="63" t="s">
        <v>155</v>
      </c>
      <c r="F13" s="13" t="str">
        <f t="shared" ca="1" si="1"/>
        <v>MA_07_09_REC200_IMG04n.png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MA_07_09_REC200_IMG04a.png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IMG05</v>
      </c>
      <c r="B14" s="62">
        <v>95571682</v>
      </c>
      <c r="C14" s="20" t="str">
        <f t="shared" si="0"/>
        <v>Recurso M101</v>
      </c>
      <c r="D14" s="63" t="s">
        <v>187</v>
      </c>
      <c r="E14" s="63" t="s">
        <v>155</v>
      </c>
      <c r="F14" s="13" t="str">
        <f t="shared" ca="1" si="1"/>
        <v>MA_07_09_REC200_IMG05n.png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MA_07_09_REC200_IMG05a.png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2"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1"/>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1"/>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2016-02-02T00:52:11Z</dcterms:modified>
</cp:coreProperties>
</file>