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4" i="1"/>
  <c r="F14" i="1"/>
  <c r="G14" i="1"/>
  <c r="H14" i="1"/>
  <c r="A13" i="1"/>
  <c r="F13" i="1"/>
  <c r="G13" i="1"/>
  <c r="H13" i="1"/>
  <c r="A10" i="1"/>
  <c r="A11" i="1"/>
  <c r="A12"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<sst xmlns="http://schemas.openxmlformats.org/spreadsheetml/2006/main" count="372" uniqueCount="194">
  <si>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</si>
  <si>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</si>
  <si>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</si>
  <si>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</si>
  <si>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</si>
  <si>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</si>
  <si>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</si>
  <si>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</si>
  <si>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</si>
  <si>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</si>
  <si>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</si>
  <si>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</si>
  <si>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</si>
  <si>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</si>
  <si>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</si>
  <si>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</si>
  <si>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</si>
  <si>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</si>
  <si>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</si>
  <si>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</si>
  <si>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</si>
  <si>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</si>
  <si>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</si>
  <si>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</si>
  <si>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</si>
  <si>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</si>
  <si>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</si>
  <si>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</si>
  <si>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</si>
  <si>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</si>
  <si>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</si>
  <si>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</si>
  <si>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</si>
  <si>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</si>
  <si>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</si>
  <si>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</si>
  <si>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</si>
  <si>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</si>
  <si>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</si>
  <si>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</si>
  <si>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</si>
  <si>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</si>
  <si>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</si>
  <si>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</si>
  <si>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</si>
  <si>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</si>
  <si>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</si>
  <si>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</si>
  <si>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</si>
  <si>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</si>
  <si>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</si>
  <si>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</si>
  <si>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</si>
  <si>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</si>
  <si>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</si>
  <si>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</si>
  <si>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</si>
  <si>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</si>
  <si>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</si>
  <si>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</si>
  <si>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</si>
  <si>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</si>
  <si>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</si>
  <si>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</si>
  <si>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</si>
  <si>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</si>
  <si>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</si>
  <si>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</si>
  <si>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</si>
  <si>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</si>
  <si>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</si>
  <si>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</si>
  <si>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</si>
  <si>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</si>
  <si>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</si>
  <si>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</si>
  <si>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</si>
  <si>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</si>
  <si>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</si>
  <si>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</si>
  <si>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</si>
  <si>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</si>
  <si>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</si>
  <si>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</si>
  <si>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</si>
  <si>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</si>
  <si>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</si>
  <si>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</si>
  <si>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</si>
  <si>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</si>
  <si>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</si>
  <si>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</si>
  <si>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</si>
  <si>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</si>
  <si>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</si>
  <si>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</si>
  <si>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</si>
  <si>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</si>
  <si>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</si>
  <si>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</si>
  <si>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</si>
  <si>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</si>
  <si>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</si>
  <si>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</si>
  <si>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</si>
  <si>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</si>
  <si>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</si>
  <si>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</si>
  <si>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</si>
  <si>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</si>
  <si>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</si>
  <si>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</si>
  <si>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</si>
  <si>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</si>
  <si>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</si>
  <si>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</si>
  <si>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</si>
  <si>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</si>
  <si>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</si>
  <si>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</si>
  <si>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</si>
  <si>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</si>
  <si>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</si>
  <si>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</si>
  <si>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</si>
  <si>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</si>
  <si>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</si>
  <si>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</si>
  <si>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</si>
  <si>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</si>
  <si>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</si>
  <si>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</si>
  <si>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</si>
  <si>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</si>
  <si>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</si>
  <si>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</si>
  <si>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</si>
  <si>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</si>
  <si>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</si>
  <si>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</si>
  <si>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</si>
  <si>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</si>
  <si>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</si>
  <si>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</si>
  <si>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</si>
  <si>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</si>
  <si>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</si>
  <si>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</si>
  <si>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</si>
  <si>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</si>
  <si>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</si>
  <si>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</si>
  <si>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</si>
  <si>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</si>
  <si>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</si>
  <si>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</si>
  <si>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</si>
  <si>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</si>
  <si>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</si>
  <si>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</si>
  <si>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</si>
  <si>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</si>
  <si>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</si>
  <si>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</si>
  <si>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</si>
  <si>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</si>
  <si>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</si>
  <si>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</si>
  <si>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</si>
  <si>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</si>
  <si>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</si>
  <si>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</si>
  <si>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</si>
  <si>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</si>
  <si>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</si>
  <si>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</si>
  <si>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</si>
  <si>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</si>
  <si>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</si>
  <si>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</si>
  <si>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</si>
  <si>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</si>
  <si>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</si>
  <si>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</si>
  <si>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</si>
  <si>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</si>
  <si>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</si>
  <si>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FORMULA</t>
  </si>
  <si>
    <t>Imagen para la ficha 1 del recurso</t>
  </si>
  <si>
    <t>Imagen para la ficha 2 del recurso</t>
  </si>
  <si>
    <t>Imagen para la ficha 3 del recurso</t>
  </si>
  <si>
    <t>Imagen para la ficha 4 del recurso</t>
  </si>
  <si>
    <t>Imagen para la ficha 5 del recurso</t>
  </si>
  <si>
    <t>Incluir una imagen con las operaciones separadas por / escritas verticalmente: 6 ÷  0.5 / 2.5 ÷  0.5 / 3.41 ÷ 0.5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</si>
</sst>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10</xdr:col>
      <xdr:colOff>261937</xdr:colOff>
      <xdr:row>9</xdr:row>
      <xdr:rowOff>488157</xdr:rowOff>
    </xdr:from>
    <xdr:to>
      <xdr:col>10</xdr:col>
      <xdr:colOff>1938337</xdr:colOff>
      <xdr:row>9</xdr:row>
      <xdr:rowOff>857250</xdr:rowOff>
    </xdr:to>
    <xdr:pic>
      <xdr:nvPicPr>
        <xdr:cNvPr id="3" name="2 Imagen" descr="D:\Usuarios\Sandra\Descargas\CodeCogsEqn.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09218" y="2643188"/>
          <a:ext cx="1676400" cy="3690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273844</xdr:colOff>
      <xdr:row>10</xdr:row>
      <xdr:rowOff>273844</xdr:rowOff>
    </xdr:from>
    <xdr:to>
      <xdr:col>10</xdr:col>
      <xdr:colOff>2797969</xdr:colOff>
      <xdr:row>10</xdr:row>
      <xdr:rowOff>613974</xdr:rowOff>
    </xdr:to>
    <xdr:pic>
      <xdr:nvPicPr>
        <xdr:cNvPr id="5" name="4 Imagen" descr="D:\Usuarios\Sandra\Descargas\CodeCogsEqn.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621125" y="3488532"/>
          <a:ext cx="2524125" cy="340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309563</xdr:colOff>
      <xdr:row>11</xdr:row>
      <xdr:rowOff>273844</xdr:rowOff>
    </xdr:from>
    <xdr:to>
      <xdr:col>10</xdr:col>
      <xdr:colOff>2576513</xdr:colOff>
      <xdr:row>11</xdr:row>
      <xdr:rowOff>635794</xdr:rowOff>
    </xdr:to>
    <xdr:pic>
      <xdr:nvPicPr>
        <xdr:cNvPr id="7" name="6 Imagen" descr="D:\Usuarios\Sandra\Descargas\CodeCogsEqn.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56844" y="4321969"/>
          <a:ext cx="226695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95250</xdr:colOff>
      <xdr:row>12</xdr:row>
      <xdr:rowOff>321468</xdr:rowOff>
    </xdr:from>
    <xdr:to>
      <xdr:col>10</xdr:col>
      <xdr:colOff>3726657</xdr:colOff>
      <xdr:row>12</xdr:row>
      <xdr:rowOff>778668</xdr:rowOff>
    </xdr:to>
    <xdr:pic>
      <xdr:nvPicPr>
        <xdr:cNvPr id="8" name="7 Imagen" descr="D:\Usuarios\Sandra\Descargas\CodeCogsEqn.gif"/>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442531" y="5203031"/>
          <a:ext cx="3631407"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F1" zoomScale="80" zoomScaleNormal="80" zoomScalePageLayoutView="140" workbookViewId="0">
      <pane ySplit="9" topLeftCell="A13"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2.8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42388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83.25" customHeight="1" x14ac:dyDescent="0.25">
      <c r="A10" s="12" t="str">
        <f>IF(OR(B10&lt;&gt;"",J10&lt;&gt;""),"IMG01","")</f>
        <v>IMG01</v>
      </c>
      <c r="B10" s="62" t="s">
        <v>187</v>
      </c>
      <c r="C10" s="20" t="str">
        <f t="shared" ref="C10:C41" si="0">IF(OR(B10&lt;&gt;"",J10&lt;&gt;""),IF($G$4="Recurso",CONCATENATE($G$4," ",$G$5),$G$4),"")</f>
        <v>Recurso M5A</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t="s">
        <v>188</v>
      </c>
      <c r="K10" s="64"/>
      <c r="O10" s="2" t="str">
        <f>'Definición técnica de imagenes'!A12</f>
        <v>M12D</v>
      </c>
    </row>
    <row r="11" spans="1:16" s="11" customFormat="1" ht="66" customHeight="1" x14ac:dyDescent="0.25">
      <c r="A11" s="12" t="str">
        <f t="shared" ref="A11:A18" si="3">IF(OR(B11&lt;&gt;"",J11&lt;&gt;""),CONCATENATE(LEFT(A10,3),IF(MID(A10,4,2)+1&lt;10,CONCATENATE("0",MID(A10,4,2)+1))),"")</f>
        <v>IMG02</v>
      </c>
      <c r="B11" s="62" t="s">
        <v>187</v>
      </c>
      <c r="C11" s="20" t="str">
        <f t="shared" si="0"/>
        <v>Recurso M5A</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t="s">
        <v>189</v>
      </c>
      <c r="K11"/>
      <c r="O11" s="2" t="str">
        <f>'Definición técnica de imagenes'!A13</f>
        <v>M101</v>
      </c>
    </row>
    <row r="12" spans="1:16" s="11" customFormat="1" ht="65.25" customHeight="1" x14ac:dyDescent="0.25">
      <c r="A12" s="12" t="str">
        <f t="shared" si="3"/>
        <v>IMG03</v>
      </c>
      <c r="B12" s="62" t="s">
        <v>187</v>
      </c>
      <c r="C12" s="20" t="str">
        <f t="shared" si="0"/>
        <v>Recurso M5A</v>
      </c>
      <c r="D12" s="63"/>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t="s">
        <v>190</v>
      </c>
      <c r="K12"/>
      <c r="O12" s="2" t="str">
        <f>'Definición técnica de imagenes'!A18</f>
        <v>Diaporama F1</v>
      </c>
    </row>
    <row r="13" spans="1:16" s="11" customFormat="1" ht="66.75" customHeight="1" x14ac:dyDescent="0.25">
      <c r="A13" s="12" t="str">
        <f t="shared" si="3"/>
        <v>IMG04</v>
      </c>
      <c r="B13" s="62" t="s">
        <v>187</v>
      </c>
      <c r="C13" s="20" t="str">
        <f t="shared" si="0"/>
        <v>Recurso M5A</v>
      </c>
      <c r="D13" s="63"/>
      <c r="E13" s="63"/>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t="s">
        <v>191</v>
      </c>
      <c r="K13"/>
      <c r="O13" s="2" t="str">
        <f>'Definición técnica de imagenes'!A19</f>
        <v>F4</v>
      </c>
    </row>
    <row r="14" spans="1:16" s="11" customFormat="1" ht="47.25" customHeight="1" x14ac:dyDescent="0.25">
      <c r="A14" s="12" t="str">
        <f t="shared" si="3"/>
        <v>IMG05</v>
      </c>
      <c r="B14" s="62" t="s">
        <v>187</v>
      </c>
      <c r="C14" s="20" t="str">
        <f t="shared" si="0"/>
        <v>Recurso M5A</v>
      </c>
      <c r="D14" s="63"/>
      <c r="E14" s="63"/>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t="s">
        <v>192</v>
      </c>
      <c r="K14" s="64" t="s">
        <v>193</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Sandra</cp:lastModifiedBy>
  <dcterms:created xsi:type="dcterms:W3CDTF">2014-07-01T23:43:25Z</dcterms:created>
  <dcterms:modified xsi:type="dcterms:W3CDTF">2016-01-17T23:06:47Z</dcterms:modified>
</cp:coreProperties>
</file>