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A25" i="1"/>
  <c r="A26" i="1"/>
  <c r="A27" i="1"/>
  <c r="A28" i="1"/>
  <c r="A29" i="1"/>
  <c r="F29" i="1"/>
  <c r="G29" i="1"/>
  <c r="H29" i="1"/>
  <c r="A24"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<sst xmlns="http://schemas.openxmlformats.org/spreadsheetml/2006/main" count="374" uniqueCount="198">
  <si>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</si>
  <si>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</si>
  <si>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</si>
  <si>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</si>
  <si>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</si>
  <si>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</si>
  <si>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</si>
  <si>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</si>
  <si>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</si>
  <si>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</si>
  <si>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</si>
  <si>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</si>
  <si>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</si>
  <si>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</si>
  <si>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</si>
  <si>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</si>
  <si>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</si>
  <si>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</si>
  <si>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</si>
  <si>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</si>
  <si>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</si>
  <si>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</si>
  <si>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</si>
  <si>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</si>
  <si>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</si>
  <si>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</si>
  <si>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</si>
  <si>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</si>
  <si>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</si>
  <si>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</si>
  <si>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</si>
  <si>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</si>
  <si>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</si>
  <si>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</si>
  <si>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</si>
  <si>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</si>
  <si>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</si>
  <si>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</si>
  <si>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</si>
  <si>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</si>
  <si>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</si>
  <si>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</si>
  <si>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</si>
  <si>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</si>
  <si>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</si>
  <si>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</si>
  <si>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</si>
  <si>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</si>
  <si>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</si>
  <si>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</si>
  <si>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</si>
  <si>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</si>
  <si>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</si>
  <si>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</si>
  <si>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</si>
  <si>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</si>
  <si>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</si>
  <si>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</si>
  <si>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</si>
  <si>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</si>
  <si>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</si>
  <si>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</si>
  <si>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</si>
  <si>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</si>
  <si>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</si>
  <si>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</si>
  <si>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</si>
  <si>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</si>
  <si>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</si>
  <si>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</si>
  <si>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</si>
  <si>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</si>
  <si>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</si>
  <si>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</si>
  <si>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</si>
  <si>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</si>
  <si>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</si>
  <si>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</si>
  <si>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</si>
  <si>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</si>
  <si>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</si>
  <si>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</si>
  <si>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</si>
  <si>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</si>
  <si>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</si>
  <si>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</si>
  <si>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</si>
  <si>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</si>
  <si>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</si>
  <si>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</si>
  <si>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</si>
  <si>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</si>
  <si>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</si>
  <si>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</si>
  <si>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</si>
  <si>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</si>
  <si>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</si>
  <si>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</si>
  <si>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</si>
  <si>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</si>
  <si>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</si>
  <si>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</si>
  <si>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</si>
  <si>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</si>
  <si>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</si>
  <si>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</si>
  <si>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</si>
  <si>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</si>
  <si>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</si>
  <si>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</si>
  <si>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</si>
  <si>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</si>
  <si>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</si>
  <si>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</si>
  <si>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</si>
  <si>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</si>
  <si>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</si>
  <si>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</si>
  <si>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</si>
  <si>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</si>
  <si>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</si>
  <si>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</si>
  <si>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</si>
  <si>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</si>
  <si>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</si>
  <si>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</si>
  <si>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</si>
  <si>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</si>
  <si>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</si>
  <si>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</si>
  <si>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</si>
  <si>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</si>
  <si>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</si>
  <si>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</si>
  <si>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</si>
  <si>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</si>
  <si>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</si>
  <si>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</si>
  <si>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</si>
  <si>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</si>
  <si>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</si>
  <si>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</si>
  <si>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</si>
  <si>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</si>
  <si>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</si>
  <si>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</si>
  <si>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</si>
  <si>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</si>
  <si>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</si>
  <si>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</si>
  <si>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</si>
  <si>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</si>
  <si>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</si>
  <si>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</si>
  <si>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</si>
  <si>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</si>
  <si>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</si>
  <si>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</si>
  <si>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</si>
  <si>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</si>
  <si>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</si>
  <si>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</si>
  <si>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</si>
  <si>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</si>
  <si>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</si>
  <si>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</si>
  <si>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</si>
  <si>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</si>
  <si>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</si>
  <si>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</si>
  <si>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</si>
  <si>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</si>
  <si>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</si>
  <si>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</si>
  <si>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</si>
  <si>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</si>
  <si>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</si>
  <si>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</si>
  <si>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</si>
  <si>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</si>
  <si>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</si>
  <si>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</si>
  <si>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</si>
  <si>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</si>
  <si>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</si>
  <si>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</si>
  <si>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</si>
  <si>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http://thumb1.shutterstock.com/display_pic_with_logo/1047346/246475588/stock-vector-eye-of-horus-heqat-fractional-numbers-egypt-246475588.jpg</t>
  </si>
  <si>
    <t>http://thumb7.shutterstock.com/display_pic_with_logo/281560/281560,1250600805,15/stock-photo-close-up-of-an-us-quarter-dollar-coin-isolated-over-white-35463964.jpg</t>
  </si>
  <si>
    <t>http://thumb9.shutterstock.com/display_pic_with_logo/149584/149584,1302721342,2/stock-photo-mathematics-concept-the-number-pi-on-a-small-slate-blackboard-isolated-on-white-75199222.jpg</t>
  </si>
  <si>
    <t>http://thumb7.shutterstock.com/display_pic_with_logo/171067/338901299/stock-photo-happy-and-sad-face-small-icon-d-objects-horizontal-over-white-</t>
  </si>
  <si>
    <t>http://thumb7.shutterstock.com/display_pic_with_logo/1043392/160897241/stock-photo-plus-and-minus-160897241.jpg</t>
  </si>
  <si>
    <t>Está ubicada en la Ficha 1 del recurso</t>
  </si>
  <si>
    <t>Está ubicada en la Ficha 2 del recurso</t>
  </si>
  <si>
    <t>Está ubicada en la Ficha 3 del recurso</t>
  </si>
  <si>
    <t>Está ubicada en la Ficha 4 del recurso</t>
  </si>
  <si>
    <t>Está ubicada en la Ficha 5 del recurso</t>
  </si>
  <si>
    <t>FORMULA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</si>
</sst>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10</xdr:col>
      <xdr:colOff>139130</xdr:colOff>
      <xdr:row>14</xdr:row>
      <xdr:rowOff>192640</xdr:rowOff>
    </xdr:from>
    <xdr:to>
      <xdr:col>10</xdr:col>
      <xdr:colOff>4701605</xdr:colOff>
      <xdr:row>14</xdr:row>
      <xdr:rowOff>1202290</xdr:rowOff>
    </xdr:to>
    <xdr:pic>
      <xdr:nvPicPr>
        <xdr:cNvPr id="2" name="1 Imagen" descr="D:\Usuarios\Sandra\Descargas\CodeCogsEqn.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02866" y="7309634"/>
          <a:ext cx="456247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749157</xdr:colOff>
      <xdr:row>15</xdr:row>
      <xdr:rowOff>385281</xdr:rowOff>
    </xdr:from>
    <xdr:to>
      <xdr:col>10</xdr:col>
      <xdr:colOff>4092432</xdr:colOff>
      <xdr:row>15</xdr:row>
      <xdr:rowOff>1652106</xdr:rowOff>
    </xdr:to>
    <xdr:pic>
      <xdr:nvPicPr>
        <xdr:cNvPr id="3" name="2 Imagen" descr="D:\Usuarios\Sandra\Descargas\CodeCogsEq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12893" y="8743736"/>
          <a:ext cx="33432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64213</xdr:colOff>
      <xdr:row>16</xdr:row>
      <xdr:rowOff>256854</xdr:rowOff>
    </xdr:from>
    <xdr:to>
      <xdr:col>10</xdr:col>
      <xdr:colOff>5864938</xdr:colOff>
      <xdr:row>16</xdr:row>
      <xdr:rowOff>856929</xdr:rowOff>
    </xdr:to>
    <xdr:pic>
      <xdr:nvPicPr>
        <xdr:cNvPr id="4" name="3 Imagen" descr="D:\Usuarios\Sandra\Descargas\CodeCogsEqn.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27949" y="10402584"/>
          <a:ext cx="580072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06" zoomScaleNormal="106" zoomScalePageLayoutView="140" workbookViewId="0">
      <pane ySplit="9" topLeftCell="A17"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8.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42389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187</v>
      </c>
      <c r="C10" s="20" t="str">
        <f t="shared" ref="C10:C41" si="0">IF(OR(B10&lt;&gt;"",J10&lt;&gt;""),IF($G$4="Recurso",CONCATENATE($G$4," ",$G$5),$G$4),"")</f>
        <v>Recurso M5A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188</v>
      </c>
      <c r="C11" s="20" t="str">
        <f t="shared" si="0"/>
        <v>Recurso M5A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t="s">
        <v>193</v>
      </c>
      <c r="O11" s="2" t="str">
        <f>'Definición técnica de imagenes'!A13</f>
        <v>M101</v>
      </c>
    </row>
    <row r="12" spans="1:16" s="11" customFormat="1" ht="121.5" x14ac:dyDescent="0.25">
      <c r="A12" s="12" t="str">
        <f t="shared" si="3"/>
        <v>IMG03</v>
      </c>
      <c r="B12" s="62" t="s">
        <v>189</v>
      </c>
      <c r="C12" s="20" t="str">
        <f t="shared" si="0"/>
        <v>Recurso M5A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t="s">
        <v>194</v>
      </c>
      <c r="O12" s="2" t="str">
        <f>'Definición técnica de imagenes'!A18</f>
        <v>Diaporama F1</v>
      </c>
    </row>
    <row r="13" spans="1:16" s="11" customFormat="1" ht="94.5" x14ac:dyDescent="0.25">
      <c r="A13" s="12" t="str">
        <f t="shared" si="3"/>
        <v>IMG04</v>
      </c>
      <c r="B13" s="62" t="s">
        <v>190</v>
      </c>
      <c r="C13" s="20" t="str">
        <f t="shared" si="0"/>
        <v>Recurso M5A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t="s">
        <v>195</v>
      </c>
      <c r="O13" s="2" t="str">
        <f>'Definición técnica de imagenes'!A19</f>
        <v>F4</v>
      </c>
    </row>
    <row r="14" spans="1:16" s="11" customFormat="1" ht="67.5" x14ac:dyDescent="0.25">
      <c r="A14" s="12" t="str">
        <f t="shared" si="3"/>
        <v>IMG05</v>
      </c>
      <c r="B14" s="62" t="s">
        <v>191</v>
      </c>
      <c r="C14" s="20" t="str">
        <f t="shared" si="0"/>
        <v>Recurso M5A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t="s">
        <v>196</v>
      </c>
      <c r="O14" s="2" t="str">
        <f>'Definición técnica de imagenes'!A22</f>
        <v>F6</v>
      </c>
    </row>
    <row r="15" spans="1:16" s="11" customFormat="1" ht="97.5" customHeight="1" x14ac:dyDescent="0.25">
      <c r="A15" s="12" t="str">
        <f t="shared" si="3"/>
        <v>IMG06</v>
      </c>
      <c r="B15" s="62" t="s">
        <v>197</v>
      </c>
      <c r="C15" s="20" t="str">
        <f t="shared" si="0"/>
        <v>Recurso M5A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c r="O15" s="2" t="str">
        <f>'Definición técnica de imagenes'!A24</f>
        <v>F6B</v>
      </c>
    </row>
    <row r="16" spans="1:16" s="11" customFormat="1" ht="141" customHeight="1" x14ac:dyDescent="0.25">
      <c r="A16" s="12" t="str">
        <f t="shared" si="3"/>
        <v>IMG07</v>
      </c>
      <c r="B16" s="62" t="s">
        <v>197</v>
      </c>
      <c r="C16" s="20" t="str">
        <f t="shared" si="0"/>
        <v>Recurso M5A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c r="O16" s="2" t="str">
        <f>'Definición técnica de imagenes'!A25</f>
        <v>F7</v>
      </c>
    </row>
    <row r="17" spans="1:15" s="11" customFormat="1" ht="81.75" customHeight="1" x14ac:dyDescent="0.25">
      <c r="A17" s="12" t="str">
        <f t="shared" si="3"/>
        <v>IMG08</v>
      </c>
      <c r="B17" s="62" t="s">
        <v>197</v>
      </c>
      <c r="C17" s="20" t="str">
        <f t="shared" si="0"/>
        <v>Recurso M5A</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Sandra</cp:lastModifiedBy>
  <dcterms:created xsi:type="dcterms:W3CDTF">2014-07-01T23:43:25Z</dcterms:created>
  <dcterms:modified xsi:type="dcterms:W3CDTF">2016-01-18T23:51:13Z</dcterms:modified>
</cp:coreProperties>
</file>