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20" windowHeight="128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<sst xmlns="http://schemas.openxmlformats.org/spreadsheetml/2006/main" count="380" uniqueCount="199">
  <si>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</si>
  <si>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</si>
  <si>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</si>
  <si>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</si>
  <si>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</si>
  <si>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</si>
  <si>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</si>
  <si>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</si>
  <si>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</si>
  <si>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</si>
  <si>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</si>
  <si>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</si>
  <si>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</si>
  <si>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</si>
  <si>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</si>
  <si>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</si>
  <si>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</si>
  <si>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</si>
  <si>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</si>
  <si>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</si>
  <si>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</si>
  <si>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</si>
  <si>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</si>
  <si>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</si>
  <si>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</si>
  <si>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</si>
  <si>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</si>
  <si>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</si>
  <si>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</si>
  <si>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</si>
  <si>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</si>
  <si>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</si>
  <si>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</si>
  <si>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</si>
  <si>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</si>
  <si>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</si>
  <si>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</si>
  <si>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</si>
  <si>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</si>
  <si>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</si>
  <si>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</si>
  <si>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</si>
  <si>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</si>
  <si>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</si>
  <si>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</si>
  <si>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</si>
  <si>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</si>
  <si>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</si>
  <si>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</si>
  <si>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</si>
  <si>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</si>
  <si>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</si>
  <si>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</si>
  <si>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</si>
  <si>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</si>
  <si>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</si>
  <si>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</si>
  <si>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</si>
  <si>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</si>
  <si>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</si>
  <si>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</si>
  <si>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</si>
  <si>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</si>
  <si>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</si>
  <si>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</si>
  <si>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</si>
  <si>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</si>
  <si>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</si>
  <si>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</si>
  <si>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</si>
  <si>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</si>
  <si>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</si>
  <si>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</si>
  <si>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</si>
  <si>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</si>
  <si>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</si>
  <si>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</si>
  <si>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</si>
  <si>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</si>
  <si>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</si>
  <si>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</si>
  <si>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</si>
  <si>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</si>
  <si>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</si>
  <si>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</si>
  <si>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</si>
  <si>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</si>
  <si>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</si>
  <si>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</si>
  <si>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</si>
  <si>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</si>
  <si>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</si>
  <si>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</si>
  <si>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</si>
  <si>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</si>
  <si>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</si>
  <si>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</si>
  <si>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</si>
  <si>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</si>
  <si>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</si>
  <si>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</si>
  <si>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</si>
  <si>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</si>
  <si>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</si>
  <si>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</si>
  <si>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</si>
  <si>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</si>
  <si>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</si>
  <si>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</si>
  <si>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</si>
  <si>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</si>
  <si>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</si>
  <si>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</si>
  <si>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</si>
  <si>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</si>
  <si>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</si>
  <si>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</si>
  <si>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</si>
  <si>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</si>
  <si>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</si>
  <si>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</si>
  <si>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</si>
  <si>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</si>
  <si>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</si>
  <si>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</si>
  <si>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</si>
  <si>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</si>
  <si>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</si>
  <si>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</si>
  <si>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</si>
  <si>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</si>
  <si>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</si>
  <si>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</si>
  <si>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</si>
  <si>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</si>
  <si>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</si>
  <si>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</si>
  <si>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</si>
  <si>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</si>
  <si>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</si>
  <si>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</si>
  <si>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</si>
  <si>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</si>
  <si>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</si>
  <si>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</si>
  <si>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</si>
  <si>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</si>
  <si>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</si>
  <si>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</si>
  <si>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</si>
  <si>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</si>
  <si>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</si>
  <si>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</si>
  <si>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</si>
  <si>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</si>
  <si>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</si>
  <si>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</si>
  <si>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</si>
  <si>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</si>
  <si>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</si>
  <si>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</si>
  <si>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</si>
  <si>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</si>
  <si>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</si>
  <si>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</si>
  <si>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</si>
  <si>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</si>
  <si>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</si>
  <si>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</si>
  <si>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</si>
  <si>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</si>
  <si>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</si>
  <si>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</si>
  <si>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</si>
  <si>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</si>
  <si>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</si>
  <si>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</si>
  <si>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</si>
  <si>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</si>
  <si>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</si>
  <si>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</si>
  <si>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</si>
  <si>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</si>
  <si>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</si>
  <si>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</si>
  <si>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</si>
  <si>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</si>
  <si>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</si>
  <si>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ANDREA PERDOMO</t>
  </si>
  <si>
    <t>MA_06_14_REC130</t>
  </si>
  <si>
    <t>DIAGRAMAS DE BARRA</t>
  </si>
  <si>
    <t>Ilustración</t>
  </si>
  <si>
    <t>DIAGRAMA DE BARRA GENERO MUSICAL</t>
  </si>
  <si>
    <t>DIAGRAMA CIRCULAR ROPA</t>
  </si>
  <si>
    <t>diagrama circular en porcentaje</t>
  </si>
  <si>
    <t>pictograma</t>
  </si>
  <si>
    <t>pictogramas</t>
  </si>
  <si>
    <t>diagrama de barras copa america</t>
  </si>
  <si>
    <t>duagrama de barras copa america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</si>
</sst>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515938</xdr:colOff>
      <xdr:row>9</xdr:row>
      <xdr:rowOff>341312</xdr:rowOff>
    </xdr:from>
    <xdr:to>
      <xdr:col>10</xdr:col>
      <xdr:colOff>1904048</xdr:colOff>
      <xdr:row>9</xdr:row>
      <xdr:rowOff>1138237</xdr:rowOff>
    </xdr:to>
    <xdr:pic>
      <xdr:nvPicPr>
        <xdr:cNvPr id="2" name="Imagen 1"/>
        <xdr:cNvPicPr/>
      </xdr:nvPicPr>
      <xdr:blipFill rotWithShape="1">
        <a:blip xmlns:r="http://schemas.openxmlformats.org/officeDocument/2006/relationships" r:embed="rId1"/>
        <a:srcRect l="23302" t="33984" r="31861" b="20225"/>
        <a:stretch/>
      </xdr:blipFill>
      <xdr:spPr bwMode="auto">
        <a:xfrm>
          <a:off x="16891001" y="2460625"/>
          <a:ext cx="1388110" cy="7969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777875</xdr:colOff>
      <xdr:row>10</xdr:row>
      <xdr:rowOff>238125</xdr:rowOff>
    </xdr:from>
    <xdr:to>
      <xdr:col>10</xdr:col>
      <xdr:colOff>1912937</xdr:colOff>
      <xdr:row>10</xdr:row>
      <xdr:rowOff>936625</xdr:rowOff>
    </xdr:to>
    <xdr:pic>
      <xdr:nvPicPr>
        <xdr:cNvPr id="3" name="Imagen 2"/>
        <xdr:cNvPicPr/>
      </xdr:nvPicPr>
      <xdr:blipFill rotWithShape="1">
        <a:blip xmlns:r="http://schemas.openxmlformats.org/officeDocument/2006/relationships" r:embed="rId2"/>
        <a:srcRect l="33054" t="28930" r="41885" b="34929"/>
        <a:stretch/>
      </xdr:blipFill>
      <xdr:spPr bwMode="auto">
        <a:xfrm>
          <a:off x="17152938" y="3873500"/>
          <a:ext cx="1135062" cy="698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301625</xdr:colOff>
      <xdr:row>11</xdr:row>
      <xdr:rowOff>190499</xdr:rowOff>
    </xdr:from>
    <xdr:to>
      <xdr:col>10</xdr:col>
      <xdr:colOff>1833563</xdr:colOff>
      <xdr:row>11</xdr:row>
      <xdr:rowOff>849313</xdr:rowOff>
    </xdr:to>
    <xdr:pic>
      <xdr:nvPicPr>
        <xdr:cNvPr id="4" name="Imagen 3"/>
        <xdr:cNvPicPr/>
      </xdr:nvPicPr>
      <xdr:blipFill rotWithShape="1">
        <a:blip xmlns:r="http://schemas.openxmlformats.org/officeDocument/2006/relationships" r:embed="rId3"/>
        <a:srcRect l="22220" t="18322" r="37009" b="27929"/>
        <a:stretch/>
      </xdr:blipFill>
      <xdr:spPr bwMode="auto">
        <a:xfrm>
          <a:off x="16676688" y="5064124"/>
          <a:ext cx="1531938" cy="65881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261937</xdr:colOff>
      <xdr:row>12</xdr:row>
      <xdr:rowOff>317500</xdr:rowOff>
    </xdr:from>
    <xdr:to>
      <xdr:col>10</xdr:col>
      <xdr:colOff>1772285</xdr:colOff>
      <xdr:row>12</xdr:row>
      <xdr:rowOff>1103313</xdr:rowOff>
    </xdr:to>
    <xdr:pic>
      <xdr:nvPicPr>
        <xdr:cNvPr id="5" name="Imagen 4"/>
        <xdr:cNvPicPr/>
      </xdr:nvPicPr>
      <xdr:blipFill rotWithShape="1">
        <a:blip xmlns:r="http://schemas.openxmlformats.org/officeDocument/2006/relationships" r:embed="rId4"/>
        <a:srcRect l="21959" t="23858" r="48920" b="53014"/>
        <a:stretch/>
      </xdr:blipFill>
      <xdr:spPr bwMode="auto">
        <a:xfrm>
          <a:off x="16637000" y="6302375"/>
          <a:ext cx="1510348" cy="785813"/>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97" activePane="bottomLeft" state="frozen"/>
      <selection pane="bottomLeft" activeCell="J108" sqref="J10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9.25" customHeight="1">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MA_06_14_REC130_IMG01n.png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MA_06_14_REC130_IMG01a.png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97.5" customHeight="1">
      <c r="A11" s="12" t="str">
        <f t="shared" ref="A11:A18" si="3">IF(OR(B11&lt;&gt;"",J11&lt;&gt;""),CONCATENATE(LEFT(A10,3),IF(MID(A10,4,2)+1&lt;10,CONCATENATE("0",MID(A10,4,2)+1))),"")</f>
        <v>IMG02</v>
      </c>
      <c r="B11" s="62" t="s">
        <v>193</v>
      </c>
      <c r="C11" s="20" t="str">
        <f t="shared" si="0"/>
        <v>Recurso M101</v>
      </c>
      <c r="D11" s="63" t="s">
        <v>191</v>
      </c>
      <c r="E11" s="63" t="s">
        <v>155</v>
      </c>
      <c r="F11" s="13" t="str">
        <f t="shared" ref="F11:F74" ca="1" si="4">IF(OR(B11&lt;&gt;"",J11&lt;&gt;""),CONCATENATE($C$7,"_",$A11,IF($G$4="Cuaderno de Estudio","_small",CONCATENATE(IF(I11="","","n"),IF(LEFT($G$5,1)="F",".jpg",".png")))),"")</f>
        <v>MA_06_14_REC130_IMG02n.png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MA_06_14_REC130_IMG02a.png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87.75" customHeight="1">
      <c r="A12" s="12" t="str">
        <f t="shared" si="3"/>
        <v>IMG03</v>
      </c>
      <c r="B12" s="62" t="s">
        <v>195</v>
      </c>
      <c r="C12" s="20" t="str">
        <f t="shared" si="0"/>
        <v>Recurso M101</v>
      </c>
      <c r="D12" s="63" t="s">
        <v>191</v>
      </c>
      <c r="E12" s="63" t="s">
        <v>155</v>
      </c>
      <c r="F12" s="13" t="str">
        <f t="shared" ca="1" si="4"/>
        <v>MA_06_14_REC130_IMG03n.png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MA_06_14_REC130_IMG03a.png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18.5" customHeight="1">
      <c r="A13" s="12" t="str">
        <f t="shared" si="3"/>
        <v>IMG04</v>
      </c>
      <c r="B13" s="62" t="s">
        <v>197</v>
      </c>
      <c r="C13" s="20" t="str">
        <f t="shared" si="0"/>
        <v>Recurso M101</v>
      </c>
      <c r="D13" s="63" t="s">
        <v>191</v>
      </c>
      <c r="E13" s="63" t="s">
        <v>155</v>
      </c>
      <c r="F13" s="13" t="str">
        <f t="shared" ca="1" si="4"/>
        <v>MA_06_14_REC130_IMG04n.png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MA_06_14_REC130_IMG04a.png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2016-02-16T19:15:01Z</dcterms:modified>
</cp:coreProperties>
</file>