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1" i="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<sst xmlns="http://schemas.openxmlformats.org/spreadsheetml/2006/main" count="388" uniqueCount="198">
  <si>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</si>
  <si>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</si>
  <si>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</si>
  <si>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</si>
  <si>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</si>
  <si>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</si>
  <si>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</si>
  <si>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</si>
  <si>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</si>
  <si>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</si>
  <si>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</si>
  <si>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</si>
  <si>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</si>
  <si>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</si>
  <si>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</si>
  <si>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</si>
  <si>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</si>
  <si>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</si>
  <si>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</si>
  <si>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</si>
  <si>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</si>
  <si>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</si>
  <si>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</si>
  <si>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</si>
  <si>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</si>
  <si>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</si>
  <si>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</si>
  <si>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</si>
  <si>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</si>
  <si>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</si>
  <si>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</si>
  <si>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</si>
  <si>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</si>
  <si>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</si>
  <si>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</si>
  <si>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</si>
  <si>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</si>
  <si>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</si>
  <si>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</si>
  <si>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</si>
  <si>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</si>
  <si>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</si>
  <si>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</si>
  <si>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</si>
  <si>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</si>
  <si>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</si>
  <si>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</si>
  <si>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</si>
  <si>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</si>
  <si>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</si>
  <si>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</si>
  <si>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</si>
  <si>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</si>
  <si>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</si>
  <si>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</si>
  <si>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</si>
  <si>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</si>
  <si>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</si>
  <si>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</si>
  <si>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</si>
  <si>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</si>
  <si>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</si>
  <si>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</si>
  <si>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</si>
  <si>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</si>
  <si>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</si>
  <si>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</si>
  <si>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</si>
  <si>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</si>
  <si>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</si>
  <si>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</si>
  <si>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</si>
  <si>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</si>
  <si>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</si>
  <si>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</si>
  <si>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</si>
  <si>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</si>
  <si>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</si>
  <si>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</si>
  <si>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</si>
  <si>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</si>
  <si>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</si>
  <si>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</si>
  <si>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</si>
  <si>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</si>
  <si>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</si>
  <si>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</si>
  <si>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</si>
  <si>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</si>
  <si>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</si>
  <si>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</si>
  <si>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</si>
  <si>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</si>
  <si>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</si>
  <si>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</si>
  <si>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</si>
  <si>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</si>
  <si>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</si>
  <si>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</si>
  <si>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</si>
  <si>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</si>
  <si>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</si>
  <si>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</si>
  <si>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</si>
  <si>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</si>
  <si>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</si>
  <si>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</si>
  <si>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</si>
  <si>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</si>
  <si>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</si>
  <si>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</si>
  <si>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</si>
  <si>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</si>
  <si>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</si>
  <si>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</si>
  <si>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</si>
  <si>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</si>
  <si>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</si>
  <si>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</si>
  <si>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</si>
  <si>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</si>
  <si>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</si>
  <si>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</si>
  <si>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</si>
  <si>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</si>
  <si>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</si>
  <si>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</si>
  <si>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</si>
  <si>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</si>
  <si>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</si>
  <si>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</si>
  <si>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</si>
  <si>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</si>
  <si>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</si>
  <si>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</si>
  <si>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</si>
  <si>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</si>
  <si>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</si>
  <si>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</si>
  <si>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</si>
  <si>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</si>
  <si>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</si>
  <si>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</si>
  <si>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</si>
  <si>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</si>
  <si>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</si>
  <si>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</si>
  <si>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</si>
  <si>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</si>
  <si>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</si>
  <si>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</si>
  <si>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</si>
  <si>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</si>
  <si>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</si>
  <si>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</si>
  <si>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</si>
  <si>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</si>
  <si>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</si>
  <si>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</si>
  <si>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</si>
  <si>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</si>
  <si>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</si>
  <si>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</si>
  <si>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</si>
  <si>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</si>
  <si>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</si>
  <si>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</si>
  <si>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</si>
  <si>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</si>
  <si>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</si>
  <si>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</si>
  <si>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</si>
  <si>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</si>
  <si>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</si>
  <si>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</si>
  <si>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</si>
  <si>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</si>
  <si>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</si>
  <si>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</si>
  <si>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</si>
  <si>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</si>
  <si>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</si>
  <si>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</si>
  <si>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</si>
  <si>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</si>
  <si>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</si>
  <si>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</si>
  <si>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</si>
  <si>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</si>
  <si>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MA_10_03_CO_REC40</t>
  </si>
  <si>
    <t xml:space="preserve">imagen de la función seno
Pregunta 1
Pregunta 2
Nombres en los ejes XY. 
Inlcuir la etiqueta: y = sen x. 
La y y la x minúscula deben ir en cursiva. </t>
  </si>
  <si>
    <t xml:space="preserve">imagen de la función cotangente
Pregunta 3
Nombres en los ejes XY. 
Inlcuir la etiqueta: y = cot x. 
La y y la x minúscula deben ir en cursiva. </t>
  </si>
  <si>
    <t xml:space="preserve">imagen de la función coseno
Pregunta 4
Pregunta5
Pregunta 6
Nombres en los ejes XY. 
Inlcuir la etiqueta: y = cos x. 
La y y la x minúscula deben ir en cursiva. </t>
  </si>
  <si>
    <t xml:space="preserve">imagen de la función tangente
Pregunta 7
Pregunta 8
Nombres en los ejes XY. 
Inlcuir la etiqueta: y = tan x. 
La y y la x minúscula deben ir en cursiva. </t>
  </si>
  <si>
    <t xml:space="preserve">imagen de la función secante
Pregunta 9
Nombres en los ejes XY. 
Inlcuir la etiqueta: y = sec x. 
La y y la x minúscula deben ir en cursiva. </t>
  </si>
  <si>
    <t xml:space="preserve">imagen de la función cosecante
Pregunta 10
Nombres en los ejes XY. 
Inlcuir la etiqueta: y = csc x. 
La y y la x minúscula deben ir en cursiva. </t>
  </si>
  <si>
    <t>Adriana Ma. Pachón</t>
  </si>
  <si>
    <t>Las funciones trigonométricas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</si>
</sst>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133350</xdr:colOff>
      <xdr:row>9</xdr:row>
      <xdr:rowOff>38100</xdr:rowOff>
    </xdr:from>
    <xdr:to>
      <xdr:col>10</xdr:col>
      <xdr:colOff>5010150</xdr:colOff>
      <xdr:row>9</xdr:row>
      <xdr:rowOff>3184215</xdr:rowOff>
    </xdr:to>
    <xdr:pic>
      <xdr:nvPicPr>
        <xdr:cNvPr id="2" name="1 Imagen" descr="MA_10_03_CO_rec40_img1.png"/>
        <xdr:cNvPicPr>
          <a:picLocks noChangeAspect="1"/>
        </xdr:cNvPicPr>
      </xdr:nvPicPr>
      <xdr:blipFill>
        <a:blip xmlns:r="http://schemas.openxmlformats.org/officeDocument/2006/relationships" r:embed="rId1"/>
        <a:stretch>
          <a:fillRect/>
        </a:stretch>
      </xdr:blipFill>
      <xdr:spPr>
        <a:xfrm>
          <a:off x="16516350" y="2209800"/>
          <a:ext cx="4876800" cy="3146115"/>
        </a:xfrm>
        <a:prstGeom prst="rect">
          <a:avLst/>
        </a:prstGeom>
      </xdr:spPr>
    </xdr:pic>
    <xdr:clientData/>
  </xdr:twoCellAnchor>
  <xdr:twoCellAnchor editAs="oneCell">
    <xdr:from>
      <xdr:col>10</xdr:col>
      <xdr:colOff>574962</xdr:colOff>
      <xdr:row>10</xdr:row>
      <xdr:rowOff>68118</xdr:rowOff>
    </xdr:from>
    <xdr:to>
      <xdr:col>10</xdr:col>
      <xdr:colOff>4229099</xdr:colOff>
      <xdr:row>10</xdr:row>
      <xdr:rowOff>3724795</xdr:rowOff>
    </xdr:to>
    <xdr:pic>
      <xdr:nvPicPr>
        <xdr:cNvPr id="2051" name="Picture 3" descr="http://hotmath.com/hotmath_help/topics/trigonometic-functions/cotangent.gif"/>
        <xdr:cNvPicPr>
          <a:picLocks noChangeAspect="1" noChangeArrowheads="1"/>
        </xdr:cNvPicPr>
      </xdr:nvPicPr>
      <xdr:blipFill>
        <a:blip xmlns:r="http://schemas.openxmlformats.org/officeDocument/2006/relationships" r:embed="rId2"/>
        <a:srcRect/>
        <a:stretch>
          <a:fillRect/>
        </a:stretch>
      </xdr:blipFill>
      <xdr:spPr bwMode="auto">
        <a:xfrm>
          <a:off x="16919862" y="5567218"/>
          <a:ext cx="3654137" cy="3654137"/>
        </a:xfrm>
        <a:prstGeom prst="rect">
          <a:avLst/>
        </a:prstGeom>
        <a:noFill/>
      </xdr:spPr>
    </xdr:pic>
    <xdr:clientData/>
  </xdr:twoCellAnchor>
  <xdr:twoCellAnchor editAs="oneCell">
    <xdr:from>
      <xdr:col>10</xdr:col>
      <xdr:colOff>653415</xdr:colOff>
      <xdr:row>11</xdr:row>
      <xdr:rowOff>446405</xdr:rowOff>
    </xdr:from>
    <xdr:to>
      <xdr:col>10</xdr:col>
      <xdr:colOff>4272915</xdr:colOff>
      <xdr:row>11</xdr:row>
      <xdr:rowOff>3132455</xdr:rowOff>
    </xdr:to>
    <xdr:pic>
      <xdr:nvPicPr>
        <xdr:cNvPr id="5" name="4 Imagen" descr="MA_10_03_CO_rec40_img3.png"/>
        <xdr:cNvPicPr>
          <a:picLocks noChangeAspect="1"/>
        </xdr:cNvPicPr>
      </xdr:nvPicPr>
      <xdr:blipFill>
        <a:blip xmlns:r="http://schemas.openxmlformats.org/officeDocument/2006/relationships" r:embed="rId3"/>
        <a:stretch>
          <a:fillRect/>
        </a:stretch>
      </xdr:blipFill>
      <xdr:spPr>
        <a:xfrm>
          <a:off x="17036415" y="10001885"/>
          <a:ext cx="3619500" cy="2686050"/>
        </a:xfrm>
        <a:prstGeom prst="rect">
          <a:avLst/>
        </a:prstGeom>
      </xdr:spPr>
    </xdr:pic>
    <xdr:clientData/>
  </xdr:twoCellAnchor>
  <xdr:twoCellAnchor editAs="oneCell">
    <xdr:from>
      <xdr:col>10</xdr:col>
      <xdr:colOff>307499</xdr:colOff>
      <xdr:row>12</xdr:row>
      <xdr:rowOff>552132</xdr:rowOff>
    </xdr:from>
    <xdr:to>
      <xdr:col>10</xdr:col>
      <xdr:colOff>5173186</xdr:colOff>
      <xdr:row>12</xdr:row>
      <xdr:rowOff>2733357</xdr:rowOff>
    </xdr:to>
    <xdr:pic>
      <xdr:nvPicPr>
        <xdr:cNvPr id="2054" name="Picture 6" descr="http://matematicasmodernas.com/wp-content/uploads/2014/05/Graficar-funciones-trigonom%C3%A9tricas-3.png"/>
        <xdr:cNvPicPr>
          <a:picLocks noChangeAspect="1" noChangeArrowheads="1"/>
        </xdr:cNvPicPr>
      </xdr:nvPicPr>
      <xdr:blipFill>
        <a:blip xmlns:r="http://schemas.openxmlformats.org/officeDocument/2006/relationships" r:embed="rId4"/>
        <a:srcRect/>
        <a:stretch>
          <a:fillRect/>
        </a:stretch>
      </xdr:blipFill>
      <xdr:spPr bwMode="auto">
        <a:xfrm>
          <a:off x="16690499" y="14130972"/>
          <a:ext cx="4865687" cy="2181225"/>
        </a:xfrm>
        <a:prstGeom prst="rect">
          <a:avLst/>
        </a:prstGeom>
        <a:noFill/>
      </xdr:spPr>
    </xdr:pic>
    <xdr:clientData/>
  </xdr:twoCellAnchor>
  <xdr:twoCellAnchor editAs="oneCell">
    <xdr:from>
      <xdr:col>10</xdr:col>
      <xdr:colOff>827405</xdr:colOff>
      <xdr:row>13</xdr:row>
      <xdr:rowOff>175191</xdr:rowOff>
    </xdr:from>
    <xdr:to>
      <xdr:col>10</xdr:col>
      <xdr:colOff>3962107</xdr:colOff>
      <xdr:row>13</xdr:row>
      <xdr:rowOff>3307716</xdr:rowOff>
    </xdr:to>
    <xdr:pic>
      <xdr:nvPicPr>
        <xdr:cNvPr id="2056" name="Picture 8" descr="http://hotmath.com/hotmath_help/topics/trigonometic-functions/secant.gif"/>
        <xdr:cNvPicPr>
          <a:picLocks noChangeAspect="1" noChangeArrowheads="1"/>
        </xdr:cNvPicPr>
      </xdr:nvPicPr>
      <xdr:blipFill>
        <a:blip xmlns:r="http://schemas.openxmlformats.org/officeDocument/2006/relationships" r:embed="rId5"/>
        <a:srcRect/>
        <a:stretch>
          <a:fillRect/>
        </a:stretch>
      </xdr:blipFill>
      <xdr:spPr bwMode="auto">
        <a:xfrm>
          <a:off x="17177748" y="16743248"/>
          <a:ext cx="3134702" cy="3132525"/>
        </a:xfrm>
        <a:prstGeom prst="rect">
          <a:avLst/>
        </a:prstGeom>
        <a:noFill/>
      </xdr:spPr>
    </xdr:pic>
    <xdr:clientData/>
  </xdr:twoCellAnchor>
  <xdr:twoCellAnchor editAs="oneCell">
    <xdr:from>
      <xdr:col>10</xdr:col>
      <xdr:colOff>777875</xdr:colOff>
      <xdr:row>14</xdr:row>
      <xdr:rowOff>239486</xdr:rowOff>
    </xdr:from>
    <xdr:to>
      <xdr:col>10</xdr:col>
      <xdr:colOff>3635375</xdr:colOff>
      <xdr:row>14</xdr:row>
      <xdr:rowOff>3096986</xdr:rowOff>
    </xdr:to>
    <xdr:pic>
      <xdr:nvPicPr>
        <xdr:cNvPr id="2057" name="Picture 9" descr="http://hotmath.com/hotmath_help/topics/trigonometic-functions/cosecant.gif"/>
        <xdr:cNvPicPr>
          <a:picLocks noChangeAspect="1" noChangeArrowheads="1"/>
        </xdr:cNvPicPr>
      </xdr:nvPicPr>
      <xdr:blipFill>
        <a:blip xmlns:r="http://schemas.openxmlformats.org/officeDocument/2006/relationships" r:embed="rId6"/>
        <a:srcRect/>
        <a:stretch>
          <a:fillRect/>
        </a:stretch>
      </xdr:blipFill>
      <xdr:spPr bwMode="auto">
        <a:xfrm>
          <a:off x="17128218" y="20214772"/>
          <a:ext cx="2857500" cy="2857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960120</xdr:rowOff>
        </xdr:from>
        <xdr:to>
          <xdr:col>2</xdr:col>
          <xdr:colOff>2026920</xdr:colOff>
          <xdr:row>15</xdr:row>
          <xdr:rowOff>1417320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960120</xdr:rowOff>
        </xdr:from>
        <xdr:to>
          <xdr:col>3</xdr:col>
          <xdr:colOff>1661160</xdr:colOff>
          <xdr:row>15</xdr:row>
          <xdr:rowOff>1417320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960120</xdr:rowOff>
        </xdr:from>
        <xdr:to>
          <xdr:col>4</xdr:col>
          <xdr:colOff>1668780</xdr:colOff>
          <xdr:row>15</xdr:row>
          <xdr:rowOff>1417320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960120</xdr:rowOff>
        </xdr:from>
        <xdr:to>
          <xdr:col>5</xdr:col>
          <xdr:colOff>1668780</xdr:colOff>
          <xdr:row>15</xdr:row>
          <xdr:rowOff>1417320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7620</xdr:rowOff>
        </xdr:from>
        <xdr:to>
          <xdr:col>2</xdr:col>
          <xdr:colOff>2065020</xdr:colOff>
          <xdr:row>4</xdr:row>
          <xdr:rowOff>464820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2087880</xdr:colOff>
          <xdr:row>4</xdr:row>
          <xdr:rowOff>7620</xdr:rowOff>
        </xdr:from>
        <xdr:to>
          <xdr:col>3</xdr:col>
          <xdr:colOff>1722120</xdr:colOff>
          <xdr:row>4</xdr:row>
          <xdr:rowOff>464820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4</xdr:row>
          <xdr:rowOff>7620</xdr:rowOff>
        </xdr:from>
        <xdr:to>
          <xdr:col>5</xdr:col>
          <xdr:colOff>7620</xdr:colOff>
          <xdr:row>4</xdr:row>
          <xdr:rowOff>464820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4" activePane="bottomLeft" state="frozen"/>
      <selection pane="bottomLeft" activeCell="G5" sqref="G5"/>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74"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197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196</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7.75" customHeight="1" x14ac:dyDescent="0.25">
      <c r="A10" s="12" t="str">
        <f>IF(OR(B10&lt;&gt;"",J10&lt;&gt;""),"IMG01","")</f>
        <v>IMG01</v>
      </c>
      <c r="B10" s="62" t="s">
        <v>188</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MA_10_03_CO_REC40_IMG01n.png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316.2" customHeight="1" x14ac:dyDescent="0.25">
      <c r="A11" s="12" t="str">
        <f t="shared" ref="A11:A18" si="3">IF(OR(B11&lt;&gt;"",J11&lt;&gt;""),CONCATENATE(LEFT(A10,3),IF(MID(A10,4,2)+1&lt;10,CONCATENATE("0",MID(A10,4,2)+1))),"")</f>
        <v>IMG02</v>
      </c>
      <c r="B11" s="62" t="s">
        <v>188</v>
      </c>
      <c r="C11" s="20" t="str">
        <f t="shared" si="0"/>
        <v>Recurso M5A</v>
      </c>
      <c r="D11" s="63" t="s">
        <v>187</v>
      </c>
      <c r="E11" s="63" t="s">
        <v>155</v>
      </c>
      <c r="F11" s="13" t="str">
        <f t="shared" ref="F11:F74" ca="1" si="4">IF(OR(B11&lt;&gt;"",J11&lt;&gt;""),CONCATENATE($C$7,"_",$A11,IF($G$4="Cuaderno de Estudio","_small",CONCATENATE(IF(I11="","","n"),IF(LEFT($G$5,1)="F",".jpg",".png")))),"")</f>
        <v>MA_10_03_CO_REC40_IMG02n.png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316.5" customHeight="1" x14ac:dyDescent="0.3">
      <c r="A12" s="12" t="str">
        <f t="shared" si="3"/>
        <v>IMG03</v>
      </c>
      <c r="B12" s="62" t="s">
        <v>188</v>
      </c>
      <c r="C12" s="20" t="str">
        <f t="shared" si="0"/>
        <v>Recurso M5A</v>
      </c>
      <c r="D12" s="63" t="s">
        <v>187</v>
      </c>
      <c r="E12" s="63" t="s">
        <v>155</v>
      </c>
      <c r="F12" s="13" t="str">
        <f t="shared" ca="1" si="4"/>
        <v>MA_10_03_CO_REC40_IMG03n.png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c r="O12" s="2" t="str">
        <f>'Definición técnica de imagenes'!A18</f>
        <v>Diaporama F1</v>
      </c>
    </row>
    <row r="13" spans="1:16" s="11" customFormat="1" ht="239.25" customHeight="1" x14ac:dyDescent="0.25">
      <c r="A13" s="12" t="str">
        <f t="shared" si="3"/>
        <v>IMG04</v>
      </c>
      <c r="B13" s="62" t="s">
        <v>188</v>
      </c>
      <c r="C13" s="20" t="str">
        <f t="shared" si="0"/>
        <v>Recurso M5A</v>
      </c>
      <c r="D13" s="63" t="s">
        <v>187</v>
      </c>
      <c r="E13" s="63" t="s">
        <v>155</v>
      </c>
      <c r="F13" s="13" t="str">
        <f t="shared" ca="1" si="4"/>
        <v>MA_10_03_CO_REC40_IMG04n.png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193</v>
      </c>
      <c r="K13" s="64"/>
      <c r="O13" s="2" t="str">
        <f>'Definición técnica de imagenes'!A19</f>
        <v>F4</v>
      </c>
    </row>
    <row r="14" spans="1:16" s="11" customFormat="1" ht="268.2" customHeight="1" x14ac:dyDescent="0.25">
      <c r="A14" s="12" t="str">
        <f t="shared" si="3"/>
        <v>IMG05</v>
      </c>
      <c r="B14" s="62" t="s">
        <v>188</v>
      </c>
      <c r="C14" s="20" t="str">
        <f t="shared" si="0"/>
        <v>Recurso M5A</v>
      </c>
      <c r="D14" s="63" t="s">
        <v>187</v>
      </c>
      <c r="E14" s="63" t="s">
        <v>155</v>
      </c>
      <c r="F14" s="13" t="str">
        <f t="shared" ca="1" si="4"/>
        <v>MA_10_03_CO_REC40_IMG05n.png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194</v>
      </c>
      <c r="K14" s="64"/>
      <c r="O14" s="2" t="str">
        <f>'Definición técnica de imagenes'!A22</f>
        <v>F6</v>
      </c>
    </row>
    <row r="15" spans="1:16" s="11" customFormat="1" ht="251.4" customHeight="1" x14ac:dyDescent="0.25">
      <c r="A15" s="12" t="str">
        <f t="shared" si="3"/>
        <v>IMG06</v>
      </c>
      <c r="B15" s="62" t="s">
        <v>188</v>
      </c>
      <c r="C15" s="20" t="str">
        <f t="shared" si="0"/>
        <v>Recurso M5A</v>
      </c>
      <c r="D15" s="63" t="s">
        <v>187</v>
      </c>
      <c r="E15" s="63" t="s">
        <v>155</v>
      </c>
      <c r="F15" s="13" t="str">
        <f t="shared" ca="1" si="4"/>
        <v>MA_10_03_CO_REC40_IMG06n.png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195</v>
      </c>
      <c r="K15" s="66"/>
      <c r="O15" s="2" t="str">
        <f>'Definición técnica de imagenes'!A24</f>
        <v>F6B</v>
      </c>
    </row>
    <row r="16" spans="1:16" s="11" customFormat="1" ht="15.6"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c r="O16" s="2" t="str">
        <f>'Definición técnica de imagenes'!A25</f>
        <v>F7</v>
      </c>
    </row>
    <row r="17" spans="1:15" s="11" customFormat="1" ht="15.6" x14ac:dyDescent="0.3">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c r="O17" s="2" t="str">
        <f>'Definición técnica de imagenes'!A27</f>
        <v>F7B</v>
      </c>
    </row>
    <row r="18" spans="1:15" s="11" customFormat="1" ht="15.6" x14ac:dyDescent="0.3">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c r="O18" s="2" t="str">
        <f>'Definición técnica de imagenes'!A30</f>
        <v>F8</v>
      </c>
    </row>
    <row r="19" spans="1:15" s="11" customFormat="1" ht="15.6"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960120</xdr:rowOff>
                  </from>
                  <to>
                    <xdr:col>2</xdr:col>
                    <xdr:colOff>2026920</xdr:colOff>
                    <xdr:row>15</xdr:row>
                    <xdr:rowOff>1417320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960120</xdr:rowOff>
                  </from>
                  <to>
                    <xdr:col>3</xdr:col>
                    <xdr:colOff>1661160</xdr:colOff>
                    <xdr:row>15</xdr:row>
                    <xdr:rowOff>1417320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960120</xdr:rowOff>
                  </from>
                  <to>
                    <xdr:col>4</xdr:col>
                    <xdr:colOff>1668780</xdr:colOff>
                    <xdr:row>15</xdr:row>
                    <xdr:rowOff>1417320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960120</xdr:rowOff>
                  </from>
                  <to>
                    <xdr:col>5</xdr:col>
                    <xdr:colOff>1668780</xdr:colOff>
                    <xdr:row>15</xdr:row>
                    <xdr:rowOff>1417320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7620</xdr:rowOff>
                  </from>
                  <to>
                    <xdr:col>2</xdr:col>
                    <xdr:colOff>2065020</xdr:colOff>
                    <xdr:row>4</xdr:row>
                    <xdr:rowOff>464820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2087880</xdr:colOff>
                    <xdr:row>4</xdr:row>
                    <xdr:rowOff>7620</xdr:rowOff>
                  </from>
                  <to>
                    <xdr:col>3</xdr:col>
                    <xdr:colOff>1722120</xdr:colOff>
                    <xdr:row>4</xdr:row>
                    <xdr:rowOff>464820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30480</xdr:colOff>
                    <xdr:row>4</xdr:row>
                    <xdr:rowOff>7620</xdr:rowOff>
                  </from>
                  <to>
                    <xdr:col>5</xdr:col>
                    <xdr:colOff>7620</xdr:colOff>
                    <xdr:row>4</xdr:row>
                    <xdr:rowOff>464820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2016-05-25T00:42:32Z</dcterms:modified>
</cp:coreProperties>
</file>