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0\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440" windowHeight="12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<sst xmlns="http://schemas.openxmlformats.org/spreadsheetml/2006/main" count="380" uniqueCount="196">
  <si>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</si>
  <si>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</si>
  <si>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</si>
  <si>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</si>
  <si>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</si>
  <si>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</si>
  <si>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</si>
  <si>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</si>
  <si>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</si>
  <si>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</si>
  <si>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</si>
  <si>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</si>
  <si>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</si>
  <si>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</si>
  <si>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</si>
  <si>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</si>
  <si>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</si>
  <si>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</si>
  <si>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</si>
  <si>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</si>
  <si>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</si>
  <si>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</si>
  <si>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</si>
  <si>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</si>
  <si>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</si>
  <si>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</si>
  <si>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</si>
  <si>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</si>
  <si>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</si>
  <si>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</si>
  <si>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</si>
  <si>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</si>
  <si>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</si>
  <si>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</si>
  <si>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</si>
  <si>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</si>
  <si>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</si>
  <si>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</si>
  <si>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</si>
  <si>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</si>
  <si>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</si>
  <si>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</si>
  <si>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</si>
  <si>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</si>
  <si>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</si>
  <si>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</si>
  <si>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</si>
  <si>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</si>
  <si>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</si>
  <si>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</si>
  <si>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</si>
  <si>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</si>
  <si>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</si>
  <si>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</si>
  <si>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</si>
  <si>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</si>
  <si>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</si>
  <si>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</si>
  <si>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</si>
  <si>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</si>
  <si>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</si>
  <si>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</si>
  <si>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</si>
  <si>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</si>
  <si>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</si>
  <si>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</si>
  <si>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</si>
  <si>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</si>
  <si>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</si>
  <si>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</si>
  <si>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</si>
  <si>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</si>
  <si>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</si>
  <si>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</si>
  <si>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</si>
  <si>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</si>
  <si>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</si>
  <si>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</si>
  <si>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</si>
  <si>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</si>
  <si>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</si>
  <si>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</si>
  <si>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</si>
  <si>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</si>
  <si>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</si>
  <si>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</si>
  <si>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</si>
  <si>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</si>
  <si>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</si>
  <si>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</si>
  <si>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</si>
  <si>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</si>
  <si>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</si>
  <si>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</si>
  <si>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</si>
  <si>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</si>
  <si>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</si>
  <si>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</si>
  <si>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</si>
  <si>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</si>
  <si>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</si>
  <si>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</si>
  <si>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</si>
  <si>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</si>
  <si>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</si>
  <si>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</si>
  <si>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</si>
  <si>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</si>
  <si>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</si>
  <si>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</si>
  <si>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</si>
  <si>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</si>
  <si>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</si>
  <si>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</si>
  <si>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</si>
  <si>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</si>
  <si>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</si>
  <si>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</si>
  <si>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</si>
  <si>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</si>
  <si>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</si>
  <si>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</si>
  <si>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</si>
  <si>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</si>
  <si>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</si>
  <si>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</si>
  <si>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</si>
  <si>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</si>
  <si>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</si>
  <si>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</si>
  <si>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</si>
  <si>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</si>
  <si>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</si>
  <si>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</si>
  <si>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</si>
  <si>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</si>
  <si>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</si>
  <si>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</si>
  <si>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</si>
  <si>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</si>
  <si>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</si>
  <si>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</si>
  <si>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</si>
  <si>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</si>
  <si>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</si>
  <si>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</si>
  <si>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</si>
  <si>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</si>
  <si>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</si>
  <si>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</si>
  <si>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</si>
  <si>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</si>
  <si>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</si>
  <si>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</si>
  <si>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</si>
  <si>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</si>
  <si>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</si>
  <si>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</si>
  <si>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</si>
  <si>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</si>
  <si>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</si>
  <si>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</si>
  <si>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</si>
  <si>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</si>
  <si>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</si>
  <si>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</si>
  <si>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</si>
  <si>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</si>
  <si>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</si>
  <si>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</si>
  <si>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</si>
  <si>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</si>
  <si>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</si>
  <si>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</si>
  <si>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</si>
  <si>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</si>
  <si>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</si>
  <si>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</si>
  <si>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</si>
  <si>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</si>
  <si>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</si>
  <si>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</si>
  <si>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</si>
  <si>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</si>
  <si>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</si>
  <si>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</si>
  <si>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</si>
  <si>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Refuerza tu aprendizaje: Las funciones de números reales</t>
  </si>
  <si>
    <t>MA_10_01_REC10</t>
  </si>
  <si>
    <t>ver ultima columna</t>
  </si>
  <si>
    <t>Ilustración</t>
  </si>
  <si>
    <t>tabla de las imágenes de una funcion lineal</t>
  </si>
  <si>
    <t>lizzie zambrano</t>
  </si>
  <si>
    <t>representacion grafica de una función cuadrática negativa</t>
  </si>
  <si>
    <t>tabla con imágenes de una funcion cuadratica</t>
  </si>
  <si>
    <t>FÓRMULA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</si>
</sst>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173297</xdr:colOff>
      <xdr:row>9</xdr:row>
      <xdr:rowOff>231881</xdr:rowOff>
    </xdr:from>
    <xdr:to>
      <xdr:col>10</xdr:col>
      <xdr:colOff>1788026</xdr:colOff>
      <xdr:row>9</xdr:row>
      <xdr:rowOff>1942105</xdr:rowOff>
    </xdr:to>
    <xdr:pic>
      <xdr:nvPicPr>
        <xdr:cNvPr id="2051" name="Picture 3"/>
        <xdr:cNvPicPr>
          <a:picLocks noChangeAspect="1" noChangeArrowheads="1"/>
        </xdr:cNvPicPr>
      </xdr:nvPicPr>
      <xdr:blipFill>
        <a:blip xmlns:r="http://schemas.openxmlformats.org/officeDocument/2006/relationships" r:embed="rId1"/>
        <a:srcRect l="51694" t="37625" r="24565" b="17453"/>
        <a:stretch>
          <a:fillRect/>
        </a:stretch>
      </xdr:blipFill>
      <xdr:spPr bwMode="auto">
        <a:xfrm>
          <a:off x="16549613" y="2387539"/>
          <a:ext cx="1614729" cy="1710224"/>
        </a:xfrm>
        <a:prstGeom prst="rect">
          <a:avLst/>
        </a:prstGeom>
        <a:noFill/>
        <a:ln w="1">
          <a:noFill/>
          <a:miter lim="800000"/>
          <a:headEnd/>
          <a:tailEnd type="none" w="med" len="med"/>
        </a:ln>
        <a:effectLst/>
      </xdr:spPr>
    </xdr:pic>
    <xdr:clientData/>
  </xdr:twoCellAnchor>
  <xdr:twoCellAnchor editAs="oneCell">
    <xdr:from>
      <xdr:col>10</xdr:col>
      <xdr:colOff>375670</xdr:colOff>
      <xdr:row>11</xdr:row>
      <xdr:rowOff>183237</xdr:rowOff>
    </xdr:from>
    <xdr:to>
      <xdr:col>10</xdr:col>
      <xdr:colOff>3054149</xdr:colOff>
      <xdr:row>11</xdr:row>
      <xdr:rowOff>2459944</xdr:rowOff>
    </xdr:to>
    <xdr:pic>
      <xdr:nvPicPr>
        <xdr:cNvPr id="2050" name="Picture 2"/>
        <xdr:cNvPicPr>
          <a:picLocks noChangeAspect="1" noChangeArrowheads="1"/>
        </xdr:cNvPicPr>
      </xdr:nvPicPr>
      <xdr:blipFill>
        <a:blip xmlns:r="http://schemas.openxmlformats.org/officeDocument/2006/relationships" r:embed="rId2"/>
        <a:srcRect l="25716" t="21607" r="28172" b="6043"/>
        <a:stretch>
          <a:fillRect/>
        </a:stretch>
      </xdr:blipFill>
      <xdr:spPr bwMode="auto">
        <a:xfrm>
          <a:off x="16729156" y="6944645"/>
          <a:ext cx="2678479" cy="2276707"/>
        </a:xfrm>
        <a:prstGeom prst="rect">
          <a:avLst/>
        </a:prstGeom>
        <a:noFill/>
        <a:ln w="1">
          <a:noFill/>
          <a:miter lim="800000"/>
          <a:headEnd/>
          <a:tailEnd type="none" w="med" len="med"/>
        </a:ln>
        <a:effectLst/>
      </xdr:spPr>
    </xdr:pic>
    <xdr:clientData/>
  </xdr:twoCellAnchor>
  <xdr:twoCellAnchor editAs="oneCell">
    <xdr:from>
      <xdr:col>10</xdr:col>
      <xdr:colOff>713966</xdr:colOff>
      <xdr:row>12</xdr:row>
      <xdr:rowOff>48099</xdr:rowOff>
    </xdr:from>
    <xdr:to>
      <xdr:col>10</xdr:col>
      <xdr:colOff>2572503</xdr:colOff>
      <xdr:row>12</xdr:row>
      <xdr:rowOff>2557124</xdr:rowOff>
    </xdr:to>
    <xdr:pic>
      <xdr:nvPicPr>
        <xdr:cNvPr id="2" name="Picture 3"/>
        <xdr:cNvPicPr>
          <a:picLocks noChangeAspect="1" noChangeArrowheads="1"/>
        </xdr:cNvPicPr>
      </xdr:nvPicPr>
      <xdr:blipFill>
        <a:blip xmlns:r="http://schemas.openxmlformats.org/officeDocument/2006/relationships" r:embed="rId3"/>
        <a:srcRect l="45959" t="36773" r="39845" b="28990"/>
        <a:stretch>
          <a:fillRect/>
        </a:stretch>
      </xdr:blipFill>
      <xdr:spPr bwMode="auto">
        <a:xfrm>
          <a:off x="17067452" y="9707254"/>
          <a:ext cx="1858537" cy="2509025"/>
        </a:xfrm>
        <a:prstGeom prst="rect">
          <a:avLst/>
        </a:prstGeom>
        <a:noFill/>
        <a:ln w="1">
          <a:noFill/>
          <a:miter lim="800000"/>
          <a:headEnd/>
          <a:tailEnd type="none" w="med" len="med"/>
        </a:ln>
        <a:effectLst/>
      </xdr:spPr>
    </xdr:pic>
    <xdr:clientData/>
  </xdr:twoCellAnchor>
  <xdr:twoCellAnchor editAs="oneCell">
    <xdr:from>
      <xdr:col>10</xdr:col>
      <xdr:colOff>281725</xdr:colOff>
      <xdr:row>10</xdr:row>
      <xdr:rowOff>643943</xdr:rowOff>
    </xdr:from>
    <xdr:to>
      <xdr:col>10</xdr:col>
      <xdr:colOff>3129700</xdr:colOff>
      <xdr:row>10</xdr:row>
      <xdr:rowOff>1634543</xdr:rowOff>
    </xdr:to>
    <xdr:pic>
      <xdr:nvPicPr>
        <xdr:cNvPr id="3" name="Imagen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635211" y="4789330"/>
          <a:ext cx="2847975" cy="990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1" zoomScaleNormal="71" zoomScalePageLayoutView="140" workbookViewId="0">
      <pane ySplit="9" topLeftCell="A10" activePane="bottomLeft" state="frozen"/>
      <selection pane="bottomLeft" activeCell="E13" sqref="E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4.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192</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7.5" customHeight="1" x14ac:dyDescent="0.25">
      <c r="A10" s="12" t="str">
        <f>IF(OR(B10&lt;&gt;"",J10&lt;&gt;""),"IMG01","")</f>
        <v>IMG01</v>
      </c>
      <c r="B10" s="62" t="s">
        <v>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MA_10_01_REC10_IMG01n.png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MA_10_01_REC10_IMG01a.png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205.5" customHeight="1" x14ac:dyDescent="0.25">
      <c r="A11" s="12" t="str">
        <f t="shared" ref="A11:A18" si="3">IF(OR(B11&lt;&gt;"",J11&lt;&gt;""),CONCATENATE(LEFT(A10,3),IF(MID(A10,4,2)+1&lt;10,CONCATENATE("0",MID(A10,4,2)+1))),"")</f>
        <v>IMG02</v>
      </c>
      <c r="B11" s="62" t="s">
        <v>189</v>
      </c>
      <c r="C11" s="20" t="str">
        <f t="shared" si="0"/>
        <v>Recurso M101</v>
      </c>
      <c r="D11" s="63" t="s">
        <v>190</v>
      </c>
      <c r="E11" s="63" t="s">
        <v>155</v>
      </c>
      <c r="F11" s="13" t="str">
        <f t="shared" ref="F11:F74" ca="1" si="4">IF(OR(B11&lt;&gt;"",J11&lt;&gt;""),CONCATENATE($C$7,"_",$A11,IF($G$4="Cuaderno de Estudio","_small",CONCATENATE(IF(I11="","","n"),IF(LEFT($G$5,1)="F",".jpg",".png")))),"")</f>
        <v>MA_10_01_REC10_IMG02n.png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MA_10_01_REC10_IMG02a.png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195</v>
      </c>
      <c r="K11" s="65"/>
      <c r="O11" s="2" t="str">
        <f>'Definición técnica de imagenes'!A13</f>
        <v>M101</v>
      </c>
    </row>
    <row r="12" spans="1:16" s="11" customFormat="1" ht="228" customHeight="1" x14ac:dyDescent="0.25">
      <c r="A12" s="12" t="str">
        <f t="shared" si="3"/>
        <v>IMG03</v>
      </c>
      <c r="B12" s="62" t="s">
        <v>189</v>
      </c>
      <c r="C12" s="20" t="str">
        <f t="shared" si="0"/>
        <v>Recurso M101</v>
      </c>
      <c r="D12" s="63" t="s">
        <v>190</v>
      </c>
      <c r="E12" s="63" t="s">
        <v>155</v>
      </c>
      <c r="F12" s="13" t="str">
        <f t="shared" ca="1" si="4"/>
        <v>MA_10_01_REC10_IMG03n.png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MA_10_01_REC10_IMG03a.png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251.25" customHeight="1" x14ac:dyDescent="0.25">
      <c r="A13" s="12" t="str">
        <f t="shared" si="3"/>
        <v>IMG04</v>
      </c>
      <c r="B13" s="62" t="s">
        <v>189</v>
      </c>
      <c r="C13" s="20" t="str">
        <f t="shared" si="0"/>
        <v>Recurso M101</v>
      </c>
      <c r="D13" s="63" t="s">
        <v>190</v>
      </c>
      <c r="E13" s="63" t="s">
        <v>155</v>
      </c>
      <c r="F13" s="13" t="str">
        <f t="shared" ca="1" si="4"/>
        <v>MA_10_01_REC10_IMG04n.png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MA_10_01_REC10_IMG04a.png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2016-07-01T23:02:19Z</dcterms:modified>
</cp:coreProperties>
</file>