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<sst xmlns="http://schemas.openxmlformats.org/spreadsheetml/2006/main" count="384" uniqueCount="195">
  <si>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</si>
  <si>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</si>
  <si>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</si>
  <si>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</si>
  <si>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</si>
  <si>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</si>
  <si>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</si>
  <si>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</si>
  <si>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</si>
  <si>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</si>
  <si>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</si>
  <si>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</si>
  <si>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</si>
  <si>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</si>
  <si>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</si>
  <si>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</si>
  <si>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</si>
  <si>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</si>
  <si>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</si>
  <si>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</si>
  <si>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</si>
  <si>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</si>
  <si>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</si>
  <si>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</si>
  <si>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</si>
  <si>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</si>
  <si>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</si>
  <si>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</si>
  <si>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</si>
  <si>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</si>
  <si>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</si>
  <si>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</si>
  <si>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</si>
  <si>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</si>
  <si>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</si>
  <si>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</si>
  <si>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</si>
  <si>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</si>
  <si>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</si>
  <si>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</si>
  <si>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</si>
  <si>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</si>
  <si>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</si>
  <si>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</si>
  <si>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</si>
  <si>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</si>
  <si>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</si>
  <si>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</si>
  <si>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</si>
  <si>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</si>
  <si>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</si>
  <si>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</si>
  <si>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</si>
  <si>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</si>
  <si>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</si>
  <si>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</si>
  <si>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</si>
  <si>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</si>
  <si>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</si>
  <si>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</si>
  <si>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</si>
  <si>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</si>
  <si>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</si>
  <si>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</si>
  <si>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</si>
  <si>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</si>
  <si>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</si>
  <si>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</si>
  <si>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</si>
  <si>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</si>
  <si>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</si>
  <si>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</si>
  <si>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</si>
  <si>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</si>
  <si>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</si>
  <si>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</si>
  <si>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</si>
  <si>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</si>
  <si>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</si>
  <si>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</si>
  <si>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</si>
  <si>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</si>
  <si>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</si>
  <si>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</si>
  <si>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</si>
  <si>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</si>
  <si>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</si>
  <si>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</si>
  <si>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</si>
  <si>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</si>
  <si>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</si>
  <si>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</si>
  <si>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</si>
  <si>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</si>
  <si>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</si>
  <si>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</si>
  <si>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</si>
  <si>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</si>
  <si>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</si>
  <si>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</si>
  <si>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</si>
  <si>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</si>
  <si>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</si>
  <si>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</si>
  <si>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</si>
  <si>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</si>
  <si>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</si>
  <si>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</si>
  <si>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</si>
  <si>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</si>
  <si>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</si>
  <si>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</si>
  <si>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</si>
  <si>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</si>
  <si>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</si>
  <si>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</si>
  <si>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</si>
  <si>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</si>
  <si>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</si>
  <si>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</si>
  <si>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</si>
  <si>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</si>
  <si>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</si>
  <si>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</si>
  <si>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</si>
  <si>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</si>
  <si>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</si>
  <si>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</si>
  <si>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</si>
  <si>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</si>
  <si>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</si>
  <si>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</si>
  <si>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</si>
  <si>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</si>
  <si>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</si>
  <si>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</si>
  <si>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</si>
  <si>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</si>
  <si>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</si>
  <si>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</si>
  <si>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</si>
  <si>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</si>
  <si>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</si>
  <si>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</si>
  <si>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</si>
  <si>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</si>
  <si>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</si>
  <si>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</si>
  <si>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</si>
  <si>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</si>
  <si>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</si>
  <si>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</si>
  <si>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</si>
  <si>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</si>
  <si>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</si>
  <si>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</si>
  <si>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</si>
  <si>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</si>
  <si>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</si>
  <si>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</si>
  <si>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</si>
  <si>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</si>
  <si>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</si>
  <si>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</si>
  <si>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</si>
  <si>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</si>
  <si>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</si>
  <si>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</si>
  <si>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</si>
  <si>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</si>
  <si>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</si>
  <si>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</si>
  <si>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</si>
  <si>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</si>
  <si>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</si>
  <si>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</si>
  <si>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</si>
  <si>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</si>
  <si>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</si>
  <si>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</si>
  <si>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</si>
  <si>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</si>
  <si>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</si>
  <si>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</si>
  <si>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</si>
  <si>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</si>
  <si>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</si>
  <si>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</si>
  <si>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ver descripción</t>
  </si>
  <si>
    <t>Ilustración</t>
  </si>
  <si>
    <t>MA_10_02_REC20</t>
  </si>
  <si>
    <t>Identifica tipos de ángulos ubicados en posición canónica</t>
  </si>
  <si>
    <t>Por favor dejar el decimal del ángulo con coma, así: 217,21°, agregar nombres a los ejes del plano cartesiano</t>
  </si>
  <si>
    <t>Por favor dejar el decimal del ángulo con coma, así: 135,25°, agregar nombres a los ejes del plano cartesiano</t>
  </si>
  <si>
    <t>Tener en cuenta la espiral que indica el número de giros para formar el ángulo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</si>
</sst>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232834</xdr:colOff>
      <xdr:row>9</xdr:row>
      <xdr:rowOff>399281</xdr:rowOff>
    </xdr:from>
    <xdr:to>
      <xdr:col>15</xdr:col>
      <xdr:colOff>209974</xdr:colOff>
      <xdr:row>9</xdr:row>
      <xdr:rowOff>2176011</xdr:rowOff>
    </xdr:to>
    <xdr:pic>
      <xdr:nvPicPr>
        <xdr:cNvPr id="12" name="Imagen 11"/>
        <xdr:cNvPicPr/>
      </xdr:nvPicPr>
      <xdr:blipFill>
        <a:blip xmlns:r="http://schemas.openxmlformats.org/officeDocument/2006/relationships" r:embed="rId1"/>
        <a:stretch>
          <a:fillRect/>
        </a:stretch>
      </xdr:blipFill>
      <xdr:spPr>
        <a:xfrm>
          <a:off x="16594667" y="2547698"/>
          <a:ext cx="2231390" cy="1776730"/>
        </a:xfrm>
        <a:prstGeom prst="rect">
          <a:avLst/>
        </a:prstGeom>
      </xdr:spPr>
    </xdr:pic>
    <xdr:clientData/>
  </xdr:twoCellAnchor>
  <xdr:twoCellAnchor editAs="oneCell">
    <xdr:from>
      <xdr:col>10</xdr:col>
      <xdr:colOff>259773</xdr:colOff>
      <xdr:row>10</xdr:row>
      <xdr:rowOff>302347</xdr:rowOff>
    </xdr:from>
    <xdr:to>
      <xdr:col>15</xdr:col>
      <xdr:colOff>403283</xdr:colOff>
      <xdr:row>10</xdr:row>
      <xdr:rowOff>2533102</xdr:rowOff>
    </xdr:to>
    <xdr:pic>
      <xdr:nvPicPr>
        <xdr:cNvPr id="13" name="Imagen 12"/>
        <xdr:cNvPicPr/>
      </xdr:nvPicPr>
      <xdr:blipFill>
        <a:blip xmlns:r="http://schemas.openxmlformats.org/officeDocument/2006/relationships" r:embed="rId2"/>
        <a:stretch>
          <a:fillRect/>
        </a:stretch>
      </xdr:blipFill>
      <xdr:spPr>
        <a:xfrm>
          <a:off x="16634836" y="4993410"/>
          <a:ext cx="2397760" cy="2230755"/>
        </a:xfrm>
        <a:prstGeom prst="rect">
          <a:avLst/>
        </a:prstGeom>
      </xdr:spPr>
    </xdr:pic>
    <xdr:clientData/>
  </xdr:twoCellAnchor>
  <xdr:twoCellAnchor editAs="oneCell">
    <xdr:from>
      <xdr:col>9</xdr:col>
      <xdr:colOff>161636</xdr:colOff>
      <xdr:row>11</xdr:row>
      <xdr:rowOff>335539</xdr:rowOff>
    </xdr:from>
    <xdr:to>
      <xdr:col>9</xdr:col>
      <xdr:colOff>2586066</xdr:colOff>
      <xdr:row>11</xdr:row>
      <xdr:rowOff>2669164</xdr:rowOff>
    </xdr:to>
    <xdr:pic>
      <xdr:nvPicPr>
        <xdr:cNvPr id="16" name="Imagen 15"/>
        <xdr:cNvPicPr/>
      </xdr:nvPicPr>
      <xdr:blipFill>
        <a:blip xmlns:r="http://schemas.openxmlformats.org/officeDocument/2006/relationships" r:embed="rId3"/>
        <a:stretch>
          <a:fillRect/>
        </a:stretch>
      </xdr:blipFill>
      <xdr:spPr>
        <a:xfrm>
          <a:off x="13877636" y="7899977"/>
          <a:ext cx="2424430" cy="2333625"/>
        </a:xfrm>
        <a:prstGeom prst="rect">
          <a:avLst/>
        </a:prstGeom>
      </xdr:spPr>
    </xdr:pic>
    <xdr:clientData/>
  </xdr:twoCellAnchor>
  <xdr:twoCellAnchor editAs="oneCell">
    <xdr:from>
      <xdr:col>9</xdr:col>
      <xdr:colOff>0</xdr:colOff>
      <xdr:row>12</xdr:row>
      <xdr:rowOff>0</xdr:rowOff>
    </xdr:from>
    <xdr:to>
      <xdr:col>10</xdr:col>
      <xdr:colOff>11603</xdr:colOff>
      <xdr:row>12</xdr:row>
      <xdr:rowOff>2415540</xdr:rowOff>
    </xdr:to>
    <xdr:pic>
      <xdr:nvPicPr>
        <xdr:cNvPr id="17" name="Imagen 16"/>
        <xdr:cNvPicPr/>
      </xdr:nvPicPr>
      <xdr:blipFill>
        <a:blip xmlns:r="http://schemas.openxmlformats.org/officeDocument/2006/relationships" r:embed="rId4"/>
        <a:stretch>
          <a:fillRect/>
        </a:stretch>
      </xdr:blipFill>
      <xdr:spPr>
        <a:xfrm>
          <a:off x="13698682" y="10512136"/>
          <a:ext cx="2661285" cy="2415540"/>
        </a:xfrm>
        <a:prstGeom prst="rect">
          <a:avLst/>
        </a:prstGeom>
      </xdr:spPr>
    </xdr:pic>
    <xdr:clientData/>
  </xdr:twoCellAnchor>
  <xdr:twoCellAnchor editAs="oneCell">
    <xdr:from>
      <xdr:col>9</xdr:col>
      <xdr:colOff>138545</xdr:colOff>
      <xdr:row>14</xdr:row>
      <xdr:rowOff>450273</xdr:rowOff>
    </xdr:from>
    <xdr:to>
      <xdr:col>10</xdr:col>
      <xdr:colOff>484908</xdr:colOff>
      <xdr:row>14</xdr:row>
      <xdr:rowOff>2476501</xdr:rowOff>
    </xdr:to>
    <xdr:pic>
      <xdr:nvPicPr>
        <xdr:cNvPr id="18" name="Imagen 17"/>
        <xdr:cNvPicPr/>
      </xdr:nvPicPr>
      <xdr:blipFill>
        <a:blip xmlns:r="http://schemas.openxmlformats.org/officeDocument/2006/relationships" r:embed="rId5"/>
        <a:stretch>
          <a:fillRect/>
        </a:stretch>
      </xdr:blipFill>
      <xdr:spPr>
        <a:xfrm>
          <a:off x="13837227" y="17075728"/>
          <a:ext cx="2996045" cy="2026228"/>
        </a:xfrm>
        <a:prstGeom prst="rect">
          <a:avLst/>
        </a:prstGeom>
      </xdr:spPr>
    </xdr:pic>
    <xdr:clientData/>
  </xdr:twoCellAnchor>
  <xdr:twoCellAnchor editAs="oneCell">
    <xdr:from>
      <xdr:col>9</xdr:col>
      <xdr:colOff>86590</xdr:colOff>
      <xdr:row>13</xdr:row>
      <xdr:rowOff>69273</xdr:rowOff>
    </xdr:from>
    <xdr:to>
      <xdr:col>10</xdr:col>
      <xdr:colOff>513098</xdr:colOff>
      <xdr:row>13</xdr:row>
      <xdr:rowOff>2831178</xdr:rowOff>
    </xdr:to>
    <xdr:pic>
      <xdr:nvPicPr>
        <xdr:cNvPr id="2" name="Imagen 1"/>
        <xdr:cNvPicPr>
          <a:picLocks noChangeAspect="1"/>
        </xdr:cNvPicPr>
      </xdr:nvPicPr>
      <xdr:blipFill>
        <a:blip xmlns:r="http://schemas.openxmlformats.org/officeDocument/2006/relationships" r:embed="rId6"/>
        <a:stretch>
          <a:fillRect/>
        </a:stretch>
      </xdr:blipFill>
      <xdr:spPr>
        <a:xfrm>
          <a:off x="13785272" y="13767955"/>
          <a:ext cx="3076190" cy="2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188</v>
      </c>
      <c r="C10" s="20" t="str">
        <f t="shared" ref="C10:C41" si="0">IF(OR(B10&lt;&gt;"",J10&lt;&gt;""),IF($G$4="Recurso",CONCATENATE($G$4," ",$G$5),$G$4),"")</f>
        <v>Recurso M3A</v>
      </c>
      <c r="D10" s="63" t="s">
        <v>189</v>
      </c>
      <c r="E10" s="63" t="s">
        <v>155</v>
      </c>
      <c r="F10" s="13" t="str">
        <f t="shared" ref="F10" ca="1" si="1">IF(OR(B10&lt;&gt;"",J10&lt;&gt;""),CONCATENATE($C$7,"_",$A10,IF($G$4="Cuaderno de Estudio","_small",CONCATENATE(IF(I10="","","n"),IF(LEFT($G$5,1)="F",".jpg",".png")))),"")</f>
        <v>MA_10_02_REC20_IMG01.png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188</v>
      </c>
      <c r="C11" s="20" t="str">
        <f t="shared" si="0"/>
        <v>Recurso M3A</v>
      </c>
      <c r="D11" s="63" t="s">
        <v>189</v>
      </c>
      <c r="E11" s="63" t="s">
        <v>155</v>
      </c>
      <c r="F11" s="13" t="str">
        <f t="shared" ref="F11:F74" ca="1" si="4">IF(OR(B11&lt;&gt;"",J11&lt;&gt;""),CONCATENATE($C$7,"_",$A11,IF($G$4="Cuaderno de Estudio","_small",CONCATENATE(IF(I11="","","n"),IF(LEFT($G$5,1)="F",".jpg",".png")))),"")</f>
        <v>MA_10_02_REC20_IMG02.png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229.5" customHeight="1" x14ac:dyDescent="0.25">
      <c r="A12" s="12" t="str">
        <f t="shared" si="3"/>
        <v>IMG03</v>
      </c>
      <c r="B12" s="62" t="s">
        <v>188</v>
      </c>
      <c r="C12" s="20" t="str">
        <f t="shared" si="0"/>
        <v>Recurso M3A</v>
      </c>
      <c r="D12" s="63" t="s">
        <v>189</v>
      </c>
      <c r="E12" s="63" t="s">
        <v>155</v>
      </c>
      <c r="F12" s="13" t="str">
        <f t="shared" ca="1" si="4"/>
        <v>MA_10_02_REC20_IMG03.png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194</v>
      </c>
      <c r="O12" s="2" t="str">
        <f>'Definición técnica de imagenes'!A18</f>
        <v>Diaporama F1</v>
      </c>
    </row>
    <row r="13" spans="1:16" s="11" customFormat="1" ht="251.25" customHeight="1" x14ac:dyDescent="0.25">
      <c r="A13" s="12" t="str">
        <f t="shared" si="3"/>
        <v>IMG04</v>
      </c>
      <c r="B13" s="62" t="s">
        <v>188</v>
      </c>
      <c r="C13" s="20" t="str">
        <f t="shared" si="0"/>
        <v>Recurso M3A</v>
      </c>
      <c r="D13" s="63" t="s">
        <v>189</v>
      </c>
      <c r="E13" s="63" t="s">
        <v>155</v>
      </c>
      <c r="F13" s="13" t="str">
        <f t="shared" ca="1" si="4"/>
        <v>MA_10_02_REC20_IMG04.png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30.25" customHeight="1" x14ac:dyDescent="0.25">
      <c r="A14" s="12" t="str">
        <f t="shared" si="3"/>
        <v>IMG05</v>
      </c>
      <c r="B14" s="62" t="s">
        <v>188</v>
      </c>
      <c r="C14" s="20" t="str">
        <f t="shared" si="0"/>
        <v>Recurso M3A</v>
      </c>
      <c r="D14" s="63" t="s">
        <v>189</v>
      </c>
      <c r="E14" s="63" t="s">
        <v>155</v>
      </c>
      <c r="F14" s="13" t="str">
        <f t="shared" ca="1" si="4"/>
        <v>MA_10_02_REC20_IMG05.png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28" customHeight="1" x14ac:dyDescent="0.25">
      <c r="A15" s="12" t="str">
        <f t="shared" si="3"/>
        <v>IMG06</v>
      </c>
      <c r="B15" s="62">
        <v>177120887</v>
      </c>
      <c r="C15" s="20" t="str">
        <f t="shared" si="0"/>
        <v>Recurso M3A</v>
      </c>
      <c r="D15" s="63" t="s">
        <v>189</v>
      </c>
      <c r="E15" s="63" t="s">
        <v>155</v>
      </c>
      <c r="F15" s="13" t="str">
        <f t="shared" ca="1" si="4"/>
        <v>MA_10_02_REC20_IMG06.png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04.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19.7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92.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2016-05-21T19:33:38Z</dcterms:modified>
</cp:coreProperties>
</file>