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ONCE\TEMA04\MA_11_04_COREC1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<sst xmlns="http://schemas.openxmlformats.org/spreadsheetml/2006/main" count="378" uniqueCount="192">
  <si>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</si>
  <si>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</si>
  <si>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</si>
  <si>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</si>
  <si>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</si>
  <si>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</si>
  <si>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</si>
  <si>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</si>
  <si>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</si>
  <si>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</si>
  <si>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</si>
  <si>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</si>
  <si>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</si>
  <si>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</si>
  <si>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</si>
  <si>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</si>
  <si>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</si>
  <si>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</si>
  <si>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</si>
  <si>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</si>
  <si>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</si>
  <si>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</si>
  <si>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</si>
  <si>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</si>
  <si>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</si>
  <si>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</si>
  <si>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</si>
  <si>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</si>
  <si>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</si>
  <si>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</si>
  <si>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</si>
  <si>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</si>
  <si>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</si>
  <si>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</si>
  <si>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</si>
  <si>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</si>
  <si>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</si>
  <si>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</si>
  <si>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</si>
  <si>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</si>
  <si>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</si>
  <si>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</si>
  <si>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</si>
  <si>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</si>
  <si>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</si>
  <si>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</si>
  <si>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</si>
  <si>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</si>
  <si>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</si>
  <si>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</si>
  <si>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</si>
  <si>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</si>
  <si>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</si>
  <si>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</si>
  <si>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</si>
  <si>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</si>
  <si>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</si>
  <si>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</si>
  <si>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</si>
  <si>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</si>
  <si>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</si>
  <si>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</si>
  <si>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</si>
  <si>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</si>
  <si>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</si>
  <si>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</si>
  <si>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</si>
  <si>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</si>
  <si>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</si>
  <si>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</si>
  <si>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</si>
  <si>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</si>
  <si>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</si>
  <si>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</si>
  <si>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</si>
  <si>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</si>
  <si>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</si>
  <si>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</si>
  <si>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</si>
  <si>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</si>
  <si>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</si>
  <si>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</si>
  <si>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</si>
  <si>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</si>
  <si>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</si>
  <si>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</si>
  <si>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</si>
  <si>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</si>
  <si>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</si>
  <si>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</si>
  <si>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</si>
  <si>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</si>
  <si>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</si>
  <si>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</si>
  <si>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</si>
  <si>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</si>
  <si>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</si>
  <si>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</si>
  <si>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</si>
  <si>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</si>
  <si>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</si>
  <si>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</si>
  <si>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</si>
  <si>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</si>
  <si>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</si>
  <si>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</si>
  <si>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</si>
  <si>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</si>
  <si>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</si>
  <si>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</si>
  <si>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</si>
  <si>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</si>
  <si>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</si>
  <si>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</si>
  <si>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</si>
  <si>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</si>
  <si>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</si>
  <si>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</si>
  <si>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</si>
  <si>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</si>
  <si>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</si>
  <si>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</si>
  <si>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</si>
  <si>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</si>
  <si>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</si>
  <si>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</si>
  <si>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</si>
  <si>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</si>
  <si>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</si>
  <si>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</si>
  <si>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</si>
  <si>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</si>
  <si>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</si>
  <si>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</si>
  <si>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</si>
  <si>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</si>
  <si>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</si>
  <si>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</si>
  <si>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</si>
  <si>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</si>
  <si>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</si>
  <si>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</si>
  <si>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</si>
  <si>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</si>
  <si>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</si>
  <si>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</si>
  <si>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</si>
  <si>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</si>
  <si>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</si>
  <si>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</si>
  <si>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</si>
  <si>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</si>
  <si>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</si>
  <si>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</si>
  <si>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</si>
  <si>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</si>
  <si>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</si>
  <si>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</si>
  <si>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</si>
  <si>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</si>
  <si>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</si>
  <si>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</si>
  <si>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</si>
  <si>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</si>
  <si>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</si>
  <si>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</si>
  <si>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</si>
  <si>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</si>
  <si>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</si>
  <si>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</si>
  <si>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</si>
  <si>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</si>
  <si>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</si>
  <si>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</si>
  <si>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</si>
  <si>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</si>
  <si>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</si>
  <si>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</si>
  <si>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</si>
  <si>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</si>
  <si>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</si>
  <si>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</si>
  <si>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</si>
  <si>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</si>
  <si>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</si>
  <si>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</si>
  <si>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</si>
  <si>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Las reglas de derivación</t>
  </si>
  <si>
    <t>MA_11_04_COREC160</t>
  </si>
  <si>
    <t>Imagen en descripción</t>
  </si>
  <si>
    <t>Ilustración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</si>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</sst>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9</xdr:row>
      <xdr:rowOff>95250</xdr:rowOff>
    </xdr:from>
    <xdr:to>
      <xdr:col>9</xdr:col>
      <xdr:colOff>1905000</xdr:colOff>
      <xdr:row>9</xdr:row>
      <xdr:rowOff>333375</xdr:rowOff>
    </xdr:to>
    <xdr:pic>
      <xdr:nvPicPr>
        <xdr:cNvPr id="7" name="Imagen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43000" y="2238375"/>
          <a:ext cx="1762125" cy="238125"/>
        </a:xfrm>
        <a:prstGeom prst="rect">
          <a:avLst/>
        </a:prstGeom>
      </xdr:spPr>
    </xdr:pic>
    <xdr:clientData/>
  </xdr:twoCellAnchor>
  <xdr:twoCellAnchor editAs="oneCell">
    <xdr:from>
      <xdr:col>9</xdr:col>
      <xdr:colOff>0</xdr:colOff>
      <xdr:row>10</xdr:row>
      <xdr:rowOff>0</xdr:rowOff>
    </xdr:from>
    <xdr:to>
      <xdr:col>9</xdr:col>
      <xdr:colOff>1724025</xdr:colOff>
      <xdr:row>10</xdr:row>
      <xdr:rowOff>438150</xdr:rowOff>
    </xdr:to>
    <xdr:pic>
      <xdr:nvPicPr>
        <xdr:cNvPr id="8" name="Imagen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0125" y="2841625"/>
          <a:ext cx="1724025" cy="438150"/>
        </a:xfrm>
        <a:prstGeom prst="rect">
          <a:avLst/>
        </a:prstGeom>
      </xdr:spPr>
    </xdr:pic>
    <xdr:clientData/>
  </xdr:twoCellAnchor>
  <xdr:twoCellAnchor editAs="oneCell">
    <xdr:from>
      <xdr:col>9</xdr:col>
      <xdr:colOff>0</xdr:colOff>
      <xdr:row>11</xdr:row>
      <xdr:rowOff>0</xdr:rowOff>
    </xdr:from>
    <xdr:to>
      <xdr:col>10</xdr:col>
      <xdr:colOff>111125</xdr:colOff>
      <xdr:row>11</xdr:row>
      <xdr:rowOff>247650</xdr:rowOff>
    </xdr:to>
    <xdr:pic>
      <xdr:nvPicPr>
        <xdr:cNvPr id="9" name="Imagen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5" y="3476625"/>
          <a:ext cx="2762250" cy="247650"/>
        </a:xfrm>
        <a:prstGeom prst="rect">
          <a:avLst/>
        </a:prstGeom>
      </xdr:spPr>
    </xdr:pic>
    <xdr:clientData/>
  </xdr:twoCellAnchor>
  <xdr:twoCellAnchor editAs="oneCell">
    <xdr:from>
      <xdr:col>9</xdr:col>
      <xdr:colOff>0</xdr:colOff>
      <xdr:row>12</xdr:row>
      <xdr:rowOff>0</xdr:rowOff>
    </xdr:from>
    <xdr:to>
      <xdr:col>9</xdr:col>
      <xdr:colOff>1485900</xdr:colOff>
      <xdr:row>12</xdr:row>
      <xdr:rowOff>504825</xdr:rowOff>
    </xdr:to>
    <xdr:pic>
      <xdr:nvPicPr>
        <xdr:cNvPr id="10" name="Imagen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3889375"/>
          <a:ext cx="1485900" cy="504825"/>
        </a:xfrm>
        <a:prstGeom prst="rect">
          <a:avLst/>
        </a:prstGeom>
      </xdr:spPr>
    </xdr:pic>
    <xdr:clientData/>
  </xdr:twoCellAnchor>
  <xdr:twoCellAnchor editAs="oneCell">
    <xdr:from>
      <xdr:col>9</xdr:col>
      <xdr:colOff>0</xdr:colOff>
      <xdr:row>13</xdr:row>
      <xdr:rowOff>0</xdr:rowOff>
    </xdr:from>
    <xdr:to>
      <xdr:col>9</xdr:col>
      <xdr:colOff>1981200</xdr:colOff>
      <xdr:row>13</xdr:row>
      <xdr:rowOff>247650</xdr:rowOff>
    </xdr:to>
    <xdr:pic>
      <xdr:nvPicPr>
        <xdr:cNvPr id="11" name="Imagen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00125" y="4603750"/>
          <a:ext cx="1981200" cy="2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MA_11_04_COREC160_IMG01n.png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MA_11_04_COREC160_IMG01a.png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49.5" customHeight="1" x14ac:dyDescent="0.25">
      <c r="A11" s="12" t="str">
        <f t="shared" ref="A11:A18" si="3">IF(OR(B11&lt;&gt;"",J11&lt;&gt;""),CONCATENATE(LEFT(A10,3),IF(MID(A10,4,2)+1&lt;10,CONCATENATE("0",MID(A10,4,2)+1))),"")</f>
        <v>IMG02</v>
      </c>
      <c r="B11" s="62" t="s">
        <v>189</v>
      </c>
      <c r="C11" s="20" t="str">
        <f t="shared" si="0"/>
        <v>Recurso M101</v>
      </c>
      <c r="D11" s="63" t="s">
        <v>191</v>
      </c>
      <c r="E11" s="63" t="s">
        <v>155</v>
      </c>
      <c r="F11" s="13" t="str">
        <f t="shared" ref="F11:F74" ca="1" si="4">IF(OR(B11&lt;&gt;"",J11&lt;&gt;""),CONCATENATE($C$7,"_",$A11,IF($G$4="Cuaderno de Estudio","_small",CONCATENATE(IF(I11="","","n"),IF(LEFT($G$5,1)="F",".jpg",".png")))),"")</f>
        <v>MA_11_04_COREC160_IMG02n.png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MA_11_04_COREC160_IMG02a.png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32.25" customHeight="1" x14ac:dyDescent="0.25">
      <c r="A12" s="12" t="str">
        <f t="shared" si="3"/>
        <v>IMG03</v>
      </c>
      <c r="B12" s="62" t="s">
        <v>189</v>
      </c>
      <c r="C12" s="20" t="str">
        <f t="shared" si="0"/>
        <v>Recurso M101</v>
      </c>
      <c r="D12" s="63" t="s">
        <v>190</v>
      </c>
      <c r="E12" s="63" t="s">
        <v>155</v>
      </c>
      <c r="F12" s="13" t="str">
        <f t="shared" ca="1" si="4"/>
        <v>MA_11_04_COREC160_IMG03n.png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MA_11_04_COREC160_IMG03a.png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56.25" customHeight="1" x14ac:dyDescent="0.25">
      <c r="A13" s="12" t="str">
        <f t="shared" si="3"/>
        <v>IMG04</v>
      </c>
      <c r="B13" s="62" t="s">
        <v>189</v>
      </c>
      <c r="C13" s="20" t="str">
        <f t="shared" si="0"/>
        <v>Recurso M101</v>
      </c>
      <c r="D13" s="63" t="s">
        <v>190</v>
      </c>
      <c r="E13" s="63" t="s">
        <v>155</v>
      </c>
      <c r="F13" s="13" t="str">
        <f t="shared" ca="1" si="4"/>
        <v>MA_11_04_COREC160_IMG04n.png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MA_11_04_COREC160_IMG04a.png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32.25" customHeight="1" x14ac:dyDescent="0.25">
      <c r="A14" s="12" t="str">
        <f t="shared" si="3"/>
        <v>IMG05</v>
      </c>
      <c r="B14" s="62" t="s">
        <v>189</v>
      </c>
      <c r="C14" s="20" t="str">
        <f t="shared" si="0"/>
        <v>Recurso M101</v>
      </c>
      <c r="D14" s="63" t="s">
        <v>190</v>
      </c>
      <c r="E14" s="63" t="s">
        <v>155</v>
      </c>
      <c r="F14" s="13" t="str">
        <f t="shared" ca="1" si="4"/>
        <v>MA_11_04_COREC160_IMG05n.png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MA_11_04_COREC160_IMG05a.png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2016-07-06T16:40:23Z</dcterms:modified>
</cp:coreProperties>
</file>