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eptimo tema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<sst xmlns="http://schemas.openxmlformats.org/spreadsheetml/2006/main" count="380" uniqueCount="197">
  <si>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</si>
  <si>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</si>
  <si>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</si>
  <si>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</si>
  <si>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</si>
  <si>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</si>
  <si>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</si>
  <si>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</si>
  <si>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</si>
  <si>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</si>
  <si>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</si>
  <si>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</si>
  <si>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</si>
  <si>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</si>
  <si>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</si>
  <si>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</si>
  <si>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</si>
  <si>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</si>
  <si>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</si>
  <si>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</si>
  <si>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</si>
  <si>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</si>
  <si>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</si>
  <si>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</si>
  <si>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</si>
  <si>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</si>
  <si>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</si>
  <si>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</si>
  <si>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</si>
  <si>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</si>
  <si>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</si>
  <si>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</si>
  <si>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</si>
  <si>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</si>
  <si>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</si>
  <si>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</si>
  <si>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</si>
  <si>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</si>
  <si>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</si>
  <si>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</si>
  <si>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</si>
  <si>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</si>
  <si>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</si>
  <si>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</si>
  <si>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</si>
  <si>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</si>
  <si>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</si>
  <si>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</si>
  <si>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</si>
  <si>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</si>
  <si>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</si>
  <si>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</si>
  <si>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</si>
  <si>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</si>
  <si>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</si>
  <si>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</si>
  <si>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</si>
  <si>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</si>
  <si>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</si>
  <si>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</si>
  <si>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</si>
  <si>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</si>
  <si>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</si>
  <si>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</si>
  <si>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</si>
  <si>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</si>
  <si>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</si>
  <si>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</si>
  <si>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</si>
  <si>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</si>
  <si>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</si>
  <si>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</si>
  <si>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</si>
  <si>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</si>
  <si>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</si>
  <si>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</si>
  <si>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</si>
  <si>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</si>
  <si>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</si>
  <si>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</si>
  <si>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</si>
  <si>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</si>
  <si>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</si>
  <si>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</si>
  <si>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</si>
  <si>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</si>
  <si>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</si>
  <si>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</si>
  <si>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</si>
  <si>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</si>
  <si>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</si>
  <si>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</si>
  <si>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</si>
  <si>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</si>
  <si>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</si>
  <si>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</si>
  <si>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</si>
  <si>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</si>
  <si>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</si>
  <si>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</si>
  <si>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</si>
  <si>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</si>
  <si>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</si>
  <si>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</si>
  <si>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</si>
  <si>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</si>
  <si>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</si>
  <si>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</si>
  <si>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</si>
  <si>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</si>
  <si>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</si>
  <si>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</si>
  <si>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</si>
  <si>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</si>
  <si>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</si>
  <si>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</si>
  <si>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</si>
  <si>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</si>
  <si>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</si>
  <si>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</si>
  <si>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</si>
  <si>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</si>
  <si>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</si>
  <si>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</si>
  <si>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</si>
  <si>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</si>
  <si>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</si>
  <si>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</si>
  <si>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</si>
  <si>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</si>
  <si>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</si>
  <si>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</si>
  <si>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</si>
  <si>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</si>
  <si>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</si>
  <si>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</si>
  <si>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</si>
  <si>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</si>
  <si>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</si>
  <si>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</si>
  <si>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</si>
  <si>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</si>
  <si>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</si>
  <si>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</si>
  <si>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</si>
  <si>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</si>
  <si>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</si>
  <si>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</si>
  <si>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</si>
  <si>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</si>
  <si>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</si>
  <si>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</si>
  <si>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</si>
  <si>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</si>
  <si>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</si>
  <si>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</si>
  <si>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</si>
  <si>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</si>
  <si>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</si>
  <si>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</si>
  <si>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</si>
  <si>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</si>
  <si>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</si>
  <si>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</si>
  <si>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</si>
  <si>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</si>
  <si>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</si>
  <si>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</si>
  <si>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</si>
  <si>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</si>
  <si>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</si>
  <si>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</si>
  <si>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</si>
  <si>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</si>
  <si>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</si>
  <si>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</si>
  <si>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</si>
  <si>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</si>
  <si>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</si>
  <si>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</si>
  <si>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</si>
  <si>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</si>
  <si>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</si>
  <si>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</si>
  <si>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</si>
  <si>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</si>
  <si>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</si>
  <si>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</si>
  <si>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Refuerza tu aprendizaje: Las unidades métricas de área</t>
  </si>
  <si>
    <t>Diana Velazques</t>
  </si>
  <si>
    <t>Imagen en descripción</t>
  </si>
  <si>
    <t>Ilustración</t>
  </si>
  <si>
    <t>Fotografía</t>
  </si>
  <si>
    <t>Imagen que muestra un amplio terreno de sembrados.</t>
  </si>
  <si>
    <t>Imagen de un terreno para sembrar en el que se incluya una casa.</t>
  </si>
  <si>
    <t>Imagen end escripción</t>
  </si>
  <si>
    <t>Conservar las medidas mostradas en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</si>
</sst>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455083</xdr:colOff>
      <xdr:row>8</xdr:row>
      <xdr:rowOff>480953</xdr:rowOff>
    </xdr:from>
    <xdr:to>
      <xdr:col>9</xdr:col>
      <xdr:colOff>2043623</xdr:colOff>
      <xdr:row>9</xdr:row>
      <xdr:rowOff>1935668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60500" y="2142536"/>
          <a:ext cx="1588540" cy="1941549"/>
        </a:xfrm>
        <a:prstGeom prst="rect">
          <a:avLst/>
        </a:prstGeom>
      </xdr:spPr>
    </xdr:pic>
    <xdr:clientData/>
  </xdr:twoCellAnchor>
  <xdr:twoCellAnchor editAs="oneCell">
    <xdr:from>
      <xdr:col>9</xdr:col>
      <xdr:colOff>191091</xdr:colOff>
      <xdr:row>10</xdr:row>
      <xdr:rowOff>1</xdr:rowOff>
    </xdr:from>
    <xdr:to>
      <xdr:col>9</xdr:col>
      <xdr:colOff>1838675</xdr:colOff>
      <xdr:row>10</xdr:row>
      <xdr:rowOff>1397001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96508" y="4095751"/>
          <a:ext cx="1647584" cy="1397000"/>
        </a:xfrm>
        <a:prstGeom prst="rect">
          <a:avLst/>
        </a:prstGeom>
      </xdr:spPr>
    </xdr:pic>
    <xdr:clientData/>
  </xdr:twoCellAnchor>
  <xdr:twoCellAnchor editAs="oneCell">
    <xdr:from>
      <xdr:col>9</xdr:col>
      <xdr:colOff>86687</xdr:colOff>
      <xdr:row>13</xdr:row>
      <xdr:rowOff>105832</xdr:rowOff>
    </xdr:from>
    <xdr:to>
      <xdr:col>10</xdr:col>
      <xdr:colOff>346601</xdr:colOff>
      <xdr:row>23</xdr:row>
      <xdr:rowOff>84367</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92104" y="6349999"/>
          <a:ext cx="2916330" cy="3936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42322</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2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3" customHeight="1" x14ac:dyDescent="0.25">
      <c r="A10" s="12" t="str">
        <f>IF(OR(B10&lt;&gt;"",J10&lt;&gt;""),"IMG01","")</f>
        <v>IMG01</v>
      </c>
      <c r="B10" s="62" t="s">
        <v>190</v>
      </c>
      <c r="C10" s="20" t="str">
        <f t="shared" ref="C10:C41" si="0">IF(OR(B10&lt;&gt;"",J10&lt;&gt;""),IF($G$4="Recurso",CONCATENATE($G$4," ",$G$5),$G$4),"")</f>
        <v>Recurso M101</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15.5" customHeight="1" x14ac:dyDescent="0.25">
      <c r="A11" s="12" t="str">
        <f t="shared" ref="A11:A18" si="3">IF(OR(B11&lt;&gt;"",J11&lt;&gt;""),CONCATENATE(LEFT(A10,3),IF(MID(A10,4,2)+1&lt;10,CONCATENATE("0",MID(A10,4,2)+1))),"")</f>
        <v>IMG02</v>
      </c>
      <c r="B11" s="62" t="s">
        <v>190</v>
      </c>
      <c r="C11" s="20" t="str">
        <f t="shared" si="0"/>
        <v>Recurso M101</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7" x14ac:dyDescent="0.25">
      <c r="A12" s="12" t="str">
        <f t="shared" si="3"/>
        <v>IMG03</v>
      </c>
      <c r="B12" s="62">
        <v>334652276</v>
      </c>
      <c r="C12" s="20" t="str">
        <f t="shared" si="0"/>
        <v>Recurso M101</v>
      </c>
      <c r="D12" s="63" t="s">
        <v>192</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7" x14ac:dyDescent="0.25">
      <c r="A13" s="12" t="str">
        <f t="shared" si="3"/>
        <v>IMG04</v>
      </c>
      <c r="B13" s="62">
        <v>222121138</v>
      </c>
      <c r="C13" s="20" t="str">
        <f t="shared" si="0"/>
        <v>Recurso M101</v>
      </c>
      <c r="D13" s="63" t="s">
        <v>192</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89.75" customHeight="1" x14ac:dyDescent="0.25">
      <c r="A14" s="12" t="str">
        <f t="shared" si="3"/>
        <v>IMG05</v>
      </c>
      <c r="B14" s="62" t="s">
        <v>195</v>
      </c>
      <c r="C14" s="20" t="str">
        <f t="shared" si="0"/>
        <v>Recurso M101</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196</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2015-11-15T21:38:39Z</dcterms:modified>
</cp:coreProperties>
</file>