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eptimo tema 12\MA_07_12_CORECBANCOCONTENID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1" i="1"/>
  <c r="A12" i="1"/>
  <c r="A13" i="1"/>
  <c r="A14" i="1"/>
  <c r="A15"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<sst xmlns="http://schemas.openxmlformats.org/spreadsheetml/2006/main" count="388" uniqueCount="198">
  <si>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</si>
  <si>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</si>
  <si>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</si>
  <si>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</si>
  <si>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</si>
  <si>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</si>
  <si>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</si>
  <si>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</si>
  <si>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</si>
  <si>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</si>
  <si>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</si>
  <si>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</si>
  <si>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</si>
  <si>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</si>
  <si>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</si>
  <si>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</si>
  <si>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</si>
  <si>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</si>
  <si>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</si>
  <si>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</si>
  <si>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</si>
  <si>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</si>
  <si>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</si>
  <si>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</si>
  <si>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</si>
  <si>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</si>
  <si>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</si>
  <si>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</si>
  <si>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</si>
  <si>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</si>
  <si>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</si>
  <si>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</si>
  <si>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</si>
  <si>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</si>
  <si>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</si>
  <si>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</si>
  <si>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</si>
  <si>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</si>
  <si>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</si>
  <si>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</si>
  <si>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</si>
  <si>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</si>
  <si>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</si>
  <si>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</si>
  <si>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</si>
  <si>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</si>
  <si>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</si>
  <si>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</si>
  <si>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</si>
  <si>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</si>
  <si>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</si>
  <si>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</si>
  <si>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</si>
  <si>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</si>
  <si>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</si>
  <si>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</si>
  <si>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</si>
  <si>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</si>
  <si>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</si>
  <si>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</si>
  <si>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</si>
  <si>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</si>
  <si>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</si>
  <si>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</si>
  <si>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</si>
  <si>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</si>
  <si>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</si>
  <si>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</si>
  <si>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</si>
  <si>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</si>
  <si>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</si>
  <si>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</si>
  <si>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</si>
  <si>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</si>
  <si>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</si>
  <si>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</si>
  <si>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</si>
  <si>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</si>
  <si>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</si>
  <si>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</si>
  <si>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</si>
  <si>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</si>
  <si>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</si>
  <si>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</si>
  <si>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</si>
  <si>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</si>
  <si>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</si>
  <si>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</si>
  <si>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</si>
  <si>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</si>
  <si>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</si>
  <si>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</si>
  <si>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</si>
  <si>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</si>
  <si>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</si>
  <si>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</si>
  <si>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</si>
  <si>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</si>
  <si>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</si>
  <si>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</si>
  <si>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</si>
  <si>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</si>
  <si>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</si>
  <si>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</si>
  <si>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</si>
  <si>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</si>
  <si>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</si>
  <si>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</si>
  <si>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</si>
  <si>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</si>
  <si>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</si>
  <si>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</si>
  <si>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</si>
  <si>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</si>
  <si>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</si>
  <si>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</si>
  <si>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</si>
  <si>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</si>
  <si>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</si>
  <si>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</si>
  <si>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</si>
  <si>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</si>
  <si>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</si>
  <si>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</si>
  <si>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</si>
  <si>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</si>
  <si>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</si>
  <si>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</si>
  <si>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</si>
  <si>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</si>
  <si>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</si>
  <si>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</si>
  <si>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</si>
  <si>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</si>
  <si>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</si>
  <si>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</si>
  <si>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</si>
  <si>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</si>
  <si>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</si>
  <si>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</si>
  <si>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</si>
  <si>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</si>
  <si>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</si>
  <si>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</si>
  <si>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</si>
  <si>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</si>
  <si>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</si>
  <si>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</si>
  <si>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</si>
  <si>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</si>
  <si>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</si>
  <si>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</si>
  <si>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</si>
  <si>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</si>
  <si>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</si>
  <si>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</si>
  <si>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</si>
  <si>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</si>
  <si>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</si>
  <si>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</si>
  <si>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</si>
  <si>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</si>
  <si>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</si>
  <si>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</si>
  <si>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</si>
  <si>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</si>
  <si>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</si>
  <si>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</si>
  <si>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</si>
  <si>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</si>
  <si>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</si>
  <si>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</si>
  <si>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</si>
  <si>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</si>
  <si>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</si>
  <si>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</si>
  <si>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</si>
  <si>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</si>
  <si>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</si>
  <si>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</si>
  <si>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</si>
  <si>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</si>
  <si>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</si>
  <si>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</si>
  <si>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</si>
  <si>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</si>
  <si>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</si>
  <si>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</si>
  <si>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Banco de actividades</t>
  </si>
  <si>
    <t>Diana Velasquez</t>
  </si>
  <si>
    <t>Imagen descrita en observaciones</t>
  </si>
  <si>
    <t>Ilustración</t>
  </si>
  <si>
    <t>Conservar las propiedades mostradas en la imagen, un triángulo de menor tamaño de vértices A'B'C' dentro de un triángulo de mayor tamaño de vértices ABCD</t>
  </si>
  <si>
    <t>Mostrara dos polígonos no semejantes dado que sus ángulos son de distinta medida a pesar de que sus lados parecen ser semejantes</t>
  </si>
  <si>
    <t>Mostrar dos triángulos de distintos tamaños.</t>
  </si>
  <si>
    <t>mostrar dos pentágonos irregulares con las medidas dadas en la imagen</t>
  </si>
  <si>
    <t>Mostrar dos triángulos de distintos tamaños conservando las medidas de los lados mostrados en la imagen.</t>
  </si>
  <si>
    <t>mostrar un rectángulo con los trazos mostrados en la imagen conservar las letras para nombrar los vértices y los lados de las figuras mostradas.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</si>
</sst>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2229161</xdr:colOff>
      <xdr:row>9</xdr:row>
      <xdr:rowOff>1428949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0" y="2122714"/>
          <a:ext cx="2229161" cy="1428949"/>
        </a:xfrm>
        <a:prstGeom prst="rect">
          <a:avLst/>
        </a:prstGeom>
      </xdr:spPr>
    </xdr:pic>
    <xdr:clientData/>
  </xdr:twoCellAnchor>
  <xdr:twoCellAnchor editAs="oneCell">
    <xdr:from>
      <xdr:col>9</xdr:col>
      <xdr:colOff>0</xdr:colOff>
      <xdr:row>10</xdr:row>
      <xdr:rowOff>0</xdr:rowOff>
    </xdr:from>
    <xdr:to>
      <xdr:col>10</xdr:col>
      <xdr:colOff>33032</xdr:colOff>
      <xdr:row>10</xdr:row>
      <xdr:rowOff>1228896</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16000" y="3578679"/>
          <a:ext cx="2686425" cy="1228896"/>
        </a:xfrm>
        <a:prstGeom prst="rect">
          <a:avLst/>
        </a:prstGeom>
      </xdr:spPr>
    </xdr:pic>
    <xdr:clientData/>
  </xdr:twoCellAnchor>
  <xdr:twoCellAnchor editAs="oneCell">
    <xdr:from>
      <xdr:col>9</xdr:col>
      <xdr:colOff>40360</xdr:colOff>
      <xdr:row>10</xdr:row>
      <xdr:rowOff>1238250</xdr:rowOff>
    </xdr:from>
    <xdr:to>
      <xdr:col>10</xdr:col>
      <xdr:colOff>91648</xdr:colOff>
      <xdr:row>11</xdr:row>
      <xdr:rowOff>1836964</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56360" y="4816929"/>
          <a:ext cx="2704681" cy="1850571"/>
        </a:xfrm>
        <a:prstGeom prst="rect">
          <a:avLst/>
        </a:prstGeom>
      </xdr:spPr>
    </xdr:pic>
    <xdr:clientData/>
  </xdr:twoCellAnchor>
  <xdr:twoCellAnchor editAs="oneCell">
    <xdr:from>
      <xdr:col>9</xdr:col>
      <xdr:colOff>95249</xdr:colOff>
      <xdr:row>12</xdr:row>
      <xdr:rowOff>149679</xdr:rowOff>
    </xdr:from>
    <xdr:to>
      <xdr:col>9</xdr:col>
      <xdr:colOff>2585357</xdr:colOff>
      <xdr:row>12</xdr:row>
      <xdr:rowOff>1616378</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11249" y="6871608"/>
          <a:ext cx="2490108" cy="1466699"/>
        </a:xfrm>
        <a:prstGeom prst="rect">
          <a:avLst/>
        </a:prstGeom>
      </xdr:spPr>
    </xdr:pic>
    <xdr:clientData/>
  </xdr:twoCellAnchor>
  <xdr:twoCellAnchor editAs="oneCell">
    <xdr:from>
      <xdr:col>9</xdr:col>
      <xdr:colOff>33592</xdr:colOff>
      <xdr:row>12</xdr:row>
      <xdr:rowOff>1714500</xdr:rowOff>
    </xdr:from>
    <xdr:to>
      <xdr:col>10</xdr:col>
      <xdr:colOff>13607</xdr:colOff>
      <xdr:row>13</xdr:row>
      <xdr:rowOff>2068286</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49592" y="8436429"/>
          <a:ext cx="2633408" cy="2081893"/>
        </a:xfrm>
        <a:prstGeom prst="rect">
          <a:avLst/>
        </a:prstGeom>
      </xdr:spPr>
    </xdr:pic>
    <xdr:clientData/>
  </xdr:twoCellAnchor>
  <xdr:twoCellAnchor editAs="oneCell">
    <xdr:from>
      <xdr:col>9</xdr:col>
      <xdr:colOff>381000</xdr:colOff>
      <xdr:row>14</xdr:row>
      <xdr:rowOff>27214</xdr:rowOff>
    </xdr:from>
    <xdr:to>
      <xdr:col>9</xdr:col>
      <xdr:colOff>2086213</xdr:colOff>
      <xdr:row>14</xdr:row>
      <xdr:rowOff>1446637</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097000" y="10559143"/>
          <a:ext cx="1705213" cy="1419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0" zoomScaleNormal="7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42342</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4.75" customHeight="1" x14ac:dyDescent="0.25">
      <c r="A10" s="12" t="str">
        <f>IF(OR(B10&lt;&gt;"",J10&lt;&gt;""),"IMG01","")</f>
        <v>IMG01</v>
      </c>
      <c r="B10" s="62" t="s">
        <v>190</v>
      </c>
      <c r="C10" s="20" t="str">
        <f t="shared" ref="C10:C41" si="0">IF(OR(B10&lt;&gt;"",J10&lt;&gt;""),IF($G$4="Recurso",CONCATENATE($G$4," ",$G$5),$G$4),"")</f>
        <v>Recurso M101</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98.25" customHeight="1" x14ac:dyDescent="0.25">
      <c r="A11" s="12" t="str">
        <f t="shared" ref="A11:A18" si="3">IF(OR(B11&lt;&gt;"",J11&lt;&gt;""),CONCATENATE(LEFT(A10,3),IF(MID(A10,4,2)+1&lt;10,CONCATENATE("0",MID(A10,4,2)+1))),"")</f>
        <v>IMG02</v>
      </c>
      <c r="B11" s="62" t="s">
        <v>190</v>
      </c>
      <c r="C11" s="20" t="str">
        <f t="shared" si="0"/>
        <v>Recurso M101</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149.25" customHeight="1" x14ac:dyDescent="0.25">
      <c r="A12" s="12" t="str">
        <f t="shared" si="3"/>
        <v>IMG03</v>
      </c>
      <c r="B12" s="62" t="s">
        <v>190</v>
      </c>
      <c r="C12" s="20" t="str">
        <f t="shared" si="0"/>
        <v>Recurso M101</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136.5" customHeight="1" x14ac:dyDescent="0.25">
      <c r="A13" s="12" t="str">
        <f t="shared" si="3"/>
        <v>IMG04</v>
      </c>
      <c r="B13" s="62" t="s">
        <v>190</v>
      </c>
      <c r="C13" s="20" t="str">
        <f t="shared" si="0"/>
        <v>Recurso M101</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195</v>
      </c>
      <c r="O13" s="2" t="str">
        <f>'Definición técnica de imagenes'!A19</f>
        <v>F4</v>
      </c>
    </row>
    <row r="14" spans="1:16" s="11" customFormat="1" ht="163.5" customHeight="1" x14ac:dyDescent="0.25">
      <c r="A14" s="12" t="str">
        <f t="shared" si="3"/>
        <v>IMG05</v>
      </c>
      <c r="B14" s="62" t="s">
        <v>190</v>
      </c>
      <c r="C14" s="20" t="str">
        <f t="shared" si="0"/>
        <v>Recurso M101</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196</v>
      </c>
      <c r="O14" s="2" t="str">
        <f>'Definición técnica de imagenes'!A22</f>
        <v>F6</v>
      </c>
    </row>
    <row r="15" spans="1:16" s="11" customFormat="1" ht="117" customHeight="1" x14ac:dyDescent="0.25">
      <c r="A15" s="12" t="str">
        <f t="shared" si="3"/>
        <v>IMG06</v>
      </c>
      <c r="B15" s="62" t="s">
        <v>190</v>
      </c>
      <c r="C15" s="20" t="str">
        <f t="shared" si="0"/>
        <v>Recurso M101</v>
      </c>
      <c r="D15" s="63" t="s">
        <v>191</v>
      </c>
      <c r="E15" s="63" t="s">
        <v>156</v>
      </c>
      <c r="F15" s="13" t="str">
        <f t="shared" ca="1" si="4"/>
        <v>CN_08_01_REC10_IMG06n.png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CN_08_01_REC10_IMG06a.png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197</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2015-12-05T04:36:12Z</dcterms:modified>
</cp:coreProperties>
</file>