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Sheet1!$A$1:$I$202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<sst xmlns="http://schemas.openxmlformats.org/spreadsheetml/2006/main" count="1187" uniqueCount="289">
  <si>
    <t xml:space="preserve">column_names</t>
  </si>
  <si>
    <t xml:space="preserve">data_source</t>
  </si>
  <si>
    <t xml:space="preserve">entity</t>
  </si>
  <si>
    <t xml:space="preserve">root_word</t>
  </si>
  <si>
    <t xml:space="preserve">model_based_recognition</t>
  </si>
  <si>
    <t xml:space="preserve">new_algorithm_based_recognition</t>
  </si>
  <si>
    <t xml:space="preserve">old_recognition_method</t>
  </si>
  <si>
    <t xml:space="preserve">accuracy</t>
  </si>
  <si>
    <t xml:space="preserve">date</t>
  </si>
  <si>
    <t xml:space="preserve">32. Distribution Efficiency Data.csv</t>
  </si>
  <si>
    <t xml:space="preserve">Date</t>
  </si>
  <si>
    <t xml:space="preserve">[]</t>
  </si>
  <si>
    <t xml:space="preserve">Default</t>
  </si>
  <si>
    <t xml:space="preserve">state</t>
  </si>
  <si>
    <t xml:space="preserve">Location</t>
  </si>
  <si>
    <t xml:space="preserve">city</t>
  </si>
  <si>
    <t xml:space="preserve">retailer</t>
  </si>
  <si>
    <t xml:space="preserve">Person</t>
  </si>
  <si>
    <t xml:space="preserve">store type</t>
  </si>
  <si>
    <t xml:space="preserve">Default, Product</t>
  </si>
  <si>
    <t xml:space="preserve">type</t>
  </si>
  <si>
    <t xml:space="preserve">Product</t>
  </si>
  <si>
    <t xml:space="preserve">sales value</t>
  </si>
  <si>
    <t xml:space="preserve">Sales, Currency</t>
  </si>
  <si>
    <t xml:space="preserve">sale, value</t>
  </si>
  <si>
    <t xml:space="preserve">Currency, Sales</t>
  </si>
  <si>
    <t xml:space="preserve">units sold</t>
  </si>
  <si>
    <t xml:space="preserve">Sales</t>
  </si>
  <si>
    <t xml:space="preserve">sold</t>
  </si>
  <si>
    <t xml:space="preserve">units in inventory</t>
  </si>
  <si>
    <t xml:space="preserve">inventory</t>
  </si>
  <si>
    <t xml:space="preserve">Sales, Product</t>
  </si>
  <si>
    <t xml:space="preserve">supply type</t>
  </si>
  <si>
    <t xml:space="preserve">inventory status</t>
  </si>
  <si>
    <t xml:space="preserve">status</t>
  </si>
  <si>
    <t xml:space="preserve">Sales, Product, Location</t>
  </si>
  <si>
    <t xml:space="preserve">region</t>
  </si>
  <si>
    <t xml:space="preserve">6.MS_data_for_demo.csv</t>
  </si>
  <si>
    <t xml:space="preserve">area</t>
  </si>
  <si>
    <t xml:space="preserve">territory</t>
  </si>
  <si>
    <t xml:space="preserve">team</t>
  </si>
  <si>
    <t xml:space="preserve">Person, Product</t>
  </si>
  <si>
    <t xml:space="preserve">market</t>
  </si>
  <si>
    <t xml:space="preserve">Person, Product, Location</t>
  </si>
  <si>
    <t xml:space="preserve">company</t>
  </si>
  <si>
    <t xml:space="preserve">Organisation</t>
  </si>
  <si>
    <t xml:space="preserve">brand</t>
  </si>
  <si>
    <t xml:space="preserve">molecule</t>
  </si>
  <si>
    <t xml:space="preserve">ms%</t>
  </si>
  <si>
    <t xml:space="preserve">Percent</t>
  </si>
  <si>
    <t xml:space="preserve">%</t>
  </si>
  <si>
    <t xml:space="preserve">sales</t>
  </si>
  <si>
    <t xml:space="preserve">Revenue</t>
  </si>
  <si>
    <t xml:space="preserve">broad area of concern</t>
  </si>
  <si>
    <t xml:space="preserve">25. Shipment Invoice Report.xlsx</t>
  </si>
  <si>
    <t xml:space="preserve">Location, Sales</t>
  </si>
  <si>
    <t xml:space="preserve">cleared in first time (y/n)</t>
  </si>
  <si>
    <t xml:space="preserve">['ORDINAL']</t>
  </si>
  <si>
    <t xml:space="preserve">client type</t>
  </si>
  <si>
    <t xml:space="preserve">client, type</t>
  </si>
  <si>
    <t xml:space="preserve">country</t>
  </si>
  <si>
    <t xml:space="preserve">delivery center</t>
  </si>
  <si>
    <t xml:space="preserve">Location, Organisaton</t>
  </si>
  <si>
    <t xml:space="preserve">center</t>
  </si>
  <si>
    <t xml:space="preserve">Location, Organisation</t>
  </si>
  <si>
    <t xml:space="preserve">invoice amount</t>
  </si>
  <si>
    <t xml:space="preserve">Currency, Cost</t>
  </si>
  <si>
    <t xml:space="preserve">amount, invoice</t>
  </si>
  <si>
    <t xml:space="preserve">Cost, Currency</t>
  </si>
  <si>
    <t xml:space="preserve">priority</t>
  </si>
  <si>
    <t xml:space="preserve">reject reason</t>
  </si>
  <si>
    <t xml:space="preserve">Currency</t>
  </si>
  <si>
    <t xml:space="preserve">vendor name</t>
  </si>
  <si>
    <t xml:space="preserve">Person, Organisation</t>
  </si>
  <si>
    <t xml:space="preserve">name</t>
  </si>
  <si>
    <t xml:space="preserve">Organisation, Person</t>
  </si>
  <si>
    <t xml:space="preserve">work type</t>
  </si>
  <si>
    <t xml:space="preserve">unique_code</t>
  </si>
  <si>
    <t xml:space="preserve">15. Bank - Loan Disbursment.xlsx</t>
  </si>
  <si>
    <t xml:space="preserve">product</t>
  </si>
  <si>
    <t xml:space="preserve">subproduct</t>
  </si>
  <si>
    <t xml:space="preserve">channel</t>
  </si>
  <si>
    <t xml:space="preserve">digital_type</t>
  </si>
  <si>
    <t xml:space="preserve">reporting_week</t>
  </si>
  <si>
    <t xml:space="preserve">week</t>
  </si>
  <si>
    <t xml:space="preserve">loan type</t>
  </si>
  <si>
    <t xml:space="preserve">Currency, Product</t>
  </si>
  <si>
    <t xml:space="preserve">disbursed count</t>
  </si>
  <si>
    <t xml:space="preserve">disburse</t>
  </si>
  <si>
    <t xml:space="preserve">disbursed amount</t>
  </si>
  <si>
    <t xml:space="preserve">weighted irr</t>
  </si>
  <si>
    <t xml:space="preserve">['PERSON', 'PERSON']</t>
  </si>
  <si>
    <t xml:space="preserve">weighted irr amount (kusd)</t>
  </si>
  <si>
    <t xml:space="preserve">Default, Currency, Sales, Cost</t>
  </si>
  <si>
    <t xml:space="preserve">amount</t>
  </si>
  <si>
    <t xml:space="preserve">branch</t>
  </si>
  <si>
    <t xml:space="preserve">target</t>
  </si>
  <si>
    <t xml:space="preserve">Cost</t>
  </si>
  <si>
    <t xml:space="preserve">achievement</t>
  </si>
  <si>
    <t xml:space="preserve">returns</t>
  </si>
  <si>
    <t xml:space="preserve">receipt date</t>
  </si>
  <si>
    <t xml:space="preserve">31. Spends and Consumption Analytics.XLSX</t>
  </si>
  <si>
    <t xml:space="preserve">receipt_num</t>
  </si>
  <si>
    <t xml:space="preserve">po_num</t>
  </si>
  <si>
    <t xml:space="preserve">basic rate</t>
  </si>
  <si>
    <t xml:space="preserve">rate</t>
  </si>
  <si>
    <t xml:space="preserve">vendor_name</t>
  </si>
  <si>
    <t xml:space="preserve">name, vendor</t>
  </si>
  <si>
    <t xml:space="preserve">vendor_site_code</t>
  </si>
  <si>
    <t xml:space="preserve">vendor, site</t>
  </si>
  <si>
    <t xml:space="preserve">invoice_amount</t>
  </si>
  <si>
    <t xml:space="preserve">incoice, amount</t>
  </si>
  <si>
    <t xml:space="preserve">invoice_num</t>
  </si>
  <si>
    <t xml:space="preserve">invoice</t>
  </si>
  <si>
    <t xml:space="preserve">invoice_type_lookup_code</t>
  </si>
  <si>
    <t xml:space="preserve">invoice_date</t>
  </si>
  <si>
    <t xml:space="preserve">quantity</t>
  </si>
  <si>
    <t xml:space="preserve">basic_value</t>
  </si>
  <si>
    <t xml:space="preserve">value</t>
  </si>
  <si>
    <t xml:space="preserve">invoice_id</t>
  </si>
  <si>
    <t xml:space="preserve">po_date</t>
  </si>
  <si>
    <t xml:space="preserve">po_type</t>
  </si>
  <si>
    <t xml:space="preserve">invoice_voucher</t>
  </si>
  <si>
    <t xml:space="preserve">organization_name</t>
  </si>
  <si>
    <t xml:space="preserve">organisation, name</t>
  </si>
  <si>
    <t xml:space="preserve">item_cd</t>
  </si>
  <si>
    <t xml:space="preserve">description</t>
  </si>
  <si>
    <t xml:space="preserve">location_code</t>
  </si>
  <si>
    <t xml:space="preserve">vendor_num</t>
  </si>
  <si>
    <t xml:space="preserve">item_type</t>
  </si>
  <si>
    <t xml:space="preserve">item_type description</t>
  </si>
  <si>
    <t xml:space="preserve">currency_code</t>
  </si>
  <si>
    <t xml:space="preserve">invoice_currency_code</t>
  </si>
  <si>
    <t xml:space="preserve">exchange_rate</t>
  </si>
  <si>
    <t xml:space="preserve">item_type_cat</t>
  </si>
  <si>
    <t xml:space="preserve">item_source_type</t>
  </si>
  <si>
    <t xml:space="preserve">bu</t>
  </si>
  <si>
    <t xml:space="preserve">bu description</t>
  </si>
  <si>
    <t xml:space="preserve">old_bu</t>
  </si>
  <si>
    <t xml:space="preserve">segment2</t>
  </si>
  <si>
    <t xml:space="preserve">segment6</t>
  </si>
  <si>
    <t xml:space="preserve">account_desc</t>
  </si>
  <si>
    <t xml:space="preserve">po_source</t>
  </si>
  <si>
    <t xml:space="preserve">pan_no</t>
  </si>
  <si>
    <t xml:space="preserve">shipped_date</t>
  </si>
  <si>
    <t xml:space="preserve">product_group</t>
  </si>
  <si>
    <t xml:space="preserve">rcv_user_details</t>
  </si>
  <si>
    <t xml:space="preserve">user</t>
  </si>
  <si>
    <t xml:space="preserve">po_user_details</t>
  </si>
  <si>
    <t xml:space="preserve">cost_center</t>
  </si>
  <si>
    <t xml:space="preserve">acc_description</t>
  </si>
  <si>
    <t xml:space="preserve">cost_center_name</t>
  </si>
  <si>
    <t xml:space="preserve">cf_recov_nonrecov</t>
  </si>
  <si>
    <t xml:space="preserve">cf_vendor_state_code</t>
  </si>
  <si>
    <t xml:space="preserve">cf_gstin_registration_number</t>
  </si>
  <si>
    <t xml:space="preserve">hsn_code</t>
  </si>
  <si>
    <t xml:space="preserve">inv number</t>
  </si>
  <si>
    <t xml:space="preserve">inv date</t>
  </si>
  <si>
    <t xml:space="preserve">date_txt</t>
  </si>
  <si>
    <t xml:space="preserve">5. Plant Demand Fulfilment.xlsx</t>
  </si>
  <si>
    <t xml:space="preserve">plant</t>
  </si>
  <si>
    <t xml:space="preserve">mkt</t>
  </si>
  <si>
    <t xml:space="preserve">conv factor</t>
  </si>
  <si>
    <t xml:space="preserve">dosage</t>
  </si>
  <si>
    <t xml:space="preserve">technology</t>
  </si>
  <si>
    <t xml:space="preserve">nrv</t>
  </si>
  <si>
    <t xml:space="preserve">batch size</t>
  </si>
  <si>
    <t xml:space="preserve">total demand</t>
  </si>
  <si>
    <t xml:space="preserve">Sales target</t>
  </si>
  <si>
    <t xml:space="preserve">total commit</t>
  </si>
  <si>
    <t xml:space="preserve">supply</t>
  </si>
  <si>
    <t xml:space="preserve">Sales achievement</t>
  </si>
  <si>
    <t xml:space="preserve">volume gap</t>
  </si>
  <si>
    <t xml:space="preserve">demand vs commit</t>
  </si>
  <si>
    <t xml:space="preserve">supply vs demand</t>
  </si>
  <si>
    <t xml:space="preserve">Sales, Sales</t>
  </si>
  <si>
    <t xml:space="preserve">comment</t>
  </si>
  <si>
    <t xml:space="preserve">l1 reason</t>
  </si>
  <si>
    <t xml:space="preserve">l2 reason</t>
  </si>
  <si>
    <t xml:space="preserve">sku description</t>
  </si>
  <si>
    <t xml:space="preserve">Product, Location</t>
  </si>
  <si>
    <t xml:space="preserve">division</t>
  </si>
  <si>
    <t xml:space="preserve">2. Pharma - Secondary Sales.xlsx</t>
  </si>
  <si>
    <t xml:space="preserve">territory code</t>
  </si>
  <si>
    <t xml:space="preserve">Location, Person</t>
  </si>
  <si>
    <t xml:space="preserve">brand group</t>
  </si>
  <si>
    <t xml:space="preserve">Product, Organisation</t>
  </si>
  <si>
    <t xml:space="preserve">product group</t>
  </si>
  <si>
    <t xml:space="preserve">sales district</t>
  </si>
  <si>
    <t xml:space="preserve">secondary sales</t>
  </si>
  <si>
    <t xml:space="preserve">primary sales</t>
  </si>
  <si>
    <t xml:space="preserve">department</t>
  </si>
  <si>
    <t xml:space="preserve">21. Travel and Expense Analysis Report.xlsx</t>
  </si>
  <si>
    <t xml:space="preserve">trip type</t>
  </si>
  <si>
    <t xml:space="preserve">days bucket</t>
  </si>
  <si>
    <t xml:space="preserve">['DATE']</t>
  </si>
  <si>
    <t xml:space="preserve">travel mode</t>
  </si>
  <si>
    <t xml:space="preserve">grade of employee</t>
  </si>
  <si>
    <t xml:space="preserve">days travelled</t>
  </si>
  <si>
    <t xml:space="preserve">sub-brand</t>
  </si>
  <si>
    <t xml:space="preserve">3. Regional Sales Performance.xlsx</t>
  </si>
  <si>
    <t xml:space="preserve">mr-hq id</t>
  </si>
  <si>
    <t xml:space="preserve">net sales</t>
  </si>
  <si>
    <t xml:space="preserve">net sales ly</t>
  </si>
  <si>
    <t xml:space="preserve">sku</t>
  </si>
  <si>
    <t xml:space="preserve">['PERSON']</t>
  </si>
  <si>
    <t xml:space="preserve">sku code</t>
  </si>
  <si>
    <t xml:space="preserve">Product, Person</t>
  </si>
  <si>
    <t xml:space="preserve">hq</t>
  </si>
  <si>
    <t xml:space="preserve">unnamed: 11</t>
  </si>
  <si>
    <t xml:space="preserve">['CARDINAL']</t>
  </si>
  <si>
    <t xml:space="preserve">unnamed: 12</t>
  </si>
  <si>
    <t xml:space="preserve">unnamed: 13</t>
  </si>
  <si>
    <t xml:space="preserve">policy_no</t>
  </si>
  <si>
    <t xml:space="preserve">12. Insurance - Agent Scorecard.xlsx</t>
  </si>
  <si>
    <t xml:space="preserve">business type</t>
  </si>
  <si>
    <t xml:space="preserve">branch name</t>
  </si>
  <si>
    <t xml:space="preserve">Organisation, Location</t>
  </si>
  <si>
    <t xml:space="preserve">Location, Organisation, Person</t>
  </si>
  <si>
    <t xml:space="preserve">netgwp</t>
  </si>
  <si>
    <t xml:space="preserve">expence</t>
  </si>
  <si>
    <t xml:space="preserve">location</t>
  </si>
  <si>
    <t xml:space="preserve">policy_tenure</t>
  </si>
  <si>
    <t xml:space="preserve">si</t>
  </si>
  <si>
    <t xml:space="preserve">agent id</t>
  </si>
  <si>
    <t xml:space="preserve">manager id</t>
  </si>
  <si>
    <t xml:space="preserve">sub_product</t>
  </si>
  <si>
    <t xml:space="preserve">zone</t>
  </si>
  <si>
    <t xml:space="preserve">category</t>
  </si>
  <si>
    <t xml:space="preserve">10. FMCG Delivery Performance.xlsx</t>
  </si>
  <si>
    <t xml:space="preserve">platform</t>
  </si>
  <si>
    <t xml:space="preserve">dlvr_qty</t>
  </si>
  <si>
    <t xml:space="preserve">cuts</t>
  </si>
  <si>
    <t xml:space="preserve">actual delivery quantity</t>
  </si>
  <si>
    <t xml:space="preserve">fy</t>
  </si>
  <si>
    <t xml:space="preserve">source location</t>
  </si>
  <si>
    <t xml:space="preserve">customer account #</t>
  </si>
  <si>
    <t xml:space="preserve">servicedriver</t>
  </si>
  <si>
    <t xml:space="preserve">wk</t>
  </si>
  <si>
    <t xml:space="preserve">mnt</t>
  </si>
  <si>
    <t xml:space="preserve">div</t>
  </si>
  <si>
    <t xml:space="preserve">1. Pharma - Primary Sales.xlsx</t>
  </si>
  <si>
    <t xml:space="preserve">zbm_cd</t>
  </si>
  <si>
    <t xml:space="preserve">bm_cd</t>
  </si>
  <si>
    <t xml:space="preserve">tm_cd</t>
  </si>
  <si>
    <t xml:space="preserve">mr-hq name</t>
  </si>
  <si>
    <t xml:space="preserve">mr</t>
  </si>
  <si>
    <t xml:space="preserve">cont/disc</t>
  </si>
  <si>
    <t xml:space="preserve">l b m n</t>
  </si>
  <si>
    <t xml:space="preserve">sub brand</t>
  </si>
  <si>
    <t xml:space="preserve">quantity/value</t>
  </si>
  <si>
    <t xml:space="preserve">target sales</t>
  </si>
  <si>
    <t xml:space="preserve">sales_difference</t>
  </si>
  <si>
    <t xml:space="preserve">achievement%</t>
  </si>
  <si>
    <t xml:space="preserve">growth%</t>
  </si>
  <si>
    <t xml:space="preserve">sales target diff</t>
  </si>
  <si>
    <t xml:space="preserve">position_id</t>
  </si>
  <si>
    <t xml:space="preserve">17. Bank - Talent Acquisition.csv</t>
  </si>
  <si>
    <t xml:space="preserve">default</t>
  </si>
  <si>
    <t xml:space="preserve">vacancy substatus</t>
  </si>
  <si>
    <t xml:space="preserve">vacancy open date</t>
  </si>
  <si>
    <t xml:space="preserve">offer date</t>
  </si>
  <si>
    <t xml:space="preserve">vacancy filling date</t>
  </si>
  <si>
    <t xml:space="preserve">joining date</t>
  </si>
  <si>
    <t xml:space="preserve">resignation date</t>
  </si>
  <si>
    <t xml:space="preserve">date of promotion</t>
  </si>
  <si>
    <t xml:space="preserve">Date, Location</t>
  </si>
  <si>
    <t xml:space="preserve">date of transfer</t>
  </si>
  <si>
    <t xml:space="preserve">Date, Currency</t>
  </si>
  <si>
    <t xml:space="preserve">actual lwd</t>
  </si>
  <si>
    <t xml:space="preserve">resignation count</t>
  </si>
  <si>
    <t xml:space="preserve">hire count</t>
  </si>
  <si>
    <t xml:space="preserve">current grade</t>
  </si>
  <si>
    <t xml:space="preserve">vertical/ department</t>
  </si>
  <si>
    <t xml:space="preserve">hiring budget</t>
  </si>
  <si>
    <t xml:space="preserve">hiring cost</t>
  </si>
  <si>
    <t xml:space="preserve">branch id</t>
  </si>
  <si>
    <t xml:space="preserve">location city</t>
  </si>
  <si>
    <t xml:space="preserve">Location, Location</t>
  </si>
  <si>
    <t xml:space="preserve">supervisor name</t>
  </si>
  <si>
    <t xml:space="preserve">Person, Person</t>
  </si>
  <si>
    <t xml:space="preserve">supervisor id</t>
  </si>
  <si>
    <t xml:space="preserve">employee satisfaction score</t>
  </si>
  <si>
    <t xml:space="preserve">Person, Location</t>
  </si>
  <si>
    <t xml:space="preserve">hr name</t>
  </si>
  <si>
    <t xml:space="preserve">hr id</t>
  </si>
  <si>
    <t xml:space="preserve">recruitment source</t>
  </si>
  <si>
    <t xml:space="preserve">dump period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</si>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</sst>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F7F7F7"/>
          <bgColor rgb="FF343434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02"/>
  <sheetViews>
    <sheetView showFormulas="false" showGridLines="true" showRowColHeaders="true" showZeros="true" rightToLeft="false" tabSelected="true" showOutlineSymbols="true" defaultGridColor="true" view="normal" topLeftCell="F1" colorId="64" zoomScale="140" zoomScaleNormal="140" zoomScalePageLayoutView="100" workbookViewId="0">
      <selection pane="topLeft" activeCell="K8" activeCellId="0" sqref="K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6.3"/>
    <col collapsed="false" customWidth="true" hidden="false" outlineLevel="0" max="2" min="2" style="0" width="38.81"/>
    <col collapsed="false" customWidth="true" hidden="false" outlineLevel="0" max="3" min="3" style="0" width="25.74"/>
    <col collapsed="false" customWidth="true" hidden="false" outlineLevel="0" max="4" min="4" style="0" width="17.68"/>
    <col collapsed="false" customWidth="true" hidden="false" outlineLevel="0" max="5" min="5" style="0" width="29.08"/>
    <col collapsed="false" customWidth="true" hidden="false" outlineLevel="0" max="6" min="6" style="0" width="37.42"/>
    <col collapsed="false" customWidth="true" hidden="false" outlineLevel="0" max="7" min="7" style="0" width="27.83"/>
    <col collapsed="false" customWidth="true" hidden="false" outlineLevel="0" max="8" min="8" style="0" width="37.42"/>
    <col collapsed="false" customWidth="true" hidden="false" outlineLevel="0" max="9" min="9" style="0" width="12.83"/>
    <col collapsed="false" customWidth="true" hidden="false" outlineLevel="0" max="11" min="11" style="0" width="18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8</v>
      </c>
      <c r="E2" s="0" t="s">
        <v>11</v>
      </c>
      <c r="F2" s="0" t="s">
        <v>10</v>
      </c>
      <c r="G2" s="0" t="s">
        <v>12</v>
      </c>
      <c r="H2" s="2" t="str">
        <f aca="false">IF(F2="","Default",F2)</f>
        <v>Date</v>
      </c>
      <c r="I2" s="2" t="n">
        <f aca="false">ISNUMBER(FIND(H2,C2))</f>
        <v>1</v>
      </c>
    </row>
    <row r="3" customFormat="false" ht="13.8" hidden="false" customHeight="false" outlineLevel="0" collapsed="false">
      <c r="A3" s="0" t="s">
        <v>13</v>
      </c>
      <c r="B3" s="0" t="s">
        <v>9</v>
      </c>
      <c r="C3" s="0" t="s">
        <v>14</v>
      </c>
      <c r="D3" s="0" t="s">
        <v>13</v>
      </c>
      <c r="E3" s="0" t="s">
        <v>11</v>
      </c>
      <c r="F3" s="0" t="s">
        <v>14</v>
      </c>
      <c r="G3" s="0" t="s">
        <v>12</v>
      </c>
      <c r="H3" s="0" t="str">
        <f aca="false">IF(F3="","Default",F3)</f>
        <v>Location</v>
      </c>
      <c r="I3" s="2" t="n">
        <f aca="false">ISNUMBER(FIND(H3,C3))</f>
        <v>1</v>
      </c>
    </row>
    <row r="4" customFormat="false" ht="13.8" hidden="false" customHeight="false" outlineLevel="0" collapsed="false">
      <c r="A4" s="0" t="s">
        <v>15</v>
      </c>
      <c r="B4" s="0" t="s">
        <v>9</v>
      </c>
      <c r="C4" s="0" t="s">
        <v>14</v>
      </c>
      <c r="D4" s="0" t="s">
        <v>15</v>
      </c>
      <c r="E4" s="0" t="s">
        <v>11</v>
      </c>
      <c r="F4" s="0" t="s">
        <v>14</v>
      </c>
      <c r="G4" s="0" t="s">
        <v>12</v>
      </c>
      <c r="H4" s="0" t="str">
        <f aca="false">IF(F4="","Default",F4)</f>
        <v>Location</v>
      </c>
      <c r="I4" s="2" t="n">
        <f aca="false">ISNUMBER(FIND(H4,C4))</f>
        <v>1</v>
      </c>
      <c r="K4" s="3" t="n">
        <f aca="false">COUNTIF(I2:I202,1)</f>
        <v>112</v>
      </c>
    </row>
    <row r="5" customFormat="false" ht="13.8" hidden="false" customHeight="false" outlineLevel="0" collapsed="false">
      <c r="A5" s="0" t="s">
        <v>16</v>
      </c>
      <c r="B5" s="0" t="s">
        <v>9</v>
      </c>
      <c r="C5" s="0" t="s">
        <v>17</v>
      </c>
      <c r="D5" s="0" t="s">
        <v>16</v>
      </c>
      <c r="E5" s="0" t="s">
        <v>11</v>
      </c>
      <c r="F5" s="0" t="s">
        <v>17</v>
      </c>
      <c r="G5" s="0" t="s">
        <v>12</v>
      </c>
      <c r="H5" s="0" t="str">
        <f aca="false">IF(F5="","Default",F5)</f>
        <v>Person</v>
      </c>
      <c r="I5" s="2" t="n">
        <f aca="false">ISNUMBER(FIND(H5,C5))</f>
        <v>1</v>
      </c>
      <c r="K5" s="0" t="n">
        <f aca="false">COUNTIF(I2:I202, 0)</f>
        <v>89</v>
      </c>
    </row>
    <row r="6" customFormat="false" ht="13.8" hidden="false" customHeight="false" outlineLevel="0" collapsed="false">
      <c r="A6" s="0" t="s">
        <v>18</v>
      </c>
      <c r="B6" s="0" t="s">
        <v>9</v>
      </c>
      <c r="C6" s="0" t="s">
        <v>19</v>
      </c>
      <c r="D6" s="0" t="s">
        <v>20</v>
      </c>
      <c r="E6" s="0" t="s">
        <v>11</v>
      </c>
      <c r="F6" s="0" t="s">
        <v>21</v>
      </c>
      <c r="G6" s="0" t="s">
        <v>12</v>
      </c>
      <c r="H6" s="0" t="str">
        <f aca="false">IF(F6="","Default",F6)</f>
        <v>Product</v>
      </c>
      <c r="I6" s="2" t="n">
        <f aca="false">ISNUMBER(FIND(H6,C6))</f>
        <v>1</v>
      </c>
      <c r="K6" s="0" t="n">
        <f aca="false">K4/SUM(K4, K5)*100</f>
        <v>55.7213930348259</v>
      </c>
    </row>
    <row r="7" customFormat="false" ht="13.8" hidden="false" customHeight="false" outlineLevel="0" collapsed="false">
      <c r="A7" s="0" t="s">
        <v>22</v>
      </c>
      <c r="B7" s="0" t="s">
        <v>9</v>
      </c>
      <c r="C7" s="0" t="s">
        <v>23</v>
      </c>
      <c r="D7" s="0" t="s">
        <v>24</v>
      </c>
      <c r="E7" s="0" t="s">
        <v>11</v>
      </c>
      <c r="F7" s="0" t="s">
        <v>25</v>
      </c>
      <c r="G7" s="0" t="s">
        <v>12</v>
      </c>
      <c r="H7" s="0" t="str">
        <f aca="false">IF(F7="","Default",F7)</f>
        <v>Currency, Sales</v>
      </c>
      <c r="I7" s="2" t="b">
        <v>1</v>
      </c>
    </row>
    <row r="8" customFormat="false" ht="13.8" hidden="false" customHeight="false" outlineLevel="0" collapsed="false">
      <c r="A8" s="0" t="s">
        <v>26</v>
      </c>
      <c r="B8" s="0" t="s">
        <v>9</v>
      </c>
      <c r="C8" s="0" t="s">
        <v>27</v>
      </c>
      <c r="D8" s="0" t="s">
        <v>28</v>
      </c>
      <c r="E8" s="0" t="s">
        <v>11</v>
      </c>
      <c r="F8" s="0" t="s">
        <v>27</v>
      </c>
      <c r="G8" s="0" t="s">
        <v>12</v>
      </c>
      <c r="H8" s="0" t="str">
        <f aca="false">IF(F8="","Default",F8)</f>
        <v>Sales</v>
      </c>
      <c r="I8" s="2" t="n">
        <f aca="false">ISNUMBER(FIND(H8,C8))</f>
        <v>1</v>
      </c>
    </row>
    <row r="9" customFormat="false" ht="13.8" hidden="false" customHeight="false" outlineLevel="0" collapsed="false">
      <c r="A9" s="0" t="s">
        <v>29</v>
      </c>
      <c r="B9" s="0" t="s">
        <v>9</v>
      </c>
      <c r="C9" s="0" t="s">
        <v>27</v>
      </c>
      <c r="D9" s="0" t="s">
        <v>30</v>
      </c>
      <c r="E9" s="0" t="s">
        <v>11</v>
      </c>
      <c r="F9" s="0" t="s">
        <v>31</v>
      </c>
      <c r="G9" s="0" t="s">
        <v>12</v>
      </c>
      <c r="H9" s="0" t="str">
        <f aca="false">IF(F9="","Default",F9)</f>
        <v>Sales, Product</v>
      </c>
      <c r="I9" s="2" t="b">
        <v>1</v>
      </c>
    </row>
    <row r="10" customFormat="false" ht="13.8" hidden="false" customHeight="false" outlineLevel="0" collapsed="false">
      <c r="A10" s="0" t="s">
        <v>32</v>
      </c>
      <c r="B10" s="0" t="s">
        <v>9</v>
      </c>
      <c r="C10" s="0" t="s">
        <v>19</v>
      </c>
      <c r="D10" s="0" t="s">
        <v>20</v>
      </c>
      <c r="E10" s="0" t="s">
        <v>11</v>
      </c>
      <c r="F10" s="0" t="s">
        <v>31</v>
      </c>
      <c r="G10" s="0" t="s">
        <v>12</v>
      </c>
      <c r="H10" s="0" t="str">
        <f aca="false">IF(F10="","Default",F10)</f>
        <v>Sales, Product</v>
      </c>
      <c r="I10" s="2" t="b">
        <v>1</v>
      </c>
    </row>
    <row r="11" customFormat="false" ht="13.8" hidden="false" customHeight="false" outlineLevel="0" collapsed="false">
      <c r="A11" s="0" t="s">
        <v>33</v>
      </c>
      <c r="B11" s="0" t="s">
        <v>9</v>
      </c>
      <c r="C11" s="0" t="s">
        <v>19</v>
      </c>
      <c r="D11" s="0" t="s">
        <v>34</v>
      </c>
      <c r="E11" s="0" t="s">
        <v>11</v>
      </c>
      <c r="F11" s="0" t="s">
        <v>35</v>
      </c>
      <c r="G11" s="0" t="s">
        <v>12</v>
      </c>
      <c r="H11" s="0" t="str">
        <f aca="false">IF(F11="","Default",F11)</f>
        <v>Sales, Product, Location</v>
      </c>
      <c r="I11" s="2" t="b">
        <v>1</v>
      </c>
    </row>
    <row r="12" customFormat="false" ht="13.8" hidden="false" customHeight="false" outlineLevel="0" collapsed="false">
      <c r="A12" s="0" t="s">
        <v>36</v>
      </c>
      <c r="B12" s="0" t="s">
        <v>37</v>
      </c>
      <c r="C12" s="0" t="s">
        <v>14</v>
      </c>
      <c r="D12" s="0" t="s">
        <v>36</v>
      </c>
      <c r="E12" s="0" t="s">
        <v>11</v>
      </c>
      <c r="F12" s="0" t="s">
        <v>14</v>
      </c>
      <c r="G12" s="0" t="s">
        <v>12</v>
      </c>
      <c r="H12" s="0" t="str">
        <f aca="false">IF(F12="","Default",F12)</f>
        <v>Location</v>
      </c>
      <c r="I12" s="2" t="n">
        <f aca="false">ISNUMBER(FIND(H12,C12))</f>
        <v>1</v>
      </c>
    </row>
    <row r="13" customFormat="false" ht="13.8" hidden="false" customHeight="false" outlineLevel="0" collapsed="false">
      <c r="A13" s="0" t="s">
        <v>38</v>
      </c>
      <c r="B13" s="0" t="s">
        <v>37</v>
      </c>
      <c r="C13" s="0" t="s">
        <v>14</v>
      </c>
      <c r="D13" s="0" t="s">
        <v>38</v>
      </c>
      <c r="E13" s="0" t="s">
        <v>11</v>
      </c>
      <c r="F13" s="0" t="s">
        <v>14</v>
      </c>
      <c r="G13" s="0" t="s">
        <v>12</v>
      </c>
      <c r="H13" s="0" t="str">
        <f aca="false">IF(F13="","Default",F13)</f>
        <v>Location</v>
      </c>
      <c r="I13" s="2" t="n">
        <f aca="false">ISNUMBER(FIND(H13,C13))</f>
        <v>1</v>
      </c>
    </row>
    <row r="14" customFormat="false" ht="13.8" hidden="false" customHeight="false" outlineLevel="0" collapsed="false">
      <c r="A14" s="0" t="s">
        <v>39</v>
      </c>
      <c r="B14" s="0" t="s">
        <v>37</v>
      </c>
      <c r="C14" s="0" t="s">
        <v>14</v>
      </c>
      <c r="D14" s="0" t="s">
        <v>38</v>
      </c>
      <c r="E14" s="0" t="s">
        <v>11</v>
      </c>
      <c r="F14" s="0" t="s">
        <v>14</v>
      </c>
      <c r="G14" s="0" t="s">
        <v>12</v>
      </c>
      <c r="H14" s="0" t="str">
        <f aca="false">IF(F14="","Default",F14)</f>
        <v>Location</v>
      </c>
      <c r="I14" s="2" t="n">
        <f aca="false">ISNUMBER(FIND(H14,C14))</f>
        <v>1</v>
      </c>
    </row>
    <row r="15" customFormat="false" ht="13.8" hidden="false" customHeight="false" outlineLevel="0" collapsed="false">
      <c r="A15" s="0" t="s">
        <v>40</v>
      </c>
      <c r="B15" s="0" t="s">
        <v>37</v>
      </c>
      <c r="C15" s="0" t="s">
        <v>41</v>
      </c>
      <c r="D15" s="0" t="s">
        <v>40</v>
      </c>
      <c r="E15" s="0" t="s">
        <v>11</v>
      </c>
      <c r="F15" s="0" t="s">
        <v>17</v>
      </c>
      <c r="G15" s="0" t="s">
        <v>12</v>
      </c>
      <c r="H15" s="0" t="str">
        <f aca="false">IF(F15="","Default",F15)</f>
        <v>Person</v>
      </c>
      <c r="I15" s="2" t="n">
        <f aca="false">ISNUMBER(FIND(H15,C15))</f>
        <v>1</v>
      </c>
    </row>
    <row r="16" customFormat="false" ht="13.8" hidden="false" customHeight="false" outlineLevel="0" collapsed="false">
      <c r="A16" s="0" t="s">
        <v>42</v>
      </c>
      <c r="B16" s="0" t="s">
        <v>37</v>
      </c>
      <c r="C16" s="0" t="s">
        <v>43</v>
      </c>
      <c r="D16" s="0" t="s">
        <v>42</v>
      </c>
      <c r="E16" s="0" t="s">
        <v>11</v>
      </c>
      <c r="F16" s="0" t="s">
        <v>14</v>
      </c>
      <c r="G16" s="0" t="s">
        <v>12</v>
      </c>
      <c r="H16" s="0" t="str">
        <f aca="false">IF(F16="","Default",F16)</f>
        <v>Location</v>
      </c>
      <c r="I16" s="2" t="n">
        <f aca="false">ISNUMBER(FIND(H16,C16))</f>
        <v>1</v>
      </c>
    </row>
    <row r="17" customFormat="false" ht="13.8" hidden="false" customHeight="false" outlineLevel="0" collapsed="false">
      <c r="A17" s="0" t="s">
        <v>44</v>
      </c>
      <c r="B17" s="0" t="s">
        <v>37</v>
      </c>
      <c r="C17" s="0" t="s">
        <v>45</v>
      </c>
      <c r="D17" s="0" t="s">
        <v>44</v>
      </c>
      <c r="E17" s="0" t="s">
        <v>11</v>
      </c>
      <c r="F17" s="0" t="s">
        <v>45</v>
      </c>
      <c r="G17" s="0" t="s">
        <v>12</v>
      </c>
      <c r="H17" s="0" t="str">
        <f aca="false">IF(F17="","Default",F17)</f>
        <v>Organisation</v>
      </c>
      <c r="I17" s="2" t="n">
        <f aca="false">ISNUMBER(FIND(H17,C17))</f>
        <v>1</v>
      </c>
    </row>
    <row r="18" customFormat="false" ht="13.8" hidden="false" customHeight="false" outlineLevel="0" collapsed="false">
      <c r="A18" s="0" t="s">
        <v>46</v>
      </c>
      <c r="B18" s="0" t="s">
        <v>37</v>
      </c>
      <c r="C18" s="0" t="s">
        <v>21</v>
      </c>
      <c r="D18" s="0" t="s">
        <v>46</v>
      </c>
      <c r="E18" s="0" t="s">
        <v>11</v>
      </c>
      <c r="F18" s="0" t="s">
        <v>21</v>
      </c>
      <c r="G18" s="0" t="s">
        <v>12</v>
      </c>
      <c r="H18" s="0" t="str">
        <f aca="false">IF(F18="","Default",F18)</f>
        <v>Product</v>
      </c>
      <c r="I18" s="2" t="n">
        <f aca="false">ISNUMBER(FIND(H18,C18))</f>
        <v>1</v>
      </c>
    </row>
    <row r="19" customFormat="false" ht="13.8" hidden="false" customHeight="false" outlineLevel="0" collapsed="false">
      <c r="A19" s="0" t="s">
        <v>47</v>
      </c>
      <c r="B19" s="0" t="s">
        <v>37</v>
      </c>
      <c r="C19" s="0" t="s">
        <v>21</v>
      </c>
      <c r="D19" s="0" t="s">
        <v>47</v>
      </c>
      <c r="E19" s="0" t="s">
        <v>11</v>
      </c>
      <c r="F19" s="0" t="s">
        <v>21</v>
      </c>
      <c r="G19" s="0" t="s">
        <v>12</v>
      </c>
      <c r="H19" s="0" t="str">
        <f aca="false">IF(F19="","Default",F19)</f>
        <v>Product</v>
      </c>
      <c r="I19" s="2" t="n">
        <f aca="false">ISNUMBER(FIND(H19,C19))</f>
        <v>1</v>
      </c>
    </row>
    <row r="20" customFormat="false" ht="13.8" hidden="false" customHeight="false" outlineLevel="0" collapsed="false">
      <c r="A20" s="0" t="s">
        <v>48</v>
      </c>
      <c r="B20" s="0" t="s">
        <v>37</v>
      </c>
      <c r="C20" s="0" t="s">
        <v>49</v>
      </c>
      <c r="D20" s="0" t="s">
        <v>50</v>
      </c>
      <c r="E20" s="0" t="s">
        <v>11</v>
      </c>
      <c r="G20" s="0" t="s">
        <v>12</v>
      </c>
      <c r="H20" s="0" t="str">
        <f aca="false">IF(F20="","Default",F20)</f>
        <v>Default</v>
      </c>
      <c r="I20" s="2" t="b">
        <v>0</v>
      </c>
    </row>
    <row r="21" customFormat="false" ht="13.8" hidden="false" customHeight="false" outlineLevel="0" collapsed="false">
      <c r="A21" s="0" t="s">
        <v>51</v>
      </c>
      <c r="B21" s="0" t="s">
        <v>37</v>
      </c>
      <c r="C21" s="0" t="s">
        <v>27</v>
      </c>
      <c r="E21" s="0" t="s">
        <v>11</v>
      </c>
      <c r="F21" s="0" t="s">
        <v>52</v>
      </c>
      <c r="G21" s="0" t="s">
        <v>12</v>
      </c>
      <c r="H21" s="0" t="str">
        <f aca="false">IF(F21="","Default",F21)</f>
        <v>Revenue</v>
      </c>
      <c r="I21" s="2" t="b">
        <v>1</v>
      </c>
    </row>
    <row r="22" customFormat="false" ht="13.8" hidden="false" customHeight="false" outlineLevel="0" collapsed="false">
      <c r="A22" s="0" t="s">
        <v>53</v>
      </c>
      <c r="B22" s="0" t="s">
        <v>54</v>
      </c>
      <c r="C22" s="0" t="s">
        <v>12</v>
      </c>
      <c r="E22" s="0" t="s">
        <v>11</v>
      </c>
      <c r="F22" s="0" t="s">
        <v>55</v>
      </c>
      <c r="G22" s="0" t="s">
        <v>12</v>
      </c>
      <c r="H22" s="0" t="str">
        <f aca="false">IF(F22="","Default",F22)</f>
        <v>Location, Sales</v>
      </c>
      <c r="I22" s="2" t="n">
        <f aca="false">ISNUMBER(FIND(H22,C22))</f>
        <v>0</v>
      </c>
      <c r="J22" s="2" t="b">
        <v>0</v>
      </c>
    </row>
    <row r="23" customFormat="false" ht="13.8" hidden="false" customHeight="false" outlineLevel="0" collapsed="false">
      <c r="A23" s="0" t="s">
        <v>56</v>
      </c>
      <c r="B23" s="0" t="s">
        <v>54</v>
      </c>
      <c r="C23" s="0" t="s">
        <v>12</v>
      </c>
      <c r="E23" s="0" t="s">
        <v>57</v>
      </c>
      <c r="G23" s="0" t="s">
        <v>12</v>
      </c>
      <c r="H23" s="0" t="str">
        <f aca="false">IF(F23="","Default",F23)</f>
        <v>Default</v>
      </c>
      <c r="I23" s="2" t="n">
        <f aca="false">ISNUMBER(FIND(H23,C23))</f>
        <v>1</v>
      </c>
    </row>
    <row r="24" customFormat="false" ht="13.8" hidden="false" customHeight="false" outlineLevel="0" collapsed="false">
      <c r="A24" s="0" t="s">
        <v>58</v>
      </c>
      <c r="B24" s="0" t="s">
        <v>54</v>
      </c>
      <c r="C24" s="0" t="s">
        <v>12</v>
      </c>
      <c r="D24" s="0" t="s">
        <v>59</v>
      </c>
      <c r="E24" s="0" t="s">
        <v>11</v>
      </c>
      <c r="F24" s="0" t="s">
        <v>21</v>
      </c>
      <c r="G24" s="0" t="s">
        <v>12</v>
      </c>
      <c r="H24" s="0" t="str">
        <f aca="false">IF(F24="","Default",F24)</f>
        <v>Product</v>
      </c>
      <c r="I24" s="2" t="n">
        <f aca="false">ISNUMBER(FIND(H24,C24))</f>
        <v>0</v>
      </c>
    </row>
    <row r="25" customFormat="false" ht="13.8" hidden="false" customHeight="false" outlineLevel="0" collapsed="false">
      <c r="A25" s="0" t="s">
        <v>60</v>
      </c>
      <c r="B25" s="0" t="s">
        <v>54</v>
      </c>
      <c r="C25" s="0" t="s">
        <v>14</v>
      </c>
      <c r="D25" s="0" t="s">
        <v>60</v>
      </c>
      <c r="E25" s="0" t="s">
        <v>11</v>
      </c>
      <c r="F25" s="0" t="s">
        <v>14</v>
      </c>
      <c r="G25" s="0" t="s">
        <v>12</v>
      </c>
      <c r="H25" s="0" t="str">
        <f aca="false">IF(F25="","Default",F25)</f>
        <v>Location</v>
      </c>
      <c r="I25" s="2" t="n">
        <f aca="false">ISNUMBER(FIND(H25,C25))</f>
        <v>1</v>
      </c>
    </row>
    <row r="26" customFormat="false" ht="13.8" hidden="false" customHeight="false" outlineLevel="0" collapsed="false">
      <c r="A26" s="0" t="s">
        <v>61</v>
      </c>
      <c r="B26" s="0" t="s">
        <v>54</v>
      </c>
      <c r="C26" s="0" t="s">
        <v>62</v>
      </c>
      <c r="D26" s="0" t="s">
        <v>63</v>
      </c>
      <c r="E26" s="0" t="s">
        <v>11</v>
      </c>
      <c r="F26" s="0" t="s">
        <v>64</v>
      </c>
      <c r="G26" s="0" t="s">
        <v>12</v>
      </c>
      <c r="H26" s="0" t="str">
        <f aca="false">IF(F26="","Default",F26)</f>
        <v>Location, Organisation</v>
      </c>
      <c r="I26" s="2" t="b">
        <v>1</v>
      </c>
    </row>
    <row r="27" customFormat="false" ht="13.8" hidden="false" customHeight="false" outlineLevel="0" collapsed="false">
      <c r="A27" s="0" t="s">
        <v>65</v>
      </c>
      <c r="B27" s="0" t="s">
        <v>54</v>
      </c>
      <c r="C27" s="0" t="s">
        <v>66</v>
      </c>
      <c r="D27" s="0" t="s">
        <v>67</v>
      </c>
      <c r="E27" s="0" t="s">
        <v>11</v>
      </c>
      <c r="F27" s="0" t="s">
        <v>68</v>
      </c>
      <c r="G27" s="0" t="s">
        <v>12</v>
      </c>
      <c r="H27" s="0" t="str">
        <f aca="false">IF(F27="","Default",F27)</f>
        <v>Cost, Currency</v>
      </c>
      <c r="I27" s="2" t="b">
        <v>1</v>
      </c>
    </row>
    <row r="28" customFormat="false" ht="13.8" hidden="false" customHeight="false" outlineLevel="0" collapsed="false">
      <c r="A28" s="0" t="s">
        <v>69</v>
      </c>
      <c r="B28" s="0" t="s">
        <v>54</v>
      </c>
      <c r="C28" s="0" t="s">
        <v>12</v>
      </c>
      <c r="E28" s="0" t="s">
        <v>11</v>
      </c>
      <c r="F28" s="0" t="s">
        <v>14</v>
      </c>
      <c r="G28" s="0" t="s">
        <v>12</v>
      </c>
      <c r="H28" s="0" t="str">
        <f aca="false">IF(F28="","Default",F28)</f>
        <v>Location</v>
      </c>
      <c r="I28" s="2" t="n">
        <f aca="false">ISNUMBER(FIND(H28,C28))</f>
        <v>0</v>
      </c>
    </row>
    <row r="29" customFormat="false" ht="13.8" hidden="false" customHeight="false" outlineLevel="0" collapsed="false">
      <c r="A29" s="0" t="s">
        <v>70</v>
      </c>
      <c r="B29" s="0" t="s">
        <v>54</v>
      </c>
      <c r="C29" s="0" t="s">
        <v>12</v>
      </c>
      <c r="E29" s="0" t="s">
        <v>11</v>
      </c>
      <c r="F29" s="0" t="s">
        <v>71</v>
      </c>
      <c r="G29" s="0" t="s">
        <v>12</v>
      </c>
      <c r="H29" s="0" t="str">
        <f aca="false">IF(F29="","Default",F29)</f>
        <v>Currency</v>
      </c>
      <c r="I29" s="2" t="n">
        <f aca="false">ISNUMBER(FIND(H29,C29))</f>
        <v>0</v>
      </c>
    </row>
    <row r="30" customFormat="false" ht="13.8" hidden="false" customHeight="false" outlineLevel="0" collapsed="false">
      <c r="A30" s="0" t="s">
        <v>72</v>
      </c>
      <c r="B30" s="0" t="s">
        <v>54</v>
      </c>
      <c r="C30" s="0" t="s">
        <v>73</v>
      </c>
      <c r="D30" s="0" t="s">
        <v>74</v>
      </c>
      <c r="E30" s="0" t="s">
        <v>11</v>
      </c>
      <c r="F30" s="0" t="s">
        <v>75</v>
      </c>
      <c r="G30" s="0" t="s">
        <v>12</v>
      </c>
      <c r="H30" s="0" t="str">
        <f aca="false">IF(F30="","Default",F30)</f>
        <v>Organisation, Person</v>
      </c>
      <c r="I30" s="2" t="b">
        <v>1</v>
      </c>
    </row>
    <row r="31" customFormat="false" ht="13.8" hidden="false" customHeight="false" outlineLevel="0" collapsed="false">
      <c r="A31" s="0" t="s">
        <v>76</v>
      </c>
      <c r="B31" s="0" t="s">
        <v>54</v>
      </c>
      <c r="C31" s="0" t="s">
        <v>12</v>
      </c>
      <c r="E31" s="0" t="s">
        <v>11</v>
      </c>
      <c r="F31" s="0" t="s">
        <v>21</v>
      </c>
      <c r="G31" s="0" t="s">
        <v>12</v>
      </c>
      <c r="H31" s="0" t="str">
        <f aca="false">IF(F31="","Default",F31)</f>
        <v>Product</v>
      </c>
      <c r="I31" s="2" t="n">
        <f aca="false">ISNUMBER(FIND(H31,C31))</f>
        <v>0</v>
      </c>
    </row>
    <row r="32" customFormat="false" ht="13.8" hidden="false" customHeight="false" outlineLevel="0" collapsed="false">
      <c r="A32" s="0" t="s">
        <v>77</v>
      </c>
      <c r="B32" s="0" t="s">
        <v>78</v>
      </c>
      <c r="C32" s="0" t="s">
        <v>12</v>
      </c>
      <c r="E32" s="0" t="s">
        <v>11</v>
      </c>
      <c r="G32" s="0" t="s">
        <v>12</v>
      </c>
      <c r="H32" s="0" t="str">
        <f aca="false">IF(F32="","Default",F32)</f>
        <v>Default</v>
      </c>
      <c r="I32" s="2" t="n">
        <f aca="false">ISNUMBER(FIND(H32,C32))</f>
        <v>1</v>
      </c>
    </row>
    <row r="33" customFormat="false" ht="13.8" hidden="false" customHeight="false" outlineLevel="0" collapsed="false">
      <c r="A33" s="0" t="s">
        <v>79</v>
      </c>
      <c r="B33" s="0" t="s">
        <v>78</v>
      </c>
      <c r="C33" s="0" t="s">
        <v>21</v>
      </c>
      <c r="D33" s="0" t="s">
        <v>79</v>
      </c>
      <c r="E33" s="0" t="s">
        <v>11</v>
      </c>
      <c r="F33" s="0" t="s">
        <v>21</v>
      </c>
      <c r="G33" s="0" t="s">
        <v>12</v>
      </c>
      <c r="H33" s="0" t="str">
        <f aca="false">IF(F33="","Default",F33)</f>
        <v>Product</v>
      </c>
      <c r="I33" s="2" t="n">
        <f aca="false">ISNUMBER(FIND(H33,C33))</f>
        <v>1</v>
      </c>
    </row>
    <row r="34" customFormat="false" ht="13.8" hidden="false" customHeight="false" outlineLevel="0" collapsed="false">
      <c r="A34" s="0" t="s">
        <v>80</v>
      </c>
      <c r="B34" s="0" t="s">
        <v>78</v>
      </c>
      <c r="C34" s="0" t="s">
        <v>21</v>
      </c>
      <c r="D34" s="0" t="s">
        <v>79</v>
      </c>
      <c r="E34" s="0" t="s">
        <v>11</v>
      </c>
      <c r="G34" s="0" t="s">
        <v>12</v>
      </c>
      <c r="H34" s="0" t="str">
        <f aca="false">IF(F34="","Default",F34)</f>
        <v>Default</v>
      </c>
      <c r="I34" s="2" t="n">
        <f aca="false">ISNUMBER(FIND(H34,C34))</f>
        <v>0</v>
      </c>
    </row>
    <row r="35" customFormat="false" ht="13.8" hidden="false" customHeight="false" outlineLevel="0" collapsed="false">
      <c r="A35" s="0" t="s">
        <v>81</v>
      </c>
      <c r="B35" s="0" t="s">
        <v>78</v>
      </c>
      <c r="C35" s="0" t="s">
        <v>12</v>
      </c>
      <c r="E35" s="0" t="s">
        <v>11</v>
      </c>
      <c r="F35" s="0" t="s">
        <v>21</v>
      </c>
      <c r="G35" s="0" t="s">
        <v>12</v>
      </c>
      <c r="H35" s="0" t="str">
        <f aca="false">IF(F35="","Default",F35)</f>
        <v>Product</v>
      </c>
      <c r="I35" s="2" t="n">
        <f aca="false">ISNUMBER(FIND(H35,C35))</f>
        <v>0</v>
      </c>
    </row>
    <row r="36" customFormat="false" ht="13.8" hidden="false" customHeight="false" outlineLevel="0" collapsed="false">
      <c r="A36" s="0" t="s">
        <v>82</v>
      </c>
      <c r="B36" s="0" t="s">
        <v>78</v>
      </c>
      <c r="C36" s="0" t="s">
        <v>12</v>
      </c>
      <c r="E36" s="0" t="s">
        <v>11</v>
      </c>
      <c r="G36" s="0" t="s">
        <v>12</v>
      </c>
      <c r="H36" s="0" t="str">
        <f aca="false">IF(F36="","Default",F36)</f>
        <v>Default</v>
      </c>
      <c r="I36" s="2" t="n">
        <f aca="false">ISNUMBER(FIND(H36,C36))</f>
        <v>1</v>
      </c>
    </row>
    <row r="37" customFormat="false" ht="13.8" hidden="false" customHeight="false" outlineLevel="0" collapsed="false">
      <c r="A37" s="0" t="s">
        <v>83</v>
      </c>
      <c r="B37" s="0" t="s">
        <v>78</v>
      </c>
      <c r="C37" s="0" t="s">
        <v>10</v>
      </c>
      <c r="D37" s="0" t="s">
        <v>84</v>
      </c>
      <c r="E37" s="0" t="s">
        <v>11</v>
      </c>
      <c r="G37" s="0" t="s">
        <v>12</v>
      </c>
      <c r="H37" s="0" t="s">
        <v>10</v>
      </c>
      <c r="I37" s="2" t="b">
        <v>1</v>
      </c>
    </row>
    <row r="38" customFormat="false" ht="13.8" hidden="false" customHeight="false" outlineLevel="0" collapsed="false">
      <c r="A38" s="0" t="s">
        <v>85</v>
      </c>
      <c r="B38" s="0" t="s">
        <v>78</v>
      </c>
      <c r="C38" s="0" t="s">
        <v>12</v>
      </c>
      <c r="E38" s="0" t="s">
        <v>11</v>
      </c>
      <c r="F38" s="0" t="s">
        <v>86</v>
      </c>
      <c r="G38" s="0" t="s">
        <v>12</v>
      </c>
      <c r="H38" s="0" t="str">
        <f aca="false">IF(F38="","Default",F38)</f>
        <v>Currency, Product</v>
      </c>
      <c r="I38" s="2" t="b">
        <v>0</v>
      </c>
    </row>
    <row r="39" customFormat="false" ht="13.8" hidden="false" customHeight="false" outlineLevel="0" collapsed="false">
      <c r="A39" s="0" t="s">
        <v>87</v>
      </c>
      <c r="B39" s="0" t="s">
        <v>78</v>
      </c>
      <c r="C39" s="0" t="s">
        <v>27</v>
      </c>
      <c r="D39" s="0" t="s">
        <v>88</v>
      </c>
      <c r="E39" s="0" t="s">
        <v>11</v>
      </c>
      <c r="G39" s="0" t="s">
        <v>12</v>
      </c>
      <c r="H39" s="0" t="str">
        <f aca="false">IF(F39="","Default",F39)</f>
        <v>Default</v>
      </c>
      <c r="I39" s="2" t="n">
        <f aca="false">ISNUMBER(FIND(H39,C39))</f>
        <v>0</v>
      </c>
    </row>
    <row r="40" customFormat="false" ht="13.8" hidden="false" customHeight="false" outlineLevel="0" collapsed="false">
      <c r="A40" s="0" t="s">
        <v>89</v>
      </c>
      <c r="B40" s="0" t="s">
        <v>78</v>
      </c>
      <c r="C40" s="0" t="s">
        <v>23</v>
      </c>
      <c r="D40" s="0" t="s">
        <v>88</v>
      </c>
      <c r="E40" s="0" t="s">
        <v>11</v>
      </c>
      <c r="F40" s="0" t="s">
        <v>71</v>
      </c>
      <c r="G40" s="0" t="s">
        <v>12</v>
      </c>
      <c r="H40" s="0" t="str">
        <f aca="false">IF(F40="","Default",F40)</f>
        <v>Currency</v>
      </c>
      <c r="I40" s="2" t="n">
        <f aca="false">ISNUMBER(FIND(H40,C40))</f>
        <v>1</v>
      </c>
    </row>
    <row r="41" customFormat="false" ht="13.8" hidden="false" customHeight="false" outlineLevel="0" collapsed="false">
      <c r="A41" s="0" t="s">
        <v>90</v>
      </c>
      <c r="B41" s="0" t="s">
        <v>78</v>
      </c>
      <c r="C41" s="0" t="s">
        <v>12</v>
      </c>
      <c r="E41" s="0" t="s">
        <v>91</v>
      </c>
      <c r="F41" s="0" t="s">
        <v>21</v>
      </c>
      <c r="G41" s="0" t="s">
        <v>12</v>
      </c>
      <c r="H41" s="0" t="str">
        <f aca="false">IF(F41="","Default",F41)</f>
        <v>Product</v>
      </c>
      <c r="I41" s="2" t="n">
        <f aca="false">ISNUMBER(FIND(H41,C41))</f>
        <v>0</v>
      </c>
    </row>
    <row r="42" customFormat="false" ht="13.8" hidden="false" customHeight="false" outlineLevel="0" collapsed="false">
      <c r="A42" s="0" t="s">
        <v>92</v>
      </c>
      <c r="B42" s="0" t="s">
        <v>78</v>
      </c>
      <c r="C42" s="0" t="s">
        <v>93</v>
      </c>
      <c r="D42" s="0" t="s">
        <v>94</v>
      </c>
      <c r="E42" s="0" t="s">
        <v>11</v>
      </c>
      <c r="F42" s="0" t="s">
        <v>71</v>
      </c>
      <c r="G42" s="0" t="s">
        <v>12</v>
      </c>
      <c r="H42" s="0" t="str">
        <f aca="false">IF(F42="","Default",F42)</f>
        <v>Currency</v>
      </c>
      <c r="I42" s="2" t="n">
        <f aca="false">ISNUMBER(FIND(H42,C42))</f>
        <v>1</v>
      </c>
    </row>
    <row r="43" customFormat="false" ht="13.8" hidden="false" customHeight="false" outlineLevel="0" collapsed="false">
      <c r="A43" s="0" t="s">
        <v>95</v>
      </c>
      <c r="B43" s="0" t="s">
        <v>78</v>
      </c>
      <c r="C43" s="0" t="s">
        <v>14</v>
      </c>
      <c r="D43" s="0" t="s">
        <v>95</v>
      </c>
      <c r="E43" s="0" t="s">
        <v>11</v>
      </c>
      <c r="F43" s="0" t="s">
        <v>64</v>
      </c>
      <c r="G43" s="0" t="s">
        <v>12</v>
      </c>
      <c r="H43" s="0" t="str">
        <f aca="false">IF(F43="","Default",F43)</f>
        <v>Location, Organisation</v>
      </c>
      <c r="I43" s="2" t="b">
        <v>1</v>
      </c>
    </row>
    <row r="44" customFormat="false" ht="13.8" hidden="false" customHeight="false" outlineLevel="0" collapsed="false">
      <c r="A44" s="0" t="s">
        <v>96</v>
      </c>
      <c r="B44" s="0" t="s">
        <v>78</v>
      </c>
      <c r="C44" s="0" t="s">
        <v>12</v>
      </c>
      <c r="E44" s="0" t="s">
        <v>11</v>
      </c>
      <c r="F44" s="0" t="s">
        <v>97</v>
      </c>
      <c r="G44" s="0" t="s">
        <v>12</v>
      </c>
      <c r="H44" s="0" t="str">
        <f aca="false">IF(F44="","Default",F44)</f>
        <v>Cost</v>
      </c>
      <c r="I44" s="2" t="n">
        <f aca="false">ISNUMBER(FIND(H44,C44))</f>
        <v>0</v>
      </c>
    </row>
    <row r="45" customFormat="false" ht="13.8" hidden="false" customHeight="false" outlineLevel="0" collapsed="false">
      <c r="A45" s="0" t="s">
        <v>98</v>
      </c>
      <c r="B45" s="0" t="s">
        <v>78</v>
      </c>
      <c r="C45" s="0" t="s">
        <v>12</v>
      </c>
      <c r="E45" s="0" t="s">
        <v>11</v>
      </c>
      <c r="F45" s="0" t="s">
        <v>71</v>
      </c>
      <c r="G45" s="0" t="s">
        <v>12</v>
      </c>
      <c r="H45" s="0" t="str">
        <f aca="false">IF(F45="","Default",F45)</f>
        <v>Currency</v>
      </c>
      <c r="I45" s="2" t="n">
        <f aca="false">ISNUMBER(FIND(H45,C45))</f>
        <v>0</v>
      </c>
    </row>
    <row r="46" customFormat="false" ht="13.8" hidden="false" customHeight="false" outlineLevel="0" collapsed="false">
      <c r="A46" s="0" t="s">
        <v>99</v>
      </c>
      <c r="B46" s="0" t="s">
        <v>78</v>
      </c>
      <c r="C46" s="0" t="s">
        <v>12</v>
      </c>
      <c r="E46" s="0" t="s">
        <v>11</v>
      </c>
      <c r="F46" s="0" t="s">
        <v>71</v>
      </c>
      <c r="G46" s="0" t="s">
        <v>12</v>
      </c>
      <c r="H46" s="0" t="str">
        <f aca="false">IF(F46="","Default",F46)</f>
        <v>Currency</v>
      </c>
      <c r="I46" s="2" t="n">
        <f aca="false">ISNUMBER(FIND(H46,C46))</f>
        <v>0</v>
      </c>
    </row>
    <row r="47" customFormat="false" ht="13.8" hidden="false" customHeight="false" outlineLevel="0" collapsed="false">
      <c r="A47" s="0" t="s">
        <v>100</v>
      </c>
      <c r="B47" s="0" t="s">
        <v>101</v>
      </c>
      <c r="C47" s="0" t="s">
        <v>10</v>
      </c>
      <c r="D47" s="0" t="s">
        <v>8</v>
      </c>
      <c r="E47" s="0" t="s">
        <v>11</v>
      </c>
      <c r="F47" s="0" t="s">
        <v>10</v>
      </c>
      <c r="G47" s="0" t="s">
        <v>12</v>
      </c>
      <c r="H47" s="0" t="str">
        <f aca="false">IF(F47="","Default",F47)</f>
        <v>Date</v>
      </c>
      <c r="I47" s="2" t="n">
        <f aca="false">ISNUMBER(FIND(H47,C47))</f>
        <v>1</v>
      </c>
    </row>
    <row r="48" customFormat="false" ht="13.8" hidden="false" customHeight="false" outlineLevel="0" collapsed="false">
      <c r="A48" s="0" t="s">
        <v>102</v>
      </c>
      <c r="B48" s="0" t="s">
        <v>101</v>
      </c>
      <c r="C48" s="0" t="s">
        <v>12</v>
      </c>
      <c r="E48" s="0" t="s">
        <v>11</v>
      </c>
      <c r="G48" s="0" t="s">
        <v>12</v>
      </c>
      <c r="H48" s="0" t="str">
        <f aca="false">IF(F48="","Default",F48)</f>
        <v>Default</v>
      </c>
      <c r="I48" s="2" t="n">
        <f aca="false">ISNUMBER(FIND(H48,C48))</f>
        <v>1</v>
      </c>
    </row>
    <row r="49" customFormat="false" ht="13.8" hidden="false" customHeight="false" outlineLevel="0" collapsed="false">
      <c r="A49" s="0" t="s">
        <v>103</v>
      </c>
      <c r="B49" s="0" t="s">
        <v>101</v>
      </c>
      <c r="C49" s="0" t="s">
        <v>12</v>
      </c>
      <c r="E49" s="0" t="s">
        <v>11</v>
      </c>
      <c r="G49" s="0" t="s">
        <v>12</v>
      </c>
      <c r="H49" s="0" t="str">
        <f aca="false">IF(F49="","Default",F49)</f>
        <v>Default</v>
      </c>
      <c r="I49" s="2" t="n">
        <f aca="false">ISNUMBER(FIND(H49,C49))</f>
        <v>1</v>
      </c>
    </row>
    <row r="50" customFormat="false" ht="13.8" hidden="false" customHeight="false" outlineLevel="0" collapsed="false">
      <c r="A50" s="0" t="s">
        <v>104</v>
      </c>
      <c r="B50" s="0" t="s">
        <v>101</v>
      </c>
      <c r="C50" s="0" t="s">
        <v>49</v>
      </c>
      <c r="D50" s="0" t="s">
        <v>105</v>
      </c>
      <c r="E50" s="0" t="s">
        <v>11</v>
      </c>
      <c r="F50" s="0" t="s">
        <v>49</v>
      </c>
      <c r="G50" s="0" t="s">
        <v>12</v>
      </c>
      <c r="H50" s="0" t="str">
        <f aca="false">IF(F50="","Default",F50)</f>
        <v>Percent</v>
      </c>
      <c r="I50" s="2" t="n">
        <f aca="false">ISNUMBER(FIND(H50,C50))</f>
        <v>1</v>
      </c>
    </row>
    <row r="51" customFormat="false" ht="13.8" hidden="false" customHeight="false" outlineLevel="0" collapsed="false">
      <c r="A51" s="0" t="s">
        <v>106</v>
      </c>
      <c r="B51" s="0" t="s">
        <v>101</v>
      </c>
      <c r="C51" s="0" t="s">
        <v>45</v>
      </c>
      <c r="D51" s="0" t="s">
        <v>107</v>
      </c>
      <c r="E51" s="0" t="s">
        <v>11</v>
      </c>
      <c r="G51" s="0" t="s">
        <v>12</v>
      </c>
      <c r="H51" s="0" t="str">
        <f aca="false">IF(F51="","Default",F51)</f>
        <v>Default</v>
      </c>
      <c r="I51" s="2" t="n">
        <f aca="false">ISNUMBER(FIND(H51,C51))</f>
        <v>0</v>
      </c>
    </row>
    <row r="52" customFormat="false" ht="13.8" hidden="false" customHeight="false" outlineLevel="0" collapsed="false">
      <c r="A52" s="0" t="s">
        <v>108</v>
      </c>
      <c r="B52" s="0" t="s">
        <v>101</v>
      </c>
      <c r="C52" s="0" t="s">
        <v>12</v>
      </c>
      <c r="D52" s="0" t="s">
        <v>109</v>
      </c>
      <c r="E52" s="0" t="s">
        <v>11</v>
      </c>
      <c r="G52" s="0" t="s">
        <v>12</v>
      </c>
      <c r="H52" s="0" t="str">
        <f aca="false">IF(F52="","Default",F52)</f>
        <v>Default</v>
      </c>
      <c r="I52" s="2" t="n">
        <f aca="false">ISNUMBER(FIND(H52,C52))</f>
        <v>1</v>
      </c>
    </row>
    <row r="53" customFormat="false" ht="13.8" hidden="false" customHeight="false" outlineLevel="0" collapsed="false">
      <c r="A53" s="0" t="s">
        <v>110</v>
      </c>
      <c r="B53" s="0" t="s">
        <v>101</v>
      </c>
      <c r="C53" s="0" t="s">
        <v>97</v>
      </c>
      <c r="D53" s="0" t="s">
        <v>111</v>
      </c>
      <c r="E53" s="0" t="s">
        <v>11</v>
      </c>
      <c r="G53" s="0" t="s">
        <v>12</v>
      </c>
      <c r="H53" s="0" t="str">
        <f aca="false">IF(F53="","Default",F53)</f>
        <v>Default</v>
      </c>
      <c r="I53" s="2" t="n">
        <f aca="false">ISNUMBER(FIND(H53,C53))</f>
        <v>0</v>
      </c>
    </row>
    <row r="54" customFormat="false" ht="13.8" hidden="false" customHeight="false" outlineLevel="0" collapsed="false">
      <c r="A54" s="0" t="s">
        <v>112</v>
      </c>
      <c r="B54" s="0" t="s">
        <v>101</v>
      </c>
      <c r="C54" s="0" t="s">
        <v>12</v>
      </c>
      <c r="D54" s="0" t="s">
        <v>113</v>
      </c>
      <c r="E54" s="0" t="s">
        <v>11</v>
      </c>
      <c r="G54" s="0" t="s">
        <v>12</v>
      </c>
      <c r="H54" s="0" t="str">
        <f aca="false">IF(F54="","Default",F54)</f>
        <v>Default</v>
      </c>
      <c r="I54" s="2" t="n">
        <f aca="false">ISNUMBER(FIND(H54,C54))</f>
        <v>1</v>
      </c>
    </row>
    <row r="55" customFormat="false" ht="13.8" hidden="false" customHeight="false" outlineLevel="0" collapsed="false">
      <c r="A55" s="0" t="s">
        <v>114</v>
      </c>
      <c r="B55" s="0" t="s">
        <v>101</v>
      </c>
      <c r="C55" s="0" t="s">
        <v>12</v>
      </c>
      <c r="E55" s="0" t="s">
        <v>11</v>
      </c>
      <c r="G55" s="0" t="s">
        <v>12</v>
      </c>
      <c r="H55" s="0" t="str">
        <f aca="false">IF(F55="","Default",F55)</f>
        <v>Default</v>
      </c>
      <c r="I55" s="2" t="n">
        <f aca="false">ISNUMBER(FIND(H55,C55))</f>
        <v>1</v>
      </c>
    </row>
    <row r="56" customFormat="false" ht="13.8" hidden="false" customHeight="false" outlineLevel="0" collapsed="false">
      <c r="A56" s="0" t="s">
        <v>115</v>
      </c>
      <c r="B56" s="0" t="s">
        <v>101</v>
      </c>
      <c r="C56" s="0" t="s">
        <v>10</v>
      </c>
      <c r="E56" s="0" t="s">
        <v>11</v>
      </c>
      <c r="G56" s="0" t="s">
        <v>12</v>
      </c>
      <c r="H56" s="0" t="str">
        <f aca="false">IF(F56="","Default",F56)</f>
        <v>Default</v>
      </c>
      <c r="I56" s="2" t="n">
        <f aca="false">ISNUMBER(FIND(H56,C56))</f>
        <v>0</v>
      </c>
    </row>
    <row r="57" customFormat="false" ht="13.8" hidden="false" customHeight="false" outlineLevel="0" collapsed="false">
      <c r="A57" s="0" t="s">
        <v>116</v>
      </c>
      <c r="B57" s="0" t="s">
        <v>101</v>
      </c>
      <c r="C57" s="0" t="s">
        <v>12</v>
      </c>
      <c r="E57" s="0" t="s">
        <v>11</v>
      </c>
      <c r="F57" s="0" t="s">
        <v>27</v>
      </c>
      <c r="G57" s="0" t="s">
        <v>12</v>
      </c>
      <c r="H57" s="0" t="str">
        <f aca="false">IF(F57="","Default",F57)</f>
        <v>Sales</v>
      </c>
      <c r="I57" s="2" t="n">
        <f aca="false">ISNUMBER(FIND(H57,C57))</f>
        <v>0</v>
      </c>
    </row>
    <row r="58" customFormat="false" ht="13.8" hidden="false" customHeight="false" outlineLevel="0" collapsed="false">
      <c r="A58" s="0" t="s">
        <v>117</v>
      </c>
      <c r="B58" s="0" t="s">
        <v>101</v>
      </c>
      <c r="C58" s="0" t="s">
        <v>27</v>
      </c>
      <c r="D58" s="0" t="s">
        <v>118</v>
      </c>
      <c r="E58" s="0" t="s">
        <v>11</v>
      </c>
      <c r="G58" s="0" t="s">
        <v>12</v>
      </c>
      <c r="H58" s="0" t="str">
        <f aca="false">IF(F58="","Default",F58)</f>
        <v>Default</v>
      </c>
      <c r="I58" s="2" t="n">
        <f aca="false">ISNUMBER(FIND(H58,C58))</f>
        <v>0</v>
      </c>
    </row>
    <row r="59" customFormat="false" ht="13.8" hidden="false" customHeight="false" outlineLevel="0" collapsed="false">
      <c r="A59" s="0" t="s">
        <v>119</v>
      </c>
      <c r="B59" s="0" t="s">
        <v>101</v>
      </c>
      <c r="C59" s="0" t="s">
        <v>12</v>
      </c>
      <c r="E59" s="0" t="s">
        <v>11</v>
      </c>
      <c r="G59" s="0" t="s">
        <v>12</v>
      </c>
      <c r="H59" s="0" t="str">
        <f aca="false">IF(F59="","Default",F59)</f>
        <v>Default</v>
      </c>
      <c r="I59" s="2" t="n">
        <f aca="false">ISNUMBER(FIND(H59,C59))</f>
        <v>1</v>
      </c>
    </row>
    <row r="60" customFormat="false" ht="13.8" hidden="false" customHeight="false" outlineLevel="0" collapsed="false">
      <c r="A60" s="0" t="s">
        <v>120</v>
      </c>
      <c r="B60" s="0" t="s">
        <v>101</v>
      </c>
      <c r="C60" s="0" t="s">
        <v>10</v>
      </c>
      <c r="D60" s="0" t="s">
        <v>8</v>
      </c>
      <c r="E60" s="0" t="s">
        <v>11</v>
      </c>
      <c r="G60" s="0" t="s">
        <v>12</v>
      </c>
      <c r="H60" s="0" t="str">
        <f aca="false">IF(F60="","Default",F60)</f>
        <v>Default</v>
      </c>
      <c r="I60" s="2" t="n">
        <f aca="false">ISNUMBER(FIND(H60,C60))</f>
        <v>0</v>
      </c>
    </row>
    <row r="61" customFormat="false" ht="13.8" hidden="false" customHeight="false" outlineLevel="0" collapsed="false">
      <c r="A61" s="0" t="s">
        <v>121</v>
      </c>
      <c r="B61" s="0" t="s">
        <v>101</v>
      </c>
      <c r="C61" s="0" t="s">
        <v>12</v>
      </c>
      <c r="E61" s="0" t="s">
        <v>11</v>
      </c>
      <c r="G61" s="0" t="s">
        <v>12</v>
      </c>
      <c r="H61" s="0" t="str">
        <f aca="false">IF(F61="","Default",F61)</f>
        <v>Default</v>
      </c>
      <c r="I61" s="2" t="n">
        <f aca="false">ISNUMBER(FIND(H61,C61))</f>
        <v>1</v>
      </c>
    </row>
    <row r="62" customFormat="false" ht="13.8" hidden="false" customHeight="false" outlineLevel="0" collapsed="false">
      <c r="A62" s="0" t="s">
        <v>122</v>
      </c>
      <c r="B62" s="0" t="s">
        <v>101</v>
      </c>
      <c r="C62" s="0" t="s">
        <v>12</v>
      </c>
      <c r="E62" s="0" t="s">
        <v>11</v>
      </c>
      <c r="G62" s="0" t="s">
        <v>12</v>
      </c>
      <c r="H62" s="0" t="str">
        <f aca="false">IF(F62="","Default",F62)</f>
        <v>Default</v>
      </c>
      <c r="I62" s="2" t="n">
        <f aca="false">ISNUMBER(FIND(H62,C62))</f>
        <v>1</v>
      </c>
    </row>
    <row r="63" customFormat="false" ht="13.8" hidden="false" customHeight="false" outlineLevel="0" collapsed="false">
      <c r="A63" s="0" t="s">
        <v>123</v>
      </c>
      <c r="B63" s="0" t="s">
        <v>101</v>
      </c>
      <c r="C63" s="0" t="s">
        <v>45</v>
      </c>
      <c r="D63" s="0" t="s">
        <v>124</v>
      </c>
      <c r="E63" s="0" t="s">
        <v>11</v>
      </c>
      <c r="G63" s="0" t="s">
        <v>12</v>
      </c>
      <c r="H63" s="0" t="str">
        <f aca="false">IF(F63="","Default",F63)</f>
        <v>Default</v>
      </c>
      <c r="I63" s="2" t="n">
        <f aca="false">ISNUMBER(FIND(H63,C63))</f>
        <v>0</v>
      </c>
    </row>
    <row r="64" customFormat="false" ht="13.8" hidden="false" customHeight="false" outlineLevel="0" collapsed="false">
      <c r="A64" s="0" t="s">
        <v>125</v>
      </c>
      <c r="B64" s="0" t="s">
        <v>101</v>
      </c>
      <c r="C64" s="0" t="s">
        <v>12</v>
      </c>
      <c r="E64" s="0" t="s">
        <v>11</v>
      </c>
      <c r="G64" s="0" t="s">
        <v>12</v>
      </c>
      <c r="H64" s="0" t="str">
        <f aca="false">IF(F64="","Default",F64)</f>
        <v>Default</v>
      </c>
      <c r="I64" s="2" t="n">
        <f aca="false">ISNUMBER(FIND(H64,C64))</f>
        <v>1</v>
      </c>
    </row>
    <row r="65" customFormat="false" ht="13.8" hidden="false" customHeight="false" outlineLevel="0" collapsed="false">
      <c r="A65" s="0" t="s">
        <v>126</v>
      </c>
      <c r="B65" s="0" t="s">
        <v>101</v>
      </c>
      <c r="C65" s="0" t="s">
        <v>12</v>
      </c>
      <c r="E65" s="0" t="s">
        <v>11</v>
      </c>
      <c r="F65" s="0" t="s">
        <v>14</v>
      </c>
      <c r="G65" s="0" t="s">
        <v>12</v>
      </c>
      <c r="H65" s="0" t="str">
        <f aca="false">IF(F65="","Default",F65)</f>
        <v>Location</v>
      </c>
      <c r="I65" s="2" t="n">
        <f aca="false">ISNUMBER(FIND(H65,C65))</f>
        <v>0</v>
      </c>
    </row>
    <row r="66" customFormat="false" ht="13.8" hidden="false" customHeight="false" outlineLevel="0" collapsed="false">
      <c r="A66" s="0" t="s">
        <v>127</v>
      </c>
      <c r="B66" s="0" t="s">
        <v>101</v>
      </c>
      <c r="C66" s="0" t="s">
        <v>12</v>
      </c>
      <c r="E66" s="0" t="s">
        <v>11</v>
      </c>
      <c r="G66" s="0" t="s">
        <v>12</v>
      </c>
      <c r="H66" s="0" t="str">
        <f aca="false">IF(F66="","Default",F66)</f>
        <v>Default</v>
      </c>
      <c r="I66" s="2" t="n">
        <f aca="false">ISNUMBER(FIND(H66,C66))</f>
        <v>1</v>
      </c>
    </row>
    <row r="67" customFormat="false" ht="13.8" hidden="false" customHeight="false" outlineLevel="0" collapsed="false">
      <c r="A67" s="0" t="s">
        <v>128</v>
      </c>
      <c r="B67" s="0" t="s">
        <v>101</v>
      </c>
      <c r="C67" s="0" t="s">
        <v>12</v>
      </c>
      <c r="E67" s="0" t="s">
        <v>11</v>
      </c>
      <c r="G67" s="0" t="s">
        <v>12</v>
      </c>
      <c r="H67" s="0" t="str">
        <f aca="false">IF(F67="","Default",F67)</f>
        <v>Default</v>
      </c>
      <c r="I67" s="2" t="n">
        <f aca="false">ISNUMBER(FIND(H67,C67))</f>
        <v>1</v>
      </c>
    </row>
    <row r="68" customFormat="false" ht="13.8" hidden="false" customHeight="false" outlineLevel="0" collapsed="false">
      <c r="A68" s="0" t="s">
        <v>129</v>
      </c>
      <c r="B68" s="0" t="s">
        <v>101</v>
      </c>
      <c r="C68" s="0" t="s">
        <v>12</v>
      </c>
      <c r="E68" s="0" t="s">
        <v>11</v>
      </c>
      <c r="G68" s="0" t="s">
        <v>12</v>
      </c>
      <c r="H68" s="0" t="str">
        <f aca="false">IF(F68="","Default",F68)</f>
        <v>Default</v>
      </c>
      <c r="I68" s="2" t="n">
        <f aca="false">ISNUMBER(FIND(H68,C68))</f>
        <v>1</v>
      </c>
    </row>
    <row r="69" customFormat="false" ht="13.8" hidden="false" customHeight="false" outlineLevel="0" collapsed="false">
      <c r="A69" s="0" t="s">
        <v>130</v>
      </c>
      <c r="B69" s="0" t="s">
        <v>101</v>
      </c>
      <c r="C69" s="0" t="s">
        <v>12</v>
      </c>
      <c r="E69" s="0" t="s">
        <v>11</v>
      </c>
      <c r="F69" s="0" t="s">
        <v>14</v>
      </c>
      <c r="G69" s="0" t="s">
        <v>12</v>
      </c>
      <c r="H69" s="0" t="str">
        <f aca="false">IF(F69="","Default",F69)</f>
        <v>Location</v>
      </c>
      <c r="I69" s="2" t="n">
        <f aca="false">ISNUMBER(FIND(H69,C69))</f>
        <v>0</v>
      </c>
    </row>
    <row r="70" customFormat="false" ht="13.8" hidden="false" customHeight="false" outlineLevel="0" collapsed="false">
      <c r="A70" s="0" t="s">
        <v>131</v>
      </c>
      <c r="B70" s="0" t="s">
        <v>101</v>
      </c>
      <c r="C70" s="0" t="s">
        <v>12</v>
      </c>
      <c r="E70" s="0" t="s">
        <v>11</v>
      </c>
      <c r="G70" s="0" t="s">
        <v>12</v>
      </c>
      <c r="H70" s="0" t="str">
        <f aca="false">IF(F70="","Default",F70)</f>
        <v>Default</v>
      </c>
      <c r="I70" s="2" t="n">
        <f aca="false">ISNUMBER(FIND(H70,C70))</f>
        <v>1</v>
      </c>
    </row>
    <row r="71" customFormat="false" ht="13.8" hidden="false" customHeight="false" outlineLevel="0" collapsed="false">
      <c r="A71" s="0" t="s">
        <v>132</v>
      </c>
      <c r="B71" s="0" t="s">
        <v>101</v>
      </c>
      <c r="C71" s="0" t="s">
        <v>12</v>
      </c>
      <c r="E71" s="0" t="s">
        <v>11</v>
      </c>
      <c r="G71" s="0" t="s">
        <v>12</v>
      </c>
      <c r="H71" s="0" t="str">
        <f aca="false">IF(F71="","Default",F71)</f>
        <v>Default</v>
      </c>
      <c r="I71" s="2" t="n">
        <f aca="false">ISNUMBER(FIND(H71,C71))</f>
        <v>1</v>
      </c>
    </row>
    <row r="72" customFormat="false" ht="13.8" hidden="false" customHeight="false" outlineLevel="0" collapsed="false">
      <c r="A72" s="0" t="s">
        <v>133</v>
      </c>
      <c r="B72" s="0" t="s">
        <v>101</v>
      </c>
      <c r="C72" s="0" t="s">
        <v>12</v>
      </c>
      <c r="D72" s="0" t="s">
        <v>105</v>
      </c>
      <c r="E72" s="0" t="s">
        <v>11</v>
      </c>
      <c r="G72" s="0" t="s">
        <v>12</v>
      </c>
      <c r="H72" s="0" t="str">
        <f aca="false">IF(F72="","Default",F72)</f>
        <v>Default</v>
      </c>
      <c r="I72" s="2" t="n">
        <f aca="false">ISNUMBER(FIND(H72,C72))</f>
        <v>1</v>
      </c>
    </row>
    <row r="73" customFormat="false" ht="13.8" hidden="false" customHeight="false" outlineLevel="0" collapsed="false">
      <c r="A73" s="0" t="s">
        <v>134</v>
      </c>
      <c r="B73" s="0" t="s">
        <v>101</v>
      </c>
      <c r="C73" s="0" t="s">
        <v>12</v>
      </c>
      <c r="E73" s="0" t="s">
        <v>11</v>
      </c>
      <c r="G73" s="0" t="s">
        <v>12</v>
      </c>
      <c r="H73" s="0" t="str">
        <f aca="false">IF(F73="","Default",F73)</f>
        <v>Default</v>
      </c>
      <c r="I73" s="2" t="n">
        <f aca="false">ISNUMBER(FIND(H73,C73))</f>
        <v>1</v>
      </c>
    </row>
    <row r="74" customFormat="false" ht="13.8" hidden="false" customHeight="false" outlineLevel="0" collapsed="false">
      <c r="A74" s="0" t="s">
        <v>135</v>
      </c>
      <c r="B74" s="0" t="s">
        <v>101</v>
      </c>
      <c r="C74" s="0" t="s">
        <v>12</v>
      </c>
      <c r="E74" s="0" t="s">
        <v>11</v>
      </c>
      <c r="G74" s="0" t="s">
        <v>12</v>
      </c>
      <c r="H74" s="0" t="str">
        <f aca="false">IF(F74="","Default",F74)</f>
        <v>Default</v>
      </c>
      <c r="I74" s="2" t="n">
        <f aca="false">ISNUMBER(FIND(H74,C74))</f>
        <v>1</v>
      </c>
    </row>
    <row r="75" customFormat="false" ht="13.8" hidden="false" customHeight="false" outlineLevel="0" collapsed="false">
      <c r="A75" s="0" t="s">
        <v>136</v>
      </c>
      <c r="B75" s="0" t="s">
        <v>101</v>
      </c>
      <c r="C75" s="0" t="s">
        <v>12</v>
      </c>
      <c r="E75" s="0" t="s">
        <v>11</v>
      </c>
      <c r="F75" s="0" t="s">
        <v>17</v>
      </c>
      <c r="G75" s="0" t="s">
        <v>12</v>
      </c>
      <c r="H75" s="0" t="str">
        <f aca="false">IF(F75="","Default",F75)</f>
        <v>Person</v>
      </c>
      <c r="I75" s="2" t="n">
        <f aca="false">ISNUMBER(FIND(H75,C75))</f>
        <v>0</v>
      </c>
    </row>
    <row r="76" customFormat="false" ht="13.8" hidden="false" customHeight="false" outlineLevel="0" collapsed="false">
      <c r="A76" s="0" t="s">
        <v>137</v>
      </c>
      <c r="B76" s="0" t="s">
        <v>101</v>
      </c>
      <c r="C76" s="0" t="s">
        <v>12</v>
      </c>
      <c r="E76" s="0" t="s">
        <v>11</v>
      </c>
      <c r="F76" s="0" t="s">
        <v>14</v>
      </c>
      <c r="G76" s="0" t="s">
        <v>12</v>
      </c>
      <c r="H76" s="0" t="str">
        <f aca="false">IF(F76="","Default",F76)</f>
        <v>Location</v>
      </c>
      <c r="I76" s="2" t="n">
        <f aca="false">ISNUMBER(FIND(H76,C76))</f>
        <v>0</v>
      </c>
    </row>
    <row r="77" customFormat="false" ht="13.8" hidden="false" customHeight="false" outlineLevel="0" collapsed="false">
      <c r="A77" s="0" t="s">
        <v>138</v>
      </c>
      <c r="B77" s="0" t="s">
        <v>101</v>
      </c>
      <c r="C77" s="0" t="s">
        <v>12</v>
      </c>
      <c r="E77" s="0" t="s">
        <v>11</v>
      </c>
      <c r="G77" s="0" t="s">
        <v>12</v>
      </c>
      <c r="H77" s="0" t="str">
        <f aca="false">IF(F77="","Default",F77)</f>
        <v>Default</v>
      </c>
      <c r="I77" s="2" t="n">
        <f aca="false">ISNUMBER(FIND(H77,C77))</f>
        <v>1</v>
      </c>
    </row>
    <row r="78" customFormat="false" ht="13.8" hidden="false" customHeight="false" outlineLevel="0" collapsed="false">
      <c r="A78" s="0" t="s">
        <v>139</v>
      </c>
      <c r="B78" s="0" t="s">
        <v>101</v>
      </c>
      <c r="C78" s="0" t="s">
        <v>12</v>
      </c>
      <c r="E78" s="0" t="s">
        <v>11</v>
      </c>
      <c r="G78" s="0" t="s">
        <v>12</v>
      </c>
      <c r="H78" s="0" t="str">
        <f aca="false">IF(F78="","Default",F78)</f>
        <v>Default</v>
      </c>
      <c r="I78" s="2" t="n">
        <f aca="false">ISNUMBER(FIND(H78,C78))</f>
        <v>1</v>
      </c>
    </row>
    <row r="79" customFormat="false" ht="13.8" hidden="false" customHeight="false" outlineLevel="0" collapsed="false">
      <c r="A79" s="0" t="s">
        <v>140</v>
      </c>
      <c r="B79" s="0" t="s">
        <v>101</v>
      </c>
      <c r="C79" s="0" t="s">
        <v>12</v>
      </c>
      <c r="E79" s="0" t="s">
        <v>11</v>
      </c>
      <c r="G79" s="0" t="s">
        <v>12</v>
      </c>
      <c r="H79" s="0" t="str">
        <f aca="false">IF(F79="","Default",F79)</f>
        <v>Default</v>
      </c>
      <c r="I79" s="2" t="n">
        <f aca="false">ISNUMBER(FIND(H79,C79))</f>
        <v>1</v>
      </c>
    </row>
    <row r="80" customFormat="false" ht="13.8" hidden="false" customHeight="false" outlineLevel="0" collapsed="false">
      <c r="A80" s="0" t="s">
        <v>141</v>
      </c>
      <c r="B80" s="0" t="s">
        <v>101</v>
      </c>
      <c r="C80" s="0" t="s">
        <v>12</v>
      </c>
      <c r="E80" s="0" t="s">
        <v>11</v>
      </c>
      <c r="G80" s="0" t="s">
        <v>12</v>
      </c>
      <c r="H80" s="0" t="str">
        <f aca="false">IF(F80="","Default",F80)</f>
        <v>Default</v>
      </c>
      <c r="I80" s="2" t="n">
        <f aca="false">ISNUMBER(FIND(H80,C80))</f>
        <v>1</v>
      </c>
    </row>
    <row r="81" customFormat="false" ht="13.8" hidden="false" customHeight="false" outlineLevel="0" collapsed="false">
      <c r="A81" s="0" t="s">
        <v>142</v>
      </c>
      <c r="B81" s="0" t="s">
        <v>101</v>
      </c>
      <c r="C81" s="0" t="s">
        <v>12</v>
      </c>
      <c r="E81" s="0" t="s">
        <v>11</v>
      </c>
      <c r="G81" s="0" t="s">
        <v>12</v>
      </c>
      <c r="H81" s="0" t="str">
        <f aca="false">IF(F81="","Default",F81)</f>
        <v>Default</v>
      </c>
      <c r="I81" s="2" t="n">
        <f aca="false">ISNUMBER(FIND(H81,C81))</f>
        <v>1</v>
      </c>
    </row>
    <row r="82" customFormat="false" ht="13.8" hidden="false" customHeight="false" outlineLevel="0" collapsed="false">
      <c r="A82" s="0" t="s">
        <v>143</v>
      </c>
      <c r="B82" s="0" t="s">
        <v>101</v>
      </c>
      <c r="C82" s="0" t="s">
        <v>12</v>
      </c>
      <c r="E82" s="0" t="s">
        <v>11</v>
      </c>
      <c r="G82" s="0" t="s">
        <v>12</v>
      </c>
      <c r="H82" s="0" t="str">
        <f aca="false">IF(F82="","Default",F82)</f>
        <v>Default</v>
      </c>
      <c r="I82" s="2" t="n">
        <f aca="false">ISNUMBER(FIND(H82,C82))</f>
        <v>1</v>
      </c>
    </row>
    <row r="83" customFormat="false" ht="13.8" hidden="false" customHeight="false" outlineLevel="0" collapsed="false">
      <c r="A83" s="0" t="s">
        <v>144</v>
      </c>
      <c r="B83" s="0" t="s">
        <v>101</v>
      </c>
      <c r="C83" s="0" t="s">
        <v>10</v>
      </c>
      <c r="E83" s="0" t="s">
        <v>11</v>
      </c>
      <c r="G83" s="0" t="s">
        <v>12</v>
      </c>
      <c r="H83" s="0" t="str">
        <f aca="false">IF(F83="","Default",F83)</f>
        <v>Default</v>
      </c>
      <c r="I83" s="2" t="n">
        <f aca="false">ISNUMBER(FIND(H83,C83))</f>
        <v>0</v>
      </c>
    </row>
    <row r="84" customFormat="false" ht="13.8" hidden="false" customHeight="false" outlineLevel="0" collapsed="false">
      <c r="A84" s="0" t="s">
        <v>145</v>
      </c>
      <c r="B84" s="0" t="s">
        <v>101</v>
      </c>
      <c r="C84" s="0" t="s">
        <v>21</v>
      </c>
      <c r="D84" s="0" t="s">
        <v>79</v>
      </c>
      <c r="E84" s="0" t="s">
        <v>11</v>
      </c>
      <c r="G84" s="0" t="s">
        <v>12</v>
      </c>
      <c r="H84" s="0" t="str">
        <f aca="false">IF(F84="","Default",F84)</f>
        <v>Default</v>
      </c>
      <c r="I84" s="2" t="n">
        <f aca="false">ISNUMBER(FIND(H84,C84))</f>
        <v>0</v>
      </c>
    </row>
    <row r="85" customFormat="false" ht="13.8" hidden="false" customHeight="false" outlineLevel="0" collapsed="false">
      <c r="A85" s="0" t="s">
        <v>146</v>
      </c>
      <c r="B85" s="0" t="s">
        <v>101</v>
      </c>
      <c r="C85" s="0" t="s">
        <v>17</v>
      </c>
      <c r="D85" s="0" t="s">
        <v>147</v>
      </c>
      <c r="E85" s="0" t="s">
        <v>11</v>
      </c>
      <c r="G85" s="0" t="s">
        <v>12</v>
      </c>
      <c r="H85" s="0" t="str">
        <f aca="false">IF(F85="","Default",F85)</f>
        <v>Default</v>
      </c>
      <c r="I85" s="2" t="n">
        <f aca="false">ISNUMBER(FIND(H85,C85))</f>
        <v>0</v>
      </c>
    </row>
    <row r="86" customFormat="false" ht="13.8" hidden="false" customHeight="false" outlineLevel="0" collapsed="false">
      <c r="A86" s="0" t="s">
        <v>148</v>
      </c>
      <c r="B86" s="0" t="s">
        <v>101</v>
      </c>
      <c r="C86" s="0" t="s">
        <v>17</v>
      </c>
      <c r="D86" s="0" t="s">
        <v>147</v>
      </c>
      <c r="E86" s="0" t="s">
        <v>11</v>
      </c>
      <c r="G86" s="0" t="s">
        <v>12</v>
      </c>
      <c r="H86" s="0" t="str">
        <f aca="false">IF(F86="","Default",F86)</f>
        <v>Default</v>
      </c>
      <c r="I86" s="2" t="n">
        <f aca="false">ISNUMBER(FIND(H86,C86))</f>
        <v>0</v>
      </c>
    </row>
    <row r="87" customFormat="false" ht="13.8" hidden="false" customHeight="false" outlineLevel="0" collapsed="false">
      <c r="A87" s="0" t="s">
        <v>149</v>
      </c>
      <c r="B87" s="0" t="s">
        <v>101</v>
      </c>
      <c r="C87" s="0" t="s">
        <v>12</v>
      </c>
      <c r="E87" s="0" t="s">
        <v>11</v>
      </c>
      <c r="G87" s="0" t="s">
        <v>12</v>
      </c>
      <c r="H87" s="0" t="str">
        <f aca="false">IF(F87="","Default",F87)</f>
        <v>Default</v>
      </c>
      <c r="I87" s="2" t="n">
        <f aca="false">ISNUMBER(FIND(H87,C87))</f>
        <v>1</v>
      </c>
    </row>
    <row r="88" customFormat="false" ht="13.8" hidden="false" customHeight="false" outlineLevel="0" collapsed="false">
      <c r="A88" s="0" t="s">
        <v>150</v>
      </c>
      <c r="B88" s="0" t="s">
        <v>101</v>
      </c>
      <c r="C88" s="0" t="s">
        <v>12</v>
      </c>
      <c r="E88" s="0" t="s">
        <v>11</v>
      </c>
      <c r="G88" s="0" t="s">
        <v>12</v>
      </c>
      <c r="H88" s="0" t="str">
        <f aca="false">IF(F88="","Default",F88)</f>
        <v>Default</v>
      </c>
      <c r="I88" s="2" t="n">
        <f aca="false">ISNUMBER(FIND(H88,C88))</f>
        <v>1</v>
      </c>
    </row>
    <row r="89" customFormat="false" ht="13.8" hidden="false" customHeight="false" outlineLevel="0" collapsed="false">
      <c r="A89" s="0" t="s">
        <v>151</v>
      </c>
      <c r="B89" s="0" t="s">
        <v>101</v>
      </c>
      <c r="C89" s="0" t="s">
        <v>12</v>
      </c>
      <c r="E89" s="0" t="s">
        <v>11</v>
      </c>
      <c r="G89" s="0" t="s">
        <v>12</v>
      </c>
      <c r="H89" s="0" t="str">
        <f aca="false">IF(F89="","Default",F89)</f>
        <v>Default</v>
      </c>
      <c r="I89" s="2" t="n">
        <f aca="false">ISNUMBER(FIND(H89,C89))</f>
        <v>1</v>
      </c>
    </row>
    <row r="90" customFormat="false" ht="13.8" hidden="false" customHeight="false" outlineLevel="0" collapsed="false">
      <c r="A90" s="0" t="s">
        <v>152</v>
      </c>
      <c r="B90" s="0" t="s">
        <v>101</v>
      </c>
      <c r="C90" s="0" t="s">
        <v>12</v>
      </c>
      <c r="E90" s="0" t="s">
        <v>11</v>
      </c>
      <c r="G90" s="0" t="s">
        <v>12</v>
      </c>
      <c r="H90" s="0" t="str">
        <f aca="false">IF(F90="","Default",F90)</f>
        <v>Default</v>
      </c>
      <c r="I90" s="2" t="n">
        <f aca="false">ISNUMBER(FIND(H90,C90))</f>
        <v>1</v>
      </c>
    </row>
    <row r="91" customFormat="false" ht="13.8" hidden="false" customHeight="false" outlineLevel="0" collapsed="false">
      <c r="A91" s="0" t="s">
        <v>153</v>
      </c>
      <c r="B91" s="0" t="s">
        <v>101</v>
      </c>
      <c r="C91" s="0" t="s">
        <v>14</v>
      </c>
      <c r="E91" s="0" t="s">
        <v>11</v>
      </c>
      <c r="G91" s="0" t="s">
        <v>12</v>
      </c>
      <c r="H91" s="0" t="str">
        <f aca="false">IF(F91="","Default",F91)</f>
        <v>Default</v>
      </c>
      <c r="I91" s="2" t="n">
        <f aca="false">ISNUMBER(FIND(H91,C91))</f>
        <v>0</v>
      </c>
    </row>
    <row r="92" customFormat="false" ht="13.8" hidden="false" customHeight="false" outlineLevel="0" collapsed="false">
      <c r="A92" s="0" t="s">
        <v>154</v>
      </c>
      <c r="B92" s="0" t="s">
        <v>101</v>
      </c>
      <c r="C92" s="0" t="s">
        <v>12</v>
      </c>
      <c r="E92" s="0" t="s">
        <v>11</v>
      </c>
      <c r="G92" s="0" t="s">
        <v>12</v>
      </c>
      <c r="H92" s="0" t="str">
        <f aca="false">IF(F92="","Default",F92)</f>
        <v>Default</v>
      </c>
      <c r="I92" s="2" t="n">
        <f aca="false">ISNUMBER(FIND(H92,C92))</f>
        <v>1</v>
      </c>
    </row>
    <row r="93" customFormat="false" ht="13.8" hidden="false" customHeight="false" outlineLevel="0" collapsed="false">
      <c r="A93" s="0" t="s">
        <v>155</v>
      </c>
      <c r="B93" s="0" t="s">
        <v>101</v>
      </c>
      <c r="C93" s="0" t="s">
        <v>12</v>
      </c>
      <c r="E93" s="0" t="s">
        <v>11</v>
      </c>
      <c r="G93" s="0" t="s">
        <v>12</v>
      </c>
      <c r="H93" s="0" t="str">
        <f aca="false">IF(F93="","Default",F93)</f>
        <v>Default</v>
      </c>
      <c r="I93" s="2" t="n">
        <f aca="false">ISNUMBER(FIND(H93,C93))</f>
        <v>1</v>
      </c>
    </row>
    <row r="94" customFormat="false" ht="13.8" hidden="false" customHeight="false" outlineLevel="0" collapsed="false">
      <c r="A94" s="0" t="s">
        <v>156</v>
      </c>
      <c r="B94" s="0" t="s">
        <v>101</v>
      </c>
      <c r="C94" s="0" t="s">
        <v>12</v>
      </c>
      <c r="E94" s="0" t="s">
        <v>11</v>
      </c>
      <c r="G94" s="0" t="s">
        <v>12</v>
      </c>
      <c r="H94" s="0" t="str">
        <f aca="false">IF(F94="","Default",F94)</f>
        <v>Default</v>
      </c>
      <c r="I94" s="2" t="n">
        <f aca="false">ISNUMBER(FIND(H94,C94))</f>
        <v>1</v>
      </c>
    </row>
    <row r="95" customFormat="false" ht="13.8" hidden="false" customHeight="false" outlineLevel="0" collapsed="false">
      <c r="A95" s="0" t="s">
        <v>157</v>
      </c>
      <c r="B95" s="0" t="s">
        <v>101</v>
      </c>
      <c r="C95" s="0" t="s">
        <v>10</v>
      </c>
      <c r="E95" s="0" t="s">
        <v>11</v>
      </c>
      <c r="F95" s="0" t="s">
        <v>10</v>
      </c>
      <c r="G95" s="0" t="s">
        <v>12</v>
      </c>
      <c r="H95" s="0" t="str">
        <f aca="false">IF(F95="","Default",F95)</f>
        <v>Date</v>
      </c>
      <c r="I95" s="2" t="n">
        <f aca="false">ISNUMBER(FIND(H95,C95))</f>
        <v>1</v>
      </c>
    </row>
    <row r="96" customFormat="false" ht="13.8" hidden="false" customHeight="false" outlineLevel="0" collapsed="false">
      <c r="A96" s="0" t="s">
        <v>158</v>
      </c>
      <c r="B96" s="0" t="s">
        <v>159</v>
      </c>
      <c r="C96" s="0" t="s">
        <v>10</v>
      </c>
      <c r="E96" s="0" t="s">
        <v>11</v>
      </c>
      <c r="G96" s="0" t="s">
        <v>12</v>
      </c>
      <c r="H96" s="0" t="str">
        <f aca="false">IF(F96="","Default",F96)</f>
        <v>Default</v>
      </c>
      <c r="I96" s="2" t="n">
        <f aca="false">ISNUMBER(FIND(H96,C96))</f>
        <v>0</v>
      </c>
    </row>
    <row r="97" customFormat="false" ht="13.8" hidden="false" customHeight="false" outlineLevel="0" collapsed="false">
      <c r="A97" s="0" t="s">
        <v>160</v>
      </c>
      <c r="B97" s="0" t="s">
        <v>159</v>
      </c>
      <c r="C97" s="0" t="s">
        <v>45</v>
      </c>
      <c r="E97" s="0" t="s">
        <v>11</v>
      </c>
      <c r="F97" s="0" t="s">
        <v>45</v>
      </c>
      <c r="G97" s="0" t="s">
        <v>12</v>
      </c>
      <c r="H97" s="0" t="str">
        <f aca="false">IF(F97="","Default",F97)</f>
        <v>Organisation</v>
      </c>
      <c r="I97" s="2" t="n">
        <f aca="false">ISNUMBER(FIND(H97,C97))</f>
        <v>1</v>
      </c>
    </row>
    <row r="98" customFormat="false" ht="13.8" hidden="false" customHeight="false" outlineLevel="0" collapsed="false">
      <c r="A98" s="0" t="s">
        <v>161</v>
      </c>
      <c r="B98" s="0" t="s">
        <v>159</v>
      </c>
      <c r="C98" s="0" t="s">
        <v>14</v>
      </c>
      <c r="E98" s="0" t="s">
        <v>11</v>
      </c>
      <c r="F98" s="0" t="s">
        <v>21</v>
      </c>
      <c r="G98" s="0" t="s">
        <v>12</v>
      </c>
      <c r="H98" s="0" t="str">
        <f aca="false">IF(F98="","Default",F98)</f>
        <v>Product</v>
      </c>
      <c r="I98" s="2" t="n">
        <f aca="false">ISNUMBER(FIND(H98,C98))</f>
        <v>0</v>
      </c>
    </row>
    <row r="99" customFormat="false" ht="13.8" hidden="false" customHeight="false" outlineLevel="0" collapsed="false">
      <c r="A99" s="0" t="s">
        <v>162</v>
      </c>
      <c r="B99" s="0" t="s">
        <v>159</v>
      </c>
      <c r="C99" s="0" t="s">
        <v>12</v>
      </c>
      <c r="E99" s="0" t="s">
        <v>11</v>
      </c>
      <c r="F99" s="0" t="s">
        <v>71</v>
      </c>
      <c r="G99" s="0" t="s">
        <v>12</v>
      </c>
      <c r="H99" s="0" t="str">
        <f aca="false">IF(F99="","Default",F99)</f>
        <v>Currency</v>
      </c>
      <c r="I99" s="2" t="n">
        <f aca="false">ISNUMBER(FIND(H99,C99))</f>
        <v>0</v>
      </c>
    </row>
    <row r="100" customFormat="false" ht="13.8" hidden="false" customHeight="false" outlineLevel="0" collapsed="false">
      <c r="A100" s="0" t="s">
        <v>163</v>
      </c>
      <c r="B100" s="0" t="s">
        <v>159</v>
      </c>
      <c r="C100" s="0" t="s">
        <v>21</v>
      </c>
      <c r="E100" s="0" t="s">
        <v>11</v>
      </c>
      <c r="F100" s="0" t="s">
        <v>21</v>
      </c>
      <c r="G100" s="0" t="s">
        <v>12</v>
      </c>
      <c r="H100" s="0" t="str">
        <f aca="false">IF(F100="","Default",F100)</f>
        <v>Product</v>
      </c>
      <c r="I100" s="2" t="n">
        <f aca="false">ISNUMBER(FIND(H100,C100))</f>
        <v>1</v>
      </c>
    </row>
    <row r="101" customFormat="false" ht="13.8" hidden="false" customHeight="false" outlineLevel="0" collapsed="false">
      <c r="A101" s="0" t="s">
        <v>164</v>
      </c>
      <c r="B101" s="0" t="s">
        <v>159</v>
      </c>
      <c r="C101" s="0" t="s">
        <v>21</v>
      </c>
      <c r="E101" s="0" t="s">
        <v>11</v>
      </c>
      <c r="F101" s="0" t="s">
        <v>21</v>
      </c>
      <c r="G101" s="0" t="s">
        <v>12</v>
      </c>
      <c r="H101" s="0" t="str">
        <f aca="false">IF(F101="","Default",F101)</f>
        <v>Product</v>
      </c>
      <c r="I101" s="2" t="n">
        <f aca="false">ISNUMBER(FIND(H101,C101))</f>
        <v>1</v>
      </c>
    </row>
    <row r="102" customFormat="false" ht="13.8" hidden="false" customHeight="false" outlineLevel="0" collapsed="false">
      <c r="A102" s="0" t="s">
        <v>165</v>
      </c>
      <c r="B102" s="0" t="s">
        <v>159</v>
      </c>
      <c r="C102" s="0" t="s">
        <v>12</v>
      </c>
      <c r="E102" s="0" t="s">
        <v>11</v>
      </c>
      <c r="G102" s="0" t="s">
        <v>12</v>
      </c>
      <c r="H102" s="0" t="str">
        <f aca="false">IF(F102="","Default",F102)</f>
        <v>Default</v>
      </c>
      <c r="I102" s="2" t="n">
        <f aca="false">ISNUMBER(FIND(H102,C102))</f>
        <v>1</v>
      </c>
    </row>
    <row r="103" customFormat="false" ht="13.8" hidden="false" customHeight="false" outlineLevel="0" collapsed="false">
      <c r="A103" s="0" t="s">
        <v>166</v>
      </c>
      <c r="B103" s="0" t="s">
        <v>159</v>
      </c>
      <c r="C103" s="0" t="s">
        <v>12</v>
      </c>
      <c r="E103" s="0" t="s">
        <v>11</v>
      </c>
      <c r="F103" s="0" t="s">
        <v>71</v>
      </c>
      <c r="G103" s="0" t="s">
        <v>12</v>
      </c>
      <c r="H103" s="0" t="str">
        <f aca="false">IF(F103="","Default",F103)</f>
        <v>Currency</v>
      </c>
      <c r="I103" s="2" t="n">
        <f aca="false">ISNUMBER(FIND(H103,C103))</f>
        <v>0</v>
      </c>
    </row>
    <row r="104" customFormat="false" ht="13.8" hidden="false" customHeight="false" outlineLevel="0" collapsed="false">
      <c r="A104" s="0" t="s">
        <v>167</v>
      </c>
      <c r="B104" s="0" t="s">
        <v>159</v>
      </c>
      <c r="C104" s="0" t="s">
        <v>168</v>
      </c>
      <c r="E104" s="0" t="s">
        <v>11</v>
      </c>
      <c r="F104" s="0" t="s">
        <v>27</v>
      </c>
      <c r="G104" s="0" t="s">
        <v>12</v>
      </c>
      <c r="H104" s="0" t="str">
        <f aca="false">IF(F104="","Default",F104)</f>
        <v>Sales</v>
      </c>
      <c r="I104" s="2" t="n">
        <f aca="false">ISNUMBER(FIND(H104,C104))</f>
        <v>1</v>
      </c>
    </row>
    <row r="105" customFormat="false" ht="13.8" hidden="false" customHeight="false" outlineLevel="0" collapsed="false">
      <c r="A105" s="0" t="s">
        <v>169</v>
      </c>
      <c r="B105" s="0" t="s">
        <v>159</v>
      </c>
      <c r="C105" s="0" t="s">
        <v>12</v>
      </c>
      <c r="E105" s="0" t="s">
        <v>11</v>
      </c>
      <c r="F105" s="0" t="s">
        <v>71</v>
      </c>
      <c r="G105" s="0" t="s">
        <v>12</v>
      </c>
      <c r="H105" s="0" t="str">
        <f aca="false">IF(F105="","Default",F105)</f>
        <v>Currency</v>
      </c>
      <c r="I105" s="2" t="n">
        <f aca="false">ISNUMBER(FIND(H105,C105))</f>
        <v>0</v>
      </c>
    </row>
    <row r="106" customFormat="false" ht="13.8" hidden="false" customHeight="false" outlineLevel="0" collapsed="false">
      <c r="A106" s="0" t="s">
        <v>170</v>
      </c>
      <c r="B106" s="0" t="s">
        <v>159</v>
      </c>
      <c r="C106" s="0" t="s">
        <v>171</v>
      </c>
      <c r="E106" s="0" t="s">
        <v>11</v>
      </c>
      <c r="F106" s="0" t="s">
        <v>27</v>
      </c>
      <c r="G106" s="0" t="s">
        <v>12</v>
      </c>
      <c r="H106" s="0" t="str">
        <f aca="false">IF(F106="","Default",F106)</f>
        <v>Sales</v>
      </c>
      <c r="I106" s="2" t="n">
        <f aca="false">ISNUMBER(FIND(H106,C106))</f>
        <v>1</v>
      </c>
    </row>
    <row r="107" customFormat="false" ht="13.8" hidden="false" customHeight="false" outlineLevel="0" collapsed="false">
      <c r="A107" s="0" t="s">
        <v>172</v>
      </c>
      <c r="B107" s="0" t="s">
        <v>159</v>
      </c>
      <c r="C107" s="0" t="s">
        <v>12</v>
      </c>
      <c r="E107" s="0" t="s">
        <v>11</v>
      </c>
      <c r="F107" s="0" t="s">
        <v>49</v>
      </c>
      <c r="G107" s="0" t="s">
        <v>12</v>
      </c>
      <c r="H107" s="0" t="str">
        <f aca="false">IF(F107="","Default",F107)</f>
        <v>Percent</v>
      </c>
      <c r="I107" s="2" t="n">
        <f aca="false">ISNUMBER(FIND(H107,C107))</f>
        <v>0</v>
      </c>
    </row>
    <row r="108" customFormat="false" ht="13.8" hidden="false" customHeight="false" outlineLevel="0" collapsed="false">
      <c r="A108" s="0" t="s">
        <v>173</v>
      </c>
      <c r="B108" s="0" t="s">
        <v>159</v>
      </c>
      <c r="C108" s="0" t="s">
        <v>12</v>
      </c>
      <c r="E108" s="0" t="s">
        <v>11</v>
      </c>
      <c r="F108" s="0" t="s">
        <v>23</v>
      </c>
      <c r="G108" s="0" t="s">
        <v>12</v>
      </c>
      <c r="H108" s="0" t="str">
        <f aca="false">IF(F108="","Default",F108)</f>
        <v>Sales, Currency</v>
      </c>
      <c r="I108" s="2" t="n">
        <f aca="false">ISNUMBER(FIND(H108,C108))</f>
        <v>0</v>
      </c>
    </row>
    <row r="109" customFormat="false" ht="13.8" hidden="false" customHeight="false" outlineLevel="0" collapsed="false">
      <c r="A109" s="0" t="s">
        <v>174</v>
      </c>
      <c r="B109" s="0" t="s">
        <v>159</v>
      </c>
      <c r="C109" s="0" t="s">
        <v>12</v>
      </c>
      <c r="E109" s="0" t="s">
        <v>11</v>
      </c>
      <c r="F109" s="0" t="s">
        <v>175</v>
      </c>
      <c r="G109" s="0" t="s">
        <v>12</v>
      </c>
      <c r="H109" s="0" t="str">
        <f aca="false">IF(F109="","Default",F109)</f>
        <v>Sales, Sales</v>
      </c>
      <c r="I109" s="2" t="n">
        <f aca="false">ISNUMBER(FIND(H109,C109))</f>
        <v>0</v>
      </c>
    </row>
    <row r="110" customFormat="false" ht="13.8" hidden="false" customHeight="false" outlineLevel="0" collapsed="false">
      <c r="A110" s="0" t="s">
        <v>176</v>
      </c>
      <c r="B110" s="0" t="s">
        <v>159</v>
      </c>
      <c r="C110" s="0" t="s">
        <v>12</v>
      </c>
      <c r="E110" s="0" t="s">
        <v>11</v>
      </c>
      <c r="F110" s="0" t="s">
        <v>10</v>
      </c>
      <c r="G110" s="0" t="s">
        <v>12</v>
      </c>
      <c r="H110" s="0" t="str">
        <f aca="false">IF(F110="","Default",F110)</f>
        <v>Date</v>
      </c>
      <c r="I110" s="2" t="n">
        <f aca="false">ISNUMBER(FIND(H110,C110))</f>
        <v>0</v>
      </c>
    </row>
    <row r="111" customFormat="false" ht="13.8" hidden="false" customHeight="false" outlineLevel="0" collapsed="false">
      <c r="A111" s="0" t="s">
        <v>177</v>
      </c>
      <c r="B111" s="0" t="s">
        <v>159</v>
      </c>
      <c r="C111" s="0" t="s">
        <v>12</v>
      </c>
      <c r="E111" s="0" t="s">
        <v>11</v>
      </c>
      <c r="F111" s="0" t="s">
        <v>71</v>
      </c>
      <c r="G111" s="0" t="s">
        <v>12</v>
      </c>
      <c r="H111" s="0" t="str">
        <f aca="false">IF(F111="","Default",F111)</f>
        <v>Currency</v>
      </c>
      <c r="I111" s="2" t="n">
        <f aca="false">ISNUMBER(FIND(H111,C111))</f>
        <v>0</v>
      </c>
    </row>
    <row r="112" customFormat="false" ht="13.8" hidden="false" customHeight="false" outlineLevel="0" collapsed="false">
      <c r="A112" s="0" t="s">
        <v>178</v>
      </c>
      <c r="B112" s="0" t="s">
        <v>159</v>
      </c>
      <c r="C112" s="0" t="s">
        <v>12</v>
      </c>
      <c r="E112" s="0" t="s">
        <v>11</v>
      </c>
      <c r="F112" s="0" t="s">
        <v>71</v>
      </c>
      <c r="G112" s="0" t="s">
        <v>12</v>
      </c>
      <c r="H112" s="0" t="str">
        <f aca="false">IF(F112="","Default",F112)</f>
        <v>Currency</v>
      </c>
      <c r="I112" s="2" t="n">
        <f aca="false">ISNUMBER(FIND(H112,C112))</f>
        <v>0</v>
      </c>
    </row>
    <row r="113" customFormat="false" ht="13.8" hidden="false" customHeight="false" outlineLevel="0" collapsed="false">
      <c r="A113" s="0" t="s">
        <v>179</v>
      </c>
      <c r="B113" s="0" t="s">
        <v>159</v>
      </c>
      <c r="C113" s="0" t="s">
        <v>12</v>
      </c>
      <c r="E113" s="0" t="s">
        <v>11</v>
      </c>
      <c r="F113" s="0" t="s">
        <v>180</v>
      </c>
      <c r="G113" s="0" t="s">
        <v>12</v>
      </c>
      <c r="H113" s="0" t="str">
        <f aca="false">IF(F113="","Default",F113)</f>
        <v>Product, Location</v>
      </c>
      <c r="I113" s="2" t="n">
        <f aca="false">ISNUMBER(FIND(H113,C113))</f>
        <v>0</v>
      </c>
    </row>
    <row r="114" customFormat="false" ht="13.8" hidden="false" customHeight="false" outlineLevel="0" collapsed="false">
      <c r="A114" s="0" t="s">
        <v>181</v>
      </c>
      <c r="B114" s="0" t="s">
        <v>182</v>
      </c>
      <c r="C114" s="0" t="s">
        <v>12</v>
      </c>
      <c r="E114" s="0" t="s">
        <v>11</v>
      </c>
      <c r="F114" s="0" t="s">
        <v>17</v>
      </c>
      <c r="G114" s="0" t="s">
        <v>12</v>
      </c>
      <c r="H114" s="0" t="str">
        <f aca="false">IF(F114="","Default",F114)</f>
        <v>Person</v>
      </c>
      <c r="I114" s="2" t="n">
        <f aca="false">ISNUMBER(FIND(H114,C114))</f>
        <v>0</v>
      </c>
    </row>
    <row r="115" customFormat="false" ht="13.8" hidden="false" customHeight="false" outlineLevel="0" collapsed="false">
      <c r="A115" s="0" t="s">
        <v>183</v>
      </c>
      <c r="B115" s="0" t="s">
        <v>182</v>
      </c>
      <c r="C115" s="0" t="s">
        <v>12</v>
      </c>
      <c r="E115" s="0" t="s">
        <v>11</v>
      </c>
      <c r="F115" s="0" t="s">
        <v>184</v>
      </c>
      <c r="G115" s="0" t="s">
        <v>12</v>
      </c>
      <c r="H115" s="0" t="str">
        <f aca="false">IF(F115="","Default",F115)</f>
        <v>Location, Person</v>
      </c>
      <c r="I115" s="2" t="n">
        <f aca="false">ISNUMBER(FIND(H115,C115))</f>
        <v>0</v>
      </c>
    </row>
    <row r="116" customFormat="false" ht="13.8" hidden="false" customHeight="false" outlineLevel="0" collapsed="false">
      <c r="A116" s="0" t="s">
        <v>185</v>
      </c>
      <c r="B116" s="0" t="s">
        <v>182</v>
      </c>
      <c r="C116" s="0" t="s">
        <v>21</v>
      </c>
      <c r="E116" s="0" t="s">
        <v>11</v>
      </c>
      <c r="F116" s="0" t="s">
        <v>186</v>
      </c>
      <c r="G116" s="0" t="s">
        <v>12</v>
      </c>
      <c r="H116" s="0" t="str">
        <f aca="false">IF(F116="","Default",F116)</f>
        <v>Product, Organisation</v>
      </c>
      <c r="I116" s="2" t="b">
        <v>1</v>
      </c>
    </row>
    <row r="117" customFormat="false" ht="13.8" hidden="false" customHeight="false" outlineLevel="0" collapsed="false">
      <c r="A117" s="0" t="s">
        <v>187</v>
      </c>
      <c r="B117" s="0" t="s">
        <v>182</v>
      </c>
      <c r="C117" s="0" t="s">
        <v>21</v>
      </c>
      <c r="E117" s="0" t="s">
        <v>11</v>
      </c>
      <c r="F117" s="0" t="s">
        <v>186</v>
      </c>
      <c r="G117" s="0" t="s">
        <v>12</v>
      </c>
      <c r="H117" s="0" t="str">
        <f aca="false">IF(F117="","Default",F117)</f>
        <v>Product, Organisation</v>
      </c>
      <c r="I117" s="2" t="b">
        <v>1</v>
      </c>
    </row>
    <row r="118" customFormat="false" ht="13.8" hidden="false" customHeight="false" outlineLevel="0" collapsed="false">
      <c r="A118" s="0" t="s">
        <v>188</v>
      </c>
      <c r="B118" s="0" t="s">
        <v>182</v>
      </c>
      <c r="C118" s="0" t="s">
        <v>14</v>
      </c>
      <c r="E118" s="0" t="s">
        <v>11</v>
      </c>
      <c r="F118" s="0" t="s">
        <v>14</v>
      </c>
      <c r="G118" s="0" t="s">
        <v>12</v>
      </c>
      <c r="H118" s="0" t="str">
        <f aca="false">IF(F118="","Default",F118)</f>
        <v>Location</v>
      </c>
      <c r="I118" s="2" t="n">
        <f aca="false">ISNUMBER(FIND(H118,C118))</f>
        <v>1</v>
      </c>
    </row>
    <row r="119" customFormat="false" ht="13.8" hidden="false" customHeight="false" outlineLevel="0" collapsed="false">
      <c r="A119" s="0" t="s">
        <v>189</v>
      </c>
      <c r="B119" s="0" t="s">
        <v>182</v>
      </c>
      <c r="C119" s="0" t="s">
        <v>27</v>
      </c>
      <c r="E119" s="0" t="s">
        <v>11</v>
      </c>
      <c r="F119" s="0" t="s">
        <v>52</v>
      </c>
      <c r="G119" s="0" t="s">
        <v>12</v>
      </c>
      <c r="H119" s="0" t="str">
        <f aca="false">IF(F119="","Default",F119)</f>
        <v>Revenue</v>
      </c>
      <c r="I119" s="2" t="b">
        <v>1</v>
      </c>
    </row>
    <row r="120" customFormat="false" ht="13.8" hidden="false" customHeight="false" outlineLevel="0" collapsed="false">
      <c r="A120" s="0" t="s">
        <v>190</v>
      </c>
      <c r="B120" s="0" t="s">
        <v>182</v>
      </c>
      <c r="C120" s="0" t="s">
        <v>27</v>
      </c>
      <c r="E120" s="0" t="s">
        <v>11</v>
      </c>
      <c r="F120" s="0" t="s">
        <v>52</v>
      </c>
      <c r="G120" s="0" t="s">
        <v>12</v>
      </c>
      <c r="H120" s="0" t="str">
        <f aca="false">IF(F120="","Default",F120)</f>
        <v>Revenue</v>
      </c>
      <c r="I120" s="2" t="b">
        <v>1</v>
      </c>
    </row>
    <row r="121" customFormat="false" ht="13.8" hidden="false" customHeight="false" outlineLevel="0" collapsed="false">
      <c r="A121" s="0" t="s">
        <v>191</v>
      </c>
      <c r="B121" s="0" t="s">
        <v>192</v>
      </c>
      <c r="C121" s="0" t="s">
        <v>12</v>
      </c>
      <c r="E121" s="0" t="s">
        <v>11</v>
      </c>
      <c r="F121" s="0" t="s">
        <v>45</v>
      </c>
      <c r="G121" s="0" t="s">
        <v>12</v>
      </c>
      <c r="H121" s="0" t="str">
        <f aca="false">IF(F121="","Default",F121)</f>
        <v>Organisation</v>
      </c>
      <c r="I121" s="2" t="n">
        <f aca="false">ISNUMBER(FIND(H121,C121))</f>
        <v>0</v>
      </c>
    </row>
    <row r="122" customFormat="false" ht="13.8" hidden="false" customHeight="false" outlineLevel="0" collapsed="false">
      <c r="A122" s="0" t="s">
        <v>94</v>
      </c>
      <c r="B122" s="0" t="s">
        <v>192</v>
      </c>
      <c r="C122" s="0" t="s">
        <v>71</v>
      </c>
      <c r="E122" s="0" t="s">
        <v>11</v>
      </c>
      <c r="F122" s="0" t="s">
        <v>71</v>
      </c>
      <c r="G122" s="0" t="s">
        <v>12</v>
      </c>
      <c r="H122" s="0" t="str">
        <f aca="false">IF(F122="","Default",F122)</f>
        <v>Currency</v>
      </c>
      <c r="I122" s="2" t="n">
        <f aca="false">ISNUMBER(FIND(H122,C122))</f>
        <v>1</v>
      </c>
    </row>
    <row r="123" customFormat="false" ht="13.8" hidden="false" customHeight="false" outlineLevel="0" collapsed="false">
      <c r="A123" s="0" t="s">
        <v>193</v>
      </c>
      <c r="B123" s="0" t="s">
        <v>192</v>
      </c>
      <c r="C123" s="0" t="s">
        <v>12</v>
      </c>
      <c r="E123" s="0" t="s">
        <v>11</v>
      </c>
      <c r="F123" s="0" t="s">
        <v>21</v>
      </c>
      <c r="G123" s="0" t="s">
        <v>12</v>
      </c>
      <c r="H123" s="0" t="str">
        <f aca="false">IF(F123="","Default",F123)</f>
        <v>Product</v>
      </c>
      <c r="I123" s="2" t="n">
        <f aca="false">ISNUMBER(FIND(H123,C123))</f>
        <v>0</v>
      </c>
    </row>
    <row r="124" customFormat="false" ht="13.8" hidden="false" customHeight="false" outlineLevel="0" collapsed="false">
      <c r="A124" s="0" t="s">
        <v>194</v>
      </c>
      <c r="B124" s="0" t="s">
        <v>192</v>
      </c>
      <c r="C124" s="0" t="s">
        <v>12</v>
      </c>
      <c r="E124" s="0" t="s">
        <v>195</v>
      </c>
      <c r="F124" s="0" t="s">
        <v>45</v>
      </c>
      <c r="G124" s="0" t="s">
        <v>12</v>
      </c>
      <c r="H124" s="0" t="str">
        <f aca="false">IF(F124="","Default",F124)</f>
        <v>Organisation</v>
      </c>
      <c r="I124" s="2" t="n">
        <f aca="false">ISNUMBER(FIND(H124,C124))</f>
        <v>0</v>
      </c>
    </row>
    <row r="125" customFormat="false" ht="13.8" hidden="false" customHeight="false" outlineLevel="0" collapsed="false">
      <c r="A125" s="0" t="s">
        <v>196</v>
      </c>
      <c r="B125" s="0" t="s">
        <v>192</v>
      </c>
      <c r="C125" s="0" t="s">
        <v>12</v>
      </c>
      <c r="E125" s="0" t="s">
        <v>11</v>
      </c>
      <c r="F125" s="0" t="s">
        <v>17</v>
      </c>
      <c r="G125" s="0" t="s">
        <v>12</v>
      </c>
      <c r="H125" s="0" t="str">
        <f aca="false">IF(F125="","Default",F125)</f>
        <v>Person</v>
      </c>
      <c r="I125" s="2" t="n">
        <f aca="false">ISNUMBER(FIND(H125,C125))</f>
        <v>0</v>
      </c>
    </row>
    <row r="126" customFormat="false" ht="13.8" hidden="false" customHeight="false" outlineLevel="0" collapsed="false">
      <c r="A126" s="0" t="s">
        <v>197</v>
      </c>
      <c r="B126" s="0" t="s">
        <v>192</v>
      </c>
      <c r="C126" s="0" t="s">
        <v>12</v>
      </c>
      <c r="E126" s="0" t="s">
        <v>11</v>
      </c>
      <c r="F126" s="0" t="s">
        <v>17</v>
      </c>
      <c r="G126" s="0" t="s">
        <v>12</v>
      </c>
      <c r="H126" s="0" t="str">
        <f aca="false">IF(F126="","Default",F126)</f>
        <v>Person</v>
      </c>
      <c r="I126" s="2" t="n">
        <f aca="false">ISNUMBER(FIND(H126,C126))</f>
        <v>0</v>
      </c>
    </row>
    <row r="127" customFormat="false" ht="13.8" hidden="false" customHeight="false" outlineLevel="0" collapsed="false">
      <c r="A127" s="0" t="s">
        <v>198</v>
      </c>
      <c r="B127" s="0" t="s">
        <v>192</v>
      </c>
      <c r="C127" s="0" t="s">
        <v>12</v>
      </c>
      <c r="E127" s="0" t="s">
        <v>195</v>
      </c>
      <c r="F127" s="0" t="s">
        <v>14</v>
      </c>
      <c r="G127" s="0" t="s">
        <v>12</v>
      </c>
      <c r="H127" s="0" t="str">
        <f aca="false">IF(F127="","Default",F127)</f>
        <v>Location</v>
      </c>
      <c r="I127" s="2" t="n">
        <f aca="false">ISNUMBER(FIND(H127,C127))</f>
        <v>0</v>
      </c>
    </row>
    <row r="128" customFormat="false" ht="13.8" hidden="false" customHeight="false" outlineLevel="0" collapsed="false">
      <c r="A128" s="0" t="s">
        <v>199</v>
      </c>
      <c r="B128" s="0" t="s">
        <v>200</v>
      </c>
      <c r="C128" s="0" t="s">
        <v>21</v>
      </c>
      <c r="E128" s="0" t="s">
        <v>11</v>
      </c>
      <c r="F128" s="0" t="s">
        <v>21</v>
      </c>
      <c r="G128" s="0" t="s">
        <v>12</v>
      </c>
      <c r="H128" s="0" t="str">
        <f aca="false">IF(F128="","Default",F128)</f>
        <v>Product</v>
      </c>
      <c r="I128" s="2" t="n">
        <f aca="false">ISNUMBER(FIND(H128,C128))</f>
        <v>1</v>
      </c>
    </row>
    <row r="129" customFormat="false" ht="13.8" hidden="false" customHeight="false" outlineLevel="0" collapsed="false">
      <c r="A129" s="0" t="s">
        <v>201</v>
      </c>
      <c r="B129" s="0" t="s">
        <v>200</v>
      </c>
      <c r="C129" s="0" t="s">
        <v>12</v>
      </c>
      <c r="E129" s="0" t="s">
        <v>11</v>
      </c>
      <c r="F129" s="0" t="s">
        <v>17</v>
      </c>
      <c r="G129" s="0" t="s">
        <v>12</v>
      </c>
      <c r="H129" s="0" t="str">
        <f aca="false">IF(F129="","Default",F129)</f>
        <v>Person</v>
      </c>
      <c r="I129" s="2" t="n">
        <f aca="false">ISNUMBER(FIND(H129,C129))</f>
        <v>0</v>
      </c>
    </row>
    <row r="130" customFormat="false" ht="13.8" hidden="false" customHeight="false" outlineLevel="0" collapsed="false">
      <c r="A130" s="0" t="s">
        <v>202</v>
      </c>
      <c r="B130" s="0" t="s">
        <v>200</v>
      </c>
      <c r="C130" s="0" t="s">
        <v>27</v>
      </c>
      <c r="E130" s="0" t="s">
        <v>11</v>
      </c>
      <c r="F130" s="0" t="s">
        <v>52</v>
      </c>
      <c r="G130" s="0" t="s">
        <v>12</v>
      </c>
      <c r="H130" s="0" t="str">
        <f aca="false">IF(F130="","Default",F130)</f>
        <v>Revenue</v>
      </c>
      <c r="I130" s="2" t="b">
        <v>1</v>
      </c>
    </row>
    <row r="131" customFormat="false" ht="13.8" hidden="false" customHeight="false" outlineLevel="0" collapsed="false">
      <c r="A131" s="0" t="s">
        <v>203</v>
      </c>
      <c r="B131" s="0" t="s">
        <v>200</v>
      </c>
      <c r="C131" s="0" t="s">
        <v>27</v>
      </c>
      <c r="E131" s="0" t="s">
        <v>11</v>
      </c>
      <c r="F131" s="0" t="s">
        <v>21</v>
      </c>
      <c r="G131" s="0" t="s">
        <v>12</v>
      </c>
      <c r="H131" s="0" t="str">
        <f aca="false">IF(F131="","Default",F131)</f>
        <v>Product</v>
      </c>
      <c r="I131" s="2" t="n">
        <f aca="false">ISNUMBER(FIND(H131,C131))</f>
        <v>0</v>
      </c>
    </row>
    <row r="132" customFormat="false" ht="13.8" hidden="false" customHeight="false" outlineLevel="0" collapsed="false">
      <c r="A132" s="0" t="s">
        <v>204</v>
      </c>
      <c r="B132" s="0" t="s">
        <v>200</v>
      </c>
      <c r="C132" s="0" t="s">
        <v>21</v>
      </c>
      <c r="E132" s="0" t="s">
        <v>205</v>
      </c>
      <c r="F132" s="0" t="s">
        <v>21</v>
      </c>
      <c r="G132" s="0" t="s">
        <v>12</v>
      </c>
      <c r="H132" s="0" t="str">
        <f aca="false">IF(F132="","Default",F132)</f>
        <v>Product</v>
      </c>
      <c r="I132" s="2" t="n">
        <f aca="false">ISNUMBER(FIND(H132,C132))</f>
        <v>1</v>
      </c>
    </row>
    <row r="133" customFormat="false" ht="13.8" hidden="false" customHeight="false" outlineLevel="0" collapsed="false">
      <c r="A133" s="0" t="s">
        <v>206</v>
      </c>
      <c r="B133" s="0" t="s">
        <v>200</v>
      </c>
      <c r="C133" s="0" t="s">
        <v>12</v>
      </c>
      <c r="E133" s="0" t="s">
        <v>11</v>
      </c>
      <c r="F133" s="0" t="s">
        <v>207</v>
      </c>
      <c r="G133" s="0" t="s">
        <v>12</v>
      </c>
      <c r="H133" s="0" t="str">
        <f aca="false">IF(F133="","Default",F133)</f>
        <v>Product, Person</v>
      </c>
      <c r="I133" s="2" t="n">
        <f aca="false">ISNUMBER(FIND(H133,C133))</f>
        <v>0</v>
      </c>
    </row>
    <row r="134" customFormat="false" ht="13.8" hidden="false" customHeight="false" outlineLevel="0" collapsed="false">
      <c r="A134" s="0" t="s">
        <v>208</v>
      </c>
      <c r="B134" s="0" t="s">
        <v>200</v>
      </c>
      <c r="C134" s="0" t="s">
        <v>14</v>
      </c>
      <c r="E134" s="0" t="s">
        <v>11</v>
      </c>
      <c r="F134" s="0" t="s">
        <v>14</v>
      </c>
      <c r="G134" s="0" t="s">
        <v>12</v>
      </c>
      <c r="H134" s="0" t="str">
        <f aca="false">IF(F134="","Default",F134)</f>
        <v>Location</v>
      </c>
      <c r="I134" s="2" t="n">
        <f aca="false">ISNUMBER(FIND(H134,C134))</f>
        <v>1</v>
      </c>
    </row>
    <row r="135" customFormat="false" ht="13.8" hidden="false" customHeight="false" outlineLevel="0" collapsed="false">
      <c r="A135" s="0" t="s">
        <v>209</v>
      </c>
      <c r="B135" s="0" t="s">
        <v>200</v>
      </c>
      <c r="E135" s="0" t="s">
        <v>210</v>
      </c>
      <c r="F135" s="0" t="s">
        <v>10</v>
      </c>
      <c r="G135" s="0" t="s">
        <v>12</v>
      </c>
      <c r="H135" s="0" t="str">
        <f aca="false">IF(F135="","Default",F135)</f>
        <v>Date</v>
      </c>
      <c r="I135" s="2" t="n">
        <f aca="false">ISNUMBER(FIND(H135,C135))</f>
        <v>0</v>
      </c>
    </row>
    <row r="136" customFormat="false" ht="13.8" hidden="false" customHeight="false" outlineLevel="0" collapsed="false">
      <c r="A136" s="0" t="s">
        <v>211</v>
      </c>
      <c r="B136" s="0" t="s">
        <v>200</v>
      </c>
      <c r="E136" s="0" t="s">
        <v>210</v>
      </c>
      <c r="F136" s="0" t="s">
        <v>10</v>
      </c>
      <c r="G136" s="0" t="s">
        <v>12</v>
      </c>
      <c r="H136" s="0" t="str">
        <f aca="false">IF(F136="","Default",F136)</f>
        <v>Date</v>
      </c>
      <c r="I136" s="2" t="n">
        <f aca="false">ISNUMBER(FIND(H136,C136))</f>
        <v>0</v>
      </c>
    </row>
    <row r="137" customFormat="false" ht="13.8" hidden="false" customHeight="false" outlineLevel="0" collapsed="false">
      <c r="A137" s="0" t="s">
        <v>212</v>
      </c>
      <c r="B137" s="0" t="s">
        <v>200</v>
      </c>
      <c r="E137" s="0" t="s">
        <v>210</v>
      </c>
      <c r="F137" s="0" t="s">
        <v>10</v>
      </c>
      <c r="G137" s="0" t="s">
        <v>12</v>
      </c>
      <c r="H137" s="0" t="str">
        <f aca="false">IF(F137="","Default",F137)</f>
        <v>Date</v>
      </c>
      <c r="I137" s="2" t="n">
        <f aca="false">ISNUMBER(FIND(H137,C137))</f>
        <v>0</v>
      </c>
    </row>
    <row r="138" customFormat="false" ht="13.8" hidden="false" customHeight="false" outlineLevel="0" collapsed="false">
      <c r="A138" s="0" t="s">
        <v>213</v>
      </c>
      <c r="B138" s="0" t="s">
        <v>214</v>
      </c>
      <c r="C138" s="0" t="s">
        <v>12</v>
      </c>
      <c r="E138" s="0" t="s">
        <v>11</v>
      </c>
      <c r="G138" s="0" t="s">
        <v>12</v>
      </c>
      <c r="H138" s="0" t="str">
        <f aca="false">IF(F138="","Default",F138)</f>
        <v>Default</v>
      </c>
      <c r="I138" s="2" t="n">
        <f aca="false">ISNUMBER(FIND(H138,C138))</f>
        <v>1</v>
      </c>
    </row>
    <row r="139" customFormat="false" ht="13.8" hidden="false" customHeight="false" outlineLevel="0" collapsed="false">
      <c r="A139" s="0" t="s">
        <v>215</v>
      </c>
      <c r="B139" s="0" t="s">
        <v>214</v>
      </c>
      <c r="C139" s="0" t="s">
        <v>12</v>
      </c>
      <c r="E139" s="0" t="s">
        <v>11</v>
      </c>
      <c r="F139" s="0" t="s">
        <v>21</v>
      </c>
      <c r="G139" s="0" t="s">
        <v>12</v>
      </c>
      <c r="H139" s="0" t="str">
        <f aca="false">IF(F139="","Default",F139)</f>
        <v>Product</v>
      </c>
      <c r="I139" s="2" t="n">
        <f aca="false">ISNUMBER(FIND(H139,C139))</f>
        <v>0</v>
      </c>
    </row>
    <row r="140" customFormat="false" ht="13.8" hidden="false" customHeight="false" outlineLevel="0" collapsed="false">
      <c r="A140" s="0" t="s">
        <v>216</v>
      </c>
      <c r="B140" s="0" t="s">
        <v>214</v>
      </c>
      <c r="C140" s="0" t="s">
        <v>217</v>
      </c>
      <c r="E140" s="0" t="s">
        <v>11</v>
      </c>
      <c r="F140" s="0" t="s">
        <v>218</v>
      </c>
      <c r="G140" s="0" t="s">
        <v>12</v>
      </c>
      <c r="H140" s="0" t="str">
        <f aca="false">IF(F140="","Default",F140)</f>
        <v>Location, Organisation, Person</v>
      </c>
      <c r="I140" s="2" t="b">
        <v>1</v>
      </c>
    </row>
    <row r="141" customFormat="false" ht="13.8" hidden="false" customHeight="false" outlineLevel="0" collapsed="false">
      <c r="A141" s="0" t="s">
        <v>219</v>
      </c>
      <c r="B141" s="0" t="s">
        <v>214</v>
      </c>
      <c r="C141" s="0" t="s">
        <v>12</v>
      </c>
      <c r="E141" s="0" t="s">
        <v>11</v>
      </c>
      <c r="G141" s="0" t="s">
        <v>12</v>
      </c>
      <c r="H141" s="0" t="str">
        <f aca="false">IF(F141="","Default",F141)</f>
        <v>Default</v>
      </c>
      <c r="I141" s="2" t="n">
        <f aca="false">ISNUMBER(FIND(H141,C141))</f>
        <v>1</v>
      </c>
    </row>
    <row r="142" customFormat="false" ht="13.8" hidden="false" customHeight="false" outlineLevel="0" collapsed="false">
      <c r="A142" s="0" t="s">
        <v>220</v>
      </c>
      <c r="B142" s="0" t="s">
        <v>214</v>
      </c>
      <c r="C142" s="0" t="s">
        <v>97</v>
      </c>
      <c r="E142" s="0" t="s">
        <v>11</v>
      </c>
      <c r="G142" s="0" t="s">
        <v>12</v>
      </c>
      <c r="H142" s="0" t="str">
        <f aca="false">IF(F142="","Default",F142)</f>
        <v>Default</v>
      </c>
      <c r="I142" s="2" t="n">
        <f aca="false">ISNUMBER(FIND(H142,C142))</f>
        <v>0</v>
      </c>
    </row>
    <row r="143" customFormat="false" ht="13.8" hidden="false" customHeight="false" outlineLevel="0" collapsed="false">
      <c r="A143" s="0" t="s">
        <v>221</v>
      </c>
      <c r="B143" s="0" t="s">
        <v>214</v>
      </c>
      <c r="C143" s="0" t="s">
        <v>14</v>
      </c>
      <c r="E143" s="0" t="s">
        <v>11</v>
      </c>
      <c r="F143" s="0" t="s">
        <v>14</v>
      </c>
      <c r="G143" s="0" t="s">
        <v>12</v>
      </c>
      <c r="H143" s="0" t="str">
        <f aca="false">IF(F143="","Default",F143)</f>
        <v>Location</v>
      </c>
      <c r="I143" s="2" t="n">
        <f aca="false">ISNUMBER(FIND(H143,C143))</f>
        <v>1</v>
      </c>
    </row>
    <row r="144" customFormat="false" ht="13.8" hidden="false" customHeight="false" outlineLevel="0" collapsed="false">
      <c r="A144" s="0" t="s">
        <v>222</v>
      </c>
      <c r="B144" s="0" t="s">
        <v>214</v>
      </c>
      <c r="C144" s="0" t="s">
        <v>12</v>
      </c>
      <c r="E144" s="0" t="s">
        <v>11</v>
      </c>
      <c r="G144" s="0" t="s">
        <v>12</v>
      </c>
      <c r="H144" s="0" t="str">
        <f aca="false">IF(F144="","Default",F144)</f>
        <v>Default</v>
      </c>
      <c r="I144" s="2" t="n">
        <f aca="false">ISNUMBER(FIND(H144,C144))</f>
        <v>1</v>
      </c>
    </row>
    <row r="145" customFormat="false" ht="13.8" hidden="false" customHeight="false" outlineLevel="0" collapsed="false">
      <c r="A145" s="0" t="s">
        <v>223</v>
      </c>
      <c r="B145" s="0" t="s">
        <v>214</v>
      </c>
      <c r="C145" s="0" t="s">
        <v>12</v>
      </c>
      <c r="E145" s="0" t="s">
        <v>11</v>
      </c>
      <c r="F145" s="0" t="s">
        <v>17</v>
      </c>
      <c r="G145" s="0" t="s">
        <v>12</v>
      </c>
      <c r="H145" s="0" t="str">
        <f aca="false">IF(F145="","Default",F145)</f>
        <v>Person</v>
      </c>
      <c r="I145" s="2" t="n">
        <f aca="false">ISNUMBER(FIND(H145,C145))</f>
        <v>0</v>
      </c>
    </row>
    <row r="146" customFormat="false" ht="13.8" hidden="false" customHeight="false" outlineLevel="0" collapsed="false">
      <c r="A146" s="0" t="s">
        <v>224</v>
      </c>
      <c r="B146" s="0" t="s">
        <v>214</v>
      </c>
      <c r="C146" s="0" t="s">
        <v>12</v>
      </c>
      <c r="E146" s="0" t="s">
        <v>11</v>
      </c>
      <c r="F146" s="0" t="s">
        <v>17</v>
      </c>
      <c r="G146" s="0" t="s">
        <v>12</v>
      </c>
      <c r="H146" s="0" t="str">
        <f aca="false">IF(F146="","Default",F146)</f>
        <v>Person</v>
      </c>
      <c r="I146" s="2" t="n">
        <f aca="false">ISNUMBER(FIND(H146,C146))</f>
        <v>0</v>
      </c>
    </row>
    <row r="147" customFormat="false" ht="13.8" hidden="false" customHeight="false" outlineLevel="0" collapsed="false">
      <c r="A147" s="0" t="s">
        <v>225</v>
      </c>
      <c r="B147" s="0" t="s">
        <v>214</v>
      </c>
      <c r="C147" s="0" t="s">
        <v>12</v>
      </c>
      <c r="E147" s="0" t="s">
        <v>11</v>
      </c>
      <c r="F147" s="0" t="s">
        <v>17</v>
      </c>
      <c r="G147" s="0" t="s">
        <v>12</v>
      </c>
      <c r="H147" s="0" t="str">
        <f aca="false">IF(F147="","Default",F147)</f>
        <v>Person</v>
      </c>
      <c r="I147" s="2" t="n">
        <f aca="false">ISNUMBER(FIND(H147,C147))</f>
        <v>0</v>
      </c>
    </row>
    <row r="148" customFormat="false" ht="13.8" hidden="false" customHeight="false" outlineLevel="0" collapsed="false">
      <c r="A148" s="0" t="s">
        <v>226</v>
      </c>
      <c r="B148" s="0" t="s">
        <v>214</v>
      </c>
      <c r="C148" s="0" t="s">
        <v>21</v>
      </c>
      <c r="E148" s="0" t="s">
        <v>11</v>
      </c>
      <c r="G148" s="0" t="s">
        <v>12</v>
      </c>
      <c r="H148" s="0" t="str">
        <f aca="false">IF(F148="","Default",F148)</f>
        <v>Default</v>
      </c>
      <c r="I148" s="2" t="n">
        <f aca="false">ISNUMBER(FIND(H148,C148))</f>
        <v>0</v>
      </c>
    </row>
    <row r="149" customFormat="false" ht="13.8" hidden="false" customHeight="false" outlineLevel="0" collapsed="false">
      <c r="A149" s="0" t="s">
        <v>227</v>
      </c>
      <c r="B149" s="0" t="s">
        <v>214</v>
      </c>
      <c r="C149" s="0" t="s">
        <v>14</v>
      </c>
      <c r="E149" s="0" t="s">
        <v>11</v>
      </c>
      <c r="F149" s="0" t="s">
        <v>14</v>
      </c>
      <c r="G149" s="0" t="s">
        <v>12</v>
      </c>
      <c r="H149" s="0" t="str">
        <f aca="false">IF(F149="","Default",F149)</f>
        <v>Location</v>
      </c>
      <c r="I149" s="2" t="n">
        <f aca="false">ISNUMBER(FIND(H149,C149))</f>
        <v>1</v>
      </c>
    </row>
    <row r="150" customFormat="false" ht="13.8" hidden="false" customHeight="false" outlineLevel="0" collapsed="false">
      <c r="A150" s="0" t="s">
        <v>228</v>
      </c>
      <c r="B150" s="0" t="s">
        <v>229</v>
      </c>
      <c r="C150" s="0" t="s">
        <v>21</v>
      </c>
      <c r="E150" s="0" t="s">
        <v>11</v>
      </c>
      <c r="F150" s="0" t="s">
        <v>21</v>
      </c>
      <c r="G150" s="0" t="s">
        <v>12</v>
      </c>
      <c r="H150" s="0" t="str">
        <f aca="false">IF(F150="","Default",F150)</f>
        <v>Product</v>
      </c>
      <c r="I150" s="2" t="n">
        <f aca="false">ISNUMBER(FIND(H150,C150))</f>
        <v>1</v>
      </c>
    </row>
    <row r="151" customFormat="false" ht="13.8" hidden="false" customHeight="false" outlineLevel="0" collapsed="false">
      <c r="A151" s="0" t="s">
        <v>230</v>
      </c>
      <c r="B151" s="0" t="s">
        <v>229</v>
      </c>
      <c r="C151" s="0" t="s">
        <v>21</v>
      </c>
      <c r="E151" s="0" t="s">
        <v>11</v>
      </c>
      <c r="F151" s="0" t="s">
        <v>21</v>
      </c>
      <c r="G151" s="0" t="s">
        <v>12</v>
      </c>
      <c r="H151" s="0" t="str">
        <f aca="false">IF(F151="","Default",F151)</f>
        <v>Product</v>
      </c>
      <c r="I151" s="2" t="n">
        <f aca="false">ISNUMBER(FIND(H151,C151))</f>
        <v>1</v>
      </c>
    </row>
    <row r="152" customFormat="false" ht="13.8" hidden="false" customHeight="false" outlineLevel="0" collapsed="false">
      <c r="A152" s="0" t="s">
        <v>231</v>
      </c>
      <c r="B152" s="0" t="s">
        <v>229</v>
      </c>
      <c r="C152" s="0" t="s">
        <v>27</v>
      </c>
      <c r="E152" s="0" t="s">
        <v>11</v>
      </c>
      <c r="G152" s="0" t="s">
        <v>12</v>
      </c>
      <c r="H152" s="0" t="str">
        <f aca="false">IF(F152="","Default",F152)</f>
        <v>Default</v>
      </c>
      <c r="I152" s="2" t="n">
        <f aca="false">ISNUMBER(FIND(H152,C152))</f>
        <v>0</v>
      </c>
    </row>
    <row r="153" customFormat="false" ht="13.8" hidden="false" customHeight="false" outlineLevel="0" collapsed="false">
      <c r="A153" s="0" t="s">
        <v>232</v>
      </c>
      <c r="B153" s="0" t="s">
        <v>229</v>
      </c>
      <c r="C153" s="0" t="s">
        <v>12</v>
      </c>
      <c r="E153" s="0" t="s">
        <v>11</v>
      </c>
      <c r="F153" s="0" t="s">
        <v>97</v>
      </c>
      <c r="G153" s="0" t="s">
        <v>12</v>
      </c>
      <c r="H153" s="0" t="str">
        <f aca="false">IF(F153="","Default",F153)</f>
        <v>Cost</v>
      </c>
      <c r="I153" s="2" t="n">
        <f aca="false">ISNUMBER(FIND(H153,C153))</f>
        <v>0</v>
      </c>
    </row>
    <row r="154" customFormat="false" ht="13.8" hidden="false" customHeight="false" outlineLevel="0" collapsed="false">
      <c r="A154" s="0" t="s">
        <v>233</v>
      </c>
      <c r="B154" s="0" t="s">
        <v>229</v>
      </c>
      <c r="C154" s="0" t="s">
        <v>27</v>
      </c>
      <c r="E154" s="0" t="s">
        <v>11</v>
      </c>
      <c r="F154" s="0" t="s">
        <v>27</v>
      </c>
      <c r="G154" s="0" t="s">
        <v>12</v>
      </c>
      <c r="H154" s="0" t="str">
        <f aca="false">IF(F154="","Default",F154)</f>
        <v>Sales</v>
      </c>
      <c r="I154" s="2" t="n">
        <f aca="false">ISNUMBER(FIND(H154,C154))</f>
        <v>1</v>
      </c>
    </row>
    <row r="155" customFormat="false" ht="13.8" hidden="false" customHeight="false" outlineLevel="0" collapsed="false">
      <c r="A155" s="0" t="s">
        <v>234</v>
      </c>
      <c r="B155" s="0" t="s">
        <v>229</v>
      </c>
      <c r="C155" s="0" t="s">
        <v>12</v>
      </c>
      <c r="E155" s="0" t="s">
        <v>11</v>
      </c>
      <c r="F155" s="0" t="s">
        <v>27</v>
      </c>
      <c r="G155" s="0" t="s">
        <v>12</v>
      </c>
      <c r="H155" s="0" t="str">
        <f aca="false">IF(F155="","Default",F155)</f>
        <v>Sales</v>
      </c>
      <c r="I155" s="2" t="n">
        <f aca="false">ISNUMBER(FIND(H155,C155))</f>
        <v>0</v>
      </c>
    </row>
    <row r="156" customFormat="false" ht="13.8" hidden="false" customHeight="false" outlineLevel="0" collapsed="false">
      <c r="A156" s="0" t="s">
        <v>235</v>
      </c>
      <c r="B156" s="0" t="s">
        <v>229</v>
      </c>
      <c r="C156" s="0" t="s">
        <v>14</v>
      </c>
      <c r="E156" s="0" t="s">
        <v>11</v>
      </c>
      <c r="F156" s="0" t="s">
        <v>14</v>
      </c>
      <c r="G156" s="0" t="s">
        <v>12</v>
      </c>
      <c r="H156" s="0" t="str">
        <f aca="false">IF(F156="","Default",F156)</f>
        <v>Location</v>
      </c>
      <c r="I156" s="2" t="n">
        <f aca="false">ISNUMBER(FIND(H156,C156))</f>
        <v>1</v>
      </c>
    </row>
    <row r="157" customFormat="false" ht="13.8" hidden="false" customHeight="false" outlineLevel="0" collapsed="false">
      <c r="A157" s="0" t="s">
        <v>236</v>
      </c>
      <c r="B157" s="0" t="s">
        <v>229</v>
      </c>
      <c r="C157" s="0" t="s">
        <v>12</v>
      </c>
      <c r="E157" s="0" t="s">
        <v>11</v>
      </c>
      <c r="F157" s="0" t="s">
        <v>27</v>
      </c>
      <c r="G157" s="0" t="s">
        <v>12</v>
      </c>
      <c r="H157" s="0" t="str">
        <f aca="false">IF(F157="","Default",F157)</f>
        <v>Sales</v>
      </c>
      <c r="I157" s="2" t="n">
        <f aca="false">ISNUMBER(FIND(H157,C157))</f>
        <v>0</v>
      </c>
    </row>
    <row r="158" customFormat="false" ht="13.8" hidden="false" customHeight="false" outlineLevel="0" collapsed="false">
      <c r="A158" s="0" t="s">
        <v>237</v>
      </c>
      <c r="B158" s="0" t="s">
        <v>229</v>
      </c>
      <c r="C158" s="0" t="s">
        <v>12</v>
      </c>
      <c r="E158" s="0" t="s">
        <v>11</v>
      </c>
      <c r="G158" s="0" t="s">
        <v>12</v>
      </c>
      <c r="H158" s="0" t="str">
        <f aca="false">IF(F158="","Default",F158)</f>
        <v>Default</v>
      </c>
      <c r="I158" s="2" t="n">
        <f aca="false">ISNUMBER(FIND(H158,C158))</f>
        <v>1</v>
      </c>
    </row>
    <row r="159" customFormat="false" ht="13.8" hidden="false" customHeight="false" outlineLevel="0" collapsed="false">
      <c r="A159" s="0" t="s">
        <v>238</v>
      </c>
      <c r="B159" s="0" t="s">
        <v>229</v>
      </c>
      <c r="C159" s="0" t="s">
        <v>12</v>
      </c>
      <c r="E159" s="0" t="s">
        <v>11</v>
      </c>
      <c r="F159" s="0" t="s">
        <v>27</v>
      </c>
      <c r="G159" s="0" t="s">
        <v>12</v>
      </c>
      <c r="H159" s="0" t="str">
        <f aca="false">IF(F159="","Default",F159)</f>
        <v>Sales</v>
      </c>
      <c r="I159" s="2" t="n">
        <f aca="false">ISNUMBER(FIND(H159,C159))</f>
        <v>0</v>
      </c>
    </row>
    <row r="160" customFormat="false" ht="13.8" hidden="false" customHeight="false" outlineLevel="0" collapsed="false">
      <c r="A160" s="0" t="s">
        <v>239</v>
      </c>
      <c r="B160" s="0" t="s">
        <v>229</v>
      </c>
      <c r="C160" s="0" t="s">
        <v>12</v>
      </c>
      <c r="E160" s="0" t="s">
        <v>11</v>
      </c>
      <c r="F160" s="0" t="s">
        <v>21</v>
      </c>
      <c r="G160" s="0" t="s">
        <v>12</v>
      </c>
      <c r="H160" s="0" t="str">
        <f aca="false">IF(F160="","Default",F160)</f>
        <v>Product</v>
      </c>
      <c r="I160" s="2" t="n">
        <f aca="false">ISNUMBER(FIND(H160,C160))</f>
        <v>0</v>
      </c>
    </row>
    <row r="161" customFormat="false" ht="13.8" hidden="false" customHeight="false" outlineLevel="0" collapsed="false">
      <c r="A161" s="0" t="s">
        <v>240</v>
      </c>
      <c r="B161" s="0" t="s">
        <v>241</v>
      </c>
      <c r="C161" s="0" t="s">
        <v>21</v>
      </c>
      <c r="E161" s="0" t="s">
        <v>11</v>
      </c>
      <c r="F161" s="0" t="s">
        <v>21</v>
      </c>
      <c r="G161" s="0" t="s">
        <v>12</v>
      </c>
      <c r="H161" s="0" t="str">
        <f aca="false">IF(F161="","Default",F161)</f>
        <v>Product</v>
      </c>
      <c r="I161" s="2" t="n">
        <f aca="false">ISNUMBER(FIND(H161,C161))</f>
        <v>1</v>
      </c>
    </row>
    <row r="162" customFormat="false" ht="13.8" hidden="false" customHeight="false" outlineLevel="0" collapsed="false">
      <c r="A162" s="0" t="s">
        <v>242</v>
      </c>
      <c r="B162" s="0" t="s">
        <v>241</v>
      </c>
      <c r="C162" s="0" t="s">
        <v>12</v>
      </c>
      <c r="E162" s="0" t="s">
        <v>11</v>
      </c>
      <c r="G162" s="0" t="s">
        <v>12</v>
      </c>
      <c r="H162" s="0" t="str">
        <f aca="false">IF(F162="","Default",F162)</f>
        <v>Default</v>
      </c>
      <c r="I162" s="2" t="n">
        <f aca="false">ISNUMBER(FIND(H162,C162))</f>
        <v>1</v>
      </c>
    </row>
    <row r="163" customFormat="false" ht="13.8" hidden="false" customHeight="false" outlineLevel="0" collapsed="false">
      <c r="A163" s="0" t="s">
        <v>243</v>
      </c>
      <c r="B163" s="0" t="s">
        <v>241</v>
      </c>
      <c r="C163" s="0" t="s">
        <v>12</v>
      </c>
      <c r="E163" s="0" t="s">
        <v>11</v>
      </c>
      <c r="G163" s="0" t="s">
        <v>12</v>
      </c>
      <c r="H163" s="0" t="str">
        <f aca="false">IF(F163="","Default",F163)</f>
        <v>Default</v>
      </c>
      <c r="I163" s="2" t="n">
        <f aca="false">ISNUMBER(FIND(H163,C163))</f>
        <v>1</v>
      </c>
    </row>
    <row r="164" customFormat="false" ht="13.8" hidden="false" customHeight="false" outlineLevel="0" collapsed="false">
      <c r="A164" s="0" t="s">
        <v>244</v>
      </c>
      <c r="B164" s="0" t="s">
        <v>241</v>
      </c>
      <c r="C164" s="0" t="s">
        <v>12</v>
      </c>
      <c r="E164" s="0" t="s">
        <v>11</v>
      </c>
      <c r="G164" s="0" t="s">
        <v>12</v>
      </c>
      <c r="H164" s="0" t="str">
        <f aca="false">IF(F164="","Default",F164)</f>
        <v>Default</v>
      </c>
      <c r="I164" s="2" t="n">
        <f aca="false">ISNUMBER(FIND(H164,C164))</f>
        <v>1</v>
      </c>
    </row>
    <row r="165" customFormat="false" ht="13.8" hidden="false" customHeight="false" outlineLevel="0" collapsed="false">
      <c r="A165" s="0" t="s">
        <v>245</v>
      </c>
      <c r="B165" s="0" t="s">
        <v>241</v>
      </c>
      <c r="C165" s="0" t="s">
        <v>14</v>
      </c>
      <c r="E165" s="0" t="s">
        <v>11</v>
      </c>
      <c r="F165" s="0" t="s">
        <v>17</v>
      </c>
      <c r="G165" s="0" t="s">
        <v>12</v>
      </c>
      <c r="H165" s="0" t="str">
        <f aca="false">IF(F165="","Default",F165)</f>
        <v>Person</v>
      </c>
      <c r="I165" s="2" t="n">
        <f aca="false">ISNUMBER(FIND(H165,C165))</f>
        <v>0</v>
      </c>
    </row>
    <row r="166" customFormat="false" ht="13.8" hidden="false" customHeight="false" outlineLevel="0" collapsed="false">
      <c r="A166" s="0" t="s">
        <v>246</v>
      </c>
      <c r="B166" s="0" t="s">
        <v>241</v>
      </c>
      <c r="C166" s="0" t="s">
        <v>12</v>
      </c>
      <c r="E166" s="0" t="s">
        <v>11</v>
      </c>
      <c r="F166" s="0" t="s">
        <v>17</v>
      </c>
      <c r="G166" s="0" t="s">
        <v>12</v>
      </c>
      <c r="H166" s="0" t="str">
        <f aca="false">IF(F166="","Default",F166)</f>
        <v>Person</v>
      </c>
      <c r="I166" s="2" t="n">
        <f aca="false">ISNUMBER(FIND(H166,C166))</f>
        <v>0</v>
      </c>
    </row>
    <row r="167" customFormat="false" ht="13.8" hidden="false" customHeight="false" outlineLevel="0" collapsed="false">
      <c r="A167" s="0" t="s">
        <v>247</v>
      </c>
      <c r="B167" s="0" t="s">
        <v>241</v>
      </c>
      <c r="C167" s="0" t="s">
        <v>12</v>
      </c>
      <c r="E167" s="0" t="s">
        <v>11</v>
      </c>
      <c r="G167" s="0" t="s">
        <v>12</v>
      </c>
      <c r="H167" s="0" t="str">
        <f aca="false">IF(F167="","Default",F167)</f>
        <v>Default</v>
      </c>
      <c r="I167" s="2" t="n">
        <f aca="false">ISNUMBER(FIND(H167,C167))</f>
        <v>1</v>
      </c>
    </row>
    <row r="168" customFormat="false" ht="13.8" hidden="false" customHeight="false" outlineLevel="0" collapsed="false">
      <c r="A168" s="0" t="s">
        <v>248</v>
      </c>
      <c r="B168" s="0" t="s">
        <v>241</v>
      </c>
      <c r="C168" s="0" t="s">
        <v>12</v>
      </c>
      <c r="E168" s="0" t="s">
        <v>11</v>
      </c>
      <c r="F168" s="0" t="s">
        <v>21</v>
      </c>
      <c r="G168" s="0" t="s">
        <v>12</v>
      </c>
      <c r="H168" s="0" t="str">
        <f aca="false">IF(F168="","Default",F168)</f>
        <v>Product</v>
      </c>
      <c r="I168" s="2" t="n">
        <f aca="false">ISNUMBER(FIND(H168,C168))</f>
        <v>0</v>
      </c>
    </row>
    <row r="169" customFormat="false" ht="13.8" hidden="false" customHeight="false" outlineLevel="0" collapsed="false">
      <c r="A169" s="0" t="s">
        <v>249</v>
      </c>
      <c r="B169" s="0" t="s">
        <v>241</v>
      </c>
      <c r="C169" s="0" t="s">
        <v>21</v>
      </c>
      <c r="E169" s="0" t="s">
        <v>11</v>
      </c>
      <c r="F169" s="0" t="s">
        <v>21</v>
      </c>
      <c r="G169" s="0" t="s">
        <v>12</v>
      </c>
      <c r="H169" s="0" t="str">
        <f aca="false">IF(F169="","Default",F169)</f>
        <v>Product</v>
      </c>
      <c r="I169" s="2" t="n">
        <f aca="false">ISNUMBER(FIND(H169,C169))</f>
        <v>1</v>
      </c>
    </row>
    <row r="170" customFormat="false" ht="13.8" hidden="false" customHeight="false" outlineLevel="0" collapsed="false">
      <c r="A170" s="0" t="s">
        <v>250</v>
      </c>
      <c r="B170" s="0" t="s">
        <v>241</v>
      </c>
      <c r="C170" s="0" t="s">
        <v>12</v>
      </c>
      <c r="E170" s="0" t="s">
        <v>11</v>
      </c>
      <c r="G170" s="0" t="s">
        <v>12</v>
      </c>
      <c r="H170" s="0" t="str">
        <f aca="false">IF(F170="","Default",F170)</f>
        <v>Default</v>
      </c>
      <c r="I170" s="2" t="n">
        <f aca="false">ISNUMBER(FIND(H170,C170))</f>
        <v>1</v>
      </c>
    </row>
    <row r="171" customFormat="false" ht="13.8" hidden="false" customHeight="false" outlineLevel="0" collapsed="false">
      <c r="A171" s="0" t="s">
        <v>251</v>
      </c>
      <c r="B171" s="0" t="s">
        <v>241</v>
      </c>
      <c r="C171" s="0" t="s">
        <v>168</v>
      </c>
      <c r="E171" s="0" t="s">
        <v>11</v>
      </c>
      <c r="F171" s="0" t="s">
        <v>52</v>
      </c>
      <c r="G171" s="0" t="s">
        <v>12</v>
      </c>
      <c r="H171" s="0" t="str">
        <f aca="false">IF(F171="","Default",F171)</f>
        <v>Revenue</v>
      </c>
      <c r="I171" s="2" t="b">
        <v>1</v>
      </c>
    </row>
    <row r="172" customFormat="false" ht="13.8" hidden="false" customHeight="false" outlineLevel="0" collapsed="false">
      <c r="A172" s="0" t="s">
        <v>252</v>
      </c>
      <c r="B172" s="0" t="s">
        <v>241</v>
      </c>
      <c r="C172" s="0" t="s">
        <v>27</v>
      </c>
      <c r="E172" s="0" t="s">
        <v>11</v>
      </c>
      <c r="G172" s="0" t="s">
        <v>12</v>
      </c>
      <c r="H172" s="0" t="str">
        <f aca="false">IF(F172="","Default",F172)</f>
        <v>Default</v>
      </c>
      <c r="I172" s="2" t="n">
        <f aca="false">ISNUMBER(FIND(H172,C172))</f>
        <v>0</v>
      </c>
    </row>
    <row r="173" customFormat="false" ht="13.8" hidden="false" customHeight="false" outlineLevel="0" collapsed="false">
      <c r="A173" s="0" t="s">
        <v>253</v>
      </c>
      <c r="B173" s="0" t="s">
        <v>241</v>
      </c>
      <c r="C173" s="0" t="s">
        <v>49</v>
      </c>
      <c r="E173" s="0" t="s">
        <v>11</v>
      </c>
      <c r="G173" s="0" t="s">
        <v>12</v>
      </c>
      <c r="H173" s="0" t="str">
        <f aca="false">IF(F173="","Default",F173)</f>
        <v>Default</v>
      </c>
      <c r="I173" s="2" t="n">
        <f aca="false">ISNUMBER(FIND(H173,C173))</f>
        <v>0</v>
      </c>
    </row>
    <row r="174" customFormat="false" ht="13.8" hidden="false" customHeight="false" outlineLevel="0" collapsed="false">
      <c r="A174" s="0" t="s">
        <v>254</v>
      </c>
      <c r="B174" s="0" t="s">
        <v>241</v>
      </c>
      <c r="C174" s="0" t="s">
        <v>49</v>
      </c>
      <c r="E174" s="0" t="s">
        <v>11</v>
      </c>
      <c r="G174" s="0" t="s">
        <v>12</v>
      </c>
      <c r="H174" s="0" t="str">
        <f aca="false">IF(F174="","Default",F174)</f>
        <v>Default</v>
      </c>
      <c r="I174" s="2" t="n">
        <f aca="false">ISNUMBER(FIND(H174,C174))</f>
        <v>0</v>
      </c>
    </row>
    <row r="175" customFormat="false" ht="13.8" hidden="false" customHeight="false" outlineLevel="0" collapsed="false">
      <c r="A175" s="0" t="s">
        <v>255</v>
      </c>
      <c r="B175" s="0" t="s">
        <v>241</v>
      </c>
      <c r="C175" s="0" t="s">
        <v>27</v>
      </c>
      <c r="E175" s="0" t="s">
        <v>11</v>
      </c>
      <c r="F175" s="0" t="s">
        <v>21</v>
      </c>
      <c r="G175" s="0" t="s">
        <v>12</v>
      </c>
      <c r="H175" s="0" t="str">
        <f aca="false">IF(F175="","Default",F175)</f>
        <v>Product</v>
      </c>
      <c r="I175" s="2" t="n">
        <f aca="false">ISNUMBER(FIND(H175,C175))</f>
        <v>0</v>
      </c>
    </row>
    <row r="176" customFormat="false" ht="13.8" hidden="false" customHeight="false" outlineLevel="0" collapsed="false">
      <c r="A176" s="0" t="s">
        <v>256</v>
      </c>
      <c r="B176" s="0" t="s">
        <v>257</v>
      </c>
      <c r="C176" s="0" t="s">
        <v>258</v>
      </c>
      <c r="E176" s="0" t="s">
        <v>11</v>
      </c>
      <c r="G176" s="0" t="s">
        <v>12</v>
      </c>
      <c r="H176" s="0" t="str">
        <f aca="false">IF(F176="","Default",F176)</f>
        <v>Default</v>
      </c>
      <c r="I176" s="2" t="n">
        <f aca="false">ISNUMBER(FIND(H176,C176))</f>
        <v>0</v>
      </c>
    </row>
    <row r="177" customFormat="false" ht="13.8" hidden="false" customHeight="false" outlineLevel="0" collapsed="false">
      <c r="A177" s="0" t="s">
        <v>34</v>
      </c>
      <c r="B177" s="0" t="s">
        <v>257</v>
      </c>
      <c r="C177" s="0" t="s">
        <v>12</v>
      </c>
      <c r="E177" s="0" t="s">
        <v>11</v>
      </c>
      <c r="F177" s="0" t="s">
        <v>14</v>
      </c>
      <c r="G177" s="0" t="s">
        <v>12</v>
      </c>
      <c r="H177" s="0" t="str">
        <f aca="false">IF(F177="","Default",F177)</f>
        <v>Location</v>
      </c>
      <c r="I177" s="2" t="n">
        <f aca="false">ISNUMBER(FIND(H177,C177))</f>
        <v>0</v>
      </c>
    </row>
    <row r="178" customFormat="false" ht="13.8" hidden="false" customHeight="false" outlineLevel="0" collapsed="false">
      <c r="A178" s="0" t="s">
        <v>259</v>
      </c>
      <c r="B178" s="0" t="s">
        <v>257</v>
      </c>
      <c r="C178" s="0" t="s">
        <v>12</v>
      </c>
      <c r="E178" s="0" t="s">
        <v>11</v>
      </c>
      <c r="G178" s="0" t="s">
        <v>12</v>
      </c>
      <c r="H178" s="0" t="str">
        <f aca="false">IF(F178="","Default",F178)</f>
        <v>Default</v>
      </c>
      <c r="I178" s="2" t="n">
        <f aca="false">ISNUMBER(FIND(H178,C178))</f>
        <v>1</v>
      </c>
    </row>
    <row r="179" customFormat="false" ht="13.8" hidden="false" customHeight="false" outlineLevel="0" collapsed="false">
      <c r="A179" s="0" t="s">
        <v>260</v>
      </c>
      <c r="B179" s="0" t="s">
        <v>257</v>
      </c>
      <c r="C179" s="0" t="s">
        <v>10</v>
      </c>
      <c r="E179" s="0" t="s">
        <v>11</v>
      </c>
      <c r="F179" s="0" t="s">
        <v>10</v>
      </c>
      <c r="G179" s="0" t="s">
        <v>12</v>
      </c>
      <c r="H179" s="0" t="str">
        <f aca="false">IF(F179="","Default",F179)</f>
        <v>Date</v>
      </c>
      <c r="I179" s="2" t="n">
        <f aca="false">ISNUMBER(FIND(H179,C179))</f>
        <v>1</v>
      </c>
    </row>
    <row r="180" customFormat="false" ht="13.8" hidden="false" customHeight="false" outlineLevel="0" collapsed="false">
      <c r="A180" s="0" t="s">
        <v>261</v>
      </c>
      <c r="B180" s="0" t="s">
        <v>257</v>
      </c>
      <c r="C180" s="0" t="s">
        <v>10</v>
      </c>
      <c r="E180" s="0" t="s">
        <v>11</v>
      </c>
      <c r="F180" s="0" t="s">
        <v>10</v>
      </c>
      <c r="G180" s="0" t="s">
        <v>12</v>
      </c>
      <c r="H180" s="0" t="str">
        <f aca="false">IF(F180="","Default",F180)</f>
        <v>Date</v>
      </c>
      <c r="I180" s="2" t="n">
        <f aca="false">ISNUMBER(FIND(H180,C180))</f>
        <v>1</v>
      </c>
    </row>
    <row r="181" customFormat="false" ht="13.8" hidden="false" customHeight="false" outlineLevel="0" collapsed="false">
      <c r="A181" s="0" t="s">
        <v>262</v>
      </c>
      <c r="B181" s="0" t="s">
        <v>257</v>
      </c>
      <c r="C181" s="0" t="s">
        <v>10</v>
      </c>
      <c r="E181" s="0" t="s">
        <v>11</v>
      </c>
      <c r="F181" s="0" t="s">
        <v>10</v>
      </c>
      <c r="G181" s="0" t="s">
        <v>12</v>
      </c>
      <c r="H181" s="0" t="str">
        <f aca="false">IF(F181="","Default",F181)</f>
        <v>Date</v>
      </c>
      <c r="I181" s="2" t="n">
        <f aca="false">ISNUMBER(FIND(H181,C181))</f>
        <v>1</v>
      </c>
    </row>
    <row r="182" customFormat="false" ht="13.8" hidden="false" customHeight="false" outlineLevel="0" collapsed="false">
      <c r="A182" s="0" t="s">
        <v>263</v>
      </c>
      <c r="B182" s="0" t="s">
        <v>257</v>
      </c>
      <c r="C182" s="0" t="s">
        <v>10</v>
      </c>
      <c r="E182" s="0" t="s">
        <v>11</v>
      </c>
      <c r="F182" s="0" t="s">
        <v>10</v>
      </c>
      <c r="G182" s="0" t="s">
        <v>12</v>
      </c>
      <c r="H182" s="0" t="str">
        <f aca="false">IF(F182="","Default",F182)</f>
        <v>Date</v>
      </c>
      <c r="I182" s="2" t="n">
        <f aca="false">ISNUMBER(FIND(H182,C182))</f>
        <v>1</v>
      </c>
    </row>
    <row r="183" customFormat="false" ht="13.8" hidden="false" customHeight="false" outlineLevel="0" collapsed="false">
      <c r="A183" s="0" t="s">
        <v>264</v>
      </c>
      <c r="B183" s="0" t="s">
        <v>257</v>
      </c>
      <c r="C183" s="0" t="s">
        <v>10</v>
      </c>
      <c r="E183" s="0" t="s">
        <v>11</v>
      </c>
      <c r="F183" s="0" t="s">
        <v>10</v>
      </c>
      <c r="G183" s="0" t="s">
        <v>12</v>
      </c>
      <c r="H183" s="0" t="str">
        <f aca="false">IF(F183="","Default",F183)</f>
        <v>Date</v>
      </c>
      <c r="I183" s="2" t="n">
        <f aca="false">ISNUMBER(FIND(H183,C183))</f>
        <v>1</v>
      </c>
    </row>
    <row r="184" customFormat="false" ht="13.8" hidden="false" customHeight="false" outlineLevel="0" collapsed="false">
      <c r="A184" s="0" t="s">
        <v>265</v>
      </c>
      <c r="B184" s="0" t="s">
        <v>257</v>
      </c>
      <c r="C184" s="0" t="s">
        <v>10</v>
      </c>
      <c r="E184" s="0" t="s">
        <v>11</v>
      </c>
      <c r="F184" s="0" t="s">
        <v>266</v>
      </c>
      <c r="G184" s="0" t="s">
        <v>12</v>
      </c>
      <c r="H184" s="0" t="str">
        <f aca="false">IF(F184="","Default",F184)</f>
        <v>Date, Location</v>
      </c>
      <c r="I184" s="2" t="n">
        <f aca="false">ISNUMBER(FIND(H184,C184))</f>
        <v>0</v>
      </c>
    </row>
    <row r="185" customFormat="false" ht="13.8" hidden="false" customHeight="false" outlineLevel="0" collapsed="false">
      <c r="A185" s="0" t="s">
        <v>267</v>
      </c>
      <c r="B185" s="0" t="s">
        <v>257</v>
      </c>
      <c r="C185" s="0" t="s">
        <v>10</v>
      </c>
      <c r="E185" s="0" t="s">
        <v>11</v>
      </c>
      <c r="F185" s="0" t="s">
        <v>268</v>
      </c>
      <c r="G185" s="0" t="s">
        <v>12</v>
      </c>
      <c r="H185" s="0" t="str">
        <f aca="false">IF(F185="","Default",F185)</f>
        <v>Date, Currency</v>
      </c>
      <c r="I185" s="2" t="n">
        <f aca="false">ISNUMBER(FIND(H185,C185))</f>
        <v>0</v>
      </c>
    </row>
    <row r="186" customFormat="false" ht="13.8" hidden="false" customHeight="false" outlineLevel="0" collapsed="false">
      <c r="A186" s="0" t="s">
        <v>269</v>
      </c>
      <c r="B186" s="0" t="s">
        <v>257</v>
      </c>
      <c r="C186" s="0" t="s">
        <v>10</v>
      </c>
      <c r="E186" s="0" t="s">
        <v>11</v>
      </c>
      <c r="F186" s="0" t="s">
        <v>21</v>
      </c>
      <c r="G186" s="0" t="s">
        <v>12</v>
      </c>
      <c r="H186" s="0" t="str">
        <f aca="false">IF(F186="","Default",F186)</f>
        <v>Product</v>
      </c>
      <c r="I186" s="2" t="n">
        <f aca="false">ISNUMBER(FIND(H186,C186))</f>
        <v>0</v>
      </c>
    </row>
    <row r="187" customFormat="false" ht="13.8" hidden="false" customHeight="false" outlineLevel="0" collapsed="false">
      <c r="A187" s="0" t="s">
        <v>270</v>
      </c>
      <c r="B187" s="0" t="s">
        <v>257</v>
      </c>
      <c r="C187" s="0" t="s">
        <v>12</v>
      </c>
      <c r="E187" s="0" t="s">
        <v>11</v>
      </c>
      <c r="G187" s="0" t="s">
        <v>12</v>
      </c>
      <c r="H187" s="0" t="str">
        <f aca="false">IF(F187="","Default",F187)</f>
        <v>Default</v>
      </c>
      <c r="I187" s="2" t="n">
        <f aca="false">ISNUMBER(FIND(H187,C187))</f>
        <v>1</v>
      </c>
    </row>
    <row r="188" customFormat="false" ht="13.8" hidden="false" customHeight="false" outlineLevel="0" collapsed="false">
      <c r="A188" s="0" t="s">
        <v>271</v>
      </c>
      <c r="B188" s="0" t="s">
        <v>257</v>
      </c>
      <c r="C188" s="0" t="s">
        <v>12</v>
      </c>
      <c r="E188" s="0" t="s">
        <v>11</v>
      </c>
      <c r="G188" s="0" t="s">
        <v>12</v>
      </c>
      <c r="H188" s="0" t="str">
        <f aca="false">IF(F188="","Default",F188)</f>
        <v>Default</v>
      </c>
      <c r="I188" s="2" t="n">
        <f aca="false">ISNUMBER(FIND(H188,C188))</f>
        <v>1</v>
      </c>
    </row>
    <row r="189" customFormat="false" ht="13.8" hidden="false" customHeight="false" outlineLevel="0" collapsed="false">
      <c r="A189" s="0" t="s">
        <v>272</v>
      </c>
      <c r="B189" s="0" t="s">
        <v>257</v>
      </c>
      <c r="C189" s="0" t="s">
        <v>17</v>
      </c>
      <c r="E189" s="0" t="s">
        <v>11</v>
      </c>
      <c r="F189" s="0" t="s">
        <v>21</v>
      </c>
      <c r="G189" s="0" t="s">
        <v>12</v>
      </c>
      <c r="H189" s="0" t="str">
        <f aca="false">IF(F189="","Default",F189)</f>
        <v>Product</v>
      </c>
      <c r="I189" s="2" t="n">
        <f aca="false">ISNUMBER(FIND(H189,C189))</f>
        <v>0</v>
      </c>
    </row>
    <row r="190" customFormat="false" ht="13.8" hidden="false" customHeight="false" outlineLevel="0" collapsed="false">
      <c r="A190" s="0" t="s">
        <v>273</v>
      </c>
      <c r="B190" s="0" t="s">
        <v>257</v>
      </c>
      <c r="C190" s="0" t="s">
        <v>45</v>
      </c>
      <c r="E190" s="0" t="s">
        <v>11</v>
      </c>
      <c r="F190" s="0" t="s">
        <v>45</v>
      </c>
      <c r="G190" s="0" t="s">
        <v>12</v>
      </c>
      <c r="H190" s="0" t="str">
        <f aca="false">IF(F190="","Default",F190)</f>
        <v>Organisation</v>
      </c>
      <c r="I190" s="2" t="n">
        <f aca="false">ISNUMBER(FIND(H190,C190))</f>
        <v>1</v>
      </c>
    </row>
    <row r="191" customFormat="false" ht="13.8" hidden="false" customHeight="false" outlineLevel="0" collapsed="false">
      <c r="A191" s="0" t="s">
        <v>274</v>
      </c>
      <c r="B191" s="0" t="s">
        <v>257</v>
      </c>
      <c r="C191" s="0" t="s">
        <v>12</v>
      </c>
      <c r="E191" s="0" t="s">
        <v>11</v>
      </c>
      <c r="F191" s="0" t="s">
        <v>97</v>
      </c>
      <c r="G191" s="0" t="s">
        <v>12</v>
      </c>
      <c r="H191" s="0" t="str">
        <f aca="false">IF(F191="","Default",F191)</f>
        <v>Cost</v>
      </c>
      <c r="I191" s="2" t="n">
        <f aca="false">ISNUMBER(FIND(H191,C191))</f>
        <v>0</v>
      </c>
    </row>
    <row r="192" customFormat="false" ht="13.8" hidden="false" customHeight="false" outlineLevel="0" collapsed="false">
      <c r="A192" s="0" t="s">
        <v>275</v>
      </c>
      <c r="B192" s="0" t="s">
        <v>257</v>
      </c>
      <c r="C192" s="0" t="s">
        <v>97</v>
      </c>
      <c r="E192" s="0" t="s">
        <v>11</v>
      </c>
      <c r="F192" s="0" t="s">
        <v>97</v>
      </c>
      <c r="G192" s="0" t="s">
        <v>12</v>
      </c>
      <c r="H192" s="0" t="str">
        <f aca="false">IF(F192="","Default",F192)</f>
        <v>Cost</v>
      </c>
      <c r="I192" s="2" t="n">
        <f aca="false">ISNUMBER(FIND(H192,C192))</f>
        <v>1</v>
      </c>
    </row>
    <row r="193" customFormat="false" ht="13.8" hidden="false" customHeight="false" outlineLevel="0" collapsed="false">
      <c r="A193" s="0" t="s">
        <v>276</v>
      </c>
      <c r="B193" s="0" t="s">
        <v>257</v>
      </c>
      <c r="C193" s="0" t="s">
        <v>12</v>
      </c>
      <c r="E193" s="0" t="s">
        <v>11</v>
      </c>
      <c r="F193" s="0" t="s">
        <v>218</v>
      </c>
      <c r="G193" s="0" t="s">
        <v>12</v>
      </c>
      <c r="H193" s="0" t="str">
        <f aca="false">IF(F193="","Default",F193)</f>
        <v>Location, Organisation, Person</v>
      </c>
      <c r="I193" s="2" t="n">
        <f aca="false">ISNUMBER(FIND(H193,C193))</f>
        <v>0</v>
      </c>
    </row>
    <row r="194" customFormat="false" ht="13.8" hidden="false" customHeight="false" outlineLevel="0" collapsed="false">
      <c r="A194" s="0" t="s">
        <v>277</v>
      </c>
      <c r="B194" s="0" t="s">
        <v>257</v>
      </c>
      <c r="C194" s="0" t="s">
        <v>14</v>
      </c>
      <c r="E194" s="0" t="s">
        <v>11</v>
      </c>
      <c r="F194" s="0" t="s">
        <v>278</v>
      </c>
      <c r="G194" s="0" t="s">
        <v>12</v>
      </c>
      <c r="H194" s="0" t="str">
        <f aca="false">IF(F194="","Default",F194)</f>
        <v>Location, Location</v>
      </c>
      <c r="I194" s="2" t="n">
        <f aca="false">ISNUMBER(FIND(H194,C194))</f>
        <v>0</v>
      </c>
    </row>
    <row r="195" customFormat="false" ht="13.8" hidden="false" customHeight="false" outlineLevel="0" collapsed="false">
      <c r="A195" s="0" t="s">
        <v>279</v>
      </c>
      <c r="B195" s="0" t="s">
        <v>257</v>
      </c>
      <c r="C195" s="0" t="s">
        <v>17</v>
      </c>
      <c r="E195" s="0" t="s">
        <v>11</v>
      </c>
      <c r="F195" s="0" t="s">
        <v>280</v>
      </c>
      <c r="G195" s="0" t="s">
        <v>12</v>
      </c>
      <c r="H195" s="0" t="str">
        <f aca="false">IF(F195="","Default",F195)</f>
        <v>Person, Person</v>
      </c>
      <c r="I195" s="2" t="n">
        <f aca="false">ISNUMBER(FIND(H195,C195))</f>
        <v>0</v>
      </c>
    </row>
    <row r="196" customFormat="false" ht="13.8" hidden="false" customHeight="false" outlineLevel="0" collapsed="false">
      <c r="A196" s="0" t="s">
        <v>281</v>
      </c>
      <c r="B196" s="0" t="s">
        <v>257</v>
      </c>
      <c r="C196" s="0" t="s">
        <v>12</v>
      </c>
      <c r="E196" s="0" t="s">
        <v>11</v>
      </c>
      <c r="F196" s="0" t="s">
        <v>280</v>
      </c>
      <c r="G196" s="0" t="s">
        <v>12</v>
      </c>
      <c r="H196" s="0" t="str">
        <f aca="false">IF(F196="","Default",F196)</f>
        <v>Person, Person</v>
      </c>
      <c r="I196" s="2" t="n">
        <f aca="false">ISNUMBER(FIND(H196,C196))</f>
        <v>0</v>
      </c>
    </row>
    <row r="197" customFormat="false" ht="13.8" hidden="false" customHeight="false" outlineLevel="0" collapsed="false">
      <c r="A197" s="0" t="s">
        <v>282</v>
      </c>
      <c r="B197" s="0" t="s">
        <v>257</v>
      </c>
      <c r="C197" s="0" t="s">
        <v>12</v>
      </c>
      <c r="E197" s="0" t="s">
        <v>11</v>
      </c>
      <c r="F197" s="0" t="s">
        <v>283</v>
      </c>
      <c r="G197" s="0" t="s">
        <v>12</v>
      </c>
      <c r="H197" s="0" t="str">
        <f aca="false">IF(F197="","Default",F197)</f>
        <v>Person, Location</v>
      </c>
      <c r="I197" s="2" t="n">
        <f aca="false">ISNUMBER(FIND(H197,C197))</f>
        <v>0</v>
      </c>
    </row>
    <row r="198" customFormat="false" ht="13.8" hidden="false" customHeight="false" outlineLevel="0" collapsed="false">
      <c r="A198" s="0" t="s">
        <v>284</v>
      </c>
      <c r="B198" s="0" t="s">
        <v>257</v>
      </c>
      <c r="C198" s="0" t="s">
        <v>17</v>
      </c>
      <c r="E198" s="0" t="s">
        <v>11</v>
      </c>
      <c r="F198" s="0" t="s">
        <v>17</v>
      </c>
      <c r="G198" s="0" t="s">
        <v>12</v>
      </c>
      <c r="H198" s="0" t="str">
        <f aca="false">IF(F198="","Default",F198)</f>
        <v>Person</v>
      </c>
      <c r="I198" s="2" t="n">
        <f aca="false">ISNUMBER(FIND(H198,C198))</f>
        <v>1</v>
      </c>
    </row>
    <row r="199" customFormat="false" ht="13.8" hidden="false" customHeight="false" outlineLevel="0" collapsed="false">
      <c r="A199" s="0" t="s">
        <v>285</v>
      </c>
      <c r="B199" s="0" t="s">
        <v>257</v>
      </c>
      <c r="C199" s="0" t="s">
        <v>12</v>
      </c>
      <c r="E199" s="0" t="s">
        <v>11</v>
      </c>
      <c r="F199" s="0" t="s">
        <v>17</v>
      </c>
      <c r="G199" s="0" t="s">
        <v>12</v>
      </c>
      <c r="H199" s="0" t="str">
        <f aca="false">IF(F199="","Default",F199)</f>
        <v>Person</v>
      </c>
      <c r="I199" s="2" t="n">
        <f aca="false">ISNUMBER(FIND(H199,C199))</f>
        <v>0</v>
      </c>
    </row>
    <row r="200" customFormat="false" ht="13.8" hidden="false" customHeight="false" outlineLevel="0" collapsed="false">
      <c r="A200" s="0" t="s">
        <v>286</v>
      </c>
      <c r="B200" s="0" t="s">
        <v>257</v>
      </c>
      <c r="C200" s="0" t="s">
        <v>12</v>
      </c>
      <c r="E200" s="0" t="s">
        <v>11</v>
      </c>
      <c r="F200" s="0" t="s">
        <v>27</v>
      </c>
      <c r="G200" s="0" t="s">
        <v>12</v>
      </c>
      <c r="H200" s="0" t="str">
        <f aca="false">IF(F200="","Default",F200)</f>
        <v>Sales</v>
      </c>
      <c r="I200" s="2" t="n">
        <f aca="false">ISNUMBER(FIND(H200,C200))</f>
        <v>0</v>
      </c>
    </row>
    <row r="201" customFormat="false" ht="13.8" hidden="false" customHeight="false" outlineLevel="0" collapsed="false">
      <c r="A201" s="0" t="s">
        <v>287</v>
      </c>
      <c r="B201" s="0" t="s">
        <v>257</v>
      </c>
      <c r="C201" s="0" t="s">
        <v>10</v>
      </c>
      <c r="E201" s="0" t="s">
        <v>11</v>
      </c>
      <c r="F201" s="0" t="s">
        <v>10</v>
      </c>
      <c r="G201" s="0" t="s">
        <v>12</v>
      </c>
      <c r="H201" s="0" t="str">
        <f aca="false">IF(F201="","Default",F201)</f>
        <v>Date</v>
      </c>
      <c r="I201" s="2" t="n">
        <f aca="false">ISNUMBER(FIND(H201,C201))</f>
        <v>1</v>
      </c>
    </row>
    <row r="202" customFormat="false" ht="13.8" hidden="false" customHeight="false" outlineLevel="0" collapsed="false">
      <c r="A202" s="0" t="s">
        <v>288</v>
      </c>
      <c r="B202" s="0" t="s">
        <v>257</v>
      </c>
      <c r="C202" s="0" t="s">
        <v>12</v>
      </c>
      <c r="E202" s="0" t="s">
        <v>11</v>
      </c>
      <c r="G202" s="0" t="s">
        <v>12</v>
      </c>
      <c r="H202" s="0" t="str">
        <f aca="false">IF(F202="","Default",F202)</f>
        <v>Default</v>
      </c>
      <c r="I202" s="2" t="n">
        <f aca="false">ISNUMBER(FIND(H202,C202))</f>
        <v>1</v>
      </c>
    </row>
  </sheetData>
  <autoFilter ref="A1:I202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2021-12-20T04:03:26Z</dcterms:created>
  <dc:creator>openpyxl</dc:creator>
  <dc:description/>
  <dc:language>en-IN</dc:language>
  <cp:lastModifiedBy/>
  <dcterms:modified xsi:type="dcterms:W3CDTF">2021-12-20T11:02:53Z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