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charapol/Documents/GitHub/eKYC_nonprod/eKYC/api-ekyc/"/>
    </mc:Choice>
  </mc:AlternateContent>
  <xr:revisionPtr revIDLastSave="0" documentId="13_ncr:1_{62DFCD5E-D212-E445-8F24-63EB77FE4F83}" xr6:coauthVersionLast="47" xr6:coauthVersionMax="47" xr10:uidLastSave="{00000000-0000-0000-0000-000000000000}"/>
  <bookViews>
    <workbookView xWindow="0" yWindow="460" windowWidth="28800" windowHeight="16600" activeTab="8" xr2:uid="{00000000-000D-0000-FFFF-FFFF00000000}"/>
  </bookViews>
  <sheets>
    <sheet name="data" sheetId="1" r:id="rId1"/>
    <sheet name="check_eligible" sheetId="2" r:id="rId2"/>
    <sheet name="Get_last_QR" sheetId="3" r:id="rId3"/>
    <sheet name="Get_last_transaction_status" sheetId="4" r:id="rId4"/>
    <sheet name="Generate_QR" sheetId="5" r:id="rId5"/>
    <sheet name="Validate_QR" sheetId="6" r:id="rId6"/>
    <sheet name="Modify_validate" sheetId="7" r:id="rId7"/>
    <sheet name="QR_Stamp_Used" sheetId="8" r:id="rId8"/>
    <sheet name="Facial_authe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" i="9" l="1"/>
  <c r="S13" i="9"/>
  <c r="S12" i="9"/>
  <c r="S11" i="9"/>
  <c r="S10" i="9"/>
  <c r="S9" i="9"/>
  <c r="S8" i="9"/>
  <c r="S7" i="9"/>
  <c r="S6" i="9"/>
  <c r="S5" i="9"/>
  <c r="S4" i="9"/>
  <c r="S3" i="9"/>
  <c r="N11" i="8"/>
  <c r="N10" i="8"/>
  <c r="N9" i="8"/>
  <c r="N8" i="8"/>
  <c r="N7" i="8"/>
  <c r="N6" i="8"/>
  <c r="N5" i="8"/>
  <c r="N4" i="8"/>
  <c r="N3" i="8"/>
  <c r="O4" i="7"/>
  <c r="O3" i="7"/>
  <c r="Q9" i="6"/>
  <c r="Q8" i="6"/>
  <c r="Q7" i="6"/>
  <c r="Q6" i="6"/>
  <c r="Q5" i="6"/>
  <c r="Q4" i="6"/>
  <c r="Q3" i="6"/>
  <c r="Q15" i="5"/>
  <c r="Q14" i="5"/>
  <c r="Q13" i="5"/>
  <c r="Q12" i="5"/>
  <c r="Q11" i="5"/>
  <c r="Q10" i="5"/>
  <c r="Q9" i="5"/>
  <c r="Q8" i="5"/>
  <c r="Q7" i="5"/>
  <c r="Q6" i="5"/>
  <c r="Q5" i="5"/>
  <c r="Q4" i="5"/>
  <c r="Q3" i="5"/>
  <c r="W7" i="4"/>
  <c r="W6" i="4"/>
  <c r="W5" i="4"/>
  <c r="W4" i="4"/>
  <c r="W3" i="4"/>
  <c r="L6" i="3"/>
  <c r="L5" i="3"/>
  <c r="L4" i="3"/>
  <c r="L3" i="3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<sst xmlns="http://schemas.openxmlformats.org/spreadsheetml/2006/main" count="795" uniqueCount="358">
  <si>
    <t>cid</t>
  </si>
  <si>
    <t>cid_encrypt</t>
  </si>
  <si>
    <t>หมิว</t>
  </si>
  <si>
    <t>1640100212932</t>
  </si>
  <si>
    <t>HeNcHB2gKF5A7gWT8GRS5GaPFvtvD1gbGvJH4ViWOIXPMNjdmO4Oz28=</t>
  </si>
  <si>
    <t>อั้ม</t>
  </si>
  <si>
    <t>1100600292875</t>
  </si>
  <si>
    <t>jzoyaYvHxfMTTtRy9N/8jwBmZHBm3l6IkCmNcawbA8haeGlrOTb8Gpo=</t>
  </si>
  <si>
    <t>พี่ตุ๊กตา</t>
  </si>
  <si>
    <t>3100503520288</t>
  </si>
  <si>
    <t>0M4A2BGzHXwXv6YTHL8Vo/em1yC0A5ZI4hUTc0GOFrzhfYOQFdNGshA=</t>
  </si>
  <si>
    <t>อื่นๆไม่มีในระบบ</t>
  </si>
  <si>
    <t>yv7EmndbqgveEk6eUVmKjCeLQn3xkCW8TrzGlQiXpBTU2nmEHIuYv4I=</t>
  </si>
  <si>
    <t>Response api</t>
  </si>
  <si>
    <t>Expect Result</t>
  </si>
  <si>
    <t>No</t>
  </si>
  <si>
    <t>Story</t>
  </si>
  <si>
    <t>code</t>
  </si>
  <si>
    <t>Message</t>
  </si>
  <si>
    <t>remark</t>
  </si>
  <si>
    <t>consent_onetrust_version</t>
  </si>
  <si>
    <t>Response_Result</t>
  </si>
  <si>
    <t>Description</t>
  </si>
  <si>
    <t>Check Dif</t>
  </si>
  <si>
    <t>JIRA_Number</t>
  </si>
  <si>
    <t>ทดสอบระบบ api-check eligible bio กรณี api require ial2.3 และ ลูกค้ามี ial=2.3</t>
  </si>
  <si>
    <t>0</t>
  </si>
  <si>
    <t>Success</t>
  </si>
  <si>
    <t>{"status":{"code":"0","message":"Success","remark":null,"user_code":null,"user_message_en":null,"user_message_th":null},"data":{"consent_onetrust_version":11}}</t>
  </si>
  <si>
    <t>api require ไว้ที่ ial=2.3 และลูกค้าเคยทำ kyc ผ่านมาแล้ว ได้ ial=2.3</t>
  </si>
  <si>
    <t>QATEST-1247</t>
  </si>
  <si>
    <t>ทดสอบระบบ api-check eligible bio กรณี api require ial2.3 และ ลูกค้ามี ial=2.1</t>
  </si>
  <si>
    <t>1002</t>
  </si>
  <si>
    <t>Data Not Found</t>
  </si>
  <si>
    <t xml:space="preserve"> api require ial=2.3 แต่ลูกค้าทำ kyc และได้ ial = 2.1 </t>
  </si>
  <si>
    <t>customer not match ial 2.3</t>
  </si>
  <si>
    <t>QATEST-1257</t>
  </si>
  <si>
    <t>ทดสอบระบบ api-check eligible bio กรณี api require ial2.1 และ ลูกค้ามี ial=2.1</t>
  </si>
  <si>
    <t>api require ไว้ที่ ial=2.1 และลูกค้าเคยทำ kyc ผ่านมาแล้ว ได้ ial=2.1</t>
  </si>
  <si>
    <t>QATEST-1249</t>
  </si>
  <si>
    <t>ทดสอบระบบ api-check eligible bio กรณี api require ial2.3 แต่ลูกค้าไม่มี ial</t>
  </si>
  <si>
    <t xml:space="preserve">api require ไว้ที่ ial=2.3 และลูกค้าเคยทำ kyc แต่เกิด Unsuccess ไม่ได้ ial </t>
  </si>
  <si>
    <t>QATEST-1250</t>
  </si>
  <si>
    <t>ทดสอบระบบ api-check eligible bio กรณี api require ial2.3 และ ลูกค้าทำ kyc มา 3 ครั้ง 
ครั้งที่1 = 2.1
ครั้งที่ 2  = 2.3
ครั้งที่ 3 = 2.3</t>
  </si>
  <si>
    <t xml:space="preserve">1.api require ไว้ที่ ial=2.3 
2.ลูกค้าทำรายการ มาทั้งหมด 3 ครั้ง
ครั้งที่ 1 = 2.1
ครั้งที่ 2 = 2.3
ครั้งที่ 3 = 2.3
</t>
  </si>
  <si>
    <t>QATEST-1251</t>
  </si>
  <si>
    <t>ทดสอบระบบ api-check eligible bio กรณี api require ial2.1 และ ลูกค้าทำ kyc มา 3 ครั้ง 
ครั้งที่1 = 2.1
ครั้งที่ 2  = 2.3
ครั้งที่ 3 = 2.3</t>
  </si>
  <si>
    <t>1.api require ไว้ที่ ial=2.1
2.ลูกค้าทำรายการ มาทั้งหมด 3 ครั้ง
ครั้งที่ 1 = 2.1
ครั้งที่ 2 = 2.3
ครั้งที่ 3 = 2.3</t>
  </si>
  <si>
    <t>QATEST-1252</t>
  </si>
  <si>
    <t>ทดสอบระบบ api-check eligible bio กรณี api require ial2.3 และ ลูกค้าทำ kyc มา 3 ครั้ง 
ครั้งที่1 = 2.3
ครั้งที่ 2  = 2.1
ครั้งที่ 3 = 2.1</t>
  </si>
  <si>
    <t>1.api require ไว้ที่ ial=2.3
2.ลูกค้าทำรายการ มาทั้งหมด 3 ครั้ง
ครั้งที่ 1 = 2.3
ครั้งที่ 2 = 2.1
ครั้งที่ 3 = 2.1</t>
  </si>
  <si>
    <t>QATEST-1253</t>
  </si>
  <si>
    <t>ทดสอบระบบ api-check eligible bio กรณี api require ial2.3 และ ลูกค้ามี ial=2.3 ที่หมดอายุ</t>
  </si>
  <si>
    <t>api require ไว้ที่ ial=2.3 และลูกค้าเคยทำ kyc ผ่านมาแล้ว ได้ ial=2.3 แต่หมดอายุ</t>
  </si>
  <si>
    <t>QATEST-1254</t>
  </si>
  <si>
    <t>ทดสอบระบบ api-check eligible bio กรณี api require ial2.3 ลูกค้ามี ial=2.3 แต่หน้าของลูกค้าเกิด temporary lock</t>
  </si>
  <si>
    <t>2025</t>
  </si>
  <si>
    <t>Customer Temporary Locked</t>
  </si>
  <si>
    <t>api require ไว้ที่ ial=2.3 และลูกค้าเคยทำ kyc ผ่านมาแล้ว ได้ ial=2.3 แต่ หน้าของลูกค้าเกิดกรณี temp lock</t>
  </si>
  <si>
    <t>QATEST-1255</t>
  </si>
  <si>
    <t>ทดสอบระบบ api-check eligible bio กรณี api require ial2.3 ลูกค้ามี ial=2.3 หน้าของลูกค้าเกิด permanance lock</t>
  </si>
  <si>
    <t>2026</t>
  </si>
  <si>
    <t>Customer Permanent Locked</t>
  </si>
  <si>
    <t>api require ไว้ที่ ial=2.3 และลูกค้าเคยทำ kyc ผ่านมาแล้ว ได้ ial=2.3 แต่ หน้าของลูกค้าเกิดกรณี permanance Lock</t>
  </si>
  <si>
    <t>QATEST-1256</t>
  </si>
  <si>
    <t>Actual_Result</t>
  </si>
  <si>
    <t>qr</t>
  </si>
  <si>
    <t>ทดสอบระบบ api-Get Last QR
กรณี ลูกค้าเคย Gen QR มี 1 journey</t>
  </si>
  <si>
    <t>[{"qr": "2431526157868979466119681", "qr_status": "active", "qr_expired": "2022-02-08 23:59:59", "journey_code": "JN003"}, {"qr": "2431518381682761626852344", "qr_status": "active", "qr_expired": "2022-02-08 23:59:59", "journey_code": "JN004"}]</t>
  </si>
  <si>
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</si>
  <si>
    <t>QATEST-972</t>
  </si>
  <si>
    <t>ทดสอบระบบ api-Get Last QR
กรณี ลูกค้ามี Last QR มากกว่า 1 journey (invalid)</t>
  </si>
  <si>
    <t>QATEST-989</t>
  </si>
  <si>
    <t>ทดสอบระบบ api-Get Last QR
กรณี ลูกค้าไม่เคย Gen QR มาก่อน</t>
  </si>
  <si>
    <t>QcluDHGvzmgSiYJFf3INetP9GQcQN2erbsAkWgYq7JEm3FWtC95er6g=</t>
  </si>
  <si>
    <t>null</t>
  </si>
  <si>
    <t>Not existing qr info.</t>
  </si>
  <si>
    <t>{"status":{"code":"1002","message":"Data Not Found","remark":"Not existing qr info.","user_code":null,"user_message_en":null,"user_message_th":null},"data":null}</t>
  </si>
  <si>
    <t>QATEST-986</t>
  </si>
  <si>
    <t>ทดสอบระบบ api-Get Last QR กรณี ลูกค้าเคย Gen QR มาก่อน และ QR นั้นหมดอายุ</t>
  </si>
  <si>
    <t>u8z/EU3PFoNvJgPju4JGc0XjTF/WvIfgI6SiPI3brZbk8jjG9HrxHNY=</t>
  </si>
  <si>
    <t>[{"qr": "2431526514000962159096441", "qr_status": "expired", "qr_expired": "2022-02-09 23:59:59", "journey_code": "JN003"}]</t>
  </si>
  <si>
    <t>{"status":{"code":"0","message":"Success","remark":null,"user_code":null,"user_message_en":null,"user_message_th":null},"data":[{"qr":"2431526514000962159096441","qr_status":"expired","qr_expired":"2022-02-09 23:59:59","journey_code":"JN003"}]}</t>
  </si>
  <si>
    <t>QATEST-987</t>
  </si>
  <si>
    <t>ทดสอบระบบ api-Get Last QR กรณี ลูกค้าเคย Gen QR มาก่อน และ QR นั้นถูกใช้งานไปแล้ว</t>
  </si>
  <si>
    <t>kyc_transaction</t>
  </si>
  <si>
    <t>transaction_status</t>
  </si>
  <si>
    <t>state</t>
  </si>
  <si>
    <t>channel</t>
  </si>
  <si>
    <t>entity</t>
  </si>
  <si>
    <t>request_type</t>
  </si>
  <si>
    <t>ial</t>
  </si>
  <si>
    <t>kyc_expired_date</t>
  </si>
  <si>
    <t>create_date</t>
  </si>
  <si>
    <t>create_by</t>
  </si>
  <si>
    <t>update_date</t>
  </si>
  <si>
    <t>update_by</t>
  </si>
  <si>
    <t>ทดสอบระบบ api-get last transaction status
กรณี get data ลูกค้าไม่เคยทำ ekyc มาก่อน</t>
  </si>
  <si>
    <t>rh/UPnzSIS6629LdtoUbJIK426lgdlU/0USkFa8G/boC4LTM6yNmTc0=</t>
  </si>
  <si>
    <t>Transaction not found</t>
  </si>
  <si>
    <t>QATEST-966</t>
  </si>
  <si>
    <t xml:space="preserve">ใส่ค่า cid ในส่วนของ URL ลูกค้าที่มีบัญชี mobile  แต่ยังไม่เคยทำ ekyc
</t>
  </si>
  <si>
    <t>ทดสอบระบบ api-get last transaction status
กรณี get data ลูกค้าทำ ekyc และมี Status เป็น Unsuccess</t>
  </si>
  <si>
    <t>EU2022020200086</t>
  </si>
  <si>
    <t>unsuccess</t>
  </si>
  <si>
    <t>FACE_REC</t>
  </si>
  <si>
    <t>TCRB-TABLET</t>
  </si>
  <si>
    <t>TCRB</t>
  </si>
  <si>
    <t>EKYC Uplift</t>
  </si>
  <si>
    <t>9999-12-31</t>
  </si>
  <si>
    <t>2022-02-02 20:17:25.756461</t>
  </si>
  <si>
    <t>QAPostMan</t>
  </si>
  <si>
    <t>2022-02-03 01:00:53.860484</t>
  </si>
  <si>
    <t>Batch TXN</t>
  </si>
  <si>
    <t>{"status":{"code":"0","message":"Success","remark":null,"user_code":null,"user_message_th":null,"user_message_en":null},"data":{"kyc_transaction":"EU2022020200086","transaction_status":"unsuccess","state":"FACE_REC","channel":"TCRB-TABLET","entity":"TCRB","request_type":"EKYC Uplift","ial":"","kyc_expired_date":"9999-12-31","create_date":"2022-02-02 20:17:25.756461","create_by":"QAPostMan","update_date":"2022-02-03 01:00:53.860484","update_by":"Batch TXN"}}</t>
  </si>
  <si>
    <t>QATEST-967</t>
  </si>
  <si>
    <t>ใส่ค่า cid ในส่วนของ URL ลูกค้าที่เคยทำ ekyc แต่ทำไม่สำเร็จ (ได้ Unsuccess)</t>
  </si>
  <si>
    <t>ทดสอบระบบ api-get last transaction status
กรณี get data ลูกค้าทำ ekyc และมี Status เป็น Success</t>
  </si>
  <si>
    <t>QATEST-969</t>
  </si>
  <si>
    <t>ใส่ค่า cid ในส่วนของ URL ลูกค้าที่เคยทำ ekyc สำเร็จ</t>
  </si>
  <si>
    <t>ทดสอบระบบ api-get last transaction status
กรณี get data ลูกค้าทำ ekyc และมี Status เป็น Pending</t>
  </si>
  <si>
    <t>QATEST-970</t>
  </si>
  <si>
    <t>ใส่ค่า cid ในส่วนของ URL ลูกค้าที่เคยทำ ekyc แต่ทำไม่สำเร็จ (ได้ Pending)</t>
  </si>
  <si>
    <t>ทดสอบระบบ api-get last transaction status
กรณี get data ลูกค้าทำ ekyc และมี Status เป็น In progress</t>
  </si>
  <si>
    <t>EU2022021500012</t>
  </si>
  <si>
    <t>in_progress</t>
  </si>
  <si>
    <t>LIVENESS</t>
  </si>
  <si>
    <t>2022-02-15 10:14:21.413278</t>
  </si>
  <si>
    <t>2022-02-15 10:15:30.252192</t>
  </si>
  <si>
    <t>{"status":{"code":"0","message":"Success","remark":null,"user_code":null,"user_message_en":null,"user_message_th":null},"data":{"kyc_transaction":"EU2022021500012","transaction_status":"in_progress","state":"LIVENESS","channel":"TCRB-TABLET","entity":"TCRB","request_type":"EKYC Uplift","ial":"","kyc_expired_date":"9999-12-31","create_date":"2022-02-15 10:14:21.413278","create_by":"QAPostMan","update_date":"2022-02-15 10:15:30.252192","update_by":"QAPostMan"}}</t>
  </si>
  <si>
    <t>QATEST-1319</t>
  </si>
  <si>
    <t>ใส่ค่า cid ในส่วนของ URL ลูกค้าที่เคยทำ ekyc แต่ทำไม่สำเร็จ (ได้ in progress)</t>
  </si>
  <si>
    <t>Data</t>
  </si>
  <si>
    <t>twin_status</t>
  </si>
  <si>
    <t>twin_gender</t>
  </si>
  <si>
    <t>journey_code</t>
  </si>
  <si>
    <t>qr_expired</t>
  </si>
  <si>
    <t>qr_status</t>
  </si>
  <si>
    <t>ทดสอบระบบ api-Generate-QR code
กรณี gen qr code สำเร็จ</t>
  </si>
  <si>
    <t>male</t>
  </si>
  <si>
    <t>JN003</t>
  </si>
  <si>
    <t>2431580487498948809372232</t>
  </si>
  <si>
    <t>2022-03-08 23:59:59</t>
  </si>
  <si>
    <t>active</t>
  </si>
  <si>
    <t>{"status":{"code":"0","message":"Success","remark":null,"user_code":null,"user_message_en":null,"user_message_th":null},"data":{"qr":"2431580487498948809372232","qr_expired":"2022-03-08 23:59:59","qr_status":"active"}}</t>
  </si>
  <si>
    <t>QATEST-999</t>
  </si>
  <si>
    <t>ทดสอบระบบ api-Generate-QR code
กรณี ไม่ส่งค่า cid ที่ request body</t>
  </si>
  <si>
    <t>2431531858928963652293825</t>
  </si>
  <si>
    <t>2022-02-10 23:59:59</t>
  </si>
  <si>
    <t>1001</t>
  </si>
  <si>
    <t>Invalid Parameter</t>
  </si>
  <si>
    <t>cid is empty.</t>
  </si>
  <si>
    <t>{"status":{"code":"0","message":"Success","remark":null,"user_code":null,"user_message_en":null,"user_message_th":null},"data":{"qr":"2431531858928963652293825","qr_expired":"2022-02-10 23:59:59","qr_status":"active"}}</t>
  </si>
  <si>
    <t>QATEST-1000</t>
  </si>
  <si>
    <t>"ทดสอบระบบ api-Generate-QR code กรณี ไม่ส่งค่า twin และ Gender ที่ request body"</t>
  </si>
  <si>
    <t>QATEST-1001</t>
  </si>
  <si>
    <t>ทดสอบระบบ api-Generate-QR code
กรณี ระบุ journey code ผิด ที่ request body</t>
  </si>
  <si>
    <t>JN0031234</t>
  </si>
  <si>
    <t>journey_code not match</t>
  </si>
  <si>
    <t>QATEST-1002</t>
  </si>
  <si>
    <t>ทดสอบระบบ api-Generate-QR code
กรณี ไม่ระบุ journey code ที่ request body</t>
  </si>
  <si>
    <t>journey_code is empty.</t>
  </si>
  <si>
    <t>QATEST-1003</t>
  </si>
  <si>
    <t>ทดสอบระบบ api-Generate-QR code กรณี ลูกค้า 1 คน Gen qr code 2 Journey</t>
  </si>
  <si>
    <t>QATEST-1110</t>
  </si>
  <si>
    <t>JN004</t>
  </si>
  <si>
    <t>2431513940505225799880015</t>
  </si>
  <si>
    <t>{"status":{"code":"0","message":"Success","remark":null,"user_code":null,"user_message_en":null,"user_message_th":null},"data":{"qr":"2431513940505225799880015","qr_expired":"2022-02-10 23:59:59","qr_status":"active"}}</t>
  </si>
  <si>
    <t>ทดสอบระบบ api-Generate-QR code กรณี ลูกค้าเลือกไม่มีคู่แฝด</t>
  </si>
  <si>
    <t>bT8xZ/vOdFrYyrrJ9qqAzHrCk8HunseEI/Yyxoc8EV8Phr1eVy2pqqU=</t>
  </si>
  <si>
    <t>2431525628481219345680384</t>
  </si>
  <si>
    <t>2022-02-09 23:59:59</t>
  </si>
  <si>
    <t>{"status":{"code":"0","message":"Success","remark":null,"user_code":null,"user_message_en":null,"user_message_th":null},"data":{"qr":"2431525628481219345680384","qr_expired":"2022-02-09 23:59:59","qr_status":"active"}}</t>
  </si>
  <si>
    <t>ทดสอบระบบ api-Generate-QR code
กรณี ลูกค้ามี qr code อยู่แล้ว และขอซ้ำอีกครั้ง(ยังไม่ได้นำqr ไปทำรายการใดๆ)</t>
  </si>
  <si>
    <t>QATEST-1154</t>
  </si>
  <si>
    <t>ไม่ Gen QR ใหม่</t>
  </si>
  <si>
    <t xml:space="preserve">ทดสอบระบบ api-Generate-QR code  กรณี QR ก่อนหน้านี้หมดอายุ และกลับมา Gen อีกครั้ง </t>
  </si>
  <si>
    <t>sOtQPl3gA8CfaYtHm1gN2ZoG2OvyKWqpatLvDNlAmEQeWn/VMHtHss0=</t>
  </si>
  <si>
    <t>2431515792201265568355166</t>
  </si>
  <si>
    <t>{"status":{"code":"0","message":"Success","remark":null,"user_code":null,"user_message_en":null,"user_message_th":null},"data":{"qr":"2431515792201265568355166","qr_expired":"2022-02-10 23:59:59","qr_status":"active"}}</t>
  </si>
  <si>
    <t>QATEST-1109</t>
  </si>
  <si>
    <t>ต้องได้เลข QR code ใหม่กลับไป</t>
  </si>
  <si>
    <t xml:space="preserve">ทดสอบระบบ api-Generate-QR code  กรณี QR ก่อนหน้านี้ถูกใช้ไปแล้ว (Stamp used) และกลับมา Gen อีกครั้ง </t>
  </si>
  <si>
    <t>2431589465787650309703894</t>
  </si>
  <si>
    <t>{"status":{"code":"0","message":"Success","remark":null,"user_code":null,"user_message_en":null,"user_message_th":null},"data":{"qr":"2431589465787650309703894","qr_expired":"2022-02-10 23:59:59","qr_status":"active"}}</t>
  </si>
  <si>
    <t>QATEST-1156</t>
  </si>
  <si>
    <t>ทดสอบระบบ api-Generate-QR code  กรณี QR ก่อนหน้านี้ถูกนำไปใช้ และทำรายการ ekyc unsuccess</t>
  </si>
  <si>
    <t>QATEST-1320</t>
  </si>
  <si>
    <t>ทดสอบระบบ api-Generate-QR code  กรณี QR ก่อนหน้านี้ถูกนำไปใช้ และทำรายการ ekyc in-progress</t>
  </si>
  <si>
    <t>QATEST-1321</t>
  </si>
  <si>
    <t>ทดสอบระบบ api-Generate-QR code  กรณี QR ก่อนหน้านี้ถูกนำไปใช้ และทำรายการ ekyc Pending</t>
  </si>
  <si>
    <t>gen ใหม่</t>
  </si>
  <si>
    <t>QATEST-1387</t>
  </si>
  <si>
    <t>data</t>
  </si>
  <si>
    <t>qr_string</t>
  </si>
  <si>
    <t>journey_name</t>
  </si>
  <si>
    <t>kyc_trans_id</t>
  </si>
  <si>
    <t>user_code</t>
  </si>
  <si>
    <t>user_message_en</t>
  </si>
  <si>
    <t>user_message_th</t>
  </si>
  <si>
    <t>ทดสอบระบบ api-QR Code 
กรณี scan ผ่านในครั้งแรก</t>
  </si>
  <si>
    <t>2431518381682761626852344</t>
  </si>
  <si>
    <t>QR Signup</t>
  </si>
  <si>
    <t>EQ2022021400012</t>
  </si>
  <si>
    <t>{"status":{"code":"0","message":"Success","remark":null,"user_code":null,"user_message_en":null,"user_message_th":null},"data":{"journey_code":"JN003","journey_name":"QR Signup","kyc_trans_id":"EQ2022021400012"}}</t>
  </si>
  <si>
    <t>QATEST-1014</t>
  </si>
  <si>
    <t>ทดสอบระบบ api-QR Code 
กรณี Scan QR code ที่มาจากระบบอื่นๆ</t>
  </si>
  <si>
    <t>414423456456452754245111</t>
  </si>
  <si>
    <t>2028</t>
  </si>
  <si>
    <t>Incorrect QR</t>
  </si>
  <si>
    <t>คิวอาร์โค้ดไม่ใช่คิวอาร์โคัดของธนาคาร</t>
  </si>
  <si>
    <t>E0020</t>
  </si>
  <si>
    <t>The QR code is incorrect.</t>
  </si>
  <si>
    <t>{"status":{"code":"2028","message":"Incorrect QR","remark":"","user_code":"E0020","user_message_en":"The QR code is incorrect.","user_message_th":"คิวอาร์โค้ดไม่ใช่คิวอาร์โคัดของธนาคาร"},"data":null}</t>
  </si>
  <si>
    <t>QATEST-1015</t>
  </si>
  <si>
    <t>ทดสอบระบบ api-QR Code 
กรณี Scan QR code ที่ถูกต้องแต่หมดอายุ
(Gen qr แต่ไม่ได้นำไปใช้อะไร)</t>
  </si>
  <si>
    <t>2431557170251741779920393</t>
  </si>
  <si>
    <t>2020</t>
  </si>
  <si>
    <t>Expire  QR</t>
  </si>
  <si>
    <t>QATEST-1016</t>
  </si>
  <si>
    <t>ทดสอบระบบ api-QR Code 
กรณีส่ง Request api qr string ไม่ครบ</t>
  </si>
  <si>
    <t>243155717</t>
  </si>
  <si>
    <t>qrCode is empty.</t>
  </si>
  <si>
    <t>QATEST-1022</t>
  </si>
  <si>
    <t>ทดสอบระบบ api-QR Code 
กรณีrequest โดยไม่มี auth.</t>
  </si>
  <si>
    <t>Manual test</t>
  </si>
  <si>
    <t>QATEST-1023</t>
  </si>
  <si>
    <t>ทดสอบระบบ api-QR Code 
กรณี นำQR Code ที่ invalid มา scan</t>
  </si>
  <si>
    <t>2431511374614472165662045</t>
  </si>
  <si>
    <t>2019</t>
  </si>
  <si>
    <t>Invalid  QR</t>
  </si>
  <si>
    <t>คิวอาร์โค้ดไม่ถูกต้อง</t>
  </si>
  <si>
    <t>E0013</t>
  </si>
  <si>
    <t>The QR code is invalid.</t>
  </si>
  <si>
    <t>{"status":{"code":"2019","message":"Invalid  QR","remark":"","user_code":"E0013","user_message_en":"The QR code is invalid.","user_message_th":"คิวอาร์โค้ดไม่ถูกต้อง"},"data":null}</t>
  </si>
  <si>
    <t>QATEST-1209</t>
  </si>
  <si>
    <t>ทดสอบระบบ api-QR Code กรณีscan qr code แล้วเล่นจนจบ Journey kyc</t>
  </si>
  <si>
    <t>QATEST-1212</t>
  </si>
  <si>
    <t>ทดสอบระบบ api-QR Code 
กรณี นำQR Code ที่ used มา scan</t>
  </si>
  <si>
    <t>2024</t>
  </si>
  <si>
    <t>QR Used</t>
  </si>
  <si>
    <t>คิวอาร์โค้ดไม่สามารถใช้ได้ เนื่องจากเคยถูกใช้ไปแล้ว</t>
  </si>
  <si>
    <t>E0016</t>
  </si>
  <si>
    <t>The QR code is used.</t>
  </si>
  <si>
    <t>{"status":{"code":"2024","message":"QR Used","remark":"","user_code":"E0016","user_message_en":"The QR code is used.","user_message_th":"คิวอาร์โค้ดไม่สามารถใช้ได้ เนื่องจากเคยถูกใช้ไปแล้ว"},"data":null}</t>
  </si>
  <si>
    <t>id_card</t>
  </si>
  <si>
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</si>
  <si>
    <t>2018</t>
  </si>
  <si>
    <t>QR match fail</t>
  </si>
  <si>
    <t>E0012</t>
  </si>
  <si>
    <t>The information of ID card and QR code is not matched.</t>
  </si>
  <si>
    <t>ข้อมูลบัตรประจำตัวประชาชนและ QR Code ไม่ตรงกัน</t>
  </si>
  <si>
    <t>{"status":{"code":"2018","message":"QR match fail","remark":"","user_code":"E0012","user_message_en":"The information of ID card and QR code is not matched.","user_message_th":"ข้อมูลบัตรประจำตัวประชาชนและ QR Code ไม่ตรงกัน"},"data":null}</t>
  </si>
  <si>
    <t>QATEST-1241</t>
  </si>
  <si>
    <t>ทดสอบระบบ Modify validate customer API กรณี ลูกค้า Gen QR code และ Dipchip ด้วยบัตรประชาชนคนเดียวกัน</t>
  </si>
  <si>
    <t>{"status":{"code":"0","message":"Success","remark":null,"user_code":null,"user_message_en":null,"user_message_th":null},"data":{"mobile_number":"0875787441"}}</t>
  </si>
  <si>
    <t>QATEST-1242</t>
  </si>
  <si>
    <t>ทดสอบระบบ Stamp QR Used กรณีลูกค้า Gen QR-code แต่ไม่ได้ใช้และเดินไปทำ KYC เลย</t>
  </si>
  <si>
    <t>QATEST-1195</t>
  </si>
  <si>
    <t>ทดสอบระบบ Stamp QR Used กรณีลูกค้า นำ QR code ที่ทำรายการ kyc สำเร็จแล้ว (สถานะ success) และ กลับมาทำ KYC อีกครั้ง</t>
  </si>
  <si>
    <t>2431511437680491032076447</t>
  </si>
  <si>
    <t>{"status":{"code":"0","message":"Success","remark":null,"user_code":null,"user_message_en":null,"user_message_th":null},"data":{"qr":"2431511437680491032076447","qr_expired":"2022-03-18 23:59:59","qr_status":"active"}}</t>
  </si>
  <si>
    <t>QATEST-1196</t>
  </si>
  <si>
    <t>ทดสอบระบบ Stamp QR Used กรณีลูกค้า Gen QR code มาทำ KYC และได้สถานะเป็น Pending  และ กลับมาทำ KYC อีกครั้ง</t>
  </si>
  <si>
    <t>QATEST-1197</t>
  </si>
  <si>
    <t>ทดสอบระบบ Stamp QR Used กรณีลูกค้า Gen QR code มาทำ KYC และได้สถานะเป็น in progress  และ กลับมาทำ KYC อีกครั้ง</t>
  </si>
  <si>
    <t>2431584491870696998296099</t>
  </si>
  <si>
    <t>{"status":{"code":"0","message":"Success","remark":null,"user_code":null,"user_message_en":null,"user_message_th":null},"data":{"journey_code":"JN003","journey_name":"QR Signup","kyc_trans_id":"EQ2022030700018"}}</t>
  </si>
  <si>
    <t>QATEST-1198</t>
  </si>
  <si>
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</si>
  <si>
    <t>2431515192600072920589376</t>
  </si>
  <si>
    <t>QATEST-1200</t>
  </si>
  <si>
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</si>
  <si>
    <t>2431572976418139973683125</t>
  </si>
  <si>
    <t>ทดสอบระบบ Stamp QR Used กรณีลูกค้า Gen QR code มาทำ kyc และได้สถานะเป็น Unsuccess  (DOPA FAIL) และ กลับมาทำ KYC อีกครั้ง</t>
  </si>
  <si>
    <t>2431513865485373474315938</t>
  </si>
  <si>
    <t>ทดสอบระบบ Stamp QR Used กรณีลูกค้า Gen QR code มาทำ kyc และได้สถานะเป็น Unsuccess  (FACIAL FAIL) และ กลับมาทำ KYC อีกครั้ง</t>
  </si>
  <si>
    <t>2431512890741628915492750</t>
  </si>
  <si>
    <t>ทดสอบระบบ Stamp QR Used กรณีลูกค้า มี QR code อยู่แล้ว 1 journey และลูกค้า GEN qr code journey อื่นเพิ่มอีก</t>
  </si>
  <si>
    <t>2431577116824888478556959</t>
  </si>
  <si>
    <t>{"status":{"code":"0","message":"Success","remark":null,"user_code":null,"user_message_en":null,"user_message_th":null},"data":{"journey_code":"JN004","journey_name":"QR Forgot PIN","kyc_trans_id":"EQ2022030700023"}}</t>
  </si>
  <si>
    <t>story</t>
  </si>
  <si>
    <t>Expected Result</t>
  </si>
  <si>
    <t>process_id</t>
  </si>
  <si>
    <t>image_source</t>
  </si>
  <si>
    <t>score</t>
  </si>
  <si>
    <t>ทดสอบระบบ Facial authen กรณีถ่ายภาพมายืนยัน จำนวน 1 ภาพ และผ่านในครั้งแรก</t>
  </si>
  <si>
    <t>001</t>
  </si>
  <si>
    <t>AUTHEN_15</t>
  </si>
  <si>
    <t>{"status":{"code":"0","message":"Success","remark":null,"user_code":null,"user_message_en":null,"user_message_th":null},"data":{"score":99.99,"twin_status":false}}</t>
  </si>
  <si>
    <t>QATEST-1228</t>
  </si>
  <si>
    <t>ทดสอบระบบ Facial authen กรณีถ่ายภาพ Liveness fail จำนวน 9 ครั้ง และผ่านในครั้งสุดท้าย ครั้งที่ 10</t>
  </si>
  <si>
    <t>002</t>
  </si>
  <si>
    <t>AUTHEN_13</t>
  </si>
  <si>
    <t>liveness</t>
  </si>
  <si>
    <t>E0017</t>
  </si>
  <si>
    <t>Your profile has been locked due to reached maximum face recognition attempts.&lt;br/&gt;Please call customer care to unlock. 02-697-5454</t>
  </si>
  <si>
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</si>
  <si>
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</si>
  <si>
    <t>QATEST-1230</t>
  </si>
  <si>
    <t>ทดสอบระบบ Facial authen กรณีถ่ายภาพ Liveness fail จำนวน 10 ครั้ง และทำไม่ผ่านเลย จนครั้งที่ 10</t>
  </si>
  <si>
    <t>003</t>
  </si>
  <si>
    <t>QATEST-1231</t>
  </si>
  <si>
    <t>ทดสอบระบบ Facial authen กรณีถ่ายภาพมายืนยัน มาเป็นคนละคนกับที่มีข้อมูลที่ KYC จำนวน 1 ครั้ง</t>
  </si>
  <si>
    <t>Face Match Failed</t>
  </si>
  <si>
    <t>112233</t>
  </si>
  <si>
    <t>2011</t>
  </si>
  <si>
    <t>QATEST-1236</t>
  </si>
  <si>
    <t>ทดสอบระบบ Facial authen กรณีถ่ายภาพ Facial จำนวน 1 ครั้ง และผ่านในครั้งสุดท้าย ครั้งที่ 3</t>
  </si>
  <si>
    <t>1111111</t>
  </si>
  <si>
    <t>AUTHEN_14</t>
  </si>
  <si>
    <t>QATEST-1232</t>
  </si>
  <si>
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</si>
  <si>
    <t>11334455</t>
  </si>
  <si>
    <t>facerec</t>
  </si>
  <si>
    <t>QATEST-1234</t>
  </si>
  <si>
    <t>ทดสอบระบบ Facial authen กรณี ส่ง cid  ที่ไม่มีอยู่ในระบบ ekyc มา</t>
  </si>
  <si>
    <t>ยิง api ด้วย cid ที่ไม่มีข้อมูลลูกค้าอยู่ในระบบ</t>
  </si>
  <si>
    <t>11334456</t>
  </si>
  <si>
    <t>QATEST-1235</t>
  </si>
  <si>
    <t>ทดสอบระบบ Facial authen กรณีถ่ายส่งมาเก็บภาพที่หลังบ้านจำนวน 10 รูป</t>
  </si>
  <si>
    <t>ลูกค้าเข้ามาทำ facial authen สำเร็จ 10 ครั้ง</t>
  </si>
  <si>
    <t>11334477</t>
  </si>
  <si>
    <t>QATEST-1237</t>
  </si>
  <si>
    <t>ทดสอบระบบ Facial authen กรณีถ่ายส่งมาเก็บภาพที่หลังบ้าน เพิ่มอีก 1 ภาพ (เป็นภาพที่ 11)</t>
  </si>
  <si>
    <t>Test on postman</t>
  </si>
  <si>
    <t>ภาพที่ 1 ถูกดันออกไปและ ภาพที่เข้ามาใหม่ เพิ่มเข้าไปแทน</t>
  </si>
  <si>
    <t>QATEST-1272</t>
  </si>
  <si>
    <t>ทดสอบระบบ Facial authen กรณีถ่ายส่งมาเก็บภาพที่หลังบ้าน เพิ่มอีก 1 ภาพ (เป็นภาพที่ 12)</t>
  </si>
  <si>
    <t>QATEST-1273</t>
  </si>
  <si>
    <t>ลูกค้า ถ่ายภาพ Liveness Fail จำนวน 1 ครั้ง และกลับมาทำรายการอีกครั้ง</t>
  </si>
  <si>
    <t>จำนวนครั้ง counter นับต่อจากเดิม</t>
  </si>
  <si>
    <t>QATEST-1274</t>
  </si>
  <si>
    <t>ลูกค้า ถ่ายภาพ Facematch Fail จำนวน 1 ครั้ง และกลับมาทำรายการอีกครั้ง</t>
  </si>
  <si>
    <t>1. liveness pass &gt; FR fail
2.Livess pass &gt; FR Fail</t>
  </si>
  <si>
    <t>QATEST-1275</t>
  </si>
  <si>
    <t>เมื่อLiveness Fail มา2 ครั้งและผ่านในครั้งที่ 3</t>
  </si>
  <si>
    <t>1.Liveness fail &gt; FR Fail
2.Liveness fail &gt; FR Fail
3. Liveness pass &gt; FR Fail</t>
  </si>
  <si>
    <t>Liveness เคลีย counter ใหม่</t>
  </si>
  <si>
    <t>ลูกค้า ถ่ายภาพยืนยันตัวตน และเกิด livenessdown และ กลับมาทำรายการใหม่ด้วย process_id อื่นๆ</t>
  </si>
  <si>
    <t>จำนวนครั้ง counter down นับใหม่</t>
  </si>
  <si>
    <t>ลูกค้า ถ่ายภาพยืนยันตัวตน และเกิด face rec down และ กลับมาทำรายการใหม่ด้วย process_id อื่นๆ</t>
  </si>
  <si>
    <t xml:space="preserve">เมื่อลูกค้าเกิด ทำ facial fail ครบจำนวนครั้ง และ จำนวนการ unlock เหลือ 2 ครั้ง </t>
  </si>
  <si>
    <t>เมื่อลูกค้าเกิด ทำ facial fail แต่จำนวน การ unlock ครบจำนวนครั้งแล้ว (เหลือ 0 ครั้ง)</t>
  </si>
  <si>
    <t>เมื่อลูกค้า เกิด Permanance Lock และ กลับมาทำรายการ KYC อีกครั้ง</t>
  </si>
  <si>
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</si>
  <si>
    <t>{"status":{"code":"0","message":"Success","remark":null,"user_code":null,"user_message_en":null,"user_message_th":null},"data":{"journey_code":"JN003","journey_name":"QR Signup","kyc_trans_id":"EQ2022030800010"}}</t>
  </si>
  <si>
    <t>ลูกค้า เกิด temporary lock และค่า temp_unlock  เหลือ 1 และลูกค้ากลับมาทำ KYC อีกครั้ง</t>
  </si>
  <si>
    <t>1.ปลดล๊อค temporary Lock
2.ปลดล๊อคใบหน้าทั้งหมด 10 หน้า
3. Reset ค่า Temp_unlock</t>
  </si>
  <si>
    <t>{"status":{"code":"0","message":"Success","remark":null,"user_code":null,"user_message_en":null,"user_message_th":null},"data":{"journey_code":"JN003","journey_name":"QR Signup","kyc_trans_id":"EQ2022030800009"}}</t>
  </si>
  <si>
    <t>ลูกค้า ถ่ายภาพยืนยันตัวตน และเกิด livenessdown 1 ครั้ง</t>
  </si>
  <si>
    <t>Request Timeout</t>
  </si>
  <si>
    <t>ลูกค้า ถ่ายภาพยืนยันตัวตน และเกิด livenessdown จนครบจำนวนครั้ง (5 ครั้ง)</t>
  </si>
  <si>
    <t>Liveness Timeout Reach Maximum times</t>
  </si>
  <si>
    <t>ลูกค้า ถ่ายภาพยืนยันตัวตน และเกิด Face Rec Down 1 ครั้ง</t>
  </si>
  <si>
    <t>Face Match Down</t>
  </si>
  <si>
    <t xml:space="preserve">ลูกค้า ถ่ายภาพยืนยันตัวตน และเกิด Face Rec Down จนครบจำนวนครั้ง </t>
  </si>
  <si>
    <t>Face Match Timeout Reach Maximum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</si>
</sst>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72B4D"/>
      <name val="Helvetica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vertical="top"/>
    </xf>
    <xf numFmtId="0" fontId="24" fillId="0" borderId="0" xfId="0" applyFont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6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24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24" fillId="0" borderId="2" xfId="0" applyFont="1" applyBorder="1" applyAlignment="1">
      <alignment vertical="top"/>
    </xf>
    <xf numFmtId="0" fontId="24" fillId="0" borderId="2" xfId="0" applyFont="1" applyBorder="1" applyAlignment="1">
      <alignment vertical="top" wrapText="1"/>
    </xf>
    <xf numFmtId="0" fontId="29" fillId="0" borderId="3" xfId="0" applyFont="1" applyBorder="1"/>
    <xf numFmtId="49" fontId="29" fillId="0" borderId="3" xfId="0" applyNumberFormat="1" applyFont="1" applyBorder="1"/>
    <xf numFmtId="0" fontId="29" fillId="0" borderId="3" xfId="0" applyFont="1" applyBorder="1" applyAlignment="1">
      <alignment wrapText="1"/>
    </xf>
    <xf numFmtId="0" fontId="29" fillId="0" borderId="0" xfId="0" applyFont="1"/>
    <xf numFmtId="0" fontId="29" fillId="0" borderId="3" xfId="0" applyFont="1" applyBorder="1" applyAlignment="1">
      <alignment vertical="top" wrapText="1"/>
    </xf>
    <xf numFmtId="49" fontId="29" fillId="0" borderId="0" xfId="0" applyNumberFormat="1" applyFont="1"/>
    <xf numFmtId="0" fontId="29" fillId="0" borderId="0" xfId="0" applyFont="1" applyAlignment="1">
      <alignment wrapText="1"/>
    </xf>
    <xf numFmtId="0" fontId="23" fillId="0" borderId="0" xfId="0" applyFont="1" applyAlignment="1">
      <alignment horizontal="center" vertical="top"/>
    </xf>
    <xf numFmtId="0" fontId="30" fillId="6" borderId="3" xfId="0" applyFont="1" applyFill="1" applyBorder="1" applyAlignment="1">
      <alignment horizontal="center" vertical="top"/>
    </xf>
    <xf numFmtId="0" fontId="30" fillId="6" borderId="3" xfId="0" applyFont="1" applyFill="1" applyBorder="1" applyAlignment="1">
      <alignment vertical="top"/>
    </xf>
    <xf numFmtId="49" fontId="30" fillId="6" borderId="3" xfId="0" applyNumberFormat="1" applyFont="1" applyFill="1" applyBorder="1" applyAlignment="1">
      <alignment vertical="top"/>
    </xf>
    <xf numFmtId="0" fontId="26" fillId="6" borderId="3" xfId="0" applyFont="1" applyFill="1" applyBorder="1" applyAlignment="1">
      <alignment horizontal="center" vertical="top"/>
    </xf>
    <xf numFmtId="0" fontId="25" fillId="6" borderId="3" xfId="0" applyFont="1" applyFill="1" applyBorder="1" applyAlignment="1">
      <alignment horizontal="center" vertical="top" wrapText="1"/>
    </xf>
    <xf numFmtId="49" fontId="30" fillId="2" borderId="0" xfId="0" applyNumberFormat="1" applyFont="1" applyFill="1" applyAlignment="1">
      <alignment vertical="top"/>
    </xf>
    <xf numFmtId="0" fontId="26" fillId="3" borderId="4" xfId="0" applyFont="1" applyFill="1" applyBorder="1" applyAlignment="1">
      <alignment horizontal="center" vertical="center"/>
    </xf>
    <xf numFmtId="0" fontId="24" fillId="2" borderId="3" xfId="0" applyFont="1" applyFill="1" applyBorder="1"/>
    <xf numFmtId="0" fontId="25" fillId="8" borderId="1" xfId="0" applyFont="1" applyFill="1" applyBorder="1" applyAlignment="1">
      <alignment vertical="top"/>
    </xf>
    <xf numFmtId="0" fontId="25" fillId="8" borderId="2" xfId="0" applyFont="1" applyFill="1" applyBorder="1" applyAlignment="1">
      <alignment vertical="top"/>
    </xf>
    <xf numFmtId="0" fontId="24" fillId="0" borderId="8" xfId="0" applyFont="1" applyBorder="1"/>
    <xf numFmtId="0" fontId="24" fillId="0" borderId="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6" fillId="3" borderId="3" xfId="0" applyFont="1" applyFill="1" applyBorder="1" applyAlignment="1">
      <alignment horizontal="center" vertical="center"/>
    </xf>
    <xf numFmtId="0" fontId="24" fillId="0" borderId="8" xfId="0" applyFont="1" applyBorder="1" applyAlignment="1">
      <alignment vertical="top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24" fillId="0" borderId="8" xfId="0" applyFont="1" applyBorder="1" applyAlignment="1">
      <alignment vertical="top" wrapText="1"/>
    </xf>
    <xf numFmtId="0" fontId="25" fillId="8" borderId="3" xfId="0" applyFont="1" applyFill="1" applyBorder="1" applyAlignment="1">
      <alignment vertical="top"/>
    </xf>
    <xf numFmtId="0" fontId="25" fillId="8" borderId="1" xfId="0" applyFont="1" applyFill="1" applyBorder="1" applyAlignment="1">
      <alignment horizontal="left" vertical="center"/>
    </xf>
    <xf numFmtId="0" fontId="25" fillId="8" borderId="4" xfId="0" applyFont="1" applyFill="1" applyBorder="1" applyAlignment="1">
      <alignment horizontal="left" vertical="center"/>
    </xf>
    <xf numFmtId="0" fontId="25" fillId="8" borderId="3" xfId="0" applyFont="1" applyFill="1" applyBorder="1" applyAlignment="1">
      <alignment horizontal="left" vertical="center"/>
    </xf>
    <xf numFmtId="0" fontId="25" fillId="8" borderId="7" xfId="0" applyFont="1" applyFill="1" applyBorder="1" applyAlignment="1">
      <alignment horizontal="left" vertical="center"/>
    </xf>
    <xf numFmtId="0" fontId="25" fillId="8" borderId="2" xfId="0" applyFont="1" applyFill="1" applyBorder="1" applyAlignment="1">
      <alignment horizontal="left" vertical="center"/>
    </xf>
    <xf numFmtId="0" fontId="25" fillId="0" borderId="3" xfId="0" applyFont="1" applyBorder="1"/>
    <xf numFmtId="0" fontId="25" fillId="0" borderId="3" xfId="0" applyFont="1" applyBorder="1" applyAlignment="1">
      <alignment vertical="top"/>
    </xf>
    <xf numFmtId="0" fontId="26" fillId="6" borderId="3" xfId="0" applyFont="1" applyFill="1" applyBorder="1" applyAlignment="1">
      <alignment horizontal="center" vertical="top" wrapText="1"/>
    </xf>
    <xf numFmtId="49" fontId="26" fillId="6" borderId="3" xfId="0" applyNumberFormat="1" applyFont="1" applyFill="1" applyBorder="1" applyAlignment="1">
      <alignment horizontal="center" vertical="top"/>
    </xf>
    <xf numFmtId="49" fontId="24" fillId="0" borderId="3" xfId="0" applyNumberFormat="1" applyFont="1" applyBorder="1" applyAlignment="1">
      <alignment vertical="top"/>
    </xf>
    <xf numFmtId="0" fontId="23" fillId="0" borderId="0" xfId="0" applyFont="1" applyAlignment="1">
      <alignment vertical="top" wrapText="1"/>
    </xf>
    <xf numFmtId="0" fontId="30" fillId="6" borderId="8" xfId="0" applyFont="1" applyFill="1" applyBorder="1" applyAlignment="1">
      <alignment horizontal="center" vertical="top"/>
    </xf>
    <xf numFmtId="0" fontId="30" fillId="6" borderId="8" xfId="0" applyFont="1" applyFill="1" applyBorder="1" applyAlignment="1">
      <alignment vertical="top" wrapText="1"/>
    </xf>
    <xf numFmtId="0" fontId="30" fillId="6" borderId="8" xfId="0" applyFont="1" applyFill="1" applyBorder="1" applyAlignment="1">
      <alignment vertical="top"/>
    </xf>
    <xf numFmtId="49" fontId="30" fillId="6" borderId="8" xfId="0" applyNumberFormat="1" applyFont="1" applyFill="1" applyBorder="1" applyAlignment="1">
      <alignment vertical="top"/>
    </xf>
    <xf numFmtId="0" fontId="26" fillId="6" borderId="8" xfId="0" applyFont="1" applyFill="1" applyBorder="1" applyAlignment="1">
      <alignment horizontal="center" vertical="top"/>
    </xf>
    <xf numFmtId="0" fontId="25" fillId="6" borderId="8" xfId="0" applyFont="1" applyFill="1" applyBorder="1" applyAlignment="1">
      <alignment horizontal="center" vertical="top" wrapText="1"/>
    </xf>
    <xf numFmtId="0" fontId="26" fillId="3" borderId="2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4" fillId="2" borderId="8" xfId="0" applyFont="1" applyFill="1" applyBorder="1"/>
    <xf numFmtId="0" fontId="26" fillId="3" borderId="8" xfId="0" applyFont="1" applyFill="1" applyBorder="1" applyAlignment="1">
      <alignment horizontal="center" vertical="center"/>
    </xf>
    <xf numFmtId="0" fontId="24" fillId="8" borderId="3" xfId="0" applyFont="1" applyFill="1" applyBorder="1"/>
    <xf numFmtId="49" fontId="26" fillId="6" borderId="8" xfId="0" applyNumberFormat="1" applyFont="1" applyFill="1" applyBorder="1" applyAlignment="1">
      <alignment horizontal="center" vertical="top"/>
    </xf>
    <xf numFmtId="0" fontId="26" fillId="6" borderId="8" xfId="0" applyFont="1" applyFill="1" applyBorder="1" applyAlignment="1">
      <alignment horizontal="center" vertical="top" wrapText="1"/>
    </xf>
    <xf numFmtId="49" fontId="24" fillId="0" borderId="3" xfId="0" applyNumberFormat="1" applyFont="1" applyBorder="1" applyAlignment="1">
      <alignment vertical="top" wrapText="1"/>
    </xf>
    <xf numFmtId="49" fontId="25" fillId="8" borderId="3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3" xfId="0" applyNumberFormat="1" applyBorder="1" applyAlignment="1">
      <alignment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wrapText="1"/>
    </xf>
    <xf numFmtId="0" fontId="25" fillId="3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24" fillId="8" borderId="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49" fontId="24" fillId="8" borderId="3" xfId="0" applyNumberFormat="1" applyFont="1" applyFill="1" applyBorder="1" applyAlignment="1">
      <alignment vertical="top"/>
    </xf>
    <xf numFmtId="49" fontId="0" fillId="8" borderId="3" xfId="0" applyNumberFormat="1" applyFill="1" applyBorder="1"/>
    <xf numFmtId="0" fontId="26" fillId="3" borderId="3" xfId="0" applyFont="1" applyFill="1" applyBorder="1" applyAlignment="1">
      <alignment horizontal="center" vertical="center" wrapText="1"/>
    </xf>
    <xf numFmtId="0" fontId="25" fillId="8" borderId="3" xfId="0" applyFont="1" applyFill="1" applyBorder="1"/>
    <xf numFmtId="0" fontId="25" fillId="8" borderId="3" xfId="0" applyFont="1" applyFill="1" applyBorder="1" applyAlignment="1">
      <alignment horizontal="left"/>
    </xf>
    <xf numFmtId="0" fontId="28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top" wrapText="1"/>
    </xf>
    <xf numFmtId="0" fontId="28" fillId="3" borderId="2" xfId="0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wrapText="1"/>
    </xf>
    <xf numFmtId="0" fontId="25" fillId="8" borderId="3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24" fillId="2" borderId="3" xfId="0" applyFont="1" applyFill="1" applyBorder="1" applyAlignment="1">
      <alignment wrapText="1"/>
    </xf>
    <xf numFmtId="0" fontId="22" fillId="0" borderId="3" xfId="0" applyFont="1" applyBorder="1" applyAlignment="1">
      <alignment horizontal="left" vertical="top" wrapText="1"/>
    </xf>
    <xf numFmtId="0" fontId="24" fillId="10" borderId="3" xfId="0" applyFont="1" applyFill="1" applyBorder="1"/>
    <xf numFmtId="0" fontId="25" fillId="3" borderId="2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vertical="top" wrapText="1"/>
    </xf>
    <xf numFmtId="0" fontId="25" fillId="4" borderId="2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left" vertical="top" wrapText="1"/>
    </xf>
    <xf numFmtId="0" fontId="26" fillId="3" borderId="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2" fillId="0" borderId="0" xfId="0" applyFont="1" applyAlignment="1">
      <alignment horizontal="center" vertical="top"/>
    </xf>
    <xf numFmtId="0" fontId="22" fillId="0" borderId="3" xfId="0" applyFont="1" applyBorder="1" applyAlignment="1">
      <alignment horizontal="center" vertical="top"/>
    </xf>
    <xf numFmtId="49" fontId="22" fillId="0" borderId="3" xfId="0" applyNumberFormat="1" applyFont="1" applyBorder="1" applyAlignment="1">
      <alignment vertical="top"/>
    </xf>
    <xf numFmtId="0" fontId="22" fillId="0" borderId="8" xfId="0" applyFont="1" applyBorder="1" applyAlignment="1">
      <alignment horizontal="left" vertical="top" wrapText="1"/>
    </xf>
    <xf numFmtId="49" fontId="22" fillId="9" borderId="3" xfId="0" applyNumberFormat="1" applyFont="1" applyFill="1" applyBorder="1" applyAlignment="1">
      <alignment vertical="top"/>
    </xf>
    <xf numFmtId="49" fontId="22" fillId="0" borderId="8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0" fontId="22" fillId="0" borderId="0" xfId="0" applyFont="1" applyAlignment="1">
      <alignment vertical="top" wrapText="1"/>
    </xf>
    <xf numFmtId="0" fontId="22" fillId="10" borderId="3" xfId="0" applyFont="1" applyFill="1" applyBorder="1" applyAlignment="1">
      <alignment horizontal="left" vertical="top" wrapText="1"/>
    </xf>
    <xf numFmtId="49" fontId="22" fillId="10" borderId="3" xfId="0" applyNumberFormat="1" applyFont="1" applyFill="1" applyBorder="1" applyAlignment="1">
      <alignment vertical="top"/>
    </xf>
    <xf numFmtId="0" fontId="22" fillId="0" borderId="3" xfId="0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left" vertical="top" wrapText="1"/>
    </xf>
    <xf numFmtId="0" fontId="22" fillId="0" borderId="0" xfId="0" applyFont="1" applyAlignment="1">
      <alignment vertical="top"/>
    </xf>
    <xf numFmtId="0" fontId="22" fillId="10" borderId="3" xfId="0" applyFont="1" applyFill="1" applyBorder="1" applyAlignment="1">
      <alignment vertical="top" wrapText="1"/>
    </xf>
    <xf numFmtId="49" fontId="22" fillId="0" borderId="3" xfId="0" applyNumberFormat="1" applyFont="1" applyBorder="1" applyAlignment="1">
      <alignment vertical="top" wrapText="1"/>
    </xf>
    <xf numFmtId="49" fontId="21" fillId="0" borderId="3" xfId="0" applyNumberFormat="1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30" fillId="6" borderId="3" xfId="0" applyFont="1" applyFill="1" applyBorder="1" applyAlignment="1">
      <alignment vertical="top" wrapText="1"/>
    </xf>
    <xf numFmtId="49" fontId="30" fillId="0" borderId="0" xfId="0" applyNumberFormat="1" applyFont="1" applyAlignment="1">
      <alignment vertical="top"/>
    </xf>
    <xf numFmtId="0" fontId="19" fillId="0" borderId="3" xfId="0" applyFont="1" applyBorder="1" applyAlignment="1">
      <alignment vertical="top" wrapText="1"/>
    </xf>
    <xf numFmtId="49" fontId="22" fillId="0" borderId="3" xfId="0" applyNumberFormat="1" applyFont="1" applyBorder="1" applyAlignment="1">
      <alignment horizontal="left" vertical="top"/>
    </xf>
    <xf numFmtId="49" fontId="24" fillId="0" borderId="3" xfId="0" applyNumberFormat="1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49" fontId="23" fillId="0" borderId="3" xfId="0" applyNumberFormat="1" applyFont="1" applyBorder="1" applyAlignment="1">
      <alignment horizontal="left" vertical="top"/>
    </xf>
    <xf numFmtId="0" fontId="22" fillId="0" borderId="3" xfId="0" applyFont="1" applyBorder="1" applyAlignment="1">
      <alignment horizontal="left" vertical="top"/>
    </xf>
    <xf numFmtId="0" fontId="18" fillId="10" borderId="3" xfId="0" applyFont="1" applyFill="1" applyBorder="1" applyAlignment="1">
      <alignment horizontal="left" vertical="top" wrapText="1"/>
    </xf>
    <xf numFmtId="49" fontId="16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horizontal="left" vertical="top" wrapText="1"/>
    </xf>
    <xf numFmtId="49" fontId="14" fillId="0" borderId="3" xfId="0" applyNumberFormat="1" applyFont="1" applyBorder="1" applyAlignment="1">
      <alignment horizontal="left" vertical="top" wrapText="1"/>
    </xf>
    <xf numFmtId="49" fontId="13" fillId="0" borderId="3" xfId="0" applyNumberFormat="1" applyFont="1" applyBorder="1" applyAlignment="1">
      <alignment horizontal="left" vertical="top" wrapText="1"/>
    </xf>
    <xf numFmtId="49" fontId="12" fillId="0" borderId="3" xfId="0" applyNumberFormat="1" applyFont="1" applyBorder="1" applyAlignment="1">
      <alignment horizontal="left" vertical="top" wrapText="1"/>
    </xf>
    <xf numFmtId="49" fontId="12" fillId="0" borderId="3" xfId="0" applyNumberFormat="1" applyFont="1" applyBorder="1" applyAlignment="1">
      <alignment vertical="top"/>
    </xf>
    <xf numFmtId="49" fontId="11" fillId="0" borderId="3" xfId="0" applyNumberFormat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49" fontId="9" fillId="0" borderId="3" xfId="0" applyNumberFormat="1" applyFont="1" applyBorder="1" applyAlignment="1">
      <alignment horizontal="left" vertical="top" wrapText="1"/>
    </xf>
    <xf numFmtId="0" fontId="9" fillId="0" borderId="3" xfId="0" applyFont="1" applyBorder="1" applyAlignment="1">
      <alignment vertical="top" wrapText="1"/>
    </xf>
    <xf numFmtId="49" fontId="8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22" fillId="0" borderId="3" xfId="0" applyFont="1" applyBorder="1" applyAlignment="1">
      <alignment vertical="top" wrapText="1"/>
    </xf>
    <xf numFmtId="0" fontId="23" fillId="0" borderId="3" xfId="0" applyFont="1" applyBorder="1" applyAlignment="1">
      <alignment vertical="top"/>
    </xf>
    <xf numFmtId="49" fontId="23" fillId="0" borderId="3" xfId="0" applyNumberFormat="1" applyFont="1" applyBorder="1" applyAlignment="1">
      <alignment vertical="top"/>
    </xf>
    <xf numFmtId="0" fontId="24" fillId="0" borderId="3" xfId="0" applyFont="1" applyBorder="1" applyAlignment="1">
      <alignment vertical="top"/>
    </xf>
    <xf numFmtId="0" fontId="24" fillId="0" borderId="3" xfId="0" applyFont="1" applyBorder="1" applyAlignment="1">
      <alignment vertical="top" wrapText="1"/>
    </xf>
    <xf numFmtId="0" fontId="24" fillId="0" borderId="3" xfId="0" applyFont="1" applyBorder="1"/>
    <xf numFmtId="0" fontId="0" fillId="0" borderId="3" xfId="0" applyBorder="1"/>
    <xf numFmtId="0" fontId="17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 applyAlignment="1">
      <alignment horizontal="left" vertical="top" wrapText="1"/>
    </xf>
    <xf numFmtId="0" fontId="7" fillId="11" borderId="3" xfId="0" applyFont="1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2" fillId="0" borderId="8" xfId="0" applyFont="1" applyBorder="1" applyAlignment="1">
      <alignment horizontal="center" vertical="top"/>
    </xf>
    <xf numFmtId="0" fontId="22" fillId="0" borderId="8" xfId="0" applyFont="1" applyBorder="1" applyAlignment="1">
      <alignment vertical="top" wrapText="1"/>
    </xf>
    <xf numFmtId="0" fontId="22" fillId="0" borderId="8" xfId="0" applyFont="1" applyBorder="1" applyAlignment="1">
      <alignment vertical="top"/>
    </xf>
    <xf numFmtId="0" fontId="30" fillId="8" borderId="8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top"/>
    </xf>
    <xf numFmtId="49" fontId="2" fillId="0" borderId="3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0" borderId="0" xfId="0"/>
    <xf numFmtId="0" fontId="24" fillId="0" borderId="0" xfId="0" applyFont="1"/>
    <xf numFmtId="0" fontId="23" fillId="0" borderId="0" xfId="0" applyFont="1" applyAlignment="1">
      <alignment vertical="top"/>
    </xf>
    <xf numFmtId="49" fontId="23" fillId="0" borderId="0" xfId="0" applyNumberFormat="1" applyFont="1" applyAlignment="1">
      <alignment vertical="top"/>
    </xf>
    <xf numFmtId="49" fontId="24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vertical="top" wrapText="1"/>
    </xf>
    <xf numFmtId="0" fontId="28" fillId="5" borderId="5" xfId="0" applyFont="1" applyFill="1" applyBorder="1" applyAlignment="1">
      <alignment horizontal="center"/>
    </xf>
    <xf numFmtId="0" fontId="0" fillId="0" borderId="5" xfId="0" applyBorder="1"/>
    <xf numFmtId="0" fontId="25" fillId="7" borderId="5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 wrapText="1"/>
    </xf>
    <xf numFmtId="0" fontId="0" fillId="0" borderId="0" xfId="0"/>
    <xf numFmtId="0" fontId="25" fillId="4" borderId="0" xfId="0" applyFont="1" applyFill="1" applyAlignment="1">
      <alignment horizontal="center"/>
    </xf>
    <xf numFmtId="0" fontId="24" fillId="0" borderId="0" xfId="0" applyFont="1"/>
    <xf numFmtId="0" fontId="25" fillId="5" borderId="5" xfId="0" applyFont="1" applyFill="1" applyBorder="1" applyAlignment="1">
      <alignment horizontal="center"/>
    </xf>
    <xf numFmtId="49" fontId="30" fillId="5" borderId="6" xfId="0" applyNumberFormat="1" applyFont="1" applyFill="1" applyBorder="1" applyAlignment="1">
      <alignment horizontal="center" vertical="top"/>
    </xf>
    <xf numFmtId="0" fontId="0" fillId="0" borderId="6" xfId="0" applyBorder="1"/>
    <xf numFmtId="49" fontId="30" fillId="2" borderId="6" xfId="0" applyNumberFormat="1" applyFont="1" applyFill="1" applyBorder="1" applyAlignment="1">
      <alignment horizontal="center" vertical="top"/>
    </xf>
    <xf numFmtId="0" fontId="25" fillId="7" borderId="0" xfId="0" applyFont="1" applyFill="1" applyAlignment="1">
      <alignment horizontal="center"/>
    </xf>
    <xf numFmtId="0" fontId="23" fillId="0" borderId="0" xfId="0" applyFont="1" applyAlignment="1">
      <alignment vertical="top"/>
    </xf>
    <xf numFmtId="49" fontId="30" fillId="5" borderId="0" xfId="0" applyNumberFormat="1" applyFont="1" applyFill="1" applyAlignment="1">
      <alignment horizontal="center" vertical="top"/>
    </xf>
    <xf numFmtId="49" fontId="23" fillId="0" borderId="0" xfId="0" applyNumberFormat="1" applyFont="1" applyAlignment="1">
      <alignment vertical="top"/>
    </xf>
    <xf numFmtId="49" fontId="24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vertical="top" wrapText="1"/>
    </xf>
    <xf numFmtId="0" fontId="0" fillId="5" borderId="6" xfId="0" applyFill="1" applyBorder="1"/>
    <xf numFmtId="49" fontId="30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workbookViewId="0">
      <selection activeCell="C5" sqref="C5"/>
    </sheetView>
  </sheetViews>
  <sheetFormatPr baseColWidth="10" defaultColWidth="10.83203125" defaultRowHeight="19" x14ac:dyDescent="0.25"/>
  <cols>
    <col min="1" max="1" width="12.5" style="24" customWidth="1"/>
    <col min="2" max="2" width="25.6640625" style="26" customWidth="1"/>
    <col min="3" max="3" width="76.1640625" style="27" customWidth="1"/>
    <col min="4" max="115" width="10.83203125" style="24" customWidth="1"/>
    <col min="116" max="16384" width="10.83203125" style="24"/>
  </cols>
  <sheetData>
    <row r="2" spans="1:3" ht="20" customHeight="1" x14ac:dyDescent="0.25">
      <c r="A2" s="21"/>
      <c r="B2" s="22" t="s">
        <v>0</v>
      </c>
      <c r="C2" s="23" t="s">
        <v>1</v>
      </c>
    </row>
    <row r="3" spans="1:3" ht="40" customHeight="1" x14ac:dyDescent="0.25">
      <c r="A3" s="21" t="s">
        <v>2</v>
      </c>
      <c r="B3" s="22" t="s">
        <v>3</v>
      </c>
      <c r="C3" s="23" t="s">
        <v>4</v>
      </c>
    </row>
    <row r="4" spans="1:3" ht="40" customHeight="1" x14ac:dyDescent="0.25">
      <c r="A4" s="21" t="s">
        <v>5</v>
      </c>
      <c r="B4" s="22" t="s">
        <v>6</v>
      </c>
      <c r="C4" s="25" t="s">
        <v>7</v>
      </c>
    </row>
    <row r="5" spans="1:3" ht="20" customHeight="1" x14ac:dyDescent="0.25">
      <c r="A5" s="21" t="s">
        <v>8</v>
      </c>
      <c r="B5" s="22" t="s">
        <v>9</v>
      </c>
      <c r="C5" s="23" t="s">
        <v>10</v>
      </c>
    </row>
    <row r="6" spans="1:3" ht="20" customHeight="1" x14ac:dyDescent="0.25">
      <c r="B6" s="26" t="s">
        <v>11</v>
      </c>
      <c r="C6" s="2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zoomScale="130" zoomScaleNormal="13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1.6640625" style="18" customWidth="1"/>
    <col min="4" max="4" width="13.83203125" style="185" customWidth="1"/>
    <col min="5" max="5" width="21.33203125" style="185" customWidth="1"/>
    <col min="6" max="7" width="24.6640625" style="185" customWidth="1"/>
    <col min="8" max="8" width="32.6640625" style="14" customWidth="1"/>
    <col min="9" max="9" width="30.83203125" style="3" customWidth="1"/>
    <col min="10" max="10" width="8.83203125" style="185" customWidth="1"/>
    <col min="11" max="11" width="21.33203125" style="185" customWidth="1"/>
    <col min="12" max="12" width="24.6640625" style="185" customWidth="1"/>
    <col min="13" max="13" width="14.6640625" style="185" customWidth="1"/>
    <col min="14" max="14" width="15.1640625" style="184" customWidth="1"/>
  </cols>
  <sheetData>
    <row r="1" spans="1:14" x14ac:dyDescent="0.2">
      <c r="D1" s="191" t="s">
        <v>13</v>
      </c>
      <c r="E1" s="192"/>
      <c r="F1" s="192"/>
      <c r="G1" s="192"/>
      <c r="H1" s="192"/>
      <c r="J1" s="193" t="s">
        <v>14</v>
      </c>
      <c r="K1" s="192"/>
      <c r="L1" s="192"/>
    </row>
    <row r="2" spans="1:14" ht="16" customHeight="1" x14ac:dyDescent="0.2">
      <c r="A2" s="78" t="s">
        <v>15</v>
      </c>
      <c r="B2" s="79" t="s">
        <v>16</v>
      </c>
      <c r="C2" s="80" t="s">
        <v>0</v>
      </c>
      <c r="D2" s="67" t="s">
        <v>17</v>
      </c>
      <c r="E2" s="67" t="s">
        <v>18</v>
      </c>
      <c r="F2" s="67" t="s">
        <v>19</v>
      </c>
      <c r="G2" s="67" t="s">
        <v>20</v>
      </c>
      <c r="H2" s="81" t="s">
        <v>21</v>
      </c>
      <c r="I2" s="110" t="s">
        <v>22</v>
      </c>
      <c r="J2" s="67" t="s">
        <v>17</v>
      </c>
      <c r="K2" s="67" t="s">
        <v>18</v>
      </c>
      <c r="L2" s="68" t="s">
        <v>19</v>
      </c>
      <c r="M2" s="69" t="s">
        <v>23</v>
      </c>
      <c r="N2" s="70" t="s">
        <v>24</v>
      </c>
    </row>
    <row r="3" spans="1:14" ht="53.25" customHeight="1" x14ac:dyDescent="0.2">
      <c r="A3" s="45">
        <v>1</v>
      </c>
      <c r="B3" s="82" t="s">
        <v>25</v>
      </c>
      <c r="C3" s="46" t="s">
        <v>7</v>
      </c>
      <c r="D3" s="165" t="s">
        <v>26</v>
      </c>
      <c r="E3" s="165" t="s">
        <v>27</v>
      </c>
      <c r="F3" s="165"/>
      <c r="G3" s="165">
        <v>11</v>
      </c>
      <c r="H3" s="15" t="s">
        <v>28</v>
      </c>
      <c r="I3" s="46" t="s">
        <v>29</v>
      </c>
      <c r="J3" s="71" t="s">
        <v>26</v>
      </c>
      <c r="K3" s="71" t="s">
        <v>27</v>
      </c>
      <c r="L3" s="49"/>
      <c r="M3" s="55" t="str">
        <f t="shared" ref="M3:M12" si="0">IF(D3=J3,"Match","UnMatch")</f>
        <v>Match</v>
      </c>
      <c r="N3" s="166" t="s">
        <v>30</v>
      </c>
    </row>
    <row r="4" spans="1:14" ht="32" hidden="1" customHeight="1" x14ac:dyDescent="0.2">
      <c r="A4" s="45">
        <v>2</v>
      </c>
      <c r="B4" s="82" t="s">
        <v>31</v>
      </c>
      <c r="C4" s="46" t="s">
        <v>7</v>
      </c>
      <c r="D4" s="165" t="s">
        <v>32</v>
      </c>
      <c r="E4" s="165" t="s">
        <v>33</v>
      </c>
      <c r="F4" s="165"/>
      <c r="G4" s="165"/>
      <c r="H4" s="15"/>
      <c r="I4" s="46" t="s">
        <v>34</v>
      </c>
      <c r="J4" s="36">
        <v>1002</v>
      </c>
      <c r="K4" s="101" t="s">
        <v>35</v>
      </c>
      <c r="L4" s="49"/>
      <c r="M4" s="55" t="str">
        <f t="shared" si="0"/>
        <v>UnMatch</v>
      </c>
      <c r="N4" s="166" t="s">
        <v>36</v>
      </c>
    </row>
    <row r="5" spans="1:14" ht="59.25" customHeight="1" x14ac:dyDescent="0.2">
      <c r="A5" s="45">
        <v>3</v>
      </c>
      <c r="B5" s="82" t="s">
        <v>37</v>
      </c>
      <c r="C5" s="46" t="s">
        <v>7</v>
      </c>
      <c r="D5" s="165" t="s">
        <v>32</v>
      </c>
      <c r="E5" s="165" t="s">
        <v>33</v>
      </c>
      <c r="F5" s="165"/>
      <c r="G5" s="165"/>
      <c r="H5" s="15"/>
      <c r="I5" s="46" t="s">
        <v>38</v>
      </c>
      <c r="J5" s="71" t="s">
        <v>26</v>
      </c>
      <c r="K5" s="71" t="s">
        <v>27</v>
      </c>
      <c r="L5" s="49"/>
      <c r="M5" s="55" t="str">
        <f t="shared" si="0"/>
        <v>UnMatch</v>
      </c>
      <c r="N5" s="166" t="s">
        <v>39</v>
      </c>
    </row>
    <row r="6" spans="1:14" s="41" customFormat="1" ht="32" customHeight="1" x14ac:dyDescent="0.2">
      <c r="A6" s="45">
        <v>4</v>
      </c>
      <c r="B6" s="82" t="s">
        <v>40</v>
      </c>
      <c r="C6" s="46" t="s">
        <v>7</v>
      </c>
      <c r="D6" s="163" t="s">
        <v>32</v>
      </c>
      <c r="E6" s="163" t="s">
        <v>33</v>
      </c>
      <c r="F6" s="163"/>
      <c r="G6" s="163"/>
      <c r="H6" s="164"/>
      <c r="I6" s="46" t="s">
        <v>41</v>
      </c>
      <c r="J6" s="84" t="s">
        <v>32</v>
      </c>
      <c r="K6" s="84" t="s">
        <v>33</v>
      </c>
      <c r="L6" s="49"/>
      <c r="M6" s="55" t="str">
        <f t="shared" si="0"/>
        <v>Match</v>
      </c>
      <c r="N6" s="166" t="s">
        <v>42</v>
      </c>
    </row>
    <row r="7" spans="1:14" s="41" customFormat="1" ht="96" customHeight="1" x14ac:dyDescent="0.2">
      <c r="A7" s="45">
        <v>5</v>
      </c>
      <c r="B7" s="82" t="s">
        <v>43</v>
      </c>
      <c r="C7" s="46" t="s">
        <v>7</v>
      </c>
      <c r="D7" s="163"/>
      <c r="E7" s="163"/>
      <c r="F7" s="163"/>
      <c r="G7" s="163"/>
      <c r="H7" s="164"/>
      <c r="I7" s="46" t="s">
        <v>44</v>
      </c>
      <c r="J7" s="71" t="s">
        <v>26</v>
      </c>
      <c r="K7" s="71" t="s">
        <v>27</v>
      </c>
      <c r="L7" s="49"/>
      <c r="M7" s="55" t="str">
        <f t="shared" si="0"/>
        <v>UnMatch</v>
      </c>
      <c r="N7" s="166" t="s">
        <v>45</v>
      </c>
    </row>
    <row r="8" spans="1:14" ht="109.5" customHeight="1" x14ac:dyDescent="0.2">
      <c r="A8" s="45">
        <v>6</v>
      </c>
      <c r="B8" s="82" t="s">
        <v>46</v>
      </c>
      <c r="C8" s="46" t="s">
        <v>7</v>
      </c>
      <c r="D8" s="47"/>
      <c r="E8" s="45"/>
      <c r="F8" s="47"/>
      <c r="G8" s="47"/>
      <c r="H8" s="45"/>
      <c r="I8" s="46" t="s">
        <v>47</v>
      </c>
      <c r="J8" s="71" t="s">
        <v>26</v>
      </c>
      <c r="K8" s="71" t="s">
        <v>27</v>
      </c>
      <c r="L8" s="49"/>
      <c r="M8" s="55" t="str">
        <f t="shared" si="0"/>
        <v>UnMatch</v>
      </c>
      <c r="N8" s="166" t="s">
        <v>48</v>
      </c>
    </row>
    <row r="9" spans="1:14" ht="113.25" customHeight="1" x14ac:dyDescent="0.2">
      <c r="A9" s="45">
        <v>7</v>
      </c>
      <c r="B9" s="82" t="s">
        <v>49</v>
      </c>
      <c r="C9" s="46" t="s">
        <v>7</v>
      </c>
      <c r="D9" s="47"/>
      <c r="E9" s="45"/>
      <c r="F9" s="47"/>
      <c r="G9" s="47"/>
      <c r="H9" s="45"/>
      <c r="I9" s="46" t="s">
        <v>50</v>
      </c>
      <c r="J9" s="71" t="s">
        <v>26</v>
      </c>
      <c r="K9" s="71" t="s">
        <v>27</v>
      </c>
      <c r="L9" s="49"/>
      <c r="M9" s="55" t="str">
        <f t="shared" si="0"/>
        <v>UnMatch</v>
      </c>
      <c r="N9" s="166" t="s">
        <v>51</v>
      </c>
    </row>
    <row r="10" spans="1:14" ht="48" customHeight="1" x14ac:dyDescent="0.2">
      <c r="A10" s="45">
        <v>8</v>
      </c>
      <c r="B10" s="82" t="s">
        <v>52</v>
      </c>
      <c r="C10" s="46" t="s">
        <v>7</v>
      </c>
      <c r="D10" s="165" t="s">
        <v>32</v>
      </c>
      <c r="E10" s="165" t="s">
        <v>33</v>
      </c>
      <c r="F10" s="165"/>
      <c r="G10" s="165"/>
      <c r="H10" s="15"/>
      <c r="I10" s="46" t="s">
        <v>53</v>
      </c>
      <c r="J10" s="71" t="s">
        <v>32</v>
      </c>
      <c r="K10" s="71" t="s">
        <v>33</v>
      </c>
      <c r="L10" s="49"/>
      <c r="M10" s="56" t="str">
        <f t="shared" si="0"/>
        <v>Match</v>
      </c>
      <c r="N10" s="166" t="s">
        <v>54</v>
      </c>
    </row>
    <row r="11" spans="1:14" ht="32" customHeight="1" x14ac:dyDescent="0.2">
      <c r="A11" s="45">
        <v>9</v>
      </c>
      <c r="B11" s="82" t="s">
        <v>55</v>
      </c>
      <c r="C11" s="46" t="s">
        <v>7</v>
      </c>
      <c r="D11" s="165" t="s">
        <v>56</v>
      </c>
      <c r="E11" s="165" t="s">
        <v>57</v>
      </c>
      <c r="F11" s="165"/>
      <c r="G11" s="165"/>
      <c r="H11" s="15"/>
      <c r="I11" s="46" t="s">
        <v>58</v>
      </c>
      <c r="J11" s="71" t="s">
        <v>56</v>
      </c>
      <c r="K11" s="71" t="s">
        <v>57</v>
      </c>
      <c r="L11" s="71"/>
      <c r="M11" s="56" t="str">
        <f t="shared" si="0"/>
        <v>Match</v>
      </c>
      <c r="N11" s="166" t="s">
        <v>59</v>
      </c>
    </row>
    <row r="12" spans="1:14" ht="32" customHeight="1" x14ac:dyDescent="0.2">
      <c r="A12" s="45">
        <v>10</v>
      </c>
      <c r="B12" s="82" t="s">
        <v>60</v>
      </c>
      <c r="C12" s="46" t="s">
        <v>7</v>
      </c>
      <c r="D12" s="165" t="s">
        <v>61</v>
      </c>
      <c r="E12" s="165" t="s">
        <v>62</v>
      </c>
      <c r="F12" s="165"/>
      <c r="G12" s="165"/>
      <c r="H12" s="15"/>
      <c r="I12" s="46" t="s">
        <v>63</v>
      </c>
      <c r="J12" s="71" t="s">
        <v>61</v>
      </c>
      <c r="K12" s="71" t="s">
        <v>62</v>
      </c>
      <c r="L12" s="71"/>
      <c r="M12" s="56" t="str">
        <f t="shared" si="0"/>
        <v>Match</v>
      </c>
      <c r="N12" s="166" t="s">
        <v>64</v>
      </c>
    </row>
    <row r="14" spans="1:14" ht="32" customHeight="1" x14ac:dyDescent="0.2"/>
    <row r="15" spans="1:14" ht="32" customHeight="1" x14ac:dyDescent="0.2"/>
    <row r="18" ht="32" customHeight="1" x14ac:dyDescent="0.2"/>
    <row r="19" ht="32" customHeight="1" x14ac:dyDescent="0.2"/>
  </sheetData>
  <mergeCells count="2">
    <mergeCell ref="D1:H1"/>
    <mergeCell ref="J1:L1"/>
  </mergeCells>
  <conditionalFormatting sqref="M3:M9">
    <cfRule type="cellIs" dxfId="17" priority="4" operator="equal">
      <formula>"Match"</formula>
    </cfRule>
  </conditionalFormatting>
  <conditionalFormatting sqref="M10:M12">
    <cfRule type="cellIs" dxfId="16" priority="2" operator="equal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9.1640625" style="18" customWidth="1"/>
    <col min="4" max="4" width="48.5" style="184" customWidth="1"/>
    <col min="5" max="5" width="8.83203125" style="185" customWidth="1"/>
    <col min="6" max="6" width="21.33203125" style="185" customWidth="1"/>
    <col min="7" max="7" width="24.6640625" style="185" customWidth="1"/>
    <col min="8" max="8" width="35" style="14" customWidth="1"/>
    <col min="9" max="9" width="8.83203125" style="185" customWidth="1"/>
    <col min="10" max="10" width="21.33203125" style="185" customWidth="1"/>
    <col min="11" max="11" width="24.6640625" style="185" customWidth="1"/>
    <col min="12" max="12" width="14.6640625" style="185" customWidth="1"/>
    <col min="13" max="13" width="15.1640625" style="184" customWidth="1"/>
    <col min="14" max="14" width="25" style="18" customWidth="1"/>
  </cols>
  <sheetData>
    <row r="1" spans="1:14" ht="15" customHeight="1" x14ac:dyDescent="0.2">
      <c r="D1" s="83" t="s">
        <v>65</v>
      </c>
      <c r="E1" s="194" t="s">
        <v>13</v>
      </c>
      <c r="F1" s="192"/>
      <c r="G1" s="192"/>
      <c r="H1" s="192"/>
      <c r="I1" s="193" t="s">
        <v>14</v>
      </c>
      <c r="J1" s="192"/>
      <c r="K1" s="192"/>
    </row>
    <row r="2" spans="1:14" ht="16" customHeight="1" x14ac:dyDescent="0.2">
      <c r="A2" s="5" t="s">
        <v>15</v>
      </c>
      <c r="B2" s="6" t="s">
        <v>16</v>
      </c>
      <c r="C2" s="17" t="s">
        <v>0</v>
      </c>
      <c r="D2" s="7" t="s">
        <v>66</v>
      </c>
      <c r="E2" s="12" t="s">
        <v>17</v>
      </c>
      <c r="F2" s="12" t="s">
        <v>18</v>
      </c>
      <c r="G2" s="12" t="s">
        <v>19</v>
      </c>
      <c r="H2" s="13" t="s">
        <v>21</v>
      </c>
      <c r="I2" s="12" t="s">
        <v>17</v>
      </c>
      <c r="J2" s="12" t="s">
        <v>18</v>
      </c>
      <c r="K2" s="35" t="s">
        <v>19</v>
      </c>
      <c r="L2" s="36" t="s">
        <v>23</v>
      </c>
      <c r="M2" s="70" t="s">
        <v>24</v>
      </c>
      <c r="N2" s="91" t="s">
        <v>22</v>
      </c>
    </row>
    <row r="3" spans="1:14" ht="86" customHeight="1" x14ac:dyDescent="0.2">
      <c r="A3" s="1">
        <v>1</v>
      </c>
      <c r="B3" s="111" t="s">
        <v>67</v>
      </c>
      <c r="C3" s="11" t="s">
        <v>7</v>
      </c>
      <c r="D3" s="4" t="s">
        <v>68</v>
      </c>
      <c r="E3" s="9" t="s">
        <v>26</v>
      </c>
      <c r="F3" s="9" t="s">
        <v>27</v>
      </c>
      <c r="G3" s="9"/>
      <c r="H3" s="11" t="s">
        <v>69</v>
      </c>
      <c r="I3" s="37" t="s">
        <v>26</v>
      </c>
      <c r="J3" s="37" t="s">
        <v>27</v>
      </c>
      <c r="K3" s="37"/>
      <c r="L3" s="165" t="str">
        <f>IF(E3=I3,"Match","UnMatch")</f>
        <v>Match</v>
      </c>
      <c r="M3" s="166" t="s">
        <v>70</v>
      </c>
      <c r="N3" s="87"/>
    </row>
    <row r="4" spans="1:14" ht="105" customHeight="1" x14ac:dyDescent="0.2">
      <c r="A4" s="1">
        <v>2</v>
      </c>
      <c r="B4" s="111" t="s">
        <v>71</v>
      </c>
      <c r="C4" s="11" t="s">
        <v>7</v>
      </c>
      <c r="D4" s="4" t="s">
        <v>68</v>
      </c>
      <c r="E4" s="9" t="s">
        <v>26</v>
      </c>
      <c r="F4" s="9" t="s">
        <v>27</v>
      </c>
      <c r="G4" s="9"/>
      <c r="H4" s="11" t="s">
        <v>69</v>
      </c>
      <c r="I4" s="37" t="s">
        <v>26</v>
      </c>
      <c r="J4" s="37" t="s">
        <v>27</v>
      </c>
      <c r="K4" s="37"/>
      <c r="L4" s="165" t="str">
        <f>IF(E4=I4,"Match","UnMatch")</f>
        <v>Match</v>
      </c>
      <c r="M4" s="166" t="s">
        <v>72</v>
      </c>
      <c r="N4" s="46"/>
    </row>
    <row r="5" spans="1:14" ht="61" customHeight="1" x14ac:dyDescent="0.2">
      <c r="A5" s="85">
        <v>3</v>
      </c>
      <c r="B5" s="112" t="s">
        <v>73</v>
      </c>
      <c r="C5" s="86" t="s">
        <v>74</v>
      </c>
      <c r="D5" s="86" t="s">
        <v>75</v>
      </c>
      <c r="E5" s="19" t="s">
        <v>32</v>
      </c>
      <c r="F5" s="19" t="s">
        <v>33</v>
      </c>
      <c r="G5" s="19" t="s">
        <v>76</v>
      </c>
      <c r="H5" s="20" t="s">
        <v>77</v>
      </c>
      <c r="I5" s="38" t="s">
        <v>32</v>
      </c>
      <c r="J5" s="38" t="s">
        <v>33</v>
      </c>
      <c r="K5" s="38" t="s">
        <v>76</v>
      </c>
      <c r="L5" s="39" t="str">
        <f>IF(E5=I5,"Match","UnMatch")</f>
        <v>Match</v>
      </c>
      <c r="M5" s="44" t="s">
        <v>78</v>
      </c>
      <c r="N5" s="100"/>
    </row>
    <row r="6" spans="1:14" ht="70" customHeight="1" x14ac:dyDescent="0.2">
      <c r="A6" s="45">
        <v>4</v>
      </c>
      <c r="B6" s="160" t="s">
        <v>79</v>
      </c>
      <c r="C6" s="46" t="s">
        <v>80</v>
      </c>
      <c r="D6" s="46" t="s">
        <v>81</v>
      </c>
      <c r="E6" s="163">
        <v>0</v>
      </c>
      <c r="F6" s="163" t="s">
        <v>27</v>
      </c>
      <c r="G6" s="163"/>
      <c r="H6" s="164" t="s">
        <v>82</v>
      </c>
      <c r="I6" s="49" t="s">
        <v>26</v>
      </c>
      <c r="J6" s="49" t="s">
        <v>27</v>
      </c>
      <c r="K6" s="49"/>
      <c r="L6" s="165" t="str">
        <f>IF(E6=I6,"Match","UnMatch")</f>
        <v>UnMatch</v>
      </c>
      <c r="M6" s="166" t="s">
        <v>83</v>
      </c>
      <c r="N6" s="87"/>
    </row>
    <row r="7" spans="1:14" ht="34" customHeight="1" x14ac:dyDescent="0.2">
      <c r="A7" s="2">
        <v>5</v>
      </c>
      <c r="B7" s="160" t="s">
        <v>84</v>
      </c>
      <c r="I7" s="49" t="s">
        <v>26</v>
      </c>
      <c r="J7" s="49" t="s">
        <v>27</v>
      </c>
      <c r="K7" s="49"/>
    </row>
  </sheetData>
  <mergeCells count="2">
    <mergeCell ref="E1:H1"/>
    <mergeCell ref="I1:K1"/>
  </mergeCells>
  <conditionalFormatting sqref="L3:L6">
    <cfRule type="cellIs" dxfId="15" priority="1" operator="equal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4" width="21.6640625" style="184" customWidth="1"/>
    <col min="5" max="9" width="20.83203125" style="184" customWidth="1"/>
    <col min="10" max="10" width="13.33203125" style="184" customWidth="1"/>
    <col min="11" max="11" width="17.33203125" style="184" customWidth="1"/>
    <col min="12" max="12" width="26.83203125" style="184" customWidth="1"/>
    <col min="13" max="13" width="21.33203125" style="184" customWidth="1"/>
    <col min="14" max="14" width="24.6640625" style="184" customWidth="1"/>
    <col min="15" max="15" width="21.6640625" style="184" customWidth="1"/>
    <col min="16" max="16" width="13.83203125" style="185" customWidth="1"/>
    <col min="17" max="17" width="21.33203125" style="185" customWidth="1"/>
    <col min="18" max="18" width="24.6640625" style="185" customWidth="1"/>
    <col min="19" max="19" width="32.6640625" style="14" customWidth="1"/>
    <col min="20" max="20" width="8.83203125" style="185" customWidth="1"/>
    <col min="21" max="21" width="21.33203125" style="185" customWidth="1"/>
    <col min="22" max="22" width="24.6640625" style="185" customWidth="1"/>
    <col min="23" max="23" width="14.6640625" style="185" customWidth="1"/>
    <col min="24" max="24" width="15.1640625" style="184" customWidth="1"/>
    <col min="25" max="25" width="25" style="18" customWidth="1"/>
  </cols>
  <sheetData>
    <row r="1" spans="1:25" x14ac:dyDescent="0.2"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1" t="s">
        <v>13</v>
      </c>
      <c r="Q1" s="192"/>
      <c r="R1" s="192"/>
      <c r="S1" s="192"/>
      <c r="T1" s="193" t="s">
        <v>14</v>
      </c>
      <c r="U1" s="192"/>
      <c r="V1" s="192"/>
    </row>
    <row r="2" spans="1:25" s="16" customFormat="1" ht="16" customHeight="1" x14ac:dyDescent="0.2">
      <c r="A2" s="94" t="s">
        <v>15</v>
      </c>
      <c r="B2" s="95" t="s">
        <v>16</v>
      </c>
      <c r="C2" s="96" t="s">
        <v>0</v>
      </c>
      <c r="D2" s="96" t="s">
        <v>85</v>
      </c>
      <c r="E2" s="96" t="s">
        <v>86</v>
      </c>
      <c r="F2" s="96" t="s">
        <v>87</v>
      </c>
      <c r="G2" s="96" t="s">
        <v>88</v>
      </c>
      <c r="H2" s="96" t="s">
        <v>89</v>
      </c>
      <c r="I2" s="96" t="s">
        <v>90</v>
      </c>
      <c r="J2" s="96" t="s">
        <v>91</v>
      </c>
      <c r="K2" s="96" t="s">
        <v>92</v>
      </c>
      <c r="L2" s="96" t="s">
        <v>93</v>
      </c>
      <c r="M2" s="96" t="s">
        <v>94</v>
      </c>
      <c r="N2" s="96" t="s">
        <v>95</v>
      </c>
      <c r="O2" s="96" t="s">
        <v>96</v>
      </c>
      <c r="P2" s="67" t="s">
        <v>17</v>
      </c>
      <c r="Q2" s="67" t="s">
        <v>18</v>
      </c>
      <c r="R2" s="67" t="s">
        <v>19</v>
      </c>
      <c r="S2" s="81" t="s">
        <v>21</v>
      </c>
      <c r="T2" s="67" t="s">
        <v>17</v>
      </c>
      <c r="U2" s="67" t="s">
        <v>18</v>
      </c>
      <c r="V2" s="68" t="s">
        <v>19</v>
      </c>
      <c r="W2" s="69" t="s">
        <v>23</v>
      </c>
      <c r="X2" s="70" t="s">
        <v>24</v>
      </c>
      <c r="Y2" s="97" t="s">
        <v>22</v>
      </c>
    </row>
    <row r="3" spans="1:25" ht="48" customHeight="1" x14ac:dyDescent="0.2">
      <c r="A3" s="45">
        <v>1</v>
      </c>
      <c r="B3" s="46" t="s">
        <v>97</v>
      </c>
      <c r="C3" s="98" t="s">
        <v>98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5">
        <v>1002</v>
      </c>
      <c r="Q3" s="165" t="s">
        <v>33</v>
      </c>
      <c r="R3" s="165" t="s">
        <v>99</v>
      </c>
      <c r="S3" s="15"/>
      <c r="T3" s="99">
        <v>1002</v>
      </c>
      <c r="U3" s="99" t="s">
        <v>33</v>
      </c>
      <c r="V3" s="99" t="s">
        <v>99</v>
      </c>
      <c r="W3" s="165" t="str">
        <f>IF(P3=T3,"Match","UnMatch")</f>
        <v>Match</v>
      </c>
      <c r="X3" s="166" t="s">
        <v>100</v>
      </c>
      <c r="Y3" s="87" t="s">
        <v>101</v>
      </c>
    </row>
    <row r="4" spans="1:25" ht="32" customHeight="1" x14ac:dyDescent="0.2">
      <c r="A4" s="45">
        <v>2</v>
      </c>
      <c r="B4" s="46" t="s">
        <v>102</v>
      </c>
      <c r="C4" s="164" t="s">
        <v>7</v>
      </c>
      <c r="D4" s="166" t="s">
        <v>103</v>
      </c>
      <c r="E4" s="166" t="s">
        <v>104</v>
      </c>
      <c r="F4" s="166" t="s">
        <v>105</v>
      </c>
      <c r="G4" s="166" t="s">
        <v>106</v>
      </c>
      <c r="H4" s="166" t="s">
        <v>107</v>
      </c>
      <c r="I4" s="166" t="s">
        <v>108</v>
      </c>
      <c r="J4" s="166"/>
      <c r="K4" s="166" t="s">
        <v>109</v>
      </c>
      <c r="L4" s="166" t="s">
        <v>110</v>
      </c>
      <c r="M4" s="166" t="s">
        <v>111</v>
      </c>
      <c r="N4" s="166" t="s">
        <v>112</v>
      </c>
      <c r="O4" s="166" t="s">
        <v>113</v>
      </c>
      <c r="P4" s="165" t="s">
        <v>26</v>
      </c>
      <c r="Q4" s="165" t="s">
        <v>27</v>
      </c>
      <c r="R4" s="165"/>
      <c r="S4" s="15" t="s">
        <v>114</v>
      </c>
      <c r="T4" s="99" t="s">
        <v>26</v>
      </c>
      <c r="U4" s="99" t="s">
        <v>27</v>
      </c>
      <c r="V4" s="99"/>
      <c r="W4" s="165" t="str">
        <f>IF(P4=T4,"Match","UnMatch")</f>
        <v>Match</v>
      </c>
      <c r="X4" s="166" t="s">
        <v>115</v>
      </c>
      <c r="Y4" s="87" t="s">
        <v>116</v>
      </c>
    </row>
    <row r="5" spans="1:25" ht="32" customHeight="1" x14ac:dyDescent="0.2">
      <c r="A5" s="45">
        <v>3</v>
      </c>
      <c r="B5" s="46" t="s">
        <v>117</v>
      </c>
      <c r="C5" s="164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5"/>
      <c r="Q5" s="165"/>
      <c r="R5" s="165"/>
      <c r="S5" s="15"/>
      <c r="T5" s="99" t="s">
        <v>26</v>
      </c>
      <c r="U5" s="99" t="s">
        <v>27</v>
      </c>
      <c r="V5" s="99"/>
      <c r="W5" s="165" t="str">
        <f>IF(P5=T5,"Match","UnMatch")</f>
        <v>UnMatch</v>
      </c>
      <c r="X5" s="166" t="s">
        <v>118</v>
      </c>
      <c r="Y5" s="87" t="s">
        <v>119</v>
      </c>
    </row>
    <row r="6" spans="1:25" ht="32" customHeight="1" x14ac:dyDescent="0.2">
      <c r="A6" s="45">
        <v>4</v>
      </c>
      <c r="B6" s="46" t="s">
        <v>120</v>
      </c>
      <c r="C6" s="164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5"/>
      <c r="Q6" s="165"/>
      <c r="R6" s="165"/>
      <c r="S6" s="15"/>
      <c r="T6" s="99" t="s">
        <v>26</v>
      </c>
      <c r="U6" s="99" t="s">
        <v>27</v>
      </c>
      <c r="V6" s="99"/>
      <c r="W6" s="165" t="str">
        <f>IF(P6=T6,"Match","UnMatch")</f>
        <v>UnMatch</v>
      </c>
      <c r="X6" s="166" t="s">
        <v>121</v>
      </c>
      <c r="Y6" s="46" t="s">
        <v>122</v>
      </c>
    </row>
    <row r="7" spans="1:25" ht="45" customHeight="1" x14ac:dyDescent="0.2">
      <c r="A7" s="45">
        <v>5</v>
      </c>
      <c r="B7" s="46" t="s">
        <v>123</v>
      </c>
      <c r="C7" s="164" t="s">
        <v>7</v>
      </c>
      <c r="D7" s="166" t="s">
        <v>124</v>
      </c>
      <c r="E7" s="166" t="s">
        <v>125</v>
      </c>
      <c r="F7" s="166" t="s">
        <v>126</v>
      </c>
      <c r="G7" s="166" t="s">
        <v>106</v>
      </c>
      <c r="H7" s="166" t="s">
        <v>107</v>
      </c>
      <c r="I7" s="166" t="s">
        <v>108</v>
      </c>
      <c r="J7" s="166"/>
      <c r="K7" s="166" t="s">
        <v>109</v>
      </c>
      <c r="L7" s="166" t="s">
        <v>127</v>
      </c>
      <c r="M7" s="166" t="s">
        <v>111</v>
      </c>
      <c r="N7" s="166" t="s">
        <v>128</v>
      </c>
      <c r="O7" s="166" t="s">
        <v>111</v>
      </c>
      <c r="P7" s="166" t="s">
        <v>26</v>
      </c>
      <c r="Q7" s="166" t="s">
        <v>27</v>
      </c>
      <c r="R7" s="166"/>
      <c r="S7" s="87" t="s">
        <v>129</v>
      </c>
      <c r="T7" s="99" t="s">
        <v>26</v>
      </c>
      <c r="U7" s="99" t="s">
        <v>27</v>
      </c>
      <c r="V7" s="99"/>
      <c r="W7" s="165" t="str">
        <f>IF(P7=T7,"Match","UnMatch")</f>
        <v>Match</v>
      </c>
      <c r="X7" s="166" t="s">
        <v>130</v>
      </c>
      <c r="Y7" s="46" t="s">
        <v>131</v>
      </c>
    </row>
  </sheetData>
  <mergeCells count="3">
    <mergeCell ref="D1:O1"/>
    <mergeCell ref="P1:S1"/>
    <mergeCell ref="T1:V1"/>
  </mergeCells>
  <conditionalFormatting sqref="W3:W6">
    <cfRule type="cellIs" dxfId="14" priority="2" operator="equal">
      <formula>"Match"</formula>
    </cfRule>
  </conditionalFormatting>
  <conditionalFormatting sqref="W7">
    <cfRule type="cellIs" dxfId="13" priority="1" operator="equal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zoomScale="130" zoomScaleNormal="130" workbookViewId="0">
      <selection activeCell="K17" sqref="K17"/>
    </sheetView>
  </sheetViews>
  <sheetFormatPr baseColWidth="10" defaultColWidth="8.83203125" defaultRowHeight="15" x14ac:dyDescent="0.2"/>
  <cols>
    <col min="1" max="1" width="7.83203125" style="8" customWidth="1"/>
    <col min="2" max="2" width="47.6640625" style="190" customWidth="1"/>
    <col min="3" max="3" width="19.83203125" style="185" customWidth="1"/>
    <col min="4" max="4" width="12.33203125" style="185" customWidth="1"/>
    <col min="5" max="5" width="13.83203125" style="185" customWidth="1"/>
    <col min="6" max="6" width="16.1640625" style="185" customWidth="1"/>
    <col min="7" max="7" width="27.5" style="185" customWidth="1"/>
    <col min="8" max="8" width="12.1640625" style="185" customWidth="1"/>
    <col min="9" max="10" width="8.83203125" style="185" customWidth="1"/>
    <col min="11" max="11" width="21.33203125" style="185" customWidth="1"/>
    <col min="12" max="12" width="24.6640625" style="185" customWidth="1"/>
    <col min="13" max="13" width="19.83203125" style="14" customWidth="1"/>
    <col min="14" max="14" width="8.83203125" style="185" customWidth="1"/>
    <col min="15" max="15" width="21.33203125" style="185" customWidth="1"/>
    <col min="16" max="16" width="24.6640625" style="185" customWidth="1"/>
    <col min="17" max="17" width="14.6640625" style="185" customWidth="1"/>
    <col min="18" max="18" width="18.33203125" style="184" customWidth="1"/>
    <col min="19" max="19" width="25" style="18" customWidth="1"/>
    <col min="20" max="145" width="8.83203125" style="185" customWidth="1"/>
    <col min="146" max="16384" width="8.83203125" style="185"/>
  </cols>
  <sheetData>
    <row r="1" spans="1:19" ht="15" customHeight="1" x14ac:dyDescent="0.2">
      <c r="C1" s="196" t="s">
        <v>132</v>
      </c>
      <c r="D1" s="197"/>
      <c r="E1" s="197"/>
      <c r="F1" s="197"/>
      <c r="G1" s="198" t="s">
        <v>13</v>
      </c>
      <c r="H1" s="192"/>
      <c r="I1" s="192"/>
      <c r="J1" s="192"/>
      <c r="K1" s="192"/>
      <c r="L1" s="192"/>
      <c r="M1" s="192"/>
      <c r="N1" s="193" t="s">
        <v>14</v>
      </c>
      <c r="O1" s="192"/>
      <c r="P1" s="192"/>
    </row>
    <row r="2" spans="1:19" ht="16" customHeight="1" x14ac:dyDescent="0.2">
      <c r="A2" s="104" t="s">
        <v>15</v>
      </c>
      <c r="B2" s="105" t="s">
        <v>16</v>
      </c>
      <c r="C2" s="106" t="s">
        <v>0</v>
      </c>
      <c r="D2" s="106" t="s">
        <v>133</v>
      </c>
      <c r="E2" s="106" t="s">
        <v>134</v>
      </c>
      <c r="F2" s="107" t="s">
        <v>135</v>
      </c>
      <c r="G2" s="104" t="s">
        <v>66</v>
      </c>
      <c r="H2" s="104" t="s">
        <v>136</v>
      </c>
      <c r="I2" s="67" t="s">
        <v>137</v>
      </c>
      <c r="J2" s="67" t="s">
        <v>17</v>
      </c>
      <c r="K2" s="67" t="s">
        <v>18</v>
      </c>
      <c r="L2" s="67" t="s">
        <v>19</v>
      </c>
      <c r="M2" s="81" t="s">
        <v>21</v>
      </c>
      <c r="N2" s="67" t="s">
        <v>17</v>
      </c>
      <c r="O2" s="67" t="s">
        <v>18</v>
      </c>
      <c r="P2" s="68" t="s">
        <v>19</v>
      </c>
      <c r="Q2" s="69" t="s">
        <v>23</v>
      </c>
      <c r="R2" s="70" t="s">
        <v>24</v>
      </c>
      <c r="S2" s="97" t="s">
        <v>22</v>
      </c>
    </row>
    <row r="3" spans="1:19" ht="35" customHeight="1" x14ac:dyDescent="0.2">
      <c r="A3" s="108">
        <v>1</v>
      </c>
      <c r="B3" s="40" t="s">
        <v>138</v>
      </c>
      <c r="C3" s="163" t="s">
        <v>7</v>
      </c>
      <c r="D3" s="165" t="b">
        <v>1</v>
      </c>
      <c r="E3" s="165" t="s">
        <v>139</v>
      </c>
      <c r="F3" s="165" t="s">
        <v>140</v>
      </c>
      <c r="G3" s="165" t="s">
        <v>141</v>
      </c>
      <c r="H3" s="165" t="s">
        <v>142</v>
      </c>
      <c r="I3" s="165" t="s">
        <v>143</v>
      </c>
      <c r="J3" s="165" t="s">
        <v>26</v>
      </c>
      <c r="K3" s="165" t="s">
        <v>27</v>
      </c>
      <c r="L3" s="165"/>
      <c r="M3" s="15" t="s">
        <v>144</v>
      </c>
      <c r="N3" s="92" t="s">
        <v>26</v>
      </c>
      <c r="O3" s="92" t="s">
        <v>27</v>
      </c>
      <c r="P3" s="92"/>
      <c r="Q3" s="165" t="str">
        <f t="shared" ref="Q3:Q15" si="0">IF(J3=N3,"Match","UnMatch")</f>
        <v>Match</v>
      </c>
      <c r="R3" s="166" t="s">
        <v>145</v>
      </c>
      <c r="S3" s="87"/>
    </row>
    <row r="4" spans="1:19" ht="29" customHeight="1" x14ac:dyDescent="0.2">
      <c r="A4" s="108">
        <v>2</v>
      </c>
      <c r="B4" s="40" t="s">
        <v>146</v>
      </c>
      <c r="C4" s="165"/>
      <c r="D4" s="165" t="b">
        <v>1</v>
      </c>
      <c r="E4" s="165" t="s">
        <v>139</v>
      </c>
      <c r="F4" s="165" t="s">
        <v>140</v>
      </c>
      <c r="G4" s="165" t="s">
        <v>147</v>
      </c>
      <c r="H4" s="165" t="s">
        <v>148</v>
      </c>
      <c r="I4" s="165" t="s">
        <v>143</v>
      </c>
      <c r="J4" s="165" t="s">
        <v>149</v>
      </c>
      <c r="K4" s="165" t="s">
        <v>150</v>
      </c>
      <c r="L4" s="165" t="s">
        <v>151</v>
      </c>
      <c r="M4" s="15" t="s">
        <v>152</v>
      </c>
      <c r="N4" s="92" t="s">
        <v>149</v>
      </c>
      <c r="O4" s="92" t="s">
        <v>150</v>
      </c>
      <c r="P4" s="92" t="s">
        <v>151</v>
      </c>
      <c r="Q4" s="165" t="str">
        <f t="shared" si="0"/>
        <v>Match</v>
      </c>
      <c r="R4" s="166" t="s">
        <v>153</v>
      </c>
      <c r="S4" s="46"/>
    </row>
    <row r="5" spans="1:19" ht="55" customHeight="1" x14ac:dyDescent="0.2">
      <c r="A5" s="108">
        <v>3</v>
      </c>
      <c r="B5" s="40" t="s">
        <v>154</v>
      </c>
      <c r="C5" s="164" t="s">
        <v>7</v>
      </c>
      <c r="D5" s="165"/>
      <c r="E5" s="165"/>
      <c r="F5" s="165" t="s">
        <v>140</v>
      </c>
      <c r="G5" s="15" t="s">
        <v>147</v>
      </c>
      <c r="H5" s="165" t="s">
        <v>148</v>
      </c>
      <c r="I5" s="165" t="s">
        <v>143</v>
      </c>
      <c r="J5" s="165" t="s">
        <v>26</v>
      </c>
      <c r="K5" s="165" t="s">
        <v>27</v>
      </c>
      <c r="L5" s="165"/>
      <c r="M5" s="15" t="s">
        <v>152</v>
      </c>
      <c r="N5" s="92" t="s">
        <v>26</v>
      </c>
      <c r="O5" s="92" t="s">
        <v>27</v>
      </c>
      <c r="P5" s="92"/>
      <c r="Q5" s="165" t="str">
        <f t="shared" si="0"/>
        <v>Match</v>
      </c>
      <c r="R5" s="166" t="s">
        <v>155</v>
      </c>
      <c r="S5" s="87"/>
    </row>
    <row r="6" spans="1:19" ht="33" customHeight="1" x14ac:dyDescent="0.2">
      <c r="A6" s="108">
        <v>4</v>
      </c>
      <c r="B6" s="40" t="s">
        <v>156</v>
      </c>
      <c r="C6" s="163" t="s">
        <v>7</v>
      </c>
      <c r="D6" s="165" t="b">
        <v>1</v>
      </c>
      <c r="E6" s="165" t="s">
        <v>139</v>
      </c>
      <c r="F6" s="165" t="s">
        <v>157</v>
      </c>
      <c r="G6" s="165" t="s">
        <v>147</v>
      </c>
      <c r="H6" s="165" t="s">
        <v>148</v>
      </c>
      <c r="I6" s="165" t="s">
        <v>143</v>
      </c>
      <c r="J6" s="165" t="s">
        <v>149</v>
      </c>
      <c r="K6" s="165" t="s">
        <v>150</v>
      </c>
      <c r="L6" s="165" t="s">
        <v>158</v>
      </c>
      <c r="M6" s="15" t="s">
        <v>152</v>
      </c>
      <c r="N6" s="92" t="s">
        <v>149</v>
      </c>
      <c r="O6" s="92" t="s">
        <v>150</v>
      </c>
      <c r="P6" s="92" t="s">
        <v>158</v>
      </c>
      <c r="Q6" s="165" t="str">
        <f t="shared" si="0"/>
        <v>Match</v>
      </c>
      <c r="R6" s="166" t="s">
        <v>159</v>
      </c>
      <c r="S6" s="87"/>
    </row>
    <row r="7" spans="1:19" ht="36" customHeight="1" x14ac:dyDescent="0.2">
      <c r="A7" s="108">
        <v>5</v>
      </c>
      <c r="B7" s="40" t="s">
        <v>160</v>
      </c>
      <c r="C7" s="163" t="s">
        <v>7</v>
      </c>
      <c r="D7" s="165" t="b">
        <v>1</v>
      </c>
      <c r="E7" s="165" t="s">
        <v>139</v>
      </c>
      <c r="F7" s="165"/>
      <c r="G7" s="165" t="s">
        <v>147</v>
      </c>
      <c r="H7" s="165" t="s">
        <v>148</v>
      </c>
      <c r="I7" s="165" t="s">
        <v>143</v>
      </c>
      <c r="J7" s="165" t="s">
        <v>149</v>
      </c>
      <c r="K7" s="165" t="s">
        <v>150</v>
      </c>
      <c r="L7" s="165" t="s">
        <v>161</v>
      </c>
      <c r="M7" s="15" t="s">
        <v>152</v>
      </c>
      <c r="N7" s="92" t="s">
        <v>149</v>
      </c>
      <c r="O7" s="92" t="s">
        <v>150</v>
      </c>
      <c r="P7" s="92" t="s">
        <v>161</v>
      </c>
      <c r="Q7" s="165" t="str">
        <f t="shared" si="0"/>
        <v>Match</v>
      </c>
      <c r="R7" s="166" t="s">
        <v>162</v>
      </c>
      <c r="S7" s="87"/>
    </row>
    <row r="8" spans="1:19" ht="44" customHeight="1" x14ac:dyDescent="0.2">
      <c r="A8" s="108">
        <v>6</v>
      </c>
      <c r="B8" s="109" t="s">
        <v>163</v>
      </c>
      <c r="C8" s="164" t="s">
        <v>7</v>
      </c>
      <c r="D8" s="165" t="b">
        <v>1</v>
      </c>
      <c r="E8" s="165" t="s">
        <v>139</v>
      </c>
      <c r="F8" s="165" t="s">
        <v>140</v>
      </c>
      <c r="G8" s="165" t="s">
        <v>147</v>
      </c>
      <c r="H8" s="165" t="s">
        <v>148</v>
      </c>
      <c r="I8" s="165" t="s">
        <v>143</v>
      </c>
      <c r="J8" s="165" t="s">
        <v>26</v>
      </c>
      <c r="K8" s="165" t="s">
        <v>27</v>
      </c>
      <c r="L8" s="165"/>
      <c r="M8" s="15" t="s">
        <v>152</v>
      </c>
      <c r="N8" s="92" t="s">
        <v>26</v>
      </c>
      <c r="O8" s="92" t="s">
        <v>27</v>
      </c>
      <c r="P8" s="92"/>
      <c r="Q8" s="165" t="str">
        <f t="shared" si="0"/>
        <v>Match</v>
      </c>
      <c r="R8" s="166" t="s">
        <v>164</v>
      </c>
      <c r="S8" s="87"/>
    </row>
    <row r="9" spans="1:19" ht="34" hidden="1" customHeight="1" x14ac:dyDescent="0.2">
      <c r="A9" s="108"/>
      <c r="B9" s="109" t="s">
        <v>163</v>
      </c>
      <c r="C9" s="164" t="s">
        <v>7</v>
      </c>
      <c r="D9" s="165" t="b">
        <v>1</v>
      </c>
      <c r="E9" s="165" t="s">
        <v>139</v>
      </c>
      <c r="F9" s="165" t="s">
        <v>165</v>
      </c>
      <c r="G9" s="165" t="s">
        <v>166</v>
      </c>
      <c r="H9" s="165" t="s">
        <v>148</v>
      </c>
      <c r="I9" s="165" t="s">
        <v>143</v>
      </c>
      <c r="J9" s="165" t="s">
        <v>26</v>
      </c>
      <c r="K9" s="165" t="s">
        <v>27</v>
      </c>
      <c r="L9" s="165"/>
      <c r="M9" s="15" t="s">
        <v>167</v>
      </c>
      <c r="N9" s="92" t="s">
        <v>26</v>
      </c>
      <c r="O9" s="92" t="s">
        <v>27</v>
      </c>
      <c r="P9" s="92"/>
      <c r="Q9" s="165" t="str">
        <f t="shared" si="0"/>
        <v>Match</v>
      </c>
      <c r="R9" s="166"/>
      <c r="S9" s="87"/>
    </row>
    <row r="10" spans="1:19" ht="34" customHeight="1" x14ac:dyDescent="0.2">
      <c r="A10" s="108">
        <v>7</v>
      </c>
      <c r="B10" s="40" t="s">
        <v>168</v>
      </c>
      <c r="C10" s="164" t="s">
        <v>169</v>
      </c>
      <c r="D10" s="165" t="b">
        <v>0</v>
      </c>
      <c r="E10" s="165"/>
      <c r="F10" s="165" t="s">
        <v>140</v>
      </c>
      <c r="G10" s="165" t="s">
        <v>170</v>
      </c>
      <c r="H10" s="165" t="s">
        <v>171</v>
      </c>
      <c r="I10" s="165" t="s">
        <v>143</v>
      </c>
      <c r="J10" s="165" t="s">
        <v>26</v>
      </c>
      <c r="K10" s="165" t="s">
        <v>27</v>
      </c>
      <c r="L10" s="165"/>
      <c r="M10" s="15" t="s">
        <v>172</v>
      </c>
      <c r="N10" s="92" t="s">
        <v>26</v>
      </c>
      <c r="O10" s="92" t="s">
        <v>27</v>
      </c>
      <c r="P10" s="92"/>
      <c r="Q10" s="165" t="str">
        <f t="shared" si="0"/>
        <v>Match</v>
      </c>
      <c r="R10" s="166"/>
      <c r="S10" s="87"/>
    </row>
    <row r="11" spans="1:19" ht="47" customHeight="1" x14ac:dyDescent="0.2">
      <c r="A11" s="108">
        <v>8</v>
      </c>
      <c r="B11" s="40" t="s">
        <v>173</v>
      </c>
      <c r="C11" s="163" t="s">
        <v>7</v>
      </c>
      <c r="D11" s="165" t="b">
        <v>1</v>
      </c>
      <c r="E11" s="165" t="s">
        <v>139</v>
      </c>
      <c r="F11" s="165" t="s">
        <v>140</v>
      </c>
      <c r="G11" s="165" t="s">
        <v>147</v>
      </c>
      <c r="H11" s="165" t="s">
        <v>148</v>
      </c>
      <c r="I11" s="165" t="s">
        <v>143</v>
      </c>
      <c r="J11" s="165" t="s">
        <v>26</v>
      </c>
      <c r="K11" s="165" t="s">
        <v>27</v>
      </c>
      <c r="L11" s="165"/>
      <c r="M11" s="15" t="s">
        <v>152</v>
      </c>
      <c r="N11" s="92" t="s">
        <v>26</v>
      </c>
      <c r="O11" s="92" t="s">
        <v>27</v>
      </c>
      <c r="P11" s="92"/>
      <c r="Q11" s="165" t="str">
        <f t="shared" si="0"/>
        <v>Match</v>
      </c>
      <c r="R11" s="166" t="s">
        <v>174</v>
      </c>
      <c r="S11" s="87" t="s">
        <v>175</v>
      </c>
    </row>
    <row r="12" spans="1:19" ht="30" customHeight="1" x14ac:dyDescent="0.2">
      <c r="A12" s="108">
        <v>9</v>
      </c>
      <c r="B12" s="40" t="s">
        <v>176</v>
      </c>
      <c r="C12" s="15" t="s">
        <v>177</v>
      </c>
      <c r="D12" s="165" t="b">
        <v>1</v>
      </c>
      <c r="E12" s="165" t="s">
        <v>139</v>
      </c>
      <c r="F12" s="165" t="s">
        <v>140</v>
      </c>
      <c r="G12" s="165" t="s">
        <v>178</v>
      </c>
      <c r="H12" s="165" t="s">
        <v>148</v>
      </c>
      <c r="I12" s="165" t="s">
        <v>143</v>
      </c>
      <c r="J12" s="165" t="s">
        <v>26</v>
      </c>
      <c r="K12" s="165" t="s">
        <v>27</v>
      </c>
      <c r="L12" s="165"/>
      <c r="M12" s="15" t="s">
        <v>179</v>
      </c>
      <c r="N12" s="92" t="s">
        <v>26</v>
      </c>
      <c r="O12" s="92" t="s">
        <v>27</v>
      </c>
      <c r="P12" s="92"/>
      <c r="Q12" s="165" t="str">
        <f t="shared" si="0"/>
        <v>Match</v>
      </c>
      <c r="R12" s="166" t="s">
        <v>180</v>
      </c>
      <c r="S12" s="87" t="s">
        <v>181</v>
      </c>
    </row>
    <row r="13" spans="1:19" ht="30" customHeight="1" x14ac:dyDescent="0.2">
      <c r="A13" s="108">
        <v>10</v>
      </c>
      <c r="B13" s="40" t="s">
        <v>182</v>
      </c>
      <c r="C13" s="15" t="s">
        <v>177</v>
      </c>
      <c r="D13" s="165" t="b">
        <v>1</v>
      </c>
      <c r="E13" s="165" t="s">
        <v>139</v>
      </c>
      <c r="F13" s="165" t="s">
        <v>140</v>
      </c>
      <c r="G13" s="165" t="s">
        <v>183</v>
      </c>
      <c r="H13" s="165" t="s">
        <v>148</v>
      </c>
      <c r="I13" s="165" t="s">
        <v>143</v>
      </c>
      <c r="J13" s="165" t="s">
        <v>26</v>
      </c>
      <c r="K13" s="165" t="s">
        <v>27</v>
      </c>
      <c r="L13" s="165"/>
      <c r="M13" s="15" t="s">
        <v>184</v>
      </c>
      <c r="N13" s="92" t="s">
        <v>26</v>
      </c>
      <c r="O13" s="92" t="s">
        <v>27</v>
      </c>
      <c r="P13" s="92"/>
      <c r="Q13" s="165" t="str">
        <f t="shared" si="0"/>
        <v>Match</v>
      </c>
      <c r="R13" s="166" t="s">
        <v>185</v>
      </c>
      <c r="S13" s="87" t="s">
        <v>181</v>
      </c>
    </row>
    <row r="14" spans="1:19" ht="30" customHeight="1" x14ac:dyDescent="0.2">
      <c r="A14" s="108">
        <v>11</v>
      </c>
      <c r="B14" s="40" t="s">
        <v>186</v>
      </c>
      <c r="C14" s="15" t="s">
        <v>177</v>
      </c>
      <c r="D14" s="165" t="b">
        <v>1</v>
      </c>
      <c r="E14" s="165" t="s">
        <v>139</v>
      </c>
      <c r="F14" s="165" t="s">
        <v>140</v>
      </c>
      <c r="G14" s="165"/>
      <c r="H14" s="165"/>
      <c r="I14" s="165"/>
      <c r="J14" s="165"/>
      <c r="K14" s="165"/>
      <c r="L14" s="165"/>
      <c r="M14" s="15" t="s">
        <v>184</v>
      </c>
      <c r="N14" s="92" t="s">
        <v>26</v>
      </c>
      <c r="O14" s="92" t="s">
        <v>27</v>
      </c>
      <c r="P14" s="92"/>
      <c r="Q14" s="165" t="str">
        <f t="shared" si="0"/>
        <v>UnMatch</v>
      </c>
      <c r="R14" s="103" t="s">
        <v>187</v>
      </c>
      <c r="S14" s="87" t="s">
        <v>181</v>
      </c>
    </row>
    <row r="15" spans="1:19" ht="30" customHeight="1" x14ac:dyDescent="0.2">
      <c r="A15" s="108">
        <v>12</v>
      </c>
      <c r="B15" s="40" t="s">
        <v>188</v>
      </c>
      <c r="C15" s="15" t="s">
        <v>177</v>
      </c>
      <c r="D15" s="165" t="b">
        <v>1</v>
      </c>
      <c r="E15" s="165" t="s">
        <v>139</v>
      </c>
      <c r="F15" s="165" t="s">
        <v>140</v>
      </c>
      <c r="G15" s="165"/>
      <c r="H15" s="165"/>
      <c r="I15" s="165"/>
      <c r="J15" s="165"/>
      <c r="K15" s="165"/>
      <c r="L15" s="165"/>
      <c r="M15" s="15" t="s">
        <v>184</v>
      </c>
      <c r="N15" s="92" t="s">
        <v>26</v>
      </c>
      <c r="O15" s="92" t="s">
        <v>27</v>
      </c>
      <c r="P15" s="92"/>
      <c r="Q15" s="165" t="str">
        <f t="shared" si="0"/>
        <v>UnMatch</v>
      </c>
      <c r="R15" s="103" t="s">
        <v>189</v>
      </c>
      <c r="S15" s="87" t="s">
        <v>175</v>
      </c>
    </row>
    <row r="16" spans="1:19" ht="32" customHeight="1" x14ac:dyDescent="0.2">
      <c r="A16" s="108">
        <v>13</v>
      </c>
      <c r="B16" s="40" t="s">
        <v>190</v>
      </c>
      <c r="C16" s="165"/>
      <c r="D16" s="165" t="s">
        <v>191</v>
      </c>
      <c r="E16" s="165"/>
      <c r="F16" s="165"/>
      <c r="G16" s="165"/>
      <c r="H16" s="165"/>
      <c r="I16" s="165"/>
      <c r="J16" s="165"/>
      <c r="K16" s="165"/>
      <c r="L16" s="165"/>
      <c r="M16" s="15"/>
      <c r="N16" s="165"/>
      <c r="O16" s="165"/>
      <c r="P16" s="165"/>
      <c r="Q16" s="165"/>
      <c r="R16" s="103" t="s">
        <v>192</v>
      </c>
      <c r="S16" s="87" t="s">
        <v>181</v>
      </c>
    </row>
    <row r="17" spans="2:2" x14ac:dyDescent="0.2">
      <c r="B17" s="10"/>
    </row>
  </sheetData>
  <mergeCells count="3">
    <mergeCell ref="C1:F1"/>
    <mergeCell ref="G1:M1"/>
    <mergeCell ref="N1:P1"/>
  </mergeCells>
  <conditionalFormatting sqref="Q3:Q10">
    <cfRule type="cellIs" dxfId="12" priority="6" operator="equal">
      <formula>"Match"</formula>
    </cfRule>
  </conditionalFormatting>
  <conditionalFormatting sqref="Q11">
    <cfRule type="cellIs" dxfId="11" priority="5" operator="equal">
      <formula>"Match"</formula>
    </cfRule>
  </conditionalFormatting>
  <conditionalFormatting sqref="Q12">
    <cfRule type="cellIs" dxfId="10" priority="4" operator="equal">
      <formula>"Match"</formula>
    </cfRule>
  </conditionalFormatting>
  <conditionalFormatting sqref="Q13">
    <cfRule type="cellIs" dxfId="9" priority="3" operator="equal">
      <formula>"Match"</formula>
    </cfRule>
  </conditionalFormatting>
  <conditionalFormatting sqref="Q14">
    <cfRule type="cellIs" dxfId="8" priority="2" operator="equal">
      <formula>"Match"</formula>
    </cfRule>
  </conditionalFormatting>
  <conditionalFormatting sqref="Q15">
    <cfRule type="cellIs" dxfId="7" priority="1" operator="equal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zoomScale="110" zoomScaleNormal="110" workbookViewId="0">
      <selection activeCell="E3" sqref="E3"/>
    </sheetView>
  </sheetViews>
  <sheetFormatPr baseColWidth="10" defaultColWidth="8.83203125" defaultRowHeight="16" x14ac:dyDescent="0.2"/>
  <cols>
    <col min="1" max="1" width="9.1640625" style="28" customWidth="1"/>
    <col min="2" max="2" width="52.83203125" style="186" customWidth="1"/>
    <col min="3" max="3" width="32.83203125" style="187" customWidth="1"/>
    <col min="4" max="4" width="23.83203125" style="187" customWidth="1"/>
    <col min="5" max="5" width="22.6640625" style="187" customWidth="1"/>
    <col min="6" max="6" width="32.83203125" style="187" customWidth="1"/>
    <col min="7" max="7" width="17.33203125" style="189" customWidth="1"/>
    <col min="8" max="8" width="21.33203125" style="189" customWidth="1"/>
    <col min="9" max="12" width="24.6640625" style="189" customWidth="1"/>
    <col min="13" max="13" width="19.83203125" style="190" customWidth="1"/>
    <col min="14" max="14" width="8.83203125" style="185" customWidth="1"/>
    <col min="15" max="15" width="21.33203125" style="185" customWidth="1"/>
    <col min="16" max="16" width="24.6640625" style="185" customWidth="1"/>
    <col min="17" max="17" width="14.6640625" style="185" customWidth="1"/>
    <col min="18" max="18" width="21.83203125" style="184" customWidth="1"/>
    <col min="19" max="124" width="8.83203125" style="186" customWidth="1"/>
    <col min="125" max="16384" width="8.83203125" style="186"/>
  </cols>
  <sheetData>
    <row r="1" spans="1:18" x14ac:dyDescent="0.2">
      <c r="A1" s="113"/>
      <c r="B1" s="125"/>
      <c r="C1" s="34" t="s">
        <v>193</v>
      </c>
      <c r="D1" s="199" t="s">
        <v>13</v>
      </c>
      <c r="E1" s="200"/>
      <c r="F1" s="200"/>
      <c r="G1" s="200"/>
      <c r="H1" s="200"/>
      <c r="I1" s="200"/>
      <c r="J1" s="200"/>
      <c r="K1" s="200"/>
      <c r="L1" s="200"/>
      <c r="M1" s="200"/>
      <c r="N1" s="193" t="s">
        <v>14</v>
      </c>
      <c r="O1" s="192"/>
      <c r="P1" s="192"/>
    </row>
    <row r="2" spans="1:18" x14ac:dyDescent="0.2">
      <c r="A2" s="29" t="s">
        <v>15</v>
      </c>
      <c r="B2" s="30"/>
      <c r="C2" s="31" t="s">
        <v>194</v>
      </c>
      <c r="D2" s="31" t="s">
        <v>135</v>
      </c>
      <c r="E2" s="31" t="s">
        <v>195</v>
      </c>
      <c r="F2" s="31" t="s">
        <v>196</v>
      </c>
      <c r="G2" s="32" t="s">
        <v>17</v>
      </c>
      <c r="H2" s="32" t="s">
        <v>18</v>
      </c>
      <c r="I2" s="32" t="s">
        <v>19</v>
      </c>
      <c r="J2" s="32" t="s">
        <v>197</v>
      </c>
      <c r="K2" s="32" t="s">
        <v>198</v>
      </c>
      <c r="L2" s="32" t="s">
        <v>199</v>
      </c>
      <c r="M2" s="33" t="s">
        <v>21</v>
      </c>
      <c r="N2" s="12" t="s">
        <v>17</v>
      </c>
      <c r="O2" s="12" t="s">
        <v>18</v>
      </c>
      <c r="P2" s="35" t="s">
        <v>19</v>
      </c>
      <c r="Q2" s="36" t="s">
        <v>23</v>
      </c>
      <c r="R2" s="42" t="s">
        <v>24</v>
      </c>
    </row>
    <row r="3" spans="1:18" ht="135" customHeight="1" x14ac:dyDescent="0.2">
      <c r="A3" s="114">
        <v>1</v>
      </c>
      <c r="B3" s="102" t="s">
        <v>200</v>
      </c>
      <c r="C3" s="115" t="s">
        <v>201</v>
      </c>
      <c r="D3" s="115" t="s">
        <v>140</v>
      </c>
      <c r="E3" s="115" t="s">
        <v>202</v>
      </c>
      <c r="F3" s="115" t="s">
        <v>203</v>
      </c>
      <c r="G3" s="163" t="s">
        <v>26</v>
      </c>
      <c r="H3" s="163" t="s">
        <v>27</v>
      </c>
      <c r="I3" s="163"/>
      <c r="J3" s="163"/>
      <c r="K3" s="163"/>
      <c r="L3" s="163"/>
      <c r="M3" s="164" t="s">
        <v>204</v>
      </c>
      <c r="N3" s="50" t="s">
        <v>26</v>
      </c>
      <c r="O3" s="50" t="s">
        <v>27</v>
      </c>
      <c r="P3" s="51"/>
      <c r="Q3" s="165" t="str">
        <f t="shared" ref="Q3:Q9" si="0">IF(G3=N3,"Match","UnMatch")</f>
        <v>Match</v>
      </c>
      <c r="R3" s="166" t="s">
        <v>205</v>
      </c>
    </row>
    <row r="4" spans="1:18" ht="34" customHeight="1" x14ac:dyDescent="0.2">
      <c r="A4" s="114">
        <v>2</v>
      </c>
      <c r="B4" s="102" t="s">
        <v>206</v>
      </c>
      <c r="C4" s="115" t="s">
        <v>207</v>
      </c>
      <c r="D4" s="115"/>
      <c r="E4" s="115"/>
      <c r="F4" s="115"/>
      <c r="G4" s="163" t="s">
        <v>208</v>
      </c>
      <c r="H4" s="163" t="s">
        <v>209</v>
      </c>
      <c r="I4" s="163"/>
      <c r="J4" s="164" t="s">
        <v>210</v>
      </c>
      <c r="K4" s="163" t="s">
        <v>211</v>
      </c>
      <c r="L4" s="163" t="s">
        <v>212</v>
      </c>
      <c r="M4" s="164" t="s">
        <v>213</v>
      </c>
      <c r="N4" s="52" t="s">
        <v>208</v>
      </c>
      <c r="O4" s="52" t="s">
        <v>209</v>
      </c>
      <c r="P4" s="51"/>
      <c r="Q4" s="165" t="str">
        <f t="shared" si="0"/>
        <v>Match</v>
      </c>
      <c r="R4" s="166" t="s">
        <v>214</v>
      </c>
    </row>
    <row r="5" spans="1:18" ht="51" customHeight="1" x14ac:dyDescent="0.2">
      <c r="A5" s="114">
        <v>3</v>
      </c>
      <c r="B5" s="102" t="s">
        <v>215</v>
      </c>
      <c r="C5" s="115" t="s">
        <v>216</v>
      </c>
      <c r="D5" s="115"/>
      <c r="E5" s="115"/>
      <c r="F5" s="115"/>
      <c r="G5" s="163" t="s">
        <v>217</v>
      </c>
      <c r="H5" s="163" t="s">
        <v>218</v>
      </c>
      <c r="I5" s="163"/>
      <c r="J5" s="163"/>
      <c r="K5" s="163"/>
      <c r="L5" s="163"/>
      <c r="M5" s="164"/>
      <c r="N5" s="52" t="s">
        <v>217</v>
      </c>
      <c r="O5" s="52" t="s">
        <v>218</v>
      </c>
      <c r="P5" s="53"/>
      <c r="Q5" s="165" t="str">
        <f t="shared" si="0"/>
        <v>Match</v>
      </c>
      <c r="R5" s="166" t="s">
        <v>219</v>
      </c>
    </row>
    <row r="6" spans="1:18" ht="55.5" customHeight="1" x14ac:dyDescent="0.2">
      <c r="A6" s="114">
        <v>4</v>
      </c>
      <c r="B6" s="102" t="s">
        <v>220</v>
      </c>
      <c r="C6" s="115" t="s">
        <v>221</v>
      </c>
      <c r="D6" s="115"/>
      <c r="E6" s="115"/>
      <c r="F6" s="115"/>
      <c r="G6" s="163"/>
      <c r="H6" s="163"/>
      <c r="I6" s="163"/>
      <c r="J6" s="163"/>
      <c r="K6" s="163"/>
      <c r="L6" s="163"/>
      <c r="M6" s="164"/>
      <c r="N6" s="50">
        <v>1001</v>
      </c>
      <c r="O6" s="50" t="s">
        <v>150</v>
      </c>
      <c r="P6" s="51" t="s">
        <v>222</v>
      </c>
      <c r="Q6" s="165" t="str">
        <f t="shared" si="0"/>
        <v>UnMatch</v>
      </c>
      <c r="R6" s="166" t="s">
        <v>223</v>
      </c>
    </row>
    <row r="7" spans="1:18" ht="46.5" hidden="1" customHeight="1" x14ac:dyDescent="0.2">
      <c r="A7" s="114">
        <v>5</v>
      </c>
      <c r="B7" s="116" t="s">
        <v>224</v>
      </c>
      <c r="C7" s="117" t="s">
        <v>225</v>
      </c>
      <c r="D7" s="118"/>
      <c r="E7" s="118"/>
      <c r="F7" s="118"/>
      <c r="G7" s="43"/>
      <c r="H7" s="43"/>
      <c r="I7" s="43"/>
      <c r="J7" s="163"/>
      <c r="K7" s="163"/>
      <c r="L7" s="163"/>
      <c r="M7" s="48"/>
      <c r="N7" s="54"/>
      <c r="O7" s="54"/>
      <c r="P7" s="53"/>
      <c r="Q7" s="39" t="str">
        <f t="shared" si="0"/>
        <v>Match</v>
      </c>
      <c r="R7" s="44" t="s">
        <v>226</v>
      </c>
    </row>
    <row r="8" spans="1:18" ht="34" customHeight="1" x14ac:dyDescent="0.2">
      <c r="A8" s="114">
        <v>6</v>
      </c>
      <c r="B8" s="160" t="s">
        <v>227</v>
      </c>
      <c r="C8" s="183" t="s">
        <v>228</v>
      </c>
      <c r="D8" s="115"/>
      <c r="E8" s="115"/>
      <c r="F8" s="115"/>
      <c r="G8" s="163" t="s">
        <v>229</v>
      </c>
      <c r="H8" s="163" t="s">
        <v>230</v>
      </c>
      <c r="I8" s="163"/>
      <c r="J8" s="163" t="s">
        <v>231</v>
      </c>
      <c r="K8" s="163" t="s">
        <v>232</v>
      </c>
      <c r="L8" s="163" t="s">
        <v>233</v>
      </c>
      <c r="M8" s="164" t="s">
        <v>234</v>
      </c>
      <c r="N8" s="52" t="s">
        <v>229</v>
      </c>
      <c r="O8" s="52" t="s">
        <v>230</v>
      </c>
      <c r="P8" s="52"/>
      <c r="Q8" s="165" t="str">
        <f t="shared" si="0"/>
        <v>Match</v>
      </c>
      <c r="R8" s="166" t="s">
        <v>235</v>
      </c>
    </row>
    <row r="9" spans="1:18" ht="34" customHeight="1" x14ac:dyDescent="0.2">
      <c r="A9" s="177">
        <v>7</v>
      </c>
      <c r="B9" s="178" t="s">
        <v>236</v>
      </c>
      <c r="C9" s="177"/>
      <c r="D9" s="179"/>
      <c r="E9" s="177"/>
      <c r="F9" s="179"/>
      <c r="G9" s="177"/>
      <c r="H9" s="179"/>
      <c r="I9" s="177"/>
      <c r="J9" s="43"/>
      <c r="K9" s="43"/>
      <c r="L9" s="43"/>
      <c r="M9" s="179"/>
      <c r="N9" s="54" t="s">
        <v>26</v>
      </c>
      <c r="O9" s="54" t="s">
        <v>27</v>
      </c>
      <c r="P9" s="180"/>
      <c r="Q9" s="39" t="str">
        <f t="shared" si="0"/>
        <v>UnMatch</v>
      </c>
      <c r="R9" s="44" t="s">
        <v>237</v>
      </c>
    </row>
    <row r="10" spans="1:18" ht="34" customHeight="1" x14ac:dyDescent="0.2">
      <c r="A10" s="181">
        <v>8</v>
      </c>
      <c r="B10" s="176" t="s">
        <v>238</v>
      </c>
      <c r="C10" s="182" t="s">
        <v>178</v>
      </c>
      <c r="D10" s="162"/>
      <c r="E10" s="162"/>
      <c r="F10" s="162"/>
      <c r="G10" s="166" t="s">
        <v>239</v>
      </c>
      <c r="H10" s="166" t="s">
        <v>240</v>
      </c>
      <c r="I10" s="166"/>
      <c r="J10" s="166" t="s">
        <v>241</v>
      </c>
      <c r="K10" s="166" t="s">
        <v>242</v>
      </c>
      <c r="L10" s="166" t="s">
        <v>243</v>
      </c>
      <c r="M10" s="87" t="s">
        <v>244</v>
      </c>
      <c r="N10" s="165"/>
      <c r="O10" s="165"/>
      <c r="P10" s="165"/>
      <c r="Q10" s="165"/>
      <c r="R10" s="166"/>
    </row>
  </sheetData>
  <mergeCells count="2">
    <mergeCell ref="D1:M1"/>
    <mergeCell ref="N1:P1"/>
  </mergeCells>
  <conditionalFormatting sqref="Q3:Q8">
    <cfRule type="cellIs" dxfId="6" priority="2" operator="equal">
      <formula>"Match"</formula>
    </cfRule>
  </conditionalFormatting>
  <conditionalFormatting sqref="Q9">
    <cfRule type="cellIs" dxfId="5" priority="1" operator="equal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"/>
  <sheetViews>
    <sheetView zoomScale="130" zoomScaleNormal="130" workbookViewId="0">
      <selection activeCell="E5" sqref="E5"/>
    </sheetView>
  </sheetViews>
  <sheetFormatPr baseColWidth="10" defaultColWidth="11.5" defaultRowHeight="15" x14ac:dyDescent="0.2"/>
  <cols>
    <col min="2" max="2" width="44.5" style="184" customWidth="1"/>
    <col min="3" max="3" width="20.83203125" style="184" customWidth="1"/>
    <col min="4" max="4" width="32.33203125" style="184" customWidth="1"/>
    <col min="5" max="5" width="15.83203125" style="184" customWidth="1"/>
    <col min="6" max="6" width="14.1640625" style="184" customWidth="1"/>
    <col min="7" max="7" width="16" style="184" customWidth="1"/>
    <col min="8" max="8" width="13" style="184" customWidth="1"/>
    <col min="9" max="9" width="20.83203125" style="184" customWidth="1"/>
    <col min="10" max="10" width="21.1640625" style="184" customWidth="1"/>
    <col min="11" max="11" width="20.1640625" style="184" customWidth="1"/>
    <col min="12" max="12" width="14.33203125" style="184" customWidth="1"/>
    <col min="13" max="13" width="17.6640625" style="184" customWidth="1"/>
    <col min="14" max="14" width="19.5" style="184" customWidth="1"/>
    <col min="16" max="16" width="22.6640625" style="184" customWidth="1"/>
  </cols>
  <sheetData>
    <row r="1" spans="1:16" s="186" customFormat="1" ht="16" customHeight="1" x14ac:dyDescent="0.2">
      <c r="A1" s="113"/>
      <c r="B1" s="125"/>
      <c r="C1" s="201" t="s">
        <v>193</v>
      </c>
      <c r="D1" s="200"/>
      <c r="E1" s="202" t="s">
        <v>14</v>
      </c>
      <c r="F1" s="203"/>
      <c r="G1" s="203"/>
      <c r="H1" s="203"/>
      <c r="I1" s="203"/>
      <c r="J1" s="203"/>
      <c r="K1" s="203"/>
      <c r="L1" s="203"/>
      <c r="M1" s="203"/>
      <c r="N1" s="203"/>
      <c r="O1" s="185"/>
      <c r="P1" s="125"/>
    </row>
    <row r="2" spans="1:16" s="186" customFormat="1" ht="16" customHeight="1" x14ac:dyDescent="0.2">
      <c r="A2" s="61" t="s">
        <v>15</v>
      </c>
      <c r="B2" s="63"/>
      <c r="C2" s="63" t="s">
        <v>245</v>
      </c>
      <c r="D2" s="64" t="s">
        <v>194</v>
      </c>
      <c r="E2" s="72" t="s">
        <v>17</v>
      </c>
      <c r="F2" s="65" t="s">
        <v>18</v>
      </c>
      <c r="G2" s="65" t="s">
        <v>19</v>
      </c>
      <c r="H2" s="73" t="s">
        <v>197</v>
      </c>
      <c r="I2" s="65" t="s">
        <v>198</v>
      </c>
      <c r="J2" s="65" t="s">
        <v>199</v>
      </c>
      <c r="K2" s="66" t="s">
        <v>21</v>
      </c>
      <c r="L2" s="67" t="s">
        <v>17</v>
      </c>
      <c r="M2" s="67" t="s">
        <v>18</v>
      </c>
      <c r="N2" s="68" t="s">
        <v>19</v>
      </c>
      <c r="O2" s="69" t="s">
        <v>23</v>
      </c>
      <c r="P2" s="70" t="s">
        <v>24</v>
      </c>
    </row>
    <row r="3" spans="1:16" s="186" customFormat="1" ht="72" customHeight="1" x14ac:dyDescent="0.2">
      <c r="A3" s="123">
        <v>1</v>
      </c>
      <c r="B3" s="130" t="s">
        <v>246</v>
      </c>
      <c r="C3" s="124"/>
      <c r="D3" s="122"/>
      <c r="E3" s="59" t="s">
        <v>247</v>
      </c>
      <c r="F3" s="59" t="s">
        <v>248</v>
      </c>
      <c r="G3" s="59"/>
      <c r="H3" s="74" t="s">
        <v>249</v>
      </c>
      <c r="I3" s="59" t="s">
        <v>250</v>
      </c>
      <c r="J3" s="59" t="s">
        <v>251</v>
      </c>
      <c r="K3" s="74" t="s">
        <v>252</v>
      </c>
      <c r="L3" s="89" t="s">
        <v>247</v>
      </c>
      <c r="M3" s="89" t="s">
        <v>248</v>
      </c>
      <c r="N3" s="75"/>
      <c r="O3" s="165" t="str">
        <f>IF(E3=L3,"Match","UnMatch")</f>
        <v>Match</v>
      </c>
      <c r="P3" s="166" t="s">
        <v>253</v>
      </c>
    </row>
    <row r="4" spans="1:16" ht="32" customHeight="1" x14ac:dyDescent="0.2">
      <c r="A4" s="45">
        <v>2</v>
      </c>
      <c r="B4" s="46" t="s">
        <v>254</v>
      </c>
      <c r="C4" s="124"/>
      <c r="D4" s="77"/>
      <c r="E4" s="76" t="s">
        <v>26</v>
      </c>
      <c r="F4" s="76" t="s">
        <v>27</v>
      </c>
      <c r="G4" s="76"/>
      <c r="H4" s="76"/>
      <c r="I4" s="76"/>
      <c r="J4" s="76"/>
      <c r="K4" s="88" t="s">
        <v>255</v>
      </c>
      <c r="L4" s="90" t="s">
        <v>26</v>
      </c>
      <c r="M4" s="90" t="s">
        <v>27</v>
      </c>
      <c r="N4" s="75"/>
      <c r="O4" s="165" t="str">
        <f>IF(E4=L4,"Match","UnMatch")</f>
        <v>Match</v>
      </c>
      <c r="P4" s="166" t="s">
        <v>256</v>
      </c>
    </row>
    <row r="5" spans="1:16" x14ac:dyDescent="0.2">
      <c r="A5" s="2"/>
      <c r="B5" s="18"/>
      <c r="C5" s="18"/>
    </row>
    <row r="6" spans="1:16" x14ac:dyDescent="0.2">
      <c r="A6" s="2"/>
      <c r="B6" s="18"/>
      <c r="C6" s="18"/>
    </row>
    <row r="7" spans="1:16" x14ac:dyDescent="0.2">
      <c r="A7" s="2"/>
      <c r="B7" s="18"/>
      <c r="C7" s="18"/>
    </row>
    <row r="8" spans="1:16" x14ac:dyDescent="0.2">
      <c r="A8" s="2"/>
      <c r="B8" s="18"/>
      <c r="C8" s="18"/>
    </row>
    <row r="9" spans="1:16" x14ac:dyDescent="0.2">
      <c r="B9" s="18"/>
      <c r="C9" s="18"/>
    </row>
  </sheetData>
  <mergeCells count="2">
    <mergeCell ref="C1:D1"/>
    <mergeCell ref="E1:N1"/>
  </mergeCells>
  <conditionalFormatting sqref="O3:O4">
    <cfRule type="cellIs" dxfId="4" priority="1" operator="equal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zoomScale="90" zoomScaleNormal="90" workbookViewId="0">
      <selection activeCell="F6" sqref="F6"/>
    </sheetView>
  </sheetViews>
  <sheetFormatPr baseColWidth="10" defaultColWidth="8.83203125" defaultRowHeight="16" x14ac:dyDescent="0.2"/>
  <cols>
    <col min="1" max="1" width="9.1640625" style="28" customWidth="1"/>
    <col min="2" max="2" width="52.83203125" style="60" customWidth="1"/>
    <col min="3" max="3" width="32.83203125" style="187" customWidth="1"/>
    <col min="4" max="4" width="15.33203125" style="187" customWidth="1"/>
    <col min="5" max="5" width="17.6640625" style="187" customWidth="1"/>
    <col min="6" max="6" width="32.83203125" style="187" customWidth="1"/>
    <col min="7" max="7" width="9.6640625" style="188" customWidth="1"/>
    <col min="8" max="8" width="21.33203125" style="189" customWidth="1"/>
    <col min="9" max="9" width="24.6640625" style="189" customWidth="1"/>
    <col min="10" max="10" width="24.6640625" style="190" customWidth="1"/>
    <col min="11" max="11" width="8.83203125" style="185" customWidth="1"/>
    <col min="12" max="12" width="21.33203125" style="185" customWidth="1"/>
    <col min="13" max="13" width="24.6640625" style="185" customWidth="1"/>
    <col min="14" max="14" width="14.6640625" style="185" hidden="1" customWidth="1"/>
    <col min="15" max="15" width="21.83203125" style="184" customWidth="1"/>
    <col min="16" max="121" width="8.83203125" style="186" customWidth="1"/>
    <col min="122" max="16384" width="8.83203125" style="186"/>
  </cols>
  <sheetData>
    <row r="1" spans="1:15" x14ac:dyDescent="0.2">
      <c r="A1" s="113"/>
      <c r="B1" s="120"/>
      <c r="C1" s="133"/>
      <c r="D1" s="204" t="s">
        <v>13</v>
      </c>
      <c r="E1" s="205"/>
      <c r="F1" s="205"/>
      <c r="G1" s="206"/>
      <c r="H1" s="207"/>
      <c r="I1" s="207"/>
      <c r="J1" s="208"/>
      <c r="K1" s="202" t="s">
        <v>14</v>
      </c>
      <c r="L1" s="197"/>
      <c r="M1" s="197"/>
    </row>
    <row r="2" spans="1:15" ht="28" customHeight="1" x14ac:dyDescent="0.2">
      <c r="A2" s="29" t="s">
        <v>15</v>
      </c>
      <c r="B2" s="132"/>
      <c r="C2" s="31" t="s">
        <v>194</v>
      </c>
      <c r="D2" s="58" t="s">
        <v>17</v>
      </c>
      <c r="E2" s="32" t="s">
        <v>18</v>
      </c>
      <c r="F2" s="32" t="s">
        <v>19</v>
      </c>
      <c r="G2" s="57" t="s">
        <v>197</v>
      </c>
      <c r="H2" s="32" t="s">
        <v>198</v>
      </c>
      <c r="I2" s="32" t="s">
        <v>199</v>
      </c>
      <c r="J2" s="33" t="s">
        <v>21</v>
      </c>
      <c r="K2" s="42" t="s">
        <v>17</v>
      </c>
      <c r="L2" s="42" t="s">
        <v>18</v>
      </c>
      <c r="M2" s="42" t="s">
        <v>19</v>
      </c>
      <c r="N2" s="36" t="s">
        <v>23</v>
      </c>
      <c r="O2" s="42" t="s">
        <v>24</v>
      </c>
    </row>
    <row r="3" spans="1:15" ht="48.75" customHeight="1" x14ac:dyDescent="0.2">
      <c r="A3" s="114">
        <v>1</v>
      </c>
      <c r="B3" s="102" t="s">
        <v>257</v>
      </c>
      <c r="C3" s="117" t="s">
        <v>225</v>
      </c>
      <c r="D3" s="135"/>
      <c r="E3" s="135"/>
      <c r="F3" s="135"/>
      <c r="G3" s="136"/>
      <c r="H3" s="137"/>
      <c r="I3" s="137"/>
      <c r="J3" s="164"/>
      <c r="K3" s="52"/>
      <c r="L3" s="52"/>
      <c r="M3" s="52"/>
      <c r="N3" s="165" t="str">
        <f t="shared" ref="N3:N11" si="0">IF(G3=K3,"Match","UnMatch")</f>
        <v>Match</v>
      </c>
      <c r="O3" s="166" t="s">
        <v>258</v>
      </c>
    </row>
    <row r="4" spans="1:15" ht="90" customHeight="1" x14ac:dyDescent="0.2">
      <c r="A4" s="114">
        <v>2</v>
      </c>
      <c r="B4" s="102" t="s">
        <v>259</v>
      </c>
      <c r="C4" s="115" t="s">
        <v>260</v>
      </c>
      <c r="D4" s="135" t="s">
        <v>239</v>
      </c>
      <c r="E4" s="135" t="s">
        <v>240</v>
      </c>
      <c r="F4" s="135"/>
      <c r="G4" s="136" t="s">
        <v>242</v>
      </c>
      <c r="H4" s="137" t="s">
        <v>243</v>
      </c>
      <c r="I4" s="137" t="s">
        <v>241</v>
      </c>
      <c r="J4" s="164" t="s">
        <v>261</v>
      </c>
      <c r="K4" s="52">
        <v>2024</v>
      </c>
      <c r="L4" s="52" t="s">
        <v>240</v>
      </c>
      <c r="M4" s="52"/>
      <c r="N4" s="165" t="str">
        <f t="shared" si="0"/>
        <v>UnMatch</v>
      </c>
      <c r="O4" s="166" t="s">
        <v>262</v>
      </c>
    </row>
    <row r="5" spans="1:15" ht="90" customHeight="1" x14ac:dyDescent="0.2">
      <c r="A5" s="114">
        <v>3</v>
      </c>
      <c r="B5" s="102" t="s">
        <v>263</v>
      </c>
      <c r="C5" s="115"/>
      <c r="D5" s="135"/>
      <c r="E5" s="135"/>
      <c r="F5" s="135"/>
      <c r="G5" s="136"/>
      <c r="H5" s="137"/>
      <c r="I5" s="137"/>
      <c r="J5" s="164"/>
      <c r="K5" s="52">
        <v>2024</v>
      </c>
      <c r="L5" s="52" t="s">
        <v>240</v>
      </c>
      <c r="M5" s="52"/>
      <c r="N5" s="165" t="str">
        <f t="shared" si="0"/>
        <v>UnMatch</v>
      </c>
      <c r="O5" s="166" t="s">
        <v>264</v>
      </c>
    </row>
    <row r="6" spans="1:15" ht="69.75" customHeight="1" x14ac:dyDescent="0.2">
      <c r="A6" s="114">
        <v>4</v>
      </c>
      <c r="B6" s="102" t="s">
        <v>265</v>
      </c>
      <c r="C6" s="115" t="s">
        <v>266</v>
      </c>
      <c r="D6" s="135" t="s">
        <v>26</v>
      </c>
      <c r="E6" s="135" t="s">
        <v>27</v>
      </c>
      <c r="F6" s="135"/>
      <c r="G6" s="136"/>
      <c r="H6" s="137"/>
      <c r="I6" s="137"/>
      <c r="J6" s="164" t="s">
        <v>267</v>
      </c>
      <c r="K6" s="52" t="s">
        <v>26</v>
      </c>
      <c r="L6" s="52" t="s">
        <v>27</v>
      </c>
      <c r="M6" s="52"/>
      <c r="N6" s="165" t="str">
        <f t="shared" si="0"/>
        <v>UnMatch</v>
      </c>
      <c r="O6" s="166" t="s">
        <v>268</v>
      </c>
    </row>
    <row r="7" spans="1:15" ht="90" customHeight="1" x14ac:dyDescent="0.2">
      <c r="A7" s="114">
        <v>5</v>
      </c>
      <c r="B7" s="131" t="s">
        <v>269</v>
      </c>
      <c r="C7" s="115" t="s">
        <v>270</v>
      </c>
      <c r="D7" s="135" t="s">
        <v>239</v>
      </c>
      <c r="E7" s="135" t="s">
        <v>240</v>
      </c>
      <c r="F7" s="135"/>
      <c r="G7" s="136" t="s">
        <v>242</v>
      </c>
      <c r="H7" s="137" t="s">
        <v>243</v>
      </c>
      <c r="I7" s="137" t="s">
        <v>241</v>
      </c>
      <c r="J7" s="164" t="s">
        <v>244</v>
      </c>
      <c r="K7" s="52">
        <v>2024</v>
      </c>
      <c r="L7" s="52" t="s">
        <v>240</v>
      </c>
      <c r="M7" s="52"/>
      <c r="N7" s="165" t="str">
        <f t="shared" si="0"/>
        <v>UnMatch</v>
      </c>
      <c r="O7" s="166" t="s">
        <v>271</v>
      </c>
    </row>
    <row r="8" spans="1:15" ht="51" customHeight="1" x14ac:dyDescent="0.2">
      <c r="A8" s="114">
        <v>6</v>
      </c>
      <c r="B8" s="134" t="s">
        <v>272</v>
      </c>
      <c r="C8" s="166" t="s">
        <v>273</v>
      </c>
      <c r="D8" s="138" t="s">
        <v>239</v>
      </c>
      <c r="E8" s="138" t="s">
        <v>240</v>
      </c>
      <c r="F8" s="138"/>
      <c r="G8" s="138" t="s">
        <v>242</v>
      </c>
      <c r="H8" s="138" t="s">
        <v>243</v>
      </c>
      <c r="I8" s="139" t="s">
        <v>241</v>
      </c>
      <c r="J8" s="87" t="s">
        <v>244</v>
      </c>
      <c r="K8" s="52">
        <v>2024</v>
      </c>
      <c r="L8" s="52" t="s">
        <v>240</v>
      </c>
      <c r="M8" s="52"/>
      <c r="N8" s="165" t="str">
        <f t="shared" si="0"/>
        <v>UnMatch</v>
      </c>
      <c r="O8" s="166"/>
    </row>
    <row r="9" spans="1:15" ht="51" customHeight="1" x14ac:dyDescent="0.2">
      <c r="A9" s="114">
        <v>7</v>
      </c>
      <c r="B9" s="134" t="s">
        <v>274</v>
      </c>
      <c r="C9" s="162" t="s">
        <v>275</v>
      </c>
      <c r="D9" s="140" t="s">
        <v>239</v>
      </c>
      <c r="E9" s="140" t="s">
        <v>240</v>
      </c>
      <c r="F9" s="140"/>
      <c r="G9" s="136" t="s">
        <v>242</v>
      </c>
      <c r="H9" s="137" t="s">
        <v>243</v>
      </c>
      <c r="I9" s="137" t="s">
        <v>241</v>
      </c>
      <c r="J9" s="164" t="s">
        <v>244</v>
      </c>
      <c r="K9" s="52">
        <v>2024</v>
      </c>
      <c r="L9" s="52" t="s">
        <v>240</v>
      </c>
      <c r="M9" s="52"/>
      <c r="N9" s="165" t="str">
        <f t="shared" si="0"/>
        <v>UnMatch</v>
      </c>
      <c r="O9" s="166"/>
    </row>
    <row r="10" spans="1:15" ht="51" customHeight="1" x14ac:dyDescent="0.2">
      <c r="A10" s="114">
        <v>8</v>
      </c>
      <c r="B10" s="134" t="s">
        <v>276</v>
      </c>
      <c r="C10" s="162" t="s">
        <v>277</v>
      </c>
      <c r="D10" s="140" t="s">
        <v>239</v>
      </c>
      <c r="E10" s="140" t="s">
        <v>240</v>
      </c>
      <c r="F10" s="140"/>
      <c r="G10" s="136" t="s">
        <v>242</v>
      </c>
      <c r="H10" s="137" t="s">
        <v>243</v>
      </c>
      <c r="I10" s="137" t="s">
        <v>241</v>
      </c>
      <c r="J10" s="164" t="s">
        <v>244</v>
      </c>
      <c r="K10" s="52">
        <v>2024</v>
      </c>
      <c r="L10" s="52" t="s">
        <v>240</v>
      </c>
      <c r="M10" s="52"/>
      <c r="N10" s="165" t="str">
        <f t="shared" si="0"/>
        <v>UnMatch</v>
      </c>
      <c r="O10" s="166"/>
    </row>
    <row r="11" spans="1:15" ht="34" customHeight="1" x14ac:dyDescent="0.2">
      <c r="A11" s="114">
        <v>9</v>
      </c>
      <c r="B11" s="134" t="s">
        <v>278</v>
      </c>
      <c r="C11" s="114" t="s">
        <v>279</v>
      </c>
      <c r="D11" s="141" t="s">
        <v>26</v>
      </c>
      <c r="E11" s="141" t="s">
        <v>27</v>
      </c>
      <c r="F11" s="141"/>
      <c r="G11" s="135"/>
      <c r="H11" s="141"/>
      <c r="I11" s="141"/>
      <c r="J11" s="160" t="s">
        <v>280</v>
      </c>
      <c r="K11" s="52" t="s">
        <v>26</v>
      </c>
      <c r="L11" s="52" t="s">
        <v>27</v>
      </c>
      <c r="M11" s="52"/>
      <c r="N11" s="165" t="str">
        <f t="shared" si="0"/>
        <v>UnMatch</v>
      </c>
      <c r="O11" s="119"/>
    </row>
  </sheetData>
  <mergeCells count="2">
    <mergeCell ref="D1:J1"/>
    <mergeCell ref="K1:M1"/>
  </mergeCells>
  <conditionalFormatting sqref="N3:N7">
    <cfRule type="cellIs" dxfId="3" priority="3" operator="equal">
      <formula>"Match"</formula>
    </cfRule>
  </conditionalFormatting>
  <conditionalFormatting sqref="N8:N11">
    <cfRule type="cellIs" dxfId="2" priority="1" operator="equal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5"/>
  <sheetViews>
    <sheetView tabSelected="1" topLeftCell="D1" zoomScale="130" zoomScaleNormal="130" workbookViewId="0">
      <selection activeCell="G5" sqref="G5"/>
    </sheetView>
  </sheetViews>
  <sheetFormatPr baseColWidth="10" defaultColWidth="8.83203125" defaultRowHeight="16" x14ac:dyDescent="0.2"/>
  <cols>
    <col min="1" max="1" width="9.1640625" style="28" customWidth="1"/>
    <col min="2" max="2" width="40.33203125" style="60" customWidth="1"/>
    <col min="3" max="3" width="23.6640625" style="186" customWidth="1"/>
    <col min="4" max="4" width="40.1640625" style="186" customWidth="1"/>
    <col min="5" max="5" width="23.1640625" style="186" customWidth="1"/>
    <col min="6" max="6" width="23.1640625" style="187" customWidth="1"/>
    <col min="7" max="7" width="32.83203125" style="187" customWidth="1"/>
    <col min="8" max="8" width="18.5" style="187" customWidth="1"/>
    <col min="9" max="9" width="17.33203125" style="189" customWidth="1"/>
    <col min="10" max="10" width="21.33203125" style="189" customWidth="1"/>
    <col min="11" max="14" width="24.6640625" style="189" customWidth="1"/>
    <col min="15" max="15" width="19.83203125" style="190" customWidth="1"/>
    <col min="16" max="16" width="8.83203125" style="185" customWidth="1"/>
    <col min="17" max="17" width="31.6640625" style="185" customWidth="1"/>
    <col min="18" max="18" width="24.6640625" style="185" customWidth="1"/>
    <col min="19" max="19" width="14.6640625" style="185" customWidth="1"/>
    <col min="20" max="20" width="21.83203125" style="184" customWidth="1"/>
    <col min="21" max="126" width="8.83203125" style="186" customWidth="1"/>
    <col min="127" max="16384" width="8.83203125" style="186"/>
  </cols>
  <sheetData>
    <row r="1" spans="1:20" x14ac:dyDescent="0.2">
      <c r="A1" s="113"/>
      <c r="B1" s="120"/>
      <c r="C1" s="125"/>
      <c r="D1" s="210" t="s">
        <v>193</v>
      </c>
      <c r="E1" s="200"/>
      <c r="F1" s="200"/>
      <c r="G1" s="200"/>
      <c r="H1" s="209" t="s">
        <v>13</v>
      </c>
      <c r="I1" s="200"/>
      <c r="J1" s="200"/>
      <c r="K1" s="200"/>
      <c r="L1" s="200"/>
      <c r="M1" s="200"/>
      <c r="N1" s="200"/>
      <c r="O1" s="200"/>
      <c r="P1" s="193" t="s">
        <v>14</v>
      </c>
      <c r="Q1" s="192"/>
      <c r="R1" s="192"/>
    </row>
    <row r="2" spans="1:20" ht="17" customHeight="1" x14ac:dyDescent="0.2">
      <c r="A2" s="61" t="s">
        <v>15</v>
      </c>
      <c r="B2" s="62" t="s">
        <v>281</v>
      </c>
      <c r="C2" s="63" t="s">
        <v>22</v>
      </c>
      <c r="D2" s="63" t="s">
        <v>282</v>
      </c>
      <c r="E2" s="63" t="s">
        <v>0</v>
      </c>
      <c r="F2" s="64" t="s">
        <v>283</v>
      </c>
      <c r="G2" s="64" t="s">
        <v>284</v>
      </c>
      <c r="H2" s="64" t="s">
        <v>285</v>
      </c>
      <c r="I2" s="65" t="s">
        <v>17</v>
      </c>
      <c r="J2" s="65" t="s">
        <v>18</v>
      </c>
      <c r="K2" s="65" t="s">
        <v>19</v>
      </c>
      <c r="L2" s="65" t="s">
        <v>197</v>
      </c>
      <c r="M2" s="65" t="s">
        <v>198</v>
      </c>
      <c r="N2" s="65" t="s">
        <v>199</v>
      </c>
      <c r="O2" s="66" t="s">
        <v>21</v>
      </c>
      <c r="P2" s="67" t="s">
        <v>17</v>
      </c>
      <c r="Q2" s="67" t="s">
        <v>18</v>
      </c>
      <c r="R2" s="68" t="s">
        <v>19</v>
      </c>
      <c r="S2" s="69" t="s">
        <v>23</v>
      </c>
      <c r="T2" s="70" t="s">
        <v>24</v>
      </c>
    </row>
    <row r="3" spans="1:20" ht="50" customHeight="1" x14ac:dyDescent="0.2">
      <c r="A3" s="114">
        <v>1</v>
      </c>
      <c r="B3" s="129" t="s">
        <v>286</v>
      </c>
      <c r="C3" s="121"/>
      <c r="D3" s="161"/>
      <c r="E3" s="102" t="s">
        <v>7</v>
      </c>
      <c r="F3" s="128" t="s">
        <v>287</v>
      </c>
      <c r="G3" s="153" t="s">
        <v>288</v>
      </c>
      <c r="H3" s="115">
        <v>99.99</v>
      </c>
      <c r="I3" s="163" t="s">
        <v>26</v>
      </c>
      <c r="J3" s="163" t="s">
        <v>27</v>
      </c>
      <c r="K3" s="163"/>
      <c r="L3" s="163"/>
      <c r="M3" s="163"/>
      <c r="N3" s="163"/>
      <c r="O3" s="164" t="s">
        <v>289</v>
      </c>
      <c r="P3" s="52" t="s">
        <v>26</v>
      </c>
      <c r="Q3" s="52" t="s">
        <v>27</v>
      </c>
      <c r="R3" s="52"/>
      <c r="S3" s="165" t="str">
        <f t="shared" ref="S3:S14" si="0">IF(I3=P3,"Match","UnMatch")</f>
        <v>Match</v>
      </c>
      <c r="T3" s="166" t="s">
        <v>290</v>
      </c>
    </row>
    <row r="4" spans="1:20" ht="50" customHeight="1" x14ac:dyDescent="0.2">
      <c r="A4" s="114">
        <v>2</v>
      </c>
      <c r="B4" s="169" t="s">
        <v>291</v>
      </c>
      <c r="C4" s="121"/>
      <c r="D4" s="161"/>
      <c r="E4" s="102" t="s">
        <v>7</v>
      </c>
      <c r="F4" s="144" t="s">
        <v>292</v>
      </c>
      <c r="G4" s="143" t="s">
        <v>293</v>
      </c>
      <c r="H4" s="115"/>
      <c r="I4" s="163" t="s">
        <v>56</v>
      </c>
      <c r="J4" s="163" t="s">
        <v>57</v>
      </c>
      <c r="K4" s="163" t="s">
        <v>294</v>
      </c>
      <c r="L4" s="163" t="s">
        <v>295</v>
      </c>
      <c r="M4" s="163" t="s">
        <v>296</v>
      </c>
      <c r="N4" s="163" t="s">
        <v>297</v>
      </c>
      <c r="O4" s="164" t="s">
        <v>298</v>
      </c>
      <c r="P4" s="52" t="s">
        <v>26</v>
      </c>
      <c r="Q4" s="52" t="s">
        <v>27</v>
      </c>
      <c r="R4" s="52"/>
      <c r="S4" s="165" t="str">
        <f t="shared" si="0"/>
        <v>UnMatch</v>
      </c>
      <c r="T4" s="166" t="s">
        <v>299</v>
      </c>
    </row>
    <row r="5" spans="1:20" ht="50" customHeight="1" x14ac:dyDescent="0.2">
      <c r="A5" s="114">
        <v>3</v>
      </c>
      <c r="B5" s="142" t="s">
        <v>300</v>
      </c>
      <c r="C5" s="121"/>
      <c r="D5" s="161"/>
      <c r="E5" s="102" t="s">
        <v>7</v>
      </c>
      <c r="F5" s="145" t="s">
        <v>301</v>
      </c>
      <c r="G5" s="143"/>
      <c r="H5" s="115"/>
      <c r="I5" s="163" t="s">
        <v>56</v>
      </c>
      <c r="J5" s="163" t="s">
        <v>57</v>
      </c>
      <c r="K5" s="163" t="s">
        <v>294</v>
      </c>
      <c r="L5" s="163" t="s">
        <v>295</v>
      </c>
      <c r="M5" s="163" t="s">
        <v>296</v>
      </c>
      <c r="N5" s="163" t="s">
        <v>297</v>
      </c>
      <c r="O5" s="164" t="s">
        <v>298</v>
      </c>
      <c r="P5" s="49" t="s">
        <v>56</v>
      </c>
      <c r="Q5" s="49" t="s">
        <v>57</v>
      </c>
      <c r="R5" s="49" t="s">
        <v>294</v>
      </c>
      <c r="S5" s="165" t="str">
        <f t="shared" si="0"/>
        <v>Match</v>
      </c>
      <c r="T5" s="166" t="s">
        <v>302</v>
      </c>
    </row>
    <row r="6" spans="1:20" ht="50" customHeight="1" x14ac:dyDescent="0.2">
      <c r="A6" s="114">
        <v>4</v>
      </c>
      <c r="B6" s="142" t="s">
        <v>303</v>
      </c>
      <c r="C6" s="121"/>
      <c r="D6" s="168" t="s">
        <v>304</v>
      </c>
      <c r="E6" s="102" t="s">
        <v>7</v>
      </c>
      <c r="F6" s="146" t="s">
        <v>305</v>
      </c>
      <c r="G6" s="143"/>
      <c r="H6" s="115"/>
      <c r="I6" s="163" t="s">
        <v>306</v>
      </c>
      <c r="J6" s="163" t="s">
        <v>304</v>
      </c>
      <c r="K6" s="163"/>
      <c r="L6" s="163"/>
      <c r="M6" s="163"/>
      <c r="N6" s="163"/>
      <c r="O6" s="164"/>
      <c r="P6" s="49" t="s">
        <v>306</v>
      </c>
      <c r="Q6" s="49" t="s">
        <v>304</v>
      </c>
      <c r="R6" s="52"/>
      <c r="S6" s="165" t="str">
        <f t="shared" si="0"/>
        <v>Match</v>
      </c>
      <c r="T6" s="166" t="s">
        <v>307</v>
      </c>
    </row>
    <row r="7" spans="1:20" ht="50" customHeight="1" x14ac:dyDescent="0.2">
      <c r="A7" s="114">
        <v>5</v>
      </c>
      <c r="B7" s="174" t="s">
        <v>308</v>
      </c>
      <c r="C7" s="126"/>
      <c r="D7" s="161"/>
      <c r="E7" s="102" t="s">
        <v>7</v>
      </c>
      <c r="F7" s="147" t="s">
        <v>309</v>
      </c>
      <c r="G7" s="148" t="s">
        <v>310</v>
      </c>
      <c r="H7" s="115">
        <v>99.99</v>
      </c>
      <c r="I7" s="163" t="s">
        <v>26</v>
      </c>
      <c r="J7" s="163" t="s">
        <v>27</v>
      </c>
      <c r="K7" s="163"/>
      <c r="L7" s="163"/>
      <c r="M7" s="163"/>
      <c r="N7" s="163"/>
      <c r="O7" s="164" t="s">
        <v>289</v>
      </c>
      <c r="P7" s="52" t="s">
        <v>26</v>
      </c>
      <c r="Q7" s="52" t="s">
        <v>27</v>
      </c>
      <c r="R7" s="52"/>
      <c r="S7" s="165" t="str">
        <f t="shared" si="0"/>
        <v>Match</v>
      </c>
      <c r="T7" s="166" t="s">
        <v>311</v>
      </c>
    </row>
    <row r="8" spans="1:20" ht="50" customHeight="1" x14ac:dyDescent="0.2">
      <c r="A8" s="114">
        <v>6</v>
      </c>
      <c r="B8" s="159" t="s">
        <v>312</v>
      </c>
      <c r="C8" s="126"/>
      <c r="D8" s="168"/>
      <c r="E8" s="102" t="s">
        <v>7</v>
      </c>
      <c r="F8" s="149" t="s">
        <v>313</v>
      </c>
      <c r="G8" s="148" t="s">
        <v>310</v>
      </c>
      <c r="H8" s="115"/>
      <c r="I8" s="163" t="s">
        <v>56</v>
      </c>
      <c r="J8" s="163" t="s">
        <v>57</v>
      </c>
      <c r="K8" s="163" t="s">
        <v>314</v>
      </c>
      <c r="L8" s="163"/>
      <c r="M8" s="163"/>
      <c r="N8" s="163"/>
      <c r="O8" s="164"/>
      <c r="P8" s="49" t="s">
        <v>56</v>
      </c>
      <c r="Q8" s="49" t="s">
        <v>57</v>
      </c>
      <c r="R8" s="49" t="s">
        <v>314</v>
      </c>
      <c r="S8" s="165" t="str">
        <f t="shared" si="0"/>
        <v>Match</v>
      </c>
      <c r="T8" s="166" t="s">
        <v>315</v>
      </c>
    </row>
    <row r="9" spans="1:20" ht="50" customHeight="1" x14ac:dyDescent="0.2">
      <c r="A9" s="114">
        <v>7</v>
      </c>
      <c r="B9" s="152" t="s">
        <v>316</v>
      </c>
      <c r="C9" s="126"/>
      <c r="D9" s="158" t="s">
        <v>317</v>
      </c>
      <c r="E9" s="150" t="s">
        <v>12</v>
      </c>
      <c r="F9" s="151" t="s">
        <v>318</v>
      </c>
      <c r="G9" s="148" t="s">
        <v>310</v>
      </c>
      <c r="H9" s="115"/>
      <c r="I9" s="163" t="s">
        <v>32</v>
      </c>
      <c r="J9" s="163" t="s">
        <v>33</v>
      </c>
      <c r="K9" s="163"/>
      <c r="L9" s="163"/>
      <c r="M9" s="163"/>
      <c r="N9" s="163"/>
      <c r="O9" s="164"/>
      <c r="P9" s="49" t="s">
        <v>32</v>
      </c>
      <c r="Q9" s="49" t="s">
        <v>33</v>
      </c>
      <c r="R9" s="52"/>
      <c r="S9" s="165" t="str">
        <f t="shared" si="0"/>
        <v>Match</v>
      </c>
      <c r="T9" s="166" t="s">
        <v>319</v>
      </c>
    </row>
    <row r="10" spans="1:20" ht="50" customHeight="1" x14ac:dyDescent="0.2">
      <c r="A10" s="114">
        <v>8</v>
      </c>
      <c r="B10" s="152" t="s">
        <v>320</v>
      </c>
      <c r="C10" s="126"/>
      <c r="D10" s="158" t="s">
        <v>321</v>
      </c>
      <c r="E10" s="102" t="s">
        <v>7</v>
      </c>
      <c r="F10" s="151" t="s">
        <v>322</v>
      </c>
      <c r="G10" s="122"/>
      <c r="H10" s="115"/>
      <c r="I10" s="163"/>
      <c r="J10" s="163"/>
      <c r="K10" s="163"/>
      <c r="L10" s="163"/>
      <c r="M10" s="163"/>
      <c r="N10" s="163"/>
      <c r="O10" s="164"/>
      <c r="P10" s="93"/>
      <c r="Q10" s="93"/>
      <c r="R10" s="92"/>
      <c r="S10" s="165" t="str">
        <f t="shared" si="0"/>
        <v>Match</v>
      </c>
      <c r="T10" s="166" t="s">
        <v>323</v>
      </c>
    </row>
    <row r="11" spans="1:20" ht="50" customHeight="1" x14ac:dyDescent="0.2">
      <c r="A11" s="114">
        <v>9</v>
      </c>
      <c r="B11" s="159" t="s">
        <v>324</v>
      </c>
      <c r="C11" s="170" t="s">
        <v>325</v>
      </c>
      <c r="D11" s="157" t="s">
        <v>326</v>
      </c>
      <c r="E11" s="102"/>
      <c r="F11" s="124"/>
      <c r="G11" s="115"/>
      <c r="H11" s="115"/>
      <c r="I11" s="163"/>
      <c r="J11" s="163"/>
      <c r="K11" s="163"/>
      <c r="L11" s="163"/>
      <c r="M11" s="163"/>
      <c r="N11" s="163"/>
      <c r="O11" s="164"/>
      <c r="P11" s="52" t="s">
        <v>26</v>
      </c>
      <c r="Q11" s="52" t="s">
        <v>27</v>
      </c>
      <c r="R11" s="92"/>
      <c r="S11" s="165" t="str">
        <f t="shared" si="0"/>
        <v>UnMatch</v>
      </c>
      <c r="T11" s="166" t="s">
        <v>327</v>
      </c>
    </row>
    <row r="12" spans="1:20" ht="50" customHeight="1" x14ac:dyDescent="0.2">
      <c r="A12" s="114">
        <v>10</v>
      </c>
      <c r="B12" s="159" t="s">
        <v>328</v>
      </c>
      <c r="C12" s="171"/>
      <c r="D12" s="157" t="s">
        <v>326</v>
      </c>
      <c r="E12" s="119"/>
      <c r="F12" s="115"/>
      <c r="G12" s="115"/>
      <c r="H12" s="115"/>
      <c r="I12" s="163"/>
      <c r="J12" s="163"/>
      <c r="K12" s="163"/>
      <c r="L12" s="163"/>
      <c r="M12" s="163"/>
      <c r="N12" s="163"/>
      <c r="O12" s="164"/>
      <c r="P12" s="52" t="s">
        <v>26</v>
      </c>
      <c r="Q12" s="52" t="s">
        <v>27</v>
      </c>
      <c r="R12" s="92"/>
      <c r="S12" s="165" t="str">
        <f t="shared" si="0"/>
        <v>UnMatch</v>
      </c>
      <c r="T12" s="166" t="s">
        <v>329</v>
      </c>
    </row>
    <row r="13" spans="1:20" ht="50" customHeight="1" x14ac:dyDescent="0.2">
      <c r="A13" s="114">
        <v>11</v>
      </c>
      <c r="B13" s="159" t="s">
        <v>330</v>
      </c>
      <c r="C13" s="171"/>
      <c r="D13" s="156" t="s">
        <v>331</v>
      </c>
      <c r="E13" s="160"/>
      <c r="F13" s="127"/>
      <c r="G13" s="114"/>
      <c r="H13" s="160"/>
      <c r="I13" s="114"/>
      <c r="J13" s="160"/>
      <c r="K13" s="114"/>
      <c r="L13" s="160"/>
      <c r="M13" s="114"/>
      <c r="N13" s="160"/>
      <c r="O13" s="114"/>
      <c r="P13" s="52" t="s">
        <v>26</v>
      </c>
      <c r="Q13" s="52" t="s">
        <v>27</v>
      </c>
      <c r="R13" s="92"/>
      <c r="S13" s="165" t="str">
        <f t="shared" si="0"/>
        <v>UnMatch</v>
      </c>
      <c r="T13" s="166" t="s">
        <v>332</v>
      </c>
    </row>
    <row r="14" spans="1:20" ht="50" customHeight="1" x14ac:dyDescent="0.2">
      <c r="A14" s="114">
        <v>12</v>
      </c>
      <c r="B14" s="174" t="s">
        <v>333</v>
      </c>
      <c r="C14" s="173" t="s">
        <v>334</v>
      </c>
      <c r="D14" s="156" t="s">
        <v>331</v>
      </c>
      <c r="E14" s="119"/>
      <c r="F14" s="115"/>
      <c r="G14" s="115"/>
      <c r="H14" s="115"/>
      <c r="I14" s="163"/>
      <c r="J14" s="163"/>
      <c r="K14" s="163"/>
      <c r="L14" s="163"/>
      <c r="M14" s="163"/>
      <c r="N14" s="163"/>
      <c r="O14" s="164"/>
      <c r="P14" s="93">
        <v>2011</v>
      </c>
      <c r="Q14" s="93" t="s">
        <v>304</v>
      </c>
      <c r="R14" s="92"/>
      <c r="S14" s="165" t="str">
        <f t="shared" si="0"/>
        <v>UnMatch</v>
      </c>
      <c r="T14" s="166" t="s">
        <v>335</v>
      </c>
    </row>
    <row r="15" spans="1:20" ht="50" customHeight="1" x14ac:dyDescent="0.2">
      <c r="A15" s="114">
        <v>13</v>
      </c>
      <c r="B15" s="174" t="s">
        <v>336</v>
      </c>
      <c r="C15" s="173" t="s">
        <v>337</v>
      </c>
      <c r="D15" s="175" t="s">
        <v>338</v>
      </c>
      <c r="E15" s="119"/>
      <c r="F15" s="115"/>
      <c r="G15" s="115"/>
      <c r="H15" s="115"/>
      <c r="I15" s="163"/>
      <c r="J15" s="163"/>
      <c r="K15" s="163"/>
      <c r="L15" s="163"/>
      <c r="M15" s="163"/>
      <c r="N15" s="163"/>
      <c r="O15" s="164"/>
      <c r="P15" s="93"/>
      <c r="Q15" s="93"/>
      <c r="R15" s="92"/>
      <c r="S15" s="165"/>
      <c r="T15" s="166"/>
    </row>
    <row r="16" spans="1:20" ht="50" customHeight="1" x14ac:dyDescent="0.2">
      <c r="A16" s="114">
        <v>14</v>
      </c>
      <c r="B16" s="159" t="s">
        <v>339</v>
      </c>
      <c r="C16" s="171"/>
      <c r="D16" s="155" t="s">
        <v>340</v>
      </c>
      <c r="E16" s="161"/>
      <c r="F16" s="162"/>
      <c r="G16" s="162"/>
      <c r="H16" s="162"/>
      <c r="I16" s="163"/>
      <c r="J16" s="163"/>
      <c r="K16" s="163"/>
      <c r="L16" s="163"/>
      <c r="M16" s="163"/>
      <c r="N16" s="163"/>
      <c r="O16" s="164"/>
      <c r="P16" s="92"/>
      <c r="Q16" s="92"/>
      <c r="R16" s="92"/>
      <c r="S16" s="165"/>
      <c r="T16" s="166"/>
    </row>
    <row r="17" spans="1:20" ht="50" customHeight="1" x14ac:dyDescent="0.2">
      <c r="A17" s="114">
        <v>15</v>
      </c>
      <c r="B17" s="159" t="s">
        <v>341</v>
      </c>
      <c r="C17" s="171"/>
      <c r="D17" s="155" t="s">
        <v>340</v>
      </c>
      <c r="E17" s="161"/>
      <c r="F17" s="162"/>
      <c r="G17" s="162"/>
      <c r="H17" s="162"/>
      <c r="I17" s="163"/>
      <c r="J17" s="163"/>
      <c r="K17" s="163"/>
      <c r="L17" s="163"/>
      <c r="M17" s="163"/>
      <c r="N17" s="163"/>
      <c r="O17" s="164"/>
      <c r="P17" s="92"/>
      <c r="Q17" s="92"/>
      <c r="R17" s="92"/>
      <c r="S17" s="165"/>
      <c r="T17" s="166"/>
    </row>
    <row r="18" spans="1:20" ht="50" customHeight="1" x14ac:dyDescent="0.2">
      <c r="A18" s="114">
        <v>16</v>
      </c>
      <c r="B18" s="159" t="s">
        <v>342</v>
      </c>
      <c r="C18" s="171"/>
      <c r="D18" s="155" t="s">
        <v>57</v>
      </c>
      <c r="E18" s="161"/>
      <c r="F18" s="162"/>
      <c r="G18" s="162"/>
      <c r="H18" s="162"/>
      <c r="I18" s="163"/>
      <c r="J18" s="163"/>
      <c r="K18" s="163"/>
      <c r="L18" s="163"/>
      <c r="M18" s="163"/>
      <c r="N18" s="163"/>
      <c r="O18" s="164"/>
      <c r="P18" s="49" t="s">
        <v>56</v>
      </c>
      <c r="Q18" s="49" t="s">
        <v>57</v>
      </c>
      <c r="R18" s="49" t="s">
        <v>314</v>
      </c>
      <c r="S18" s="165"/>
      <c r="T18" s="166"/>
    </row>
    <row r="19" spans="1:20" ht="50" customHeight="1" x14ac:dyDescent="0.2">
      <c r="A19" s="114">
        <v>17</v>
      </c>
      <c r="B19" s="174" t="s">
        <v>343</v>
      </c>
      <c r="C19" s="172"/>
      <c r="D19" s="155" t="s">
        <v>62</v>
      </c>
      <c r="E19" s="161"/>
      <c r="F19" s="162"/>
      <c r="G19" s="162"/>
      <c r="H19" s="162"/>
      <c r="I19" s="163"/>
      <c r="J19" s="163"/>
      <c r="K19" s="163"/>
      <c r="L19" s="163"/>
      <c r="M19" s="163"/>
      <c r="N19" s="163"/>
      <c r="O19" s="164"/>
      <c r="P19" s="92">
        <v>2026</v>
      </c>
      <c r="Q19" s="92" t="s">
        <v>62</v>
      </c>
      <c r="R19" s="49" t="s">
        <v>314</v>
      </c>
      <c r="S19" s="165"/>
      <c r="T19" s="166"/>
    </row>
    <row r="20" spans="1:20" ht="107" customHeight="1" x14ac:dyDescent="0.2">
      <c r="A20" s="114">
        <v>18</v>
      </c>
      <c r="B20" s="159" t="s">
        <v>344</v>
      </c>
      <c r="C20" s="126"/>
      <c r="D20" s="154" t="s">
        <v>345</v>
      </c>
      <c r="E20" s="161"/>
      <c r="F20" s="162"/>
      <c r="G20" s="162"/>
      <c r="H20" s="162"/>
      <c r="I20" s="163" t="s">
        <v>26</v>
      </c>
      <c r="J20" s="163" t="s">
        <v>27</v>
      </c>
      <c r="K20" s="163"/>
      <c r="L20" s="163"/>
      <c r="M20" s="163"/>
      <c r="N20" s="163"/>
      <c r="O20" s="164" t="s">
        <v>346</v>
      </c>
      <c r="P20" s="92"/>
      <c r="Q20" s="92"/>
      <c r="R20" s="92"/>
      <c r="S20" s="165"/>
      <c r="T20" s="166"/>
    </row>
    <row r="21" spans="1:20" ht="50" customHeight="1" x14ac:dyDescent="0.2">
      <c r="A21" s="114">
        <v>19</v>
      </c>
      <c r="B21" s="159" t="s">
        <v>347</v>
      </c>
      <c r="C21" s="126"/>
      <c r="D21" s="174" t="s">
        <v>348</v>
      </c>
      <c r="E21" s="161"/>
      <c r="F21" s="162"/>
      <c r="G21" s="162"/>
      <c r="H21" s="162"/>
      <c r="I21" s="163" t="s">
        <v>26</v>
      </c>
      <c r="J21" s="163" t="s">
        <v>27</v>
      </c>
      <c r="K21" s="163"/>
      <c r="L21" s="163"/>
      <c r="M21" s="163"/>
      <c r="N21" s="163"/>
      <c r="O21" s="164" t="s">
        <v>349</v>
      </c>
      <c r="P21" s="49"/>
      <c r="Q21" s="49"/>
      <c r="R21" s="49"/>
      <c r="S21" s="165"/>
      <c r="T21" s="166"/>
    </row>
    <row r="22" spans="1:20" ht="50" customHeight="1" x14ac:dyDescent="0.2">
      <c r="A22" s="114">
        <v>20</v>
      </c>
      <c r="B22" s="159" t="s">
        <v>350</v>
      </c>
      <c r="C22" s="160"/>
      <c r="D22" s="161"/>
      <c r="E22" s="161"/>
      <c r="F22" s="162"/>
      <c r="G22" s="162"/>
      <c r="H22" s="162"/>
      <c r="I22" s="163"/>
      <c r="J22" s="163"/>
      <c r="K22" s="163"/>
      <c r="L22" s="163"/>
      <c r="M22" s="163"/>
      <c r="N22" s="163"/>
      <c r="O22" s="164"/>
      <c r="P22" s="92">
        <v>1004</v>
      </c>
      <c r="Q22" s="92" t="s">
        <v>351</v>
      </c>
      <c r="R22" s="92"/>
      <c r="S22" s="165"/>
      <c r="T22" s="166"/>
    </row>
    <row r="23" spans="1:20" ht="50" customHeight="1" x14ac:dyDescent="0.2">
      <c r="A23" s="114">
        <v>21</v>
      </c>
      <c r="B23" s="167" t="s">
        <v>352</v>
      </c>
      <c r="C23" s="160"/>
      <c r="D23" s="161"/>
      <c r="E23" s="161"/>
      <c r="F23" s="162"/>
      <c r="G23" s="162"/>
      <c r="H23" s="162"/>
      <c r="I23" s="163"/>
      <c r="J23" s="163"/>
      <c r="K23" s="163"/>
      <c r="L23" s="163"/>
      <c r="M23" s="163"/>
      <c r="N23" s="163"/>
      <c r="O23" s="164"/>
      <c r="P23" s="92">
        <v>2016</v>
      </c>
      <c r="Q23" s="92" t="s">
        <v>353</v>
      </c>
      <c r="R23" s="92"/>
      <c r="S23" s="165"/>
      <c r="T23" s="166"/>
    </row>
    <row r="24" spans="1:20" ht="50" customHeight="1" x14ac:dyDescent="0.2">
      <c r="A24" s="114">
        <v>22</v>
      </c>
      <c r="B24" s="159" t="s">
        <v>354</v>
      </c>
      <c r="C24" s="160"/>
      <c r="D24" s="161"/>
      <c r="E24" s="161"/>
      <c r="F24" s="162"/>
      <c r="G24" s="162"/>
      <c r="H24" s="162"/>
      <c r="I24" s="163"/>
      <c r="J24" s="163"/>
      <c r="K24" s="163"/>
      <c r="L24" s="163"/>
      <c r="M24" s="163"/>
      <c r="N24" s="163"/>
      <c r="O24" s="164"/>
      <c r="P24" s="92">
        <v>1004</v>
      </c>
      <c r="Q24" s="92" t="s">
        <v>351</v>
      </c>
      <c r="R24" s="92" t="s">
        <v>355</v>
      </c>
      <c r="S24" s="165"/>
      <c r="T24" s="166"/>
    </row>
    <row r="25" spans="1:20" ht="50" customHeight="1" x14ac:dyDescent="0.2">
      <c r="A25" s="114">
        <v>23</v>
      </c>
      <c r="B25" s="159" t="s">
        <v>356</v>
      </c>
      <c r="C25" s="160"/>
      <c r="D25" s="161"/>
      <c r="E25" s="161"/>
      <c r="F25" s="162"/>
      <c r="G25" s="162"/>
      <c r="H25" s="162"/>
      <c r="I25" s="163"/>
      <c r="J25" s="163"/>
      <c r="K25" s="163"/>
      <c r="L25" s="163"/>
      <c r="M25" s="163"/>
      <c r="N25" s="163"/>
      <c r="O25" s="164"/>
      <c r="P25" s="92">
        <v>2015</v>
      </c>
      <c r="Q25" s="92" t="s">
        <v>357</v>
      </c>
      <c r="R25" s="92"/>
      <c r="S25" s="165"/>
      <c r="T25" s="166"/>
    </row>
  </sheetData>
  <mergeCells count="3">
    <mergeCell ref="H1:O1"/>
    <mergeCell ref="P1:R1"/>
    <mergeCell ref="D1:G1"/>
  </mergeCells>
  <conditionalFormatting sqref="S3:S13">
    <cfRule type="cellIs" dxfId="1" priority="3" operator="equal">
      <formula>"Match"</formula>
    </cfRule>
  </conditionalFormatting>
  <conditionalFormatting sqref="S14:S15">
    <cfRule type="cellIs" dxfId="0" priority="1" operator="equal">
      <formula>"Match"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check_eligible</vt:lpstr>
      <vt:lpstr>Get_last_QR</vt:lpstr>
      <vt:lpstr>Get_last_transaction_status</vt:lpstr>
      <vt:lpstr>Generate_QR</vt:lpstr>
      <vt:lpstr>Validate_QR</vt:lpstr>
      <vt:lpstr>Modify_validate</vt:lpstr>
      <vt:lpstr>QR_Stamp_Used</vt:lpstr>
      <vt:lpstr>Facial_authen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patcharapol</cp:lastModifiedBy>
  <dcterms:created xsi:type="dcterms:W3CDTF">2021-11-08T03:01:30Z</dcterms:created>
  <dcterms:modified xsi:type="dcterms:W3CDTF">2022-07-20T06:54:13Z</dcterms:modified>
</cp:coreProperties>
</file>