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P4" i="1"/>
  <c r="P5"/>
  <c r="P6"/>
  <c r="P7"/>
  <c r="P8"/>
  <c r="P3"/>
  <c r="O4"/>
  <c r="O5"/>
  <c r="O6"/>
  <c r="O7"/>
  <c r="O8"/>
  <c r="O3"/>
  <c r="D9"/>
  <c r="E9"/>
  <c r="F9"/>
  <c r="G9"/>
  <c r="H9"/>
  <c r="I9"/>
  <c r="J9"/>
  <c r="K9"/>
  <c r="L9"/>
  <c r="M9"/>
  <c r="C9"/>
  <c r="N8"/>
  <c r="N4"/>
  <c r="N5"/>
  <c r="N6"/>
  <c r="N7"/>
  <c r="N3"/>
</calcChain>
</file>

<file path=xl/sharedStrings.xml><?xml version="1.0" encoding="utf-8"?>
<sst xmlns="http://schemas.openxmlformats.org/spreadsheetml/2006/main" count="20" uniqueCount="19">
  <si>
    <t>Успеваемость по теме</t>
  </si>
  <si>
    <t>Фамилия</t>
  </si>
  <si>
    <t>Имя</t>
  </si>
  <si>
    <t>контрольная</t>
  </si>
  <si>
    <t>среднее</t>
  </si>
  <si>
    <t>тематическая</t>
  </si>
  <si>
    <t>сдал/не сдал</t>
  </si>
  <si>
    <t>Астахов</t>
  </si>
  <si>
    <t>Бабурин</t>
  </si>
  <si>
    <t>Волошин</t>
  </si>
  <si>
    <t>Волкова</t>
  </si>
  <si>
    <t>Гаврищук</t>
  </si>
  <si>
    <t>Ветрова</t>
  </si>
  <si>
    <t>Сергей</t>
  </si>
  <si>
    <t>Максим</t>
  </si>
  <si>
    <t>Алексей</t>
  </si>
  <si>
    <t>Мария</t>
  </si>
  <si>
    <t>Илья</t>
  </si>
  <si>
    <t>Ирина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</si>
</sst>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Отметка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Лист1!$O$2</c:f>
              <c:strCache>
                <c:ptCount val="1"/>
                <c:pt idx="0">
                  <c:v>тематическая</c:v>
                </c:pt>
              </c:strCache>
            </c:strRef>
          </c:tx>
          <c:cat>
            <c:strRef>
              <c:f>Лист1!$A$3:$A$8</c:f>
              <c:strCache>
                <c:ptCount val="6"/>
                <c:pt idx="0">
                  <c:v>Астахов</c:v>
                </c:pt>
                <c:pt idx="1">
                  <c:v>Бабурин</c:v>
                </c:pt>
                <c:pt idx="2">
                  <c:v>Волошин</c:v>
                </c:pt>
                <c:pt idx="3">
                  <c:v>Волкова</c:v>
                </c:pt>
                <c:pt idx="4">
                  <c:v>Гаврищук</c:v>
                </c:pt>
                <c:pt idx="5">
                  <c:v>Ветрова</c:v>
                </c:pt>
              </c:strCache>
            </c:strRef>
          </c:cat>
          <c:val>
            <c:numRef>
              <c:f>Лист1!$O$3:$O$8</c:f>
              <c:numCache>
                <c:formatCode>0</c:formatCode>
                <c:ptCount val="6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axId val="98860416"/>
        <c:axId val="44433792"/>
      </c:barChart>
      <c:catAx>
        <c:axId val="98860416"/>
        <c:scaling>
          <c:orientation val="minMax"/>
        </c:scaling>
        <c:axPos val="b"/>
        <c:tickLblPos val="nextTo"/>
        <c:crossAx val="44433792"/>
        <c:crosses val="autoZero"/>
        <c:auto val="1"/>
        <c:lblAlgn val="ctr"/>
        <c:lblOffset val="100"/>
      </c:catAx>
      <c:valAx>
        <c:axId val="44433792"/>
        <c:scaling>
          <c:orientation val="minMax"/>
        </c:scaling>
        <c:axPos val="l"/>
        <c:majorGridlines/>
        <c:numFmt formatCode="0" sourceLinked="1"/>
        <c:tickLblPos val="nextTo"/>
        <c:crossAx val="988604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9</xdr:row>
      <xdr:rowOff>127000</xdr:rowOff>
    </xdr:from>
    <xdr:to>
      <xdr:col>7</xdr:col>
      <xdr:colOff>330200</xdr:colOff>
      <xdr:row>24</xdr:row>
      <xdr:rowOff>107950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A2" sqref="A2"/>
    </sheetView>
  </sheetViews>
  <sheetFormatPr defaultRowHeight="14.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8.5">
      <c r="A2" s="2" t="s">
        <v>1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3</v>
      </c>
      <c r="N2" s="3" t="s">
        <v>4</v>
      </c>
      <c r="O2" s="3" t="s">
        <v>5</v>
      </c>
      <c r="P2" s="3" t="s">
        <v>6</v>
      </c>
    </row>
    <row r="3" spans="1:16">
      <c r="A3" t="s">
        <v>7</v>
      </c>
      <c r="B3" t="s">
        <v>13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5</v>
      </c>
      <c r="L3">
        <v>4</v>
      </c>
      <c r="M3">
        <v>4</v>
      </c>
      <c r="N3" s="4">
        <f>AVERAGE(C3:M3)</f>
        <v>4.5454545454545459</v>
      </c>
      <c r="O3" s="5">
        <f>ROUND(N3,0)</f>
        <v>5</v>
      </c>
      <c r="P3" t="str">
        <f>IF(O3=3,"не сдал","сдал")</f>
        <v>сдал</v>
      </c>
    </row>
    <row r="4" spans="1:16">
      <c r="A4" t="s">
        <v>8</v>
      </c>
      <c r="B4" t="s">
        <v>14</v>
      </c>
      <c r="C4">
        <v>4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5</v>
      </c>
      <c r="K4">
        <v>3</v>
      </c>
      <c r="L4">
        <v>3</v>
      </c>
      <c r="M4">
        <v>5</v>
      </c>
      <c r="N4" s="4">
        <f t="shared" ref="N4:N7" si="0">AVERAGE(C4:M4)</f>
        <v>3.8181818181818183</v>
      </c>
      <c r="O4" s="5">
        <f t="shared" ref="O4:O8" si="1">ROUND(N4,0)</f>
        <v>4</v>
      </c>
      <c r="P4" t="str">
        <f t="shared" ref="P4:P8" si="2">IF(O4=3,"не сдал","сдал")</f>
        <v>сдал</v>
      </c>
    </row>
    <row r="5" spans="1:16">
      <c r="A5" t="s">
        <v>9</v>
      </c>
      <c r="B5" t="s">
        <v>15</v>
      </c>
      <c r="C5">
        <v>3</v>
      </c>
      <c r="D5">
        <v>4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3</v>
      </c>
      <c r="L5">
        <v>4</v>
      </c>
      <c r="M5">
        <v>3</v>
      </c>
      <c r="N5" s="4">
        <f t="shared" si="0"/>
        <v>3.7272727272727271</v>
      </c>
      <c r="O5" s="5">
        <f t="shared" si="1"/>
        <v>4</v>
      </c>
      <c r="P5" t="str">
        <f t="shared" si="2"/>
        <v>сдал</v>
      </c>
    </row>
    <row r="6" spans="1:16">
      <c r="A6" t="s">
        <v>10</v>
      </c>
      <c r="B6" t="s">
        <v>16</v>
      </c>
      <c r="C6">
        <v>3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  <c r="L6">
        <v>4</v>
      </c>
      <c r="M6">
        <v>3</v>
      </c>
      <c r="N6" s="4">
        <f t="shared" si="0"/>
        <v>3.3636363636363638</v>
      </c>
      <c r="O6" s="5">
        <f t="shared" si="1"/>
        <v>3</v>
      </c>
      <c r="P6" t="str">
        <f t="shared" si="2"/>
        <v>не сдал</v>
      </c>
    </row>
    <row r="7" spans="1:16">
      <c r="A7" t="s">
        <v>11</v>
      </c>
      <c r="B7" t="s">
        <v>17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5</v>
      </c>
      <c r="J7">
        <v>5</v>
      </c>
      <c r="K7">
        <v>4</v>
      </c>
      <c r="L7">
        <v>5</v>
      </c>
      <c r="M7">
        <v>4</v>
      </c>
      <c r="N7" s="4">
        <f t="shared" si="0"/>
        <v>4.1818181818181817</v>
      </c>
      <c r="O7" s="5">
        <f t="shared" si="1"/>
        <v>4</v>
      </c>
      <c r="P7" t="str">
        <f t="shared" si="2"/>
        <v>сдал</v>
      </c>
    </row>
    <row r="8" spans="1:16">
      <c r="A8" t="s">
        <v>12</v>
      </c>
      <c r="B8" t="s">
        <v>18</v>
      </c>
      <c r="C8">
        <v>4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4</v>
      </c>
      <c r="M8">
        <v>3</v>
      </c>
      <c r="N8" s="4">
        <f>AVERAGE(C8:M8)</f>
        <v>4.5454545454545459</v>
      </c>
      <c r="O8" s="5">
        <f t="shared" si="1"/>
        <v>5</v>
      </c>
      <c r="P8" t="str">
        <f t="shared" si="2"/>
        <v>сдал</v>
      </c>
    </row>
    <row r="9" spans="1:16">
      <c r="A9" t="s">
        <v>4</v>
      </c>
      <c r="C9" s="4">
        <f>AVERAGE(C3:C8)</f>
        <v>3.8333333333333335</v>
      </c>
      <c r="D9" s="4">
        <f t="shared" ref="D9:Q9" si="3">AVERAGE(D3:D8)</f>
        <v>4.166666666666667</v>
      </c>
      <c r="E9" s="4">
        <f t="shared" si="3"/>
        <v>4.166666666666667</v>
      </c>
      <c r="F9" s="4">
        <f t="shared" si="3"/>
        <v>3.8333333333333335</v>
      </c>
      <c r="G9" s="4">
        <f t="shared" si="3"/>
        <v>4.333333333333333</v>
      </c>
      <c r="H9" s="4">
        <f t="shared" si="3"/>
        <v>3.6666666666666665</v>
      </c>
      <c r="I9" s="4">
        <f t="shared" si="3"/>
        <v>4.333333333333333</v>
      </c>
      <c r="J9" s="4">
        <f t="shared" si="3"/>
        <v>4.5</v>
      </c>
      <c r="K9" s="4">
        <f t="shared" si="3"/>
        <v>3.8333333333333335</v>
      </c>
      <c r="L9" s="4">
        <f t="shared" si="3"/>
        <v>4</v>
      </c>
      <c r="M9" s="4">
        <f t="shared" si="3"/>
        <v>3.6666666666666665</v>
      </c>
    </row>
  </sheetData>
  <mergeCells count="1">
    <mergeCell ref="A1:P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2022-10-01T11:06:34Z</dcterms:created>
  <dcterms:modified xsi:type="dcterms:W3CDTF">2022-10-01T11:18:59Z</dcterms:modified>
</cp:coreProperties>
</file>