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K3" i="1"/>
  <c r="K4"/>
  <c r="K5"/>
  <c r="K6"/>
  <c r="K2"/>
  <c r="F3"/>
  <c r="F4"/>
  <c r="F5"/>
  <c r="F6"/>
  <c r="F2"/>
  <c r="H3"/>
  <c r="H4"/>
  <c r="H5"/>
  <c r="H6"/>
  <c r="H2"/>
  <c r="A3"/>
  <c r="A4"/>
  <c r="A5"/>
  <c r="A6"/>
  <c r="A2"/>
</calcChain>
</file>

<file path=xl/sharedStrings.xml><?xml version="1.0" encoding="utf-8"?>
<sst xmlns="http://schemas.openxmlformats.org/spreadsheetml/2006/main" count="43" uniqueCount="43">
  <si>
    <t>Текущая дата</t>
  </si>
  <si>
    <t>Наименование организации</t>
  </si>
  <si>
    <t>Почтовый адрес</t>
  </si>
  <si>
    <t>Руководитель организации</t>
  </si>
  <si>
    <t>№ договора</t>
  </si>
  <si>
    <t>Дата заключения договора</t>
  </si>
  <si>
    <t>Сумма задолженности</t>
  </si>
  <si>
    <t>Дата погашения задолженности</t>
  </si>
  <si>
    <t>ФИО менеджера</t>
  </si>
  <si>
    <t>Телефон</t>
  </si>
  <si>
    <t>E-mail</t>
  </si>
  <si>
    <t>Наименование продукции</t>
  </si>
  <si>
    <t>Кириллов А. М.</t>
  </si>
  <si>
    <t>Солнце Г. В.</t>
  </si>
  <si>
    <t>Ситх В. В.</t>
  </si>
  <si>
    <t>Конь А. В.</t>
  </si>
  <si>
    <t>Брынза А. А.</t>
  </si>
  <si>
    <t>г. Орёл, шоссе Наугорское 40</t>
  </si>
  <si>
    <t>ООО "СуперДом"</t>
  </si>
  <si>
    <t>ООО "ПравоТайм"</t>
  </si>
  <si>
    <t>ООО "ТоргОнлайн"</t>
  </si>
  <si>
    <t>ООО "Выпечкино"</t>
  </si>
  <si>
    <t>ООО "КофеЛистик"</t>
  </si>
  <si>
    <t>г. Орёл, ул. 6-ой Орловской дивизии 13</t>
  </si>
  <si>
    <t>г. Орёл, ул. Ленина 24</t>
  </si>
  <si>
    <t>г. Орёл, ул. Комсомольская 66а</t>
  </si>
  <si>
    <t>г. Орёл, ул. Ленина 8</t>
  </si>
  <si>
    <t>Нерт А.А.</t>
  </si>
  <si>
    <t>Тулия С. И.</t>
  </si>
  <si>
    <t>Крон А. А.</t>
  </si>
  <si>
    <t>Карам К. А.</t>
  </si>
  <si>
    <t>Бобич С. И.</t>
  </si>
  <si>
    <t xml:space="preserve">     </t>
  </si>
  <si>
    <t>Кирпич "Красный"</t>
  </si>
  <si>
    <t>Книга "Правоведение"</t>
  </si>
  <si>
    <t>Мясо "Коровка"</t>
  </si>
  <si>
    <t>Торт "Графские развалины"</t>
  </si>
  <si>
    <t>Кофе "Не спи"</t>
  </si>
  <si>
    <t>SuperDom@mail.ru</t>
  </si>
  <si>
    <t>Pravo@mail.ru</t>
  </si>
  <si>
    <t>TorgOnline@mail.ru</t>
  </si>
  <si>
    <t>Vipechkino@mail.ru</t>
  </si>
  <si>
    <t>CoffeeListik@mail.ru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</si>
</sst>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rgOnline@mail.ru" TargetMode="External"/><Relationship Id="rId2" Type="http://schemas.openxmlformats.org/officeDocument/2006/relationships/hyperlink" Target="mailto:Pravo@mail.ru" TargetMode="External"/><Relationship Id="rId1" Type="http://schemas.openxmlformats.org/officeDocument/2006/relationships/hyperlink" Target="mailto:SuperDom@ma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ffeeListik@mail.ru" TargetMode="External"/><Relationship Id="rId4" Type="http://schemas.openxmlformats.org/officeDocument/2006/relationships/hyperlink" Target="mailto:Vipechkin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L7" sqref="L7"/>
    </sheetView>
  </sheetViews>
  <sheetFormatPr defaultRowHeight="14.5"/>
  <cols>
    <col min="1" max="1" width="17.1796875" customWidth="1"/>
    <col min="2" max="2" width="30" customWidth="1"/>
    <col min="3" max="3" width="29" customWidth="1"/>
    <col min="4" max="4" width="26.1796875" customWidth="1"/>
    <col min="5" max="5" width="29.7265625" customWidth="1"/>
    <col min="6" max="6" width="26" customWidth="1"/>
    <col min="7" max="7" width="21.453125" customWidth="1"/>
    <col min="8" max="8" width="30" customWidth="1"/>
    <col min="9" max="9" width="18.26953125" customWidth="1"/>
    <col min="10" max="10" width="17.81640625" customWidth="1"/>
    <col min="11" max="11" width="16.1796875" customWidth="1"/>
    <col min="12" max="12" width="21.2695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32</v>
      </c>
    </row>
    <row r="2" spans="1:14">
      <c r="A2" s="1">
        <f ca="1">TODAY()</f>
        <v>44862</v>
      </c>
      <c r="B2" t="s">
        <v>18</v>
      </c>
      <c r="C2" t="s">
        <v>17</v>
      </c>
      <c r="D2" t="s">
        <v>31</v>
      </c>
      <c r="E2" t="s">
        <v>33</v>
      </c>
      <c r="F2">
        <f ca="1">RANDBETWEEN(10,100)</f>
        <v>54</v>
      </c>
      <c r="G2" s="1">
        <v>44075</v>
      </c>
      <c r="H2" s="2">
        <f ca="1">RANDBETWEEN(10000,30000)</f>
        <v>22129</v>
      </c>
      <c r="I2" s="1">
        <v>44197</v>
      </c>
      <c r="J2" t="s">
        <v>12</v>
      </c>
      <c r="K2">
        <f ca="1">RANDBETWEEN(89190000000,89199999999)</f>
        <v>89199110284</v>
      </c>
      <c r="L2" s="3" t="s">
        <v>38</v>
      </c>
    </row>
    <row r="3" spans="1:14">
      <c r="A3" s="1">
        <f t="shared" ref="A3:A6" ca="1" si="0">TODAY()</f>
        <v>44862</v>
      </c>
      <c r="B3" t="s">
        <v>19</v>
      </c>
      <c r="C3" t="s">
        <v>23</v>
      </c>
      <c r="D3" t="s">
        <v>30</v>
      </c>
      <c r="E3" t="s">
        <v>34</v>
      </c>
      <c r="F3">
        <f t="shared" ref="F3:F6" ca="1" si="1">RANDBETWEEN(10,100)</f>
        <v>100</v>
      </c>
      <c r="G3" s="1">
        <v>44076</v>
      </c>
      <c r="H3" s="2">
        <f t="shared" ref="H3:H6" ca="1" si="2">RANDBETWEEN(10000,30000)</f>
        <v>10570</v>
      </c>
      <c r="I3" s="1">
        <v>44198</v>
      </c>
      <c r="J3" t="s">
        <v>13</v>
      </c>
      <c r="K3">
        <f t="shared" ref="K3:K6" ca="1" si="3">RANDBETWEEN(89190000000,89199999999)</f>
        <v>89190739465</v>
      </c>
      <c r="L3" s="3" t="s">
        <v>39</v>
      </c>
    </row>
    <row r="4" spans="1:14">
      <c r="A4" s="1">
        <f t="shared" ca="1" si="0"/>
        <v>44862</v>
      </c>
      <c r="B4" t="s">
        <v>20</v>
      </c>
      <c r="C4" t="s">
        <v>24</v>
      </c>
      <c r="D4" t="s">
        <v>27</v>
      </c>
      <c r="E4" t="s">
        <v>35</v>
      </c>
      <c r="F4">
        <f t="shared" ca="1" si="1"/>
        <v>71</v>
      </c>
      <c r="G4" s="1">
        <v>44077</v>
      </c>
      <c r="H4" s="2">
        <f t="shared" ca="1" si="2"/>
        <v>12725</v>
      </c>
      <c r="I4" s="1">
        <v>44199</v>
      </c>
      <c r="J4" t="s">
        <v>14</v>
      </c>
      <c r="K4">
        <f t="shared" ca="1" si="3"/>
        <v>89196263835</v>
      </c>
      <c r="L4" s="3" t="s">
        <v>40</v>
      </c>
    </row>
    <row r="5" spans="1:14">
      <c r="A5" s="1">
        <f t="shared" ca="1" si="0"/>
        <v>44862</v>
      </c>
      <c r="B5" t="s">
        <v>21</v>
      </c>
      <c r="C5" t="s">
        <v>25</v>
      </c>
      <c r="D5" t="s">
        <v>28</v>
      </c>
      <c r="E5" t="s">
        <v>36</v>
      </c>
      <c r="F5">
        <f t="shared" ca="1" si="1"/>
        <v>58</v>
      </c>
      <c r="G5" s="1">
        <v>44078</v>
      </c>
      <c r="H5" s="2">
        <f t="shared" ca="1" si="2"/>
        <v>23891</v>
      </c>
      <c r="I5" s="1">
        <v>44200</v>
      </c>
      <c r="J5" t="s">
        <v>15</v>
      </c>
      <c r="K5">
        <f t="shared" ca="1" si="3"/>
        <v>89191019023</v>
      </c>
      <c r="L5" s="3" t="s">
        <v>41</v>
      </c>
    </row>
    <row r="6" spans="1:14">
      <c r="A6" s="1">
        <f t="shared" ca="1" si="0"/>
        <v>44862</v>
      </c>
      <c r="B6" t="s">
        <v>22</v>
      </c>
      <c r="C6" t="s">
        <v>26</v>
      </c>
      <c r="D6" t="s">
        <v>29</v>
      </c>
      <c r="E6" t="s">
        <v>37</v>
      </c>
      <c r="F6">
        <f t="shared" ca="1" si="1"/>
        <v>37</v>
      </c>
      <c r="G6" s="1">
        <v>44079</v>
      </c>
      <c r="H6" s="2">
        <f t="shared" ca="1" si="2"/>
        <v>17211</v>
      </c>
      <c r="I6" s="1">
        <v>44201</v>
      </c>
      <c r="J6" t="s">
        <v>16</v>
      </c>
      <c r="K6">
        <f t="shared" ca="1" si="3"/>
        <v>89192551319</v>
      </c>
      <c r="L6" s="3" t="s">
        <v>42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2022-10-28T15:17:32Z</dcterms:modified>
</cp:coreProperties>
</file>