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andw\Desktop\Work\odoo\odoo-rtw\addon\rtw-custom\rtw_excel_report\report\"/>
    </mc:Choice>
  </mc:AlternateContent>
  <xr:revisionPtr revIDLastSave="0" documentId="13_ncr:1_{05DCB32A-5D8A-449E-9147-BFAA2F9C1ACD}" xr6:coauthVersionLast="47" xr6:coauthVersionMax="47" xr10:uidLastSave="{00000000-0000-0000-0000-000000000000}"/>
  <bookViews>
    <workbookView xWindow="33090" yWindow="1965" windowWidth="21600" windowHeight="11295" xr2:uid="{00000000-000D-0000-FFFF-FFFF00000000}"/>
  </bookViews>
  <sheets>
    <sheet name="sale_order" sheetId="5" r:id="rId1"/>
    <sheet name="Prescription (2)" sheetId="6" r:id="rId2"/>
    <sheet name="Invoice" sheetId="4" r:id="rId3"/>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4" l="1"/>
  <c r="J17" i="5" l="1"/>
  <c r="F9" i="4" l="1"/>
  <c r="F8" i="4"/>
  <c r="F7" i="4"/>
  <c r="F6" i="4"/>
  <c r="F4" i="4"/>
  <c r="C11" i="4" l="1"/>
  <c r="C9" i="4"/>
  <c r="C8" i="4"/>
  <c r="J46" i="5" l="1"/>
  <c r="J55" i="4" l="1"/>
</calcChain>
</file>

<file path=xl/sharedStrings.xml><?xml version="1.0" encoding="utf-8"?>
<sst xmlns="http://schemas.openxmlformats.org/spreadsheetml/2006/main" count="147" uniqueCount="108">
  <si>
    <t xml:space="preserve">           www.ritzwell.com</t>
  </si>
  <si>
    <t>MAIN OFFICE</t>
  </si>
  <si>
    <t xml:space="preserve">BANK </t>
  </si>
  <si>
    <t>SALES TERMS AND CONDITIONS</t>
  </si>
  <si>
    <t>Cancellation</t>
  </si>
  <si>
    <t>Buyer’s cancellation or changes in specifications after confirmation of receipt of order will incur a fifty (50) percent cancellation fee.
Orders for built-to-order and custom-tailored products cannot be cancelled.</t>
  </si>
  <si>
    <t>Packing</t>
  </si>
  <si>
    <t>The make-up, packing, packaging and marking shall be at Seller’s option.</t>
  </si>
  <si>
    <t>Shipment</t>
  </si>
  <si>
    <t>The date of a bill of landing shall be accepted as the conclusive date of shipment. Any shipment made within fifteen (15) days after date specified for shipment shall be deemed as a contracted delivery. Partial shipment and / or transshipment shall be permitted and, in such case, each shipment shall be considered as a separate contract.</t>
  </si>
  <si>
    <t>Inspection</t>
  </si>
  <si>
    <t>Seller shall, before shipment, make inspection of the goods especially in respect of specification, quality and condition of the goods. Unless otherwise arranged, the inspection by Seller shall be final in all respects regarding the goods.</t>
  </si>
  <si>
    <t>Patents</t>
  </si>
  <si>
    <t>Buyer shall hold Seller harmless from liability, loss or expense in connection with any alleged infringement with regard to any patent, trademark, copyright, design, pattern, etc., in any country.</t>
  </si>
  <si>
    <t>Warranty</t>
  </si>
  <si>
    <t>Seller warrants that the goods are free from any defects of design, material and workmanship and conform to its specifications. Once after having delivered the goods to Buyer, Buyer is responsible to give all dealers and customers necessary or adequate instructions for proper use of the goods and prevention of misuse thereof.</t>
  </si>
  <si>
    <t>Claim</t>
  </si>
  <si>
    <t>Buyer’s claim of whatever nature arising under the contract shall be notified to Seller by email or fax within seven (7) days after arrival of the goods at the destination specified in the bills of lading. Full particulars of such claim, together with sworn surveyor’s report shall be made in writing and forwarded by registered airmail within fifteen (15) days after notification.</t>
  </si>
  <si>
    <t>Force Majeure</t>
  </si>
  <si>
    <t>In the event of Act of God, government orders or restraints, war or warlike conditions, blockage, hostilities, revolution, strikes, lockout, civil commotions, fire, flood, epidemics, breakdown or accident or course of preparation or transportation of the goods, or of any other occurrence beyond Seller’s control, Seller shall not be liable for non-delivery or delay in performance of the contract caused directly or indirectly thereby, in which case Buyer shall accept the delayed shipment or the cancellation of all or any part of the contract.</t>
  </si>
  <si>
    <t>Arbitration</t>
  </si>
  <si>
    <t>Trade Terms</t>
  </si>
  <si>
    <t>All trade terms provided in the contract shall be interpreted in accordance with the latest Incoterms of the International Chamber of Commerce.</t>
  </si>
  <si>
    <t>Governing Law</t>
  </si>
  <si>
    <t>Date</t>
    <phoneticPr fontId="2"/>
  </si>
  <si>
    <t>Article</t>
  </si>
  <si>
    <t>Description</t>
  </si>
  <si>
    <t>Upholstery</t>
  </si>
  <si>
    <t>Item no.</t>
  </si>
  <si>
    <t>Payment</t>
  </si>
  <si>
    <t>Requested delivery</t>
  </si>
  <si>
    <t>*The dates of delivery are without obligation and are indicative.</t>
    <phoneticPr fontId="2"/>
  </si>
  <si>
    <t>Delivery address  [Consignee]</t>
  </si>
  <si>
    <t>Delivery</t>
  </si>
  <si>
    <t>Proforma no.</t>
    <phoneticPr fontId="2"/>
  </si>
  <si>
    <t>Qty</t>
    <phoneticPr fontId="2"/>
  </si>
  <si>
    <t>UM</t>
    <phoneticPr fontId="2"/>
  </si>
  <si>
    <t>Total Amount</t>
    <phoneticPr fontId="2"/>
  </si>
  <si>
    <t xml:space="preserve">  Client</t>
    <phoneticPr fontId="2"/>
  </si>
  <si>
    <t xml:space="preserve">  Contact</t>
    <phoneticPr fontId="2"/>
  </si>
  <si>
    <t xml:space="preserve">  Address</t>
    <phoneticPr fontId="2"/>
  </si>
  <si>
    <t xml:space="preserve">  Tel</t>
    <phoneticPr fontId="2"/>
  </si>
  <si>
    <t xml:space="preserve">  Fax</t>
    <phoneticPr fontId="2"/>
  </si>
  <si>
    <t>Client Order no.</t>
    <phoneticPr fontId="2"/>
  </si>
  <si>
    <t>Invoice</t>
    <phoneticPr fontId="2"/>
  </si>
  <si>
    <t>Invoice no.</t>
    <phoneticPr fontId="2"/>
  </si>
  <si>
    <t>Ref.Proforma no.</t>
    <phoneticPr fontId="2"/>
  </si>
  <si>
    <t>Bank Information</t>
    <phoneticPr fontId="2"/>
  </si>
  <si>
    <t xml:space="preserve">  Bank name :</t>
    <phoneticPr fontId="2"/>
  </si>
  <si>
    <t xml:space="preserve">  Branch name :</t>
    <phoneticPr fontId="2"/>
  </si>
  <si>
    <t>Amount</t>
    <phoneticPr fontId="2"/>
  </si>
  <si>
    <t xml:space="preserve">  email</t>
    <phoneticPr fontId="2"/>
  </si>
  <si>
    <t>Proforma Invoice</t>
    <phoneticPr fontId="2"/>
  </si>
  <si>
    <t xml:space="preserve">     Confirmation Signature :</t>
    <phoneticPr fontId="2"/>
  </si>
  <si>
    <t>Client VAT no.</t>
    <phoneticPr fontId="2"/>
  </si>
  <si>
    <t>RITZWELL &amp; CO.</t>
  </si>
  <si>
    <t xml:space="preserve">     5-2-9 ITAZUKE HAKATA-KU </t>
  </si>
  <si>
    <t xml:space="preserve">     FUKUOKA,812-0888 JAPAN</t>
  </si>
  <si>
    <t>TEL: +81 92 584 2240   FAX: +81 92 584 2241</t>
  </si>
  <si>
    <t>E-mail: info@ritzwell.com</t>
  </si>
  <si>
    <t>ACCOUNT NO:   0272585</t>
  </si>
  <si>
    <t>ACCOUNT NAME:   RITZWELL &amp; CO.</t>
  </si>
  <si>
    <t>SWIFT CODE:    NISIJPJT</t>
  </si>
  <si>
    <t>All disputes, controversies, or differences which may arise between the parties hereto, out of or in relation to or in connection with the contract, shall be finally settled by arbitration in Japan in accordance with the Commercial Arbitration Rules of The Japan Commercial Arbitration Association. The award rendered by the arbitrator shall be final and binding upon both parties.</t>
  </si>
  <si>
    <t>The contract shall be governed as to all matters, including validity, construction and performance by and under the laws of Japan.</t>
  </si>
  <si>
    <t xml:space="preserve">BANK NAME:   THE NISHI-NIPPON CITY BANK, LTD.  </t>
    <phoneticPr fontId="2"/>
  </si>
  <si>
    <t xml:space="preserve">THE NISHI-NIPPON CITY BANK, LTD.  </t>
    <phoneticPr fontId="2"/>
  </si>
  <si>
    <t>BRANCH NAME:   CHIKUSHIDORI</t>
    <phoneticPr fontId="2"/>
  </si>
  <si>
    <t>CHIKUSHIDORI</t>
    <phoneticPr fontId="2"/>
  </si>
  <si>
    <t xml:space="preserve">  Account no :</t>
    <phoneticPr fontId="2"/>
  </si>
  <si>
    <t xml:space="preserve">  Account name :</t>
    <phoneticPr fontId="2"/>
  </si>
  <si>
    <t>RITZWELL &amp; CO.</t>
    <phoneticPr fontId="2"/>
  </si>
  <si>
    <t xml:space="preserve">  SWIFT code :    </t>
    <phoneticPr fontId="2"/>
  </si>
  <si>
    <t>NISIJPJT</t>
    <phoneticPr fontId="2"/>
  </si>
  <si>
    <t xml:space="preserve">  Japan.</t>
    <phoneticPr fontId="2"/>
  </si>
  <si>
    <t xml:space="preserve">  Buyer shall pay the full contract price and all banking charges outside </t>
    <phoneticPr fontId="2"/>
  </si>
  <si>
    <t>JPY</t>
    <phoneticPr fontId="2"/>
  </si>
  <si>
    <t>JPY</t>
    <phoneticPr fontId="2"/>
  </si>
  <si>
    <t>EX.Factory,  Hakata Fukuoka, Japan</t>
  </si>
  <si>
    <t>Payment within 30 days of invoice date</t>
  </si>
  <si>
    <t xml:space="preserve">  Ground transportation fee to Hakata port is included.</t>
    <phoneticPr fontId="2"/>
  </si>
  <si>
    <t>stylecraft</t>
  </si>
  <si>
    <t xml:space="preserve">145-149 Flinders Lane </t>
  </si>
  <si>
    <t>Melbourne VIC 3000 Australia</t>
    <phoneticPr fontId="2"/>
  </si>
  <si>
    <t>+61 3 9372 5911</t>
  </si>
  <si>
    <t>+61 3 9372 5865</t>
  </si>
  <si>
    <r>
      <rPr>
        <b/>
        <sz val="10"/>
        <rFont val="Arial"/>
        <family val="2"/>
      </rPr>
      <t>Ritzwell &amp; Co.</t>
    </r>
    <r>
      <rPr>
        <b/>
        <sz val="7"/>
        <rFont val="Arial"/>
        <family val="2"/>
      </rPr>
      <t xml:space="preserve"> </t>
    </r>
    <r>
      <rPr>
        <sz val="7"/>
        <rFont val="Arial"/>
        <family val="2"/>
      </rPr>
      <t xml:space="preserve">        5-2-9 Itazuke Hakata-ku Fukuoka, 812-0888 Japan
Tel +81 92 584 2240    Fax +81 92 584 2241    info@ritzwell.com    www.ritzwell.com</t>
    </r>
    <phoneticPr fontId="2"/>
  </si>
  <si>
    <r>
      <rPr>
        <sz val="9"/>
        <rFont val="Arial Unicode MS"/>
        <family val="3"/>
        <charset val="128"/>
      </rPr>
      <t>　</t>
    </r>
    <r>
      <rPr>
        <sz val="9"/>
        <rFont val="Arial"/>
        <family val="2"/>
      </rPr>
      <t>Project Name</t>
    </r>
  </si>
  <si>
    <r>
      <rPr>
        <b/>
        <sz val="10"/>
        <rFont val="Arial"/>
        <family val="2"/>
      </rPr>
      <t>Ritzwell &amp; Co.</t>
    </r>
    <r>
      <rPr>
        <b/>
        <sz val="7"/>
        <rFont val="Arial"/>
        <family val="2"/>
      </rPr>
      <t xml:space="preserve"> </t>
    </r>
    <r>
      <rPr>
        <sz val="7"/>
        <rFont val="Arial"/>
        <family val="2"/>
      </rPr>
      <t xml:space="preserve">        5-2-9 Itazuke Hakata-ku Fukuoka, 812-0888 Japan
Tel +81 92 584 2240    Fax +81 92 584 2241    info@ritzwell.com    www.ritzwell.com</t>
    </r>
    <phoneticPr fontId="2"/>
  </si>
  <si>
    <t xml:space="preserve"> </t>
    <phoneticPr fontId="2"/>
  </si>
  <si>
    <t>Net Price</t>
    <phoneticPr fontId="2"/>
  </si>
  <si>
    <t>Discount</t>
    <phoneticPr fontId="2"/>
  </si>
  <si>
    <t>EA</t>
    <phoneticPr fontId="2"/>
  </si>
  <si>
    <t>Gavin Quan</t>
    <phoneticPr fontId="2"/>
  </si>
  <si>
    <t>gavinq@stylecraft.com.au</t>
    <phoneticPr fontId="2"/>
  </si>
  <si>
    <t>Note</t>
    <phoneticPr fontId="2"/>
  </si>
  <si>
    <t>M21010231-1</t>
    <phoneticPr fontId="2"/>
  </si>
  <si>
    <t>PO096075</t>
    <phoneticPr fontId="2"/>
  </si>
  <si>
    <t>NSW University Chambers</t>
    <phoneticPr fontId="2"/>
  </si>
  <si>
    <t>JABARA sideboard</t>
    <phoneticPr fontId="2"/>
  </si>
  <si>
    <t>JBB 2127</t>
    <phoneticPr fontId="2"/>
  </si>
  <si>
    <t>Body: Walnut</t>
    <phoneticPr fontId="2"/>
  </si>
  <si>
    <t>TYPE B</t>
    <phoneticPr fontId="2"/>
  </si>
  <si>
    <t>Finish: Urethane finish NL</t>
    <phoneticPr fontId="2"/>
  </si>
  <si>
    <t>Drawer: Thick leather with black</t>
    <phoneticPr fontId="2"/>
  </si>
  <si>
    <t>Base: Steel with black</t>
  </si>
  <si>
    <t>W2000xD430xH670</t>
    <phoneticPr fontId="2"/>
  </si>
  <si>
    <t>*2x Shelf plates S size are included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</si>
</sst>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0_ ;_ &quot;¥&quot;* \-#,##0_ ;_ &quot;¥&quot;* &quot;-&quot;_ ;_ @_ "/>
    <numFmt numFmtId="176" formatCode="#,##0_);[Red]\(#,##0\)"/>
    <numFmt numFmtId="177" formatCode="#,##0.00_);[Red]\(#,##0.00\)"/>
    <numFmt numFmtId="178" formatCode="#,##0_ ;[Red]\-#,##0\ "/>
  </numFmts>
  <fonts count="22">
    <font>
      <sz val="9"/>
      <name val="ＭＳ Ｐゴシック"/>
      <family val="3"/>
      <charset val="128"/>
    </font>
    <font>
      <sz val="12"/>
      <name val="ＭＳ Ｐゴシック"/>
      <family val="3"/>
      <charset val="128"/>
    </font>
    <font>
      <sz val="6"/>
      <name val="ＭＳ Ｐゴシック"/>
      <family val="3"/>
      <charset val="128"/>
    </font>
    <font>
      <sz val="14"/>
      <name val="Arial"/>
      <family val="2"/>
    </font>
    <font>
      <b/>
      <sz val="14"/>
      <name val="ＭＳ Ｐゴシック"/>
      <family val="3"/>
      <charset val="128"/>
    </font>
    <font>
      <b/>
      <sz val="12"/>
      <name val="Arial"/>
      <family val="2"/>
    </font>
    <font>
      <b/>
      <sz val="11"/>
      <name val="Arial"/>
      <family val="2"/>
    </font>
    <font>
      <sz val="10"/>
      <name val="ＭＳ Ｐゴシック"/>
      <family val="3"/>
      <charset val="128"/>
    </font>
    <font>
      <sz val="11"/>
      <name val="Times New Roman"/>
      <family val="1"/>
    </font>
    <font>
      <b/>
      <sz val="10"/>
      <name val="Arial"/>
      <family val="2"/>
    </font>
    <font>
      <sz val="9"/>
      <name val="Arial"/>
      <family val="2"/>
    </font>
    <font>
      <sz val="8"/>
      <name val="Arial"/>
      <family val="2"/>
    </font>
    <font>
      <sz val="9"/>
      <name val="Arial Unicode MS"/>
      <family val="3"/>
      <charset val="128"/>
    </font>
    <font>
      <sz val="10"/>
      <name val="Arial"/>
      <family val="2"/>
    </font>
    <font>
      <b/>
      <sz val="9"/>
      <color indexed="10"/>
      <name val="Arial"/>
      <family val="2"/>
    </font>
    <font>
      <b/>
      <sz val="9"/>
      <color rgb="FFFF0000"/>
      <name val="Arial"/>
      <family val="2"/>
    </font>
    <font>
      <sz val="7"/>
      <name val="Arial"/>
      <family val="2"/>
    </font>
    <font>
      <b/>
      <sz val="7"/>
      <name val="Arial"/>
      <family val="2"/>
    </font>
    <font>
      <sz val="18"/>
      <name val="Arial"/>
      <family val="2"/>
    </font>
    <font>
      <b/>
      <sz val="9"/>
      <name val="Arial"/>
      <family val="2"/>
    </font>
    <font>
      <sz val="9"/>
      <color rgb="FFFF0000"/>
      <name val="Arial"/>
      <family val="2"/>
    </font>
    <font>
      <sz val="8"/>
      <color rgb="FFFF0000"/>
      <name val="Arial"/>
      <family val="2"/>
    </font>
  </fonts>
  <fills count="2">
    <fill>
      <patternFill patternType="none"/>
    </fill>
    <fill>
      <patternFill patternType="gray125"/>
    </fill>
  </fills>
  <borders count="28">
    <border>
      <left/>
      <right/>
      <top/>
      <bottom/>
      <diagonal/>
    </border>
    <border>
      <left/>
      <right/>
      <top/>
      <bottom style="thin">
        <color indexed="8"/>
      </bottom>
      <diagonal/>
    </border>
    <border>
      <left/>
      <right/>
      <top style="thin">
        <color indexed="8"/>
      </top>
      <bottom style="hair">
        <color indexed="8"/>
      </bottom>
      <diagonal/>
    </border>
    <border>
      <left/>
      <right/>
      <top style="hair">
        <color indexed="8"/>
      </top>
      <bottom style="hair">
        <color indexed="8"/>
      </bottom>
      <diagonal/>
    </border>
    <border>
      <left/>
      <right/>
      <top/>
      <bottom style="hair">
        <color indexed="8"/>
      </bottom>
      <diagonal/>
    </border>
    <border>
      <left style="hair">
        <color indexed="8"/>
      </left>
      <right/>
      <top style="thin">
        <color indexed="8"/>
      </top>
      <bottom/>
      <diagonal/>
    </border>
    <border>
      <left/>
      <right/>
      <top style="thin">
        <color indexed="8"/>
      </top>
      <bottom/>
      <diagonal/>
    </border>
    <border>
      <left/>
      <right style="hair">
        <color indexed="8"/>
      </right>
      <top/>
      <bottom/>
      <diagonal/>
    </border>
    <border>
      <left style="hair">
        <color indexed="8"/>
      </left>
      <right style="hair">
        <color indexed="8"/>
      </right>
      <top style="thin">
        <color indexed="8"/>
      </top>
      <bottom/>
      <diagonal/>
    </border>
    <border>
      <left style="hair">
        <color indexed="8"/>
      </left>
      <right style="hair">
        <color indexed="8"/>
      </right>
      <top/>
      <bottom/>
      <diagonal/>
    </border>
    <border>
      <left style="hair">
        <color indexed="8"/>
      </left>
      <right/>
      <top/>
      <bottom/>
      <diagonal/>
    </border>
    <border>
      <left/>
      <right/>
      <top/>
      <bottom style="thin">
        <color indexed="64"/>
      </bottom>
      <diagonal/>
    </border>
    <border>
      <left style="hair">
        <color indexed="8"/>
      </left>
      <right/>
      <top/>
      <bottom style="thin">
        <color indexed="64"/>
      </bottom>
      <diagonal/>
    </border>
    <border>
      <left/>
      <right style="hair">
        <color indexed="8"/>
      </right>
      <top/>
      <bottom style="thin">
        <color indexed="64"/>
      </bottom>
      <diagonal/>
    </border>
    <border>
      <left style="hair">
        <color indexed="8"/>
      </left>
      <right style="hair">
        <color indexed="8"/>
      </right>
      <top/>
      <bottom style="thin">
        <color indexed="64"/>
      </bottom>
      <diagonal/>
    </border>
    <border>
      <left/>
      <right/>
      <top/>
      <bottom style="double">
        <color indexed="8"/>
      </bottom>
      <diagonal/>
    </border>
    <border>
      <left/>
      <right/>
      <top style="thin">
        <color indexed="64"/>
      </top>
      <bottom/>
      <diagonal/>
    </border>
    <border>
      <left/>
      <right/>
      <top style="hair">
        <color indexed="8"/>
      </top>
      <bottom/>
      <diagonal/>
    </border>
    <border>
      <left/>
      <right style="thin">
        <color indexed="8"/>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right/>
      <top/>
      <bottom style="thin">
        <color auto="1"/>
      </bottom>
      <diagonal/>
    </border>
    <border>
      <left/>
      <right/>
      <top style="hair">
        <color auto="1"/>
      </top>
      <bottom style="hair">
        <color auto="1"/>
      </bottom>
      <diagonal/>
    </border>
    <border>
      <left/>
      <right style="hair">
        <color indexed="8"/>
      </right>
      <top style="thin">
        <color indexed="8"/>
      </top>
      <bottom/>
      <diagonal/>
    </border>
    <border>
      <left/>
      <right/>
      <top style="hair">
        <color auto="1"/>
      </top>
      <bottom/>
      <diagonal/>
    </border>
  </borders>
  <cellStyleXfs count="3">
    <xf numFmtId="0" fontId="0" fillId="0" borderId="0"/>
    <xf numFmtId="42" fontId="13" fillId="0" borderId="0" applyFill="0" applyBorder="0" applyAlignment="0" applyProtection="0"/>
    <xf numFmtId="42" fontId="13" fillId="0" borderId="0" applyFill="0" applyBorder="0" applyAlignment="0" applyProtection="0"/>
  </cellStyleXfs>
  <cellXfs count="148">
    <xf numFmtId="0" fontId="0" fillId="0" borderId="0" xfId="0"/>
    <xf numFmtId="0" fontId="1" fillId="0" borderId="0" xfId="0" applyFont="1" applyAlignment="1">
      <alignment horizontal="left" vertical="center"/>
    </xf>
    <xf numFmtId="0" fontId="0" fillId="0" borderId="0" xfId="0"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vertical="center"/>
    </xf>
    <xf numFmtId="49" fontId="8" fillId="0" borderId="0" xfId="0" applyNumberFormat="1" applyFont="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49" fontId="7" fillId="0" borderId="0" xfId="0" applyNumberFormat="1" applyFont="1" applyAlignment="1">
      <alignment horizontal="left" vertical="center"/>
    </xf>
    <xf numFmtId="49" fontId="0" fillId="0" borderId="0" xfId="0" applyNumberFormat="1"/>
    <xf numFmtId="0" fontId="9" fillId="0" borderId="0" xfId="0" applyFont="1" applyAlignment="1">
      <alignment horizontal="left" vertical="center"/>
    </xf>
    <xf numFmtId="0" fontId="6" fillId="0" borderId="1" xfId="0" applyFont="1" applyBorder="1" applyAlignment="1">
      <alignment horizontal="left" vertical="center"/>
    </xf>
    <xf numFmtId="0" fontId="7" fillId="0" borderId="1" xfId="0" applyFont="1" applyBorder="1" applyAlignment="1">
      <alignment horizontal="left" vertical="center"/>
    </xf>
    <xf numFmtId="0" fontId="10" fillId="0" borderId="2" xfId="0" applyFont="1" applyBorder="1" applyAlignment="1">
      <alignment horizontal="center" vertical="center"/>
    </xf>
    <xf numFmtId="0" fontId="11" fillId="0" borderId="0" xfId="0" applyFont="1" applyAlignment="1">
      <alignment horizontal="left" vertical="center" wrapText="1"/>
    </xf>
    <xf numFmtId="0" fontId="10" fillId="0" borderId="0" xfId="0" applyFont="1" applyAlignment="1">
      <alignment horizontal="center" vertical="center"/>
    </xf>
    <xf numFmtId="0" fontId="11" fillId="0" borderId="3" xfId="0" applyFont="1" applyBorder="1" applyAlignment="1">
      <alignment horizontal="left" vertical="center" wrapText="1"/>
    </xf>
    <xf numFmtId="0" fontId="10" fillId="0" borderId="3" xfId="0" applyFont="1" applyBorder="1" applyAlignment="1">
      <alignment horizontal="center" vertical="center"/>
    </xf>
    <xf numFmtId="0" fontId="2" fillId="0" borderId="0" xfId="0" applyFont="1" applyAlignment="1">
      <alignment horizontal="left" vertical="center"/>
    </xf>
    <xf numFmtId="9"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0" borderId="0" xfId="0" applyFont="1" applyAlignment="1">
      <alignment vertical="center"/>
    </xf>
    <xf numFmtId="0" fontId="10" fillId="0" borderId="12" xfId="0" applyFont="1" applyBorder="1" applyAlignment="1">
      <alignment horizontal="center" vertical="center"/>
    </xf>
    <xf numFmtId="0" fontId="11" fillId="0" borderId="14" xfId="0" applyFont="1" applyBorder="1" applyAlignment="1">
      <alignment horizontal="center" vertical="center"/>
    </xf>
    <xf numFmtId="0" fontId="13" fillId="0" borderId="14" xfId="0" applyFont="1" applyBorder="1" applyAlignment="1">
      <alignment horizontal="center" vertical="center"/>
    </xf>
    <xf numFmtId="0" fontId="14" fillId="0" borderId="0" xfId="0" applyFont="1" applyAlignment="1">
      <alignment vertical="top"/>
    </xf>
    <xf numFmtId="0" fontId="10" fillId="0" borderId="0" xfId="0" applyFont="1" applyAlignment="1">
      <alignment vertical="top"/>
    </xf>
    <xf numFmtId="0" fontId="15" fillId="0" borderId="0" xfId="0" applyFont="1" applyAlignment="1">
      <alignment vertical="top"/>
    </xf>
    <xf numFmtId="0" fontId="10" fillId="0" borderId="22" xfId="0" applyFont="1" applyBorder="1" applyAlignment="1">
      <alignment horizontal="left"/>
    </xf>
    <xf numFmtId="0" fontId="10" fillId="0" borderId="0" xfId="0" applyFont="1" applyAlignment="1">
      <alignment horizontal="left"/>
    </xf>
    <xf numFmtId="0" fontId="11" fillId="0" borderId="11" xfId="0" applyFont="1" applyBorder="1" applyAlignment="1">
      <alignment horizontal="center" vertical="center"/>
    </xf>
    <xf numFmtId="177" fontId="13" fillId="0" borderId="12" xfId="1" applyNumberFormat="1" applyBorder="1" applyAlignment="1">
      <alignment horizontal="right" vertical="center"/>
    </xf>
    <xf numFmtId="0" fontId="10" fillId="0" borderId="0" xfId="0" applyFont="1"/>
    <xf numFmtId="0" fontId="10" fillId="0" borderId="24" xfId="0" applyFont="1" applyBorder="1"/>
    <xf numFmtId="0" fontId="10" fillId="0" borderId="16" xfId="0" applyFont="1" applyBorder="1"/>
    <xf numFmtId="0" fontId="10" fillId="0" borderId="1" xfId="0" applyFont="1" applyBorder="1"/>
    <xf numFmtId="0" fontId="15" fillId="0" borderId="0" xfId="0" applyFont="1"/>
    <xf numFmtId="0" fontId="10" fillId="0" borderId="11" xfId="0" applyFont="1" applyBorder="1"/>
    <xf numFmtId="0" fontId="10" fillId="0" borderId="9" xfId="0" applyFont="1" applyBorder="1" applyAlignment="1">
      <alignment horizontal="center" vertical="center"/>
    </xf>
    <xf numFmtId="0" fontId="16" fillId="0" borderId="0" xfId="0" applyFont="1" applyAlignment="1">
      <alignment horizontal="left"/>
    </xf>
    <xf numFmtId="0" fontId="18" fillId="0" borderId="0" xfId="0" applyFont="1" applyAlignment="1">
      <alignment horizontal="left" vertical="center"/>
    </xf>
    <xf numFmtId="0" fontId="10" fillId="0" borderId="4" xfId="0" applyFont="1" applyBorder="1" applyAlignment="1">
      <alignment horizontal="left"/>
    </xf>
    <xf numFmtId="0" fontId="9" fillId="0" borderId="0" xfId="0" applyFont="1"/>
    <xf numFmtId="0" fontId="10" fillId="0" borderId="0" xfId="0" applyFont="1" applyAlignment="1">
      <alignment horizontal="center"/>
    </xf>
    <xf numFmtId="0" fontId="10" fillId="0" borderId="25" xfId="0" applyFont="1" applyBorder="1" applyAlignment="1">
      <alignment horizontal="left"/>
    </xf>
    <xf numFmtId="15" fontId="10" fillId="0" borderId="25" xfId="0" applyNumberFormat="1" applyFont="1" applyBorder="1" applyAlignment="1">
      <alignment horizontal="left"/>
    </xf>
    <xf numFmtId="0" fontId="10" fillId="0" borderId="27" xfId="0" applyFont="1" applyBorder="1" applyAlignment="1">
      <alignment horizontal="left"/>
    </xf>
    <xf numFmtId="0" fontId="13" fillId="0" borderId="27" xfId="0" applyFont="1" applyBorder="1"/>
    <xf numFmtId="0" fontId="10" fillId="0" borderId="27" xfId="0" applyFont="1" applyBorder="1" applyAlignment="1">
      <alignment horizontal="center"/>
    </xf>
    <xf numFmtId="0" fontId="10" fillId="0" borderId="27" xfId="0" applyFont="1" applyBorder="1"/>
    <xf numFmtId="0" fontId="16" fillId="0" borderId="27" xfId="0" applyFont="1" applyBorder="1" applyAlignment="1">
      <alignment horizontal="left" wrapText="1"/>
    </xf>
    <xf numFmtId="0" fontId="13" fillId="0" borderId="0" xfId="0" applyFont="1"/>
    <xf numFmtId="0" fontId="16" fillId="0" borderId="0" xfId="0" applyFont="1" applyAlignment="1">
      <alignment horizontal="left" wrapText="1"/>
    </xf>
    <xf numFmtId="0" fontId="10" fillId="0" borderId="25" xfId="0" applyFont="1" applyBorder="1"/>
    <xf numFmtId="49" fontId="13" fillId="0" borderId="25" xfId="0" applyNumberFormat="1" applyFont="1" applyBorder="1"/>
    <xf numFmtId="0" fontId="10" fillId="0" borderId="25" xfId="0" applyFont="1" applyBorder="1" applyAlignment="1">
      <alignment horizontal="center"/>
    </xf>
    <xf numFmtId="0" fontId="9" fillId="0" borderId="4" xfId="0" applyFont="1" applyBorder="1"/>
    <xf numFmtId="0" fontId="10" fillId="0" borderId="4" xfId="0" applyFont="1" applyBorder="1" applyAlignment="1">
      <alignment horizontal="center"/>
    </xf>
    <xf numFmtId="0" fontId="10" fillId="0" borderId="1" xfId="0" applyFont="1" applyBorder="1" applyAlignment="1">
      <alignment vertical="center"/>
    </xf>
    <xf numFmtId="0" fontId="10" fillId="0" borderId="6" xfId="0" applyFont="1" applyBorder="1" applyAlignment="1">
      <alignment horizontal="center" vertical="center"/>
    </xf>
    <xf numFmtId="0" fontId="11" fillId="0" borderId="6" xfId="0" applyFont="1" applyBorder="1" applyAlignment="1">
      <alignment horizontal="left" vertical="center"/>
    </xf>
    <xf numFmtId="0" fontId="10" fillId="0" borderId="26" xfId="0" applyFont="1" applyBorder="1" applyAlignment="1">
      <alignment vertical="center"/>
    </xf>
    <xf numFmtId="0" fontId="11" fillId="0" borderId="8" xfId="0" applyFont="1" applyBorder="1" applyAlignment="1">
      <alignment horizontal="center" vertical="center"/>
    </xf>
    <xf numFmtId="0" fontId="10" fillId="0" borderId="8" xfId="0" applyFont="1" applyBorder="1" applyAlignment="1">
      <alignment horizontal="center" vertical="center"/>
    </xf>
    <xf numFmtId="0" fontId="10" fillId="0" borderId="5" xfId="0" applyFont="1" applyBorder="1" applyAlignment="1">
      <alignment horizontal="center" vertical="center"/>
    </xf>
    <xf numFmtId="176" fontId="10" fillId="0" borderId="5" xfId="0" applyNumberFormat="1" applyFont="1" applyBorder="1" applyAlignment="1">
      <alignment horizontal="center" vertical="center"/>
    </xf>
    <xf numFmtId="0" fontId="10" fillId="0" borderId="7" xfId="0" applyFont="1" applyBorder="1" applyAlignment="1">
      <alignment horizontal="left" vertical="center" shrinkToFit="1"/>
    </xf>
    <xf numFmtId="0" fontId="10" fillId="0" borderId="10" xfId="0" applyFont="1" applyBorder="1" applyAlignment="1">
      <alignment horizontal="center" vertical="center"/>
    </xf>
    <xf numFmtId="176" fontId="10" fillId="0" borderId="10" xfId="1" applyNumberFormat="1" applyFont="1" applyBorder="1" applyAlignment="1">
      <alignment horizontal="right" vertical="center"/>
    </xf>
    <xf numFmtId="0" fontId="10" fillId="0" borderId="7" xfId="0" applyFont="1" applyBorder="1" applyAlignment="1">
      <alignment vertical="center" shrinkToFit="1"/>
    </xf>
    <xf numFmtId="176" fontId="10" fillId="0" borderId="10" xfId="2" applyNumberFormat="1" applyFont="1" applyBorder="1" applyAlignment="1">
      <alignment horizontal="right" vertical="center"/>
    </xf>
    <xf numFmtId="0" fontId="10" fillId="0" borderId="0" xfId="0" applyFont="1" applyAlignment="1">
      <alignment horizontal="left" vertical="center"/>
    </xf>
    <xf numFmtId="0" fontId="10" fillId="0" borderId="7" xfId="0" applyFont="1" applyBorder="1" applyAlignment="1">
      <alignment vertical="center"/>
    </xf>
    <xf numFmtId="0" fontId="10" fillId="0" borderId="9" xfId="0" applyFont="1" applyBorder="1" applyAlignment="1">
      <alignment horizontal="center" vertical="center" shrinkToFit="1"/>
    </xf>
    <xf numFmtId="0" fontId="11"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13" xfId="0" applyFont="1" applyBorder="1" applyAlignment="1">
      <alignment vertical="center"/>
    </xf>
    <xf numFmtId="0" fontId="10" fillId="0" borderId="16" xfId="0" applyFont="1" applyBorder="1" applyAlignment="1">
      <alignment horizontal="center"/>
    </xf>
    <xf numFmtId="0" fontId="10" fillId="0" borderId="16" xfId="0" applyFont="1" applyBorder="1" applyAlignment="1">
      <alignment horizontal="left"/>
    </xf>
    <xf numFmtId="0" fontId="10" fillId="0" borderId="16" xfId="0" applyFont="1" applyBorder="1" applyAlignment="1">
      <alignment horizontal="center" vertical="center"/>
    </xf>
    <xf numFmtId="0" fontId="10" fillId="0" borderId="16" xfId="0" applyFont="1" applyBorder="1" applyAlignment="1">
      <alignment horizontal="left" vertical="center"/>
    </xf>
    <xf numFmtId="177" fontId="13" fillId="0" borderId="16" xfId="0" applyNumberFormat="1" applyFont="1" applyBorder="1" applyAlignment="1">
      <alignment horizontal="right"/>
    </xf>
    <xf numFmtId="0" fontId="10" fillId="0" borderId="0" xfId="0" applyFont="1" applyAlignment="1">
      <alignment horizontal="left" vertical="top"/>
    </xf>
    <xf numFmtId="0" fontId="9" fillId="0" borderId="0" xfId="0" applyFont="1" applyAlignment="1">
      <alignment horizontal="center" vertical="center"/>
    </xf>
    <xf numFmtId="0" fontId="9" fillId="0" borderId="15" xfId="0" applyFont="1" applyBorder="1" applyAlignment="1">
      <alignment horizontal="left" vertical="center"/>
    </xf>
    <xf numFmtId="0" fontId="13" fillId="0" borderId="15" xfId="0" applyFont="1" applyBorder="1" applyAlignment="1">
      <alignment horizontal="center" vertical="center"/>
    </xf>
    <xf numFmtId="0" fontId="13" fillId="0" borderId="15" xfId="0" applyFont="1" applyBorder="1" applyAlignment="1">
      <alignment horizontal="left" vertical="center"/>
    </xf>
    <xf numFmtId="176" fontId="9" fillId="0" borderId="15" xfId="0" applyNumberFormat="1" applyFont="1" applyBorder="1" applyAlignment="1">
      <alignment horizontal="right" vertical="center"/>
    </xf>
    <xf numFmtId="0" fontId="19" fillId="0" borderId="6" xfId="0" applyFont="1" applyBorder="1" applyAlignment="1">
      <alignment horizontal="left"/>
    </xf>
    <xf numFmtId="0" fontId="15" fillId="0" borderId="16" xfId="0" applyFont="1" applyBorder="1"/>
    <xf numFmtId="0" fontId="14" fillId="0" borderId="6" xfId="0" applyFont="1" applyBorder="1"/>
    <xf numFmtId="0" fontId="19" fillId="0" borderId="16" xfId="0" applyFont="1" applyBorder="1" applyAlignment="1">
      <alignment horizontal="left"/>
    </xf>
    <xf numFmtId="0" fontId="10" fillId="0" borderId="6" xfId="0" applyFont="1" applyBorder="1" applyAlignment="1">
      <alignment horizontal="center"/>
    </xf>
    <xf numFmtId="0" fontId="11" fillId="0" borderId="0" xfId="0" applyFont="1" applyAlignment="1">
      <alignment horizontal="left"/>
    </xf>
    <xf numFmtId="0" fontId="20" fillId="0" borderId="0" xfId="0" applyFont="1" applyAlignment="1">
      <alignment horizontal="left" vertical="top"/>
    </xf>
    <xf numFmtId="0" fontId="10" fillId="0" borderId="24" xfId="0" applyFont="1" applyBorder="1" applyAlignment="1">
      <alignment horizontal="left"/>
    </xf>
    <xf numFmtId="0" fontId="10" fillId="0" borderId="24" xfId="0" applyFont="1" applyBorder="1" applyAlignment="1">
      <alignment horizontal="center"/>
    </xf>
    <xf numFmtId="0" fontId="19" fillId="0" borderId="17" xfId="0" applyFont="1" applyBorder="1" applyAlignment="1">
      <alignment horizontal="left"/>
    </xf>
    <xf numFmtId="0" fontId="14" fillId="0" borderId="17" xfId="0" applyFont="1" applyBorder="1" applyAlignment="1">
      <alignment vertical="top"/>
    </xf>
    <xf numFmtId="0" fontId="14" fillId="0" borderId="17" xfId="0" applyFont="1" applyBorder="1"/>
    <xf numFmtId="0" fontId="19" fillId="0" borderId="0" xfId="0" applyFont="1" applyAlignment="1">
      <alignment horizontal="left"/>
    </xf>
    <xf numFmtId="0" fontId="20" fillId="0" borderId="0" xfId="0" applyFont="1" applyAlignment="1">
      <alignment horizontal="left"/>
    </xf>
    <xf numFmtId="0" fontId="20" fillId="0" borderId="11" xfId="0" applyFont="1" applyBorder="1" applyAlignment="1">
      <alignment horizontal="left"/>
    </xf>
    <xf numFmtId="0" fontId="10" fillId="0" borderId="11" xfId="0" applyFont="1" applyBorder="1" applyAlignment="1">
      <alignment horizontal="center"/>
    </xf>
    <xf numFmtId="0" fontId="11" fillId="0" borderId="0" xfId="0" applyFont="1" applyAlignment="1">
      <alignment horizontal="center" vertical="center"/>
    </xf>
    <xf numFmtId="0" fontId="13" fillId="0" borderId="3" xfId="0" applyFont="1" applyBorder="1"/>
    <xf numFmtId="176" fontId="10" fillId="0" borderId="16" xfId="0" applyNumberFormat="1" applyFont="1" applyBorder="1" applyAlignment="1">
      <alignment horizontal="left" vertical="center"/>
    </xf>
    <xf numFmtId="176" fontId="13" fillId="0" borderId="16" xfId="0" applyNumberFormat="1" applyFont="1" applyBorder="1" applyAlignment="1">
      <alignment horizontal="right"/>
    </xf>
    <xf numFmtId="176" fontId="13" fillId="0" borderId="15" xfId="0" applyNumberFormat="1" applyFont="1" applyBorder="1" applyAlignment="1">
      <alignment horizontal="center" vertical="center"/>
    </xf>
    <xf numFmtId="0" fontId="11" fillId="0" borderId="4" xfId="0" applyFont="1" applyBorder="1" applyAlignment="1">
      <alignment horizontal="left"/>
    </xf>
    <xf numFmtId="0" fontId="10" fillId="0" borderId="4" xfId="0" applyFont="1" applyBorder="1"/>
    <xf numFmtId="0" fontId="10" fillId="0" borderId="17" xfId="0" applyFont="1" applyBorder="1"/>
    <xf numFmtId="0" fontId="10" fillId="0" borderId="17" xfId="0" applyFont="1" applyBorder="1" applyAlignment="1">
      <alignment horizontal="center"/>
    </xf>
    <xf numFmtId="0" fontId="10" fillId="0" borderId="1" xfId="0" applyFont="1" applyBorder="1" applyAlignment="1">
      <alignment horizontal="center"/>
    </xf>
    <xf numFmtId="0" fontId="19" fillId="0" borderId="19" xfId="0" applyFont="1" applyBorder="1" applyAlignment="1">
      <alignment horizontal="left"/>
    </xf>
    <xf numFmtId="0" fontId="10" fillId="0" borderId="20" xfId="0" applyFont="1" applyBorder="1"/>
    <xf numFmtId="0" fontId="10" fillId="0" borderId="21" xfId="0" applyFont="1" applyBorder="1" applyAlignment="1">
      <alignment horizontal="left"/>
    </xf>
    <xf numFmtId="0" fontId="10" fillId="0" borderId="18" xfId="0" applyFont="1" applyBorder="1"/>
    <xf numFmtId="0" fontId="10" fillId="0" borderId="18" xfId="0" applyFont="1" applyBorder="1" applyAlignment="1">
      <alignment horizontal="center"/>
    </xf>
    <xf numFmtId="0" fontId="10" fillId="0" borderId="23" xfId="0" applyFont="1" applyBorder="1" applyAlignment="1">
      <alignment horizontal="center"/>
    </xf>
    <xf numFmtId="0" fontId="11" fillId="0" borderId="9" xfId="0" applyFont="1" applyBorder="1" applyAlignment="1">
      <alignment horizontal="center" vertical="center" shrinkToFit="1"/>
    </xf>
    <xf numFmtId="176" fontId="10" fillId="0" borderId="8" xfId="0" applyNumberFormat="1" applyFont="1" applyBorder="1" applyAlignment="1">
      <alignment horizontal="right" vertical="center"/>
    </xf>
    <xf numFmtId="176" fontId="10" fillId="0" borderId="8" xfId="0" applyNumberFormat="1" applyFont="1" applyBorder="1" applyAlignment="1">
      <alignment vertical="center"/>
    </xf>
    <xf numFmtId="176" fontId="10" fillId="0" borderId="10" xfId="0" applyNumberFormat="1" applyFont="1" applyBorder="1" applyAlignment="1">
      <alignment horizontal="center" vertical="center"/>
    </xf>
    <xf numFmtId="176" fontId="10" fillId="0" borderId="9" xfId="0" applyNumberFormat="1" applyFont="1" applyBorder="1" applyAlignment="1">
      <alignment vertical="center"/>
    </xf>
    <xf numFmtId="176" fontId="10" fillId="0" borderId="9" xfId="0" applyNumberFormat="1" applyFont="1" applyBorder="1" applyAlignment="1">
      <alignment horizontal="right" vertical="center"/>
    </xf>
    <xf numFmtId="176" fontId="10" fillId="0" borderId="9" xfId="1" applyNumberFormat="1" applyFont="1" applyBorder="1" applyAlignment="1">
      <alignment horizontal="right" vertical="center"/>
    </xf>
    <xf numFmtId="176" fontId="10" fillId="0" borderId="9" xfId="2" applyNumberFormat="1" applyFont="1" applyBorder="1" applyAlignment="1">
      <alignment horizontal="center" vertical="center"/>
    </xf>
    <xf numFmtId="176" fontId="10" fillId="0" borderId="14" xfId="0" applyNumberFormat="1" applyFont="1" applyBorder="1" applyAlignment="1">
      <alignment horizontal="right" vertical="center"/>
    </xf>
    <xf numFmtId="176" fontId="13" fillId="0" borderId="14" xfId="1" applyNumberFormat="1" applyBorder="1" applyAlignment="1">
      <alignment vertical="center"/>
    </xf>
    <xf numFmtId="176" fontId="13" fillId="0" borderId="12" xfId="1" applyNumberFormat="1" applyBorder="1" applyAlignment="1">
      <alignment horizontal="right" vertical="center"/>
    </xf>
    <xf numFmtId="0" fontId="10" fillId="0" borderId="0" xfId="0" applyFont="1" applyAlignment="1">
      <alignment horizontal="center" vertical="center" shrinkToFit="1"/>
    </xf>
    <xf numFmtId="49" fontId="10" fillId="0" borderId="14" xfId="0" applyNumberFormat="1" applyFont="1" applyBorder="1" applyAlignment="1">
      <alignment horizontal="right" vertical="center"/>
    </xf>
    <xf numFmtId="178" fontId="10" fillId="0" borderId="9" xfId="1" applyNumberFormat="1" applyFont="1" applyBorder="1" applyAlignment="1">
      <alignment horizontal="right" vertical="center"/>
    </xf>
    <xf numFmtId="0" fontId="15" fillId="0" borderId="1" xfId="0" applyFont="1" applyBorder="1"/>
    <xf numFmtId="0" fontId="12" fillId="0" borderId="9" xfId="0" applyFont="1" applyBorder="1" applyAlignment="1">
      <alignment horizontal="center" vertical="center"/>
    </xf>
    <xf numFmtId="9" fontId="10" fillId="0" borderId="10" xfId="0" applyNumberFormat="1" applyFont="1" applyBorder="1" applyAlignment="1">
      <alignment horizontal="center" vertical="center"/>
    </xf>
    <xf numFmtId="0" fontId="10" fillId="0" borderId="0" xfId="0" applyFont="1" applyAlignment="1">
      <alignment vertical="center" shrinkToFit="1"/>
    </xf>
    <xf numFmtId="0" fontId="6" fillId="0" borderId="0" xfId="0" applyFont="1" applyAlignment="1">
      <alignment horizontal="left" wrapText="1"/>
    </xf>
    <xf numFmtId="0" fontId="10" fillId="0" borderId="0" xfId="0" applyFont="1" applyAlignment="1">
      <alignment horizontal="left"/>
    </xf>
    <xf numFmtId="0" fontId="10" fillId="0" borderId="0" xfId="0" applyFont="1"/>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21" fillId="0" borderId="24" xfId="0" applyFont="1" applyBorder="1" applyAlignment="1">
      <alignment horizontal="left" vertical="top" wrapText="1"/>
    </xf>
  </cellXfs>
  <cellStyles count="3">
    <cellStyle name="通貨 2" xfId="1" xr:uid="{00000000-0005-0000-0000-000000000000}"/>
    <cellStyle name="通貨 3" xfId="2" xr:uid="{00000000-0005-0000-0000-00000100000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247650</xdr:colOff>
      <xdr:row>0</xdr:row>
      <xdr:rowOff>0</xdr:rowOff>
    </xdr:from>
    <xdr:to>
      <xdr:col>2</xdr:col>
      <xdr:colOff>895350</xdr:colOff>
      <xdr:row>1</xdr:row>
      <xdr:rowOff>76200</xdr:rowOff>
    </xdr:to>
    <xdr:pic>
      <xdr:nvPicPr>
        <xdr:cNvPr id="6" name="Picture 4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0"/>
          <a:ext cx="2000250" cy="4953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oneCellAnchor>
    <xdr:from>
      <xdr:col>2</xdr:col>
      <xdr:colOff>421004</xdr:colOff>
      <xdr:row>17</xdr:row>
      <xdr:rowOff>70484</xdr:rowOff>
    </xdr:from>
    <xdr:ext cx="356235" cy="356235"/>
    <xdr:pic>
      <xdr:nvPicPr>
        <xdr:cNvPr id="9" name="図 43">
          <a:extLst>
            <a:ext uri="{FF2B5EF4-FFF2-40B4-BE49-F238E27FC236}">
              <a16:creationId xmlns:a16="http://schemas.microsoft.com/office/drawing/2014/main" id="{D3DD133D-81AC-49A8-9162-D690AE3C68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68804" y="3461384"/>
          <a:ext cx="35623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30480</xdr:colOff>
      <xdr:row>18</xdr:row>
      <xdr:rowOff>53340</xdr:rowOff>
    </xdr:from>
    <xdr:ext cx="1082040" cy="378714"/>
    <xdr:pic>
      <xdr:nvPicPr>
        <xdr:cNvPr id="10" name="図 9">
          <a:extLst>
            <a:ext uri="{FF2B5EF4-FFF2-40B4-BE49-F238E27FC236}">
              <a16:creationId xmlns:a16="http://schemas.microsoft.com/office/drawing/2014/main" id="{FAB82F43-03A4-4344-9224-BAAEB487060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7660" y="3589020"/>
          <a:ext cx="1082040" cy="3787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419100</xdr:colOff>
      <xdr:row>0</xdr:row>
      <xdr:rowOff>133350</xdr:rowOff>
    </xdr:from>
    <xdr:to>
      <xdr:col>3</xdr:col>
      <xdr:colOff>2247900</xdr:colOff>
      <xdr:row>2</xdr:row>
      <xdr:rowOff>190500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0" y="133350"/>
          <a:ext cx="1828800" cy="4572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0</xdr:row>
      <xdr:rowOff>0</xdr:rowOff>
    </xdr:from>
    <xdr:to>
      <xdr:col>2</xdr:col>
      <xdr:colOff>895350</xdr:colOff>
      <xdr:row>1</xdr:row>
      <xdr:rowOff>76200</xdr:rowOff>
    </xdr:to>
    <xdr:pic>
      <xdr:nvPicPr>
        <xdr:cNvPr id="7" name="Picture 41">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0"/>
          <a:ext cx="2000250" cy="4953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oneCellAnchor>
    <xdr:from>
      <xdr:col>2</xdr:col>
      <xdr:colOff>421004</xdr:colOff>
      <xdr:row>16</xdr:row>
      <xdr:rowOff>70484</xdr:rowOff>
    </xdr:from>
    <xdr:ext cx="356235" cy="356235"/>
    <xdr:pic>
      <xdr:nvPicPr>
        <xdr:cNvPr id="10" name="図 43">
          <a:extLst>
            <a:ext uri="{FF2B5EF4-FFF2-40B4-BE49-F238E27FC236}">
              <a16:creationId xmlns:a16="http://schemas.microsoft.com/office/drawing/2014/main" id="{A2263890-F2F0-4D88-84C1-07CBC0A951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68804" y="3476624"/>
          <a:ext cx="35623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30480</xdr:colOff>
      <xdr:row>17</xdr:row>
      <xdr:rowOff>53340</xdr:rowOff>
    </xdr:from>
    <xdr:ext cx="1082040" cy="378714"/>
    <xdr:pic>
      <xdr:nvPicPr>
        <xdr:cNvPr id="11" name="図 10">
          <a:extLst>
            <a:ext uri="{FF2B5EF4-FFF2-40B4-BE49-F238E27FC236}">
              <a16:creationId xmlns:a16="http://schemas.microsoft.com/office/drawing/2014/main" id="{3C8EA2FA-8247-4FD9-90D2-9ECE5639F77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7660" y="3604260"/>
          <a:ext cx="1082040" cy="3787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8"/>
  <sheetViews>
    <sheetView tabSelected="1" zoomScaleNormal="100" workbookViewId="0">
      <selection activeCell="F3" sqref="F3"/>
    </sheetView>
  </sheetViews>
  <sheetFormatPr defaultColWidth="13.33203125" defaultRowHeight="12"/>
  <cols>
    <col min="1" max="1" width="4.83203125" style="25" customWidth="1"/>
    <col min="2" max="2" width="18.83203125" style="19" customWidth="1"/>
    <col min="3" max="3" width="19.6640625" style="19" customWidth="1"/>
    <col min="4" max="4" width="27.83203125" style="25" customWidth="1"/>
    <col min="5" max="5" width="12" style="19" customWidth="1"/>
    <col min="6" max="6" width="10.1640625" style="19" customWidth="1"/>
    <col min="7" max="7" width="6.83203125" style="19" customWidth="1"/>
    <col min="8" max="9" width="10.83203125" style="19" customWidth="1"/>
    <col min="10" max="10" width="14.83203125" style="19" customWidth="1"/>
    <col min="11" max="255" width="13.33203125" style="25"/>
    <col min="256" max="256" width="5.33203125" style="25" customWidth="1"/>
    <col min="257" max="257" width="15.83203125" style="25" customWidth="1"/>
    <col min="258" max="258" width="20.5" style="25" customWidth="1"/>
    <col min="259" max="261" width="9.6640625" style="25" customWidth="1"/>
    <col min="262" max="262" width="12" style="25" customWidth="1"/>
    <col min="263" max="263" width="19.6640625" style="25" customWidth="1"/>
    <col min="264" max="265" width="10.1640625" style="25" customWidth="1"/>
    <col min="266" max="266" width="14.83203125" style="25" customWidth="1"/>
    <col min="267" max="511" width="13.33203125" style="25"/>
    <col min="512" max="512" width="5.33203125" style="25" customWidth="1"/>
    <col min="513" max="513" width="15.83203125" style="25" customWidth="1"/>
    <col min="514" max="514" width="20.5" style="25" customWidth="1"/>
    <col min="515" max="517" width="9.6640625" style="25" customWidth="1"/>
    <col min="518" max="518" width="12" style="25" customWidth="1"/>
    <col min="519" max="519" width="19.6640625" style="25" customWidth="1"/>
    <col min="520" max="521" width="10.1640625" style="25" customWidth="1"/>
    <col min="522" max="522" width="14.83203125" style="25" customWidth="1"/>
    <col min="523" max="767" width="13.33203125" style="25"/>
    <col min="768" max="768" width="5.33203125" style="25" customWidth="1"/>
    <col min="769" max="769" width="15.83203125" style="25" customWidth="1"/>
    <col min="770" max="770" width="20.5" style="25" customWidth="1"/>
    <col min="771" max="773" width="9.6640625" style="25" customWidth="1"/>
    <col min="774" max="774" width="12" style="25" customWidth="1"/>
    <col min="775" max="775" width="19.6640625" style="25" customWidth="1"/>
    <col min="776" max="777" width="10.1640625" style="25" customWidth="1"/>
    <col min="778" max="778" width="14.83203125" style="25" customWidth="1"/>
    <col min="779" max="1023" width="13.33203125" style="25"/>
    <col min="1024" max="1024" width="5.33203125" style="25" customWidth="1"/>
    <col min="1025" max="1025" width="15.83203125" style="25" customWidth="1"/>
    <col min="1026" max="1026" width="20.5" style="25" customWidth="1"/>
    <col min="1027" max="1029" width="9.6640625" style="25" customWidth="1"/>
    <col min="1030" max="1030" width="12" style="25" customWidth="1"/>
    <col min="1031" max="1031" width="19.6640625" style="25" customWidth="1"/>
    <col min="1032" max="1033" width="10.1640625" style="25" customWidth="1"/>
    <col min="1034" max="1034" width="14.83203125" style="25" customWidth="1"/>
    <col min="1035" max="1279" width="13.33203125" style="25"/>
    <col min="1280" max="1280" width="5.33203125" style="25" customWidth="1"/>
    <col min="1281" max="1281" width="15.83203125" style="25" customWidth="1"/>
    <col min="1282" max="1282" width="20.5" style="25" customWidth="1"/>
    <col min="1283" max="1285" width="9.6640625" style="25" customWidth="1"/>
    <col min="1286" max="1286" width="12" style="25" customWidth="1"/>
    <col min="1287" max="1287" width="19.6640625" style="25" customWidth="1"/>
    <col min="1288" max="1289" width="10.1640625" style="25" customWidth="1"/>
    <col min="1290" max="1290" width="14.83203125" style="25" customWidth="1"/>
    <col min="1291" max="1535" width="13.33203125" style="25"/>
    <col min="1536" max="1536" width="5.33203125" style="25" customWidth="1"/>
    <col min="1537" max="1537" width="15.83203125" style="25" customWidth="1"/>
    <col min="1538" max="1538" width="20.5" style="25" customWidth="1"/>
    <col min="1539" max="1541" width="9.6640625" style="25" customWidth="1"/>
    <col min="1542" max="1542" width="12" style="25" customWidth="1"/>
    <col min="1543" max="1543" width="19.6640625" style="25" customWidth="1"/>
    <col min="1544" max="1545" width="10.1640625" style="25" customWidth="1"/>
    <col min="1546" max="1546" width="14.83203125" style="25" customWidth="1"/>
    <col min="1547" max="1791" width="13.33203125" style="25"/>
    <col min="1792" max="1792" width="5.33203125" style="25" customWidth="1"/>
    <col min="1793" max="1793" width="15.83203125" style="25" customWidth="1"/>
    <col min="1794" max="1794" width="20.5" style="25" customWidth="1"/>
    <col min="1795" max="1797" width="9.6640625" style="25" customWidth="1"/>
    <col min="1798" max="1798" width="12" style="25" customWidth="1"/>
    <col min="1799" max="1799" width="19.6640625" style="25" customWidth="1"/>
    <col min="1800" max="1801" width="10.1640625" style="25" customWidth="1"/>
    <col min="1802" max="1802" width="14.83203125" style="25" customWidth="1"/>
    <col min="1803" max="2047" width="13.33203125" style="25"/>
    <col min="2048" max="2048" width="5.33203125" style="25" customWidth="1"/>
    <col min="2049" max="2049" width="15.83203125" style="25" customWidth="1"/>
    <col min="2050" max="2050" width="20.5" style="25" customWidth="1"/>
    <col min="2051" max="2053" width="9.6640625" style="25" customWidth="1"/>
    <col min="2054" max="2054" width="12" style="25" customWidth="1"/>
    <col min="2055" max="2055" width="19.6640625" style="25" customWidth="1"/>
    <col min="2056" max="2057" width="10.1640625" style="25" customWidth="1"/>
    <col min="2058" max="2058" width="14.83203125" style="25" customWidth="1"/>
    <col min="2059" max="2303" width="13.33203125" style="25"/>
    <col min="2304" max="2304" width="5.33203125" style="25" customWidth="1"/>
    <col min="2305" max="2305" width="15.83203125" style="25" customWidth="1"/>
    <col min="2306" max="2306" width="20.5" style="25" customWidth="1"/>
    <col min="2307" max="2309" width="9.6640625" style="25" customWidth="1"/>
    <col min="2310" max="2310" width="12" style="25" customWidth="1"/>
    <col min="2311" max="2311" width="19.6640625" style="25" customWidth="1"/>
    <col min="2312" max="2313" width="10.1640625" style="25" customWidth="1"/>
    <col min="2314" max="2314" width="14.83203125" style="25" customWidth="1"/>
    <col min="2315" max="2559" width="13.33203125" style="25"/>
    <col min="2560" max="2560" width="5.33203125" style="25" customWidth="1"/>
    <col min="2561" max="2561" width="15.83203125" style="25" customWidth="1"/>
    <col min="2562" max="2562" width="20.5" style="25" customWidth="1"/>
    <col min="2563" max="2565" width="9.6640625" style="25" customWidth="1"/>
    <col min="2566" max="2566" width="12" style="25" customWidth="1"/>
    <col min="2567" max="2567" width="19.6640625" style="25" customWidth="1"/>
    <col min="2568" max="2569" width="10.1640625" style="25" customWidth="1"/>
    <col min="2570" max="2570" width="14.83203125" style="25" customWidth="1"/>
    <col min="2571" max="2815" width="13.33203125" style="25"/>
    <col min="2816" max="2816" width="5.33203125" style="25" customWidth="1"/>
    <col min="2817" max="2817" width="15.83203125" style="25" customWidth="1"/>
    <col min="2818" max="2818" width="20.5" style="25" customWidth="1"/>
    <col min="2819" max="2821" width="9.6640625" style="25" customWidth="1"/>
    <col min="2822" max="2822" width="12" style="25" customWidth="1"/>
    <col min="2823" max="2823" width="19.6640625" style="25" customWidth="1"/>
    <col min="2824" max="2825" width="10.1640625" style="25" customWidth="1"/>
    <col min="2826" max="2826" width="14.83203125" style="25" customWidth="1"/>
    <col min="2827" max="3071" width="13.33203125" style="25"/>
    <col min="3072" max="3072" width="5.33203125" style="25" customWidth="1"/>
    <col min="3073" max="3073" width="15.83203125" style="25" customWidth="1"/>
    <col min="3074" max="3074" width="20.5" style="25" customWidth="1"/>
    <col min="3075" max="3077" width="9.6640625" style="25" customWidth="1"/>
    <col min="3078" max="3078" width="12" style="25" customWidth="1"/>
    <col min="3079" max="3079" width="19.6640625" style="25" customWidth="1"/>
    <col min="3080" max="3081" width="10.1640625" style="25" customWidth="1"/>
    <col min="3082" max="3082" width="14.83203125" style="25" customWidth="1"/>
    <col min="3083" max="3327" width="13.33203125" style="25"/>
    <col min="3328" max="3328" width="5.33203125" style="25" customWidth="1"/>
    <col min="3329" max="3329" width="15.83203125" style="25" customWidth="1"/>
    <col min="3330" max="3330" width="20.5" style="25" customWidth="1"/>
    <col min="3331" max="3333" width="9.6640625" style="25" customWidth="1"/>
    <col min="3334" max="3334" width="12" style="25" customWidth="1"/>
    <col min="3335" max="3335" width="19.6640625" style="25" customWidth="1"/>
    <col min="3336" max="3337" width="10.1640625" style="25" customWidth="1"/>
    <col min="3338" max="3338" width="14.83203125" style="25" customWidth="1"/>
    <col min="3339" max="3583" width="13.33203125" style="25"/>
    <col min="3584" max="3584" width="5.33203125" style="25" customWidth="1"/>
    <col min="3585" max="3585" width="15.83203125" style="25" customWidth="1"/>
    <col min="3586" max="3586" width="20.5" style="25" customWidth="1"/>
    <col min="3587" max="3589" width="9.6640625" style="25" customWidth="1"/>
    <col min="3590" max="3590" width="12" style="25" customWidth="1"/>
    <col min="3591" max="3591" width="19.6640625" style="25" customWidth="1"/>
    <col min="3592" max="3593" width="10.1640625" style="25" customWidth="1"/>
    <col min="3594" max="3594" width="14.83203125" style="25" customWidth="1"/>
    <col min="3595" max="3839" width="13.33203125" style="25"/>
    <col min="3840" max="3840" width="5.33203125" style="25" customWidth="1"/>
    <col min="3841" max="3841" width="15.83203125" style="25" customWidth="1"/>
    <col min="3842" max="3842" width="20.5" style="25" customWidth="1"/>
    <col min="3843" max="3845" width="9.6640625" style="25" customWidth="1"/>
    <col min="3846" max="3846" width="12" style="25" customWidth="1"/>
    <col min="3847" max="3847" width="19.6640625" style="25" customWidth="1"/>
    <col min="3848" max="3849" width="10.1640625" style="25" customWidth="1"/>
    <col min="3850" max="3850" width="14.83203125" style="25" customWidth="1"/>
    <col min="3851" max="4095" width="13.33203125" style="25"/>
    <col min="4096" max="4096" width="5.33203125" style="25" customWidth="1"/>
    <col min="4097" max="4097" width="15.83203125" style="25" customWidth="1"/>
    <col min="4098" max="4098" width="20.5" style="25" customWidth="1"/>
    <col min="4099" max="4101" width="9.6640625" style="25" customWidth="1"/>
    <col min="4102" max="4102" width="12" style="25" customWidth="1"/>
    <col min="4103" max="4103" width="19.6640625" style="25" customWidth="1"/>
    <col min="4104" max="4105" width="10.1640625" style="25" customWidth="1"/>
    <col min="4106" max="4106" width="14.83203125" style="25" customWidth="1"/>
    <col min="4107" max="4351" width="13.33203125" style="25"/>
    <col min="4352" max="4352" width="5.33203125" style="25" customWidth="1"/>
    <col min="4353" max="4353" width="15.83203125" style="25" customWidth="1"/>
    <col min="4354" max="4354" width="20.5" style="25" customWidth="1"/>
    <col min="4355" max="4357" width="9.6640625" style="25" customWidth="1"/>
    <col min="4358" max="4358" width="12" style="25" customWidth="1"/>
    <col min="4359" max="4359" width="19.6640625" style="25" customWidth="1"/>
    <col min="4360" max="4361" width="10.1640625" style="25" customWidth="1"/>
    <col min="4362" max="4362" width="14.83203125" style="25" customWidth="1"/>
    <col min="4363" max="4607" width="13.33203125" style="25"/>
    <col min="4608" max="4608" width="5.33203125" style="25" customWidth="1"/>
    <col min="4609" max="4609" width="15.83203125" style="25" customWidth="1"/>
    <col min="4610" max="4610" width="20.5" style="25" customWidth="1"/>
    <col min="4611" max="4613" width="9.6640625" style="25" customWidth="1"/>
    <col min="4614" max="4614" width="12" style="25" customWidth="1"/>
    <col min="4615" max="4615" width="19.6640625" style="25" customWidth="1"/>
    <col min="4616" max="4617" width="10.1640625" style="25" customWidth="1"/>
    <col min="4618" max="4618" width="14.83203125" style="25" customWidth="1"/>
    <col min="4619" max="4863" width="13.33203125" style="25"/>
    <col min="4864" max="4864" width="5.33203125" style="25" customWidth="1"/>
    <col min="4865" max="4865" width="15.83203125" style="25" customWidth="1"/>
    <col min="4866" max="4866" width="20.5" style="25" customWidth="1"/>
    <col min="4867" max="4869" width="9.6640625" style="25" customWidth="1"/>
    <col min="4870" max="4870" width="12" style="25" customWidth="1"/>
    <col min="4871" max="4871" width="19.6640625" style="25" customWidth="1"/>
    <col min="4872" max="4873" width="10.1640625" style="25" customWidth="1"/>
    <col min="4874" max="4874" width="14.83203125" style="25" customWidth="1"/>
    <col min="4875" max="5119" width="13.33203125" style="25"/>
    <col min="5120" max="5120" width="5.33203125" style="25" customWidth="1"/>
    <col min="5121" max="5121" width="15.83203125" style="25" customWidth="1"/>
    <col min="5122" max="5122" width="20.5" style="25" customWidth="1"/>
    <col min="5123" max="5125" width="9.6640625" style="25" customWidth="1"/>
    <col min="5126" max="5126" width="12" style="25" customWidth="1"/>
    <col min="5127" max="5127" width="19.6640625" style="25" customWidth="1"/>
    <col min="5128" max="5129" width="10.1640625" style="25" customWidth="1"/>
    <col min="5130" max="5130" width="14.83203125" style="25" customWidth="1"/>
    <col min="5131" max="5375" width="13.33203125" style="25"/>
    <col min="5376" max="5376" width="5.33203125" style="25" customWidth="1"/>
    <col min="5377" max="5377" width="15.83203125" style="25" customWidth="1"/>
    <col min="5378" max="5378" width="20.5" style="25" customWidth="1"/>
    <col min="5379" max="5381" width="9.6640625" style="25" customWidth="1"/>
    <col min="5382" max="5382" width="12" style="25" customWidth="1"/>
    <col min="5383" max="5383" width="19.6640625" style="25" customWidth="1"/>
    <col min="5384" max="5385" width="10.1640625" style="25" customWidth="1"/>
    <col min="5386" max="5386" width="14.83203125" style="25" customWidth="1"/>
    <col min="5387" max="5631" width="13.33203125" style="25"/>
    <col min="5632" max="5632" width="5.33203125" style="25" customWidth="1"/>
    <col min="5633" max="5633" width="15.83203125" style="25" customWidth="1"/>
    <col min="5634" max="5634" width="20.5" style="25" customWidth="1"/>
    <col min="5635" max="5637" width="9.6640625" style="25" customWidth="1"/>
    <col min="5638" max="5638" width="12" style="25" customWidth="1"/>
    <col min="5639" max="5639" width="19.6640625" style="25" customWidth="1"/>
    <col min="5640" max="5641" width="10.1640625" style="25" customWidth="1"/>
    <col min="5642" max="5642" width="14.83203125" style="25" customWidth="1"/>
    <col min="5643" max="5887" width="13.33203125" style="25"/>
    <col min="5888" max="5888" width="5.33203125" style="25" customWidth="1"/>
    <col min="5889" max="5889" width="15.83203125" style="25" customWidth="1"/>
    <col min="5890" max="5890" width="20.5" style="25" customWidth="1"/>
    <col min="5891" max="5893" width="9.6640625" style="25" customWidth="1"/>
    <col min="5894" max="5894" width="12" style="25" customWidth="1"/>
    <col min="5895" max="5895" width="19.6640625" style="25" customWidth="1"/>
    <col min="5896" max="5897" width="10.1640625" style="25" customWidth="1"/>
    <col min="5898" max="5898" width="14.83203125" style="25" customWidth="1"/>
    <col min="5899" max="6143" width="13.33203125" style="25"/>
    <col min="6144" max="6144" width="5.33203125" style="25" customWidth="1"/>
    <col min="6145" max="6145" width="15.83203125" style="25" customWidth="1"/>
    <col min="6146" max="6146" width="20.5" style="25" customWidth="1"/>
    <col min="6147" max="6149" width="9.6640625" style="25" customWidth="1"/>
    <col min="6150" max="6150" width="12" style="25" customWidth="1"/>
    <col min="6151" max="6151" width="19.6640625" style="25" customWidth="1"/>
    <col min="6152" max="6153" width="10.1640625" style="25" customWidth="1"/>
    <col min="6154" max="6154" width="14.83203125" style="25" customWidth="1"/>
    <col min="6155" max="6399" width="13.33203125" style="25"/>
    <col min="6400" max="6400" width="5.33203125" style="25" customWidth="1"/>
    <col min="6401" max="6401" width="15.83203125" style="25" customWidth="1"/>
    <col min="6402" max="6402" width="20.5" style="25" customWidth="1"/>
    <col min="6403" max="6405" width="9.6640625" style="25" customWidth="1"/>
    <col min="6406" max="6406" width="12" style="25" customWidth="1"/>
    <col min="6407" max="6407" width="19.6640625" style="25" customWidth="1"/>
    <col min="6408" max="6409" width="10.1640625" style="25" customWidth="1"/>
    <col min="6410" max="6410" width="14.83203125" style="25" customWidth="1"/>
    <col min="6411" max="6655" width="13.33203125" style="25"/>
    <col min="6656" max="6656" width="5.33203125" style="25" customWidth="1"/>
    <col min="6657" max="6657" width="15.83203125" style="25" customWidth="1"/>
    <col min="6658" max="6658" width="20.5" style="25" customWidth="1"/>
    <col min="6659" max="6661" width="9.6640625" style="25" customWidth="1"/>
    <col min="6662" max="6662" width="12" style="25" customWidth="1"/>
    <col min="6663" max="6663" width="19.6640625" style="25" customWidth="1"/>
    <col min="6664" max="6665" width="10.1640625" style="25" customWidth="1"/>
    <col min="6666" max="6666" width="14.83203125" style="25" customWidth="1"/>
    <col min="6667" max="6911" width="13.33203125" style="25"/>
    <col min="6912" max="6912" width="5.33203125" style="25" customWidth="1"/>
    <col min="6913" max="6913" width="15.83203125" style="25" customWidth="1"/>
    <col min="6914" max="6914" width="20.5" style="25" customWidth="1"/>
    <col min="6915" max="6917" width="9.6640625" style="25" customWidth="1"/>
    <col min="6918" max="6918" width="12" style="25" customWidth="1"/>
    <col min="6919" max="6919" width="19.6640625" style="25" customWidth="1"/>
    <col min="6920" max="6921" width="10.1640625" style="25" customWidth="1"/>
    <col min="6922" max="6922" width="14.83203125" style="25" customWidth="1"/>
    <col min="6923" max="7167" width="13.33203125" style="25"/>
    <col min="7168" max="7168" width="5.33203125" style="25" customWidth="1"/>
    <col min="7169" max="7169" width="15.83203125" style="25" customWidth="1"/>
    <col min="7170" max="7170" width="20.5" style="25" customWidth="1"/>
    <col min="7171" max="7173" width="9.6640625" style="25" customWidth="1"/>
    <col min="7174" max="7174" width="12" style="25" customWidth="1"/>
    <col min="7175" max="7175" width="19.6640625" style="25" customWidth="1"/>
    <col min="7176" max="7177" width="10.1640625" style="25" customWidth="1"/>
    <col min="7178" max="7178" width="14.83203125" style="25" customWidth="1"/>
    <col min="7179" max="7423" width="13.33203125" style="25"/>
    <col min="7424" max="7424" width="5.33203125" style="25" customWidth="1"/>
    <col min="7425" max="7425" width="15.83203125" style="25" customWidth="1"/>
    <col min="7426" max="7426" width="20.5" style="25" customWidth="1"/>
    <col min="7427" max="7429" width="9.6640625" style="25" customWidth="1"/>
    <col min="7430" max="7430" width="12" style="25" customWidth="1"/>
    <col min="7431" max="7431" width="19.6640625" style="25" customWidth="1"/>
    <col min="7432" max="7433" width="10.1640625" style="25" customWidth="1"/>
    <col min="7434" max="7434" width="14.83203125" style="25" customWidth="1"/>
    <col min="7435" max="7679" width="13.33203125" style="25"/>
    <col min="7680" max="7680" width="5.33203125" style="25" customWidth="1"/>
    <col min="7681" max="7681" width="15.83203125" style="25" customWidth="1"/>
    <col min="7682" max="7682" width="20.5" style="25" customWidth="1"/>
    <col min="7683" max="7685" width="9.6640625" style="25" customWidth="1"/>
    <col min="7686" max="7686" width="12" style="25" customWidth="1"/>
    <col min="7687" max="7687" width="19.6640625" style="25" customWidth="1"/>
    <col min="7688" max="7689" width="10.1640625" style="25" customWidth="1"/>
    <col min="7690" max="7690" width="14.83203125" style="25" customWidth="1"/>
    <col min="7691" max="7935" width="13.33203125" style="25"/>
    <col min="7936" max="7936" width="5.33203125" style="25" customWidth="1"/>
    <col min="7937" max="7937" width="15.83203125" style="25" customWidth="1"/>
    <col min="7938" max="7938" width="20.5" style="25" customWidth="1"/>
    <col min="7939" max="7941" width="9.6640625" style="25" customWidth="1"/>
    <col min="7942" max="7942" width="12" style="25" customWidth="1"/>
    <col min="7943" max="7943" width="19.6640625" style="25" customWidth="1"/>
    <col min="7944" max="7945" width="10.1640625" style="25" customWidth="1"/>
    <col min="7946" max="7946" width="14.83203125" style="25" customWidth="1"/>
    <col min="7947" max="8191" width="13.33203125" style="25"/>
    <col min="8192" max="8192" width="5.33203125" style="25" customWidth="1"/>
    <col min="8193" max="8193" width="15.83203125" style="25" customWidth="1"/>
    <col min="8194" max="8194" width="20.5" style="25" customWidth="1"/>
    <col min="8195" max="8197" width="9.6640625" style="25" customWidth="1"/>
    <col min="8198" max="8198" width="12" style="25" customWidth="1"/>
    <col min="8199" max="8199" width="19.6640625" style="25" customWidth="1"/>
    <col min="8200" max="8201" width="10.1640625" style="25" customWidth="1"/>
    <col min="8202" max="8202" width="14.83203125" style="25" customWidth="1"/>
    <col min="8203" max="8447" width="13.33203125" style="25"/>
    <col min="8448" max="8448" width="5.33203125" style="25" customWidth="1"/>
    <col min="8449" max="8449" width="15.83203125" style="25" customWidth="1"/>
    <col min="8450" max="8450" width="20.5" style="25" customWidth="1"/>
    <col min="8451" max="8453" width="9.6640625" style="25" customWidth="1"/>
    <col min="8454" max="8454" width="12" style="25" customWidth="1"/>
    <col min="8455" max="8455" width="19.6640625" style="25" customWidth="1"/>
    <col min="8456" max="8457" width="10.1640625" style="25" customWidth="1"/>
    <col min="8458" max="8458" width="14.83203125" style="25" customWidth="1"/>
    <col min="8459" max="8703" width="13.33203125" style="25"/>
    <col min="8704" max="8704" width="5.33203125" style="25" customWidth="1"/>
    <col min="8705" max="8705" width="15.83203125" style="25" customWidth="1"/>
    <col min="8706" max="8706" width="20.5" style="25" customWidth="1"/>
    <col min="8707" max="8709" width="9.6640625" style="25" customWidth="1"/>
    <col min="8710" max="8710" width="12" style="25" customWidth="1"/>
    <col min="8711" max="8711" width="19.6640625" style="25" customWidth="1"/>
    <col min="8712" max="8713" width="10.1640625" style="25" customWidth="1"/>
    <col min="8714" max="8714" width="14.83203125" style="25" customWidth="1"/>
    <col min="8715" max="8959" width="13.33203125" style="25"/>
    <col min="8960" max="8960" width="5.33203125" style="25" customWidth="1"/>
    <col min="8961" max="8961" width="15.83203125" style="25" customWidth="1"/>
    <col min="8962" max="8962" width="20.5" style="25" customWidth="1"/>
    <col min="8963" max="8965" width="9.6640625" style="25" customWidth="1"/>
    <col min="8966" max="8966" width="12" style="25" customWidth="1"/>
    <col min="8967" max="8967" width="19.6640625" style="25" customWidth="1"/>
    <col min="8968" max="8969" width="10.1640625" style="25" customWidth="1"/>
    <col min="8970" max="8970" width="14.83203125" style="25" customWidth="1"/>
    <col min="8971" max="9215" width="13.33203125" style="25"/>
    <col min="9216" max="9216" width="5.33203125" style="25" customWidth="1"/>
    <col min="9217" max="9217" width="15.83203125" style="25" customWidth="1"/>
    <col min="9218" max="9218" width="20.5" style="25" customWidth="1"/>
    <col min="9219" max="9221" width="9.6640625" style="25" customWidth="1"/>
    <col min="9222" max="9222" width="12" style="25" customWidth="1"/>
    <col min="9223" max="9223" width="19.6640625" style="25" customWidth="1"/>
    <col min="9224" max="9225" width="10.1640625" style="25" customWidth="1"/>
    <col min="9226" max="9226" width="14.83203125" style="25" customWidth="1"/>
    <col min="9227" max="9471" width="13.33203125" style="25"/>
    <col min="9472" max="9472" width="5.33203125" style="25" customWidth="1"/>
    <col min="9473" max="9473" width="15.83203125" style="25" customWidth="1"/>
    <col min="9474" max="9474" width="20.5" style="25" customWidth="1"/>
    <col min="9475" max="9477" width="9.6640625" style="25" customWidth="1"/>
    <col min="9478" max="9478" width="12" style="25" customWidth="1"/>
    <col min="9479" max="9479" width="19.6640625" style="25" customWidth="1"/>
    <col min="9480" max="9481" width="10.1640625" style="25" customWidth="1"/>
    <col min="9482" max="9482" width="14.83203125" style="25" customWidth="1"/>
    <col min="9483" max="9727" width="13.33203125" style="25"/>
    <col min="9728" max="9728" width="5.33203125" style="25" customWidth="1"/>
    <col min="9729" max="9729" width="15.83203125" style="25" customWidth="1"/>
    <col min="9730" max="9730" width="20.5" style="25" customWidth="1"/>
    <col min="9731" max="9733" width="9.6640625" style="25" customWidth="1"/>
    <col min="9734" max="9734" width="12" style="25" customWidth="1"/>
    <col min="9735" max="9735" width="19.6640625" style="25" customWidth="1"/>
    <col min="9736" max="9737" width="10.1640625" style="25" customWidth="1"/>
    <col min="9738" max="9738" width="14.83203125" style="25" customWidth="1"/>
    <col min="9739" max="9983" width="13.33203125" style="25"/>
    <col min="9984" max="9984" width="5.33203125" style="25" customWidth="1"/>
    <col min="9985" max="9985" width="15.83203125" style="25" customWidth="1"/>
    <col min="9986" max="9986" width="20.5" style="25" customWidth="1"/>
    <col min="9987" max="9989" width="9.6640625" style="25" customWidth="1"/>
    <col min="9990" max="9990" width="12" style="25" customWidth="1"/>
    <col min="9991" max="9991" width="19.6640625" style="25" customWidth="1"/>
    <col min="9992" max="9993" width="10.1640625" style="25" customWidth="1"/>
    <col min="9994" max="9994" width="14.83203125" style="25" customWidth="1"/>
    <col min="9995" max="10239" width="13.33203125" style="25"/>
    <col min="10240" max="10240" width="5.33203125" style="25" customWidth="1"/>
    <col min="10241" max="10241" width="15.83203125" style="25" customWidth="1"/>
    <col min="10242" max="10242" width="20.5" style="25" customWidth="1"/>
    <col min="10243" max="10245" width="9.6640625" style="25" customWidth="1"/>
    <col min="10246" max="10246" width="12" style="25" customWidth="1"/>
    <col min="10247" max="10247" width="19.6640625" style="25" customWidth="1"/>
    <col min="10248" max="10249" width="10.1640625" style="25" customWidth="1"/>
    <col min="10250" max="10250" width="14.83203125" style="25" customWidth="1"/>
    <col min="10251" max="10495" width="13.33203125" style="25"/>
    <col min="10496" max="10496" width="5.33203125" style="25" customWidth="1"/>
    <col min="10497" max="10497" width="15.83203125" style="25" customWidth="1"/>
    <col min="10498" max="10498" width="20.5" style="25" customWidth="1"/>
    <col min="10499" max="10501" width="9.6640625" style="25" customWidth="1"/>
    <col min="10502" max="10502" width="12" style="25" customWidth="1"/>
    <col min="10503" max="10503" width="19.6640625" style="25" customWidth="1"/>
    <col min="10504" max="10505" width="10.1640625" style="25" customWidth="1"/>
    <col min="10506" max="10506" width="14.83203125" style="25" customWidth="1"/>
    <col min="10507" max="10751" width="13.33203125" style="25"/>
    <col min="10752" max="10752" width="5.33203125" style="25" customWidth="1"/>
    <col min="10753" max="10753" width="15.83203125" style="25" customWidth="1"/>
    <col min="10754" max="10754" width="20.5" style="25" customWidth="1"/>
    <col min="10755" max="10757" width="9.6640625" style="25" customWidth="1"/>
    <col min="10758" max="10758" width="12" style="25" customWidth="1"/>
    <col min="10759" max="10759" width="19.6640625" style="25" customWidth="1"/>
    <col min="10760" max="10761" width="10.1640625" style="25" customWidth="1"/>
    <col min="10762" max="10762" width="14.83203125" style="25" customWidth="1"/>
    <col min="10763" max="11007" width="13.33203125" style="25"/>
    <col min="11008" max="11008" width="5.33203125" style="25" customWidth="1"/>
    <col min="11009" max="11009" width="15.83203125" style="25" customWidth="1"/>
    <col min="11010" max="11010" width="20.5" style="25" customWidth="1"/>
    <col min="11011" max="11013" width="9.6640625" style="25" customWidth="1"/>
    <col min="11014" max="11014" width="12" style="25" customWidth="1"/>
    <col min="11015" max="11015" width="19.6640625" style="25" customWidth="1"/>
    <col min="11016" max="11017" width="10.1640625" style="25" customWidth="1"/>
    <col min="11018" max="11018" width="14.83203125" style="25" customWidth="1"/>
    <col min="11019" max="11263" width="13.33203125" style="25"/>
    <col min="11264" max="11264" width="5.33203125" style="25" customWidth="1"/>
    <col min="11265" max="11265" width="15.83203125" style="25" customWidth="1"/>
    <col min="11266" max="11266" width="20.5" style="25" customWidth="1"/>
    <col min="11267" max="11269" width="9.6640625" style="25" customWidth="1"/>
    <col min="11270" max="11270" width="12" style="25" customWidth="1"/>
    <col min="11271" max="11271" width="19.6640625" style="25" customWidth="1"/>
    <col min="11272" max="11273" width="10.1640625" style="25" customWidth="1"/>
    <col min="11274" max="11274" width="14.83203125" style="25" customWidth="1"/>
    <col min="11275" max="11519" width="13.33203125" style="25"/>
    <col min="11520" max="11520" width="5.33203125" style="25" customWidth="1"/>
    <col min="11521" max="11521" width="15.83203125" style="25" customWidth="1"/>
    <col min="11522" max="11522" width="20.5" style="25" customWidth="1"/>
    <col min="11523" max="11525" width="9.6640625" style="25" customWidth="1"/>
    <col min="11526" max="11526" width="12" style="25" customWidth="1"/>
    <col min="11527" max="11527" width="19.6640625" style="25" customWidth="1"/>
    <col min="11528" max="11529" width="10.1640625" style="25" customWidth="1"/>
    <col min="11530" max="11530" width="14.83203125" style="25" customWidth="1"/>
    <col min="11531" max="11775" width="13.33203125" style="25"/>
    <col min="11776" max="11776" width="5.33203125" style="25" customWidth="1"/>
    <col min="11777" max="11777" width="15.83203125" style="25" customWidth="1"/>
    <col min="11778" max="11778" width="20.5" style="25" customWidth="1"/>
    <col min="11779" max="11781" width="9.6640625" style="25" customWidth="1"/>
    <col min="11782" max="11782" width="12" style="25" customWidth="1"/>
    <col min="11783" max="11783" width="19.6640625" style="25" customWidth="1"/>
    <col min="11784" max="11785" width="10.1640625" style="25" customWidth="1"/>
    <col min="11786" max="11786" width="14.83203125" style="25" customWidth="1"/>
    <col min="11787" max="12031" width="13.33203125" style="25"/>
    <col min="12032" max="12032" width="5.33203125" style="25" customWidth="1"/>
    <col min="12033" max="12033" width="15.83203125" style="25" customWidth="1"/>
    <col min="12034" max="12034" width="20.5" style="25" customWidth="1"/>
    <col min="12035" max="12037" width="9.6640625" style="25" customWidth="1"/>
    <col min="12038" max="12038" width="12" style="25" customWidth="1"/>
    <col min="12039" max="12039" width="19.6640625" style="25" customWidth="1"/>
    <col min="12040" max="12041" width="10.1640625" style="25" customWidth="1"/>
    <col min="12042" max="12042" width="14.83203125" style="25" customWidth="1"/>
    <col min="12043" max="12287" width="13.33203125" style="25"/>
    <col min="12288" max="12288" width="5.33203125" style="25" customWidth="1"/>
    <col min="12289" max="12289" width="15.83203125" style="25" customWidth="1"/>
    <col min="12290" max="12290" width="20.5" style="25" customWidth="1"/>
    <col min="12291" max="12293" width="9.6640625" style="25" customWidth="1"/>
    <col min="12294" max="12294" width="12" style="25" customWidth="1"/>
    <col min="12295" max="12295" width="19.6640625" style="25" customWidth="1"/>
    <col min="12296" max="12297" width="10.1640625" style="25" customWidth="1"/>
    <col min="12298" max="12298" width="14.83203125" style="25" customWidth="1"/>
    <col min="12299" max="12543" width="13.33203125" style="25"/>
    <col min="12544" max="12544" width="5.33203125" style="25" customWidth="1"/>
    <col min="12545" max="12545" width="15.83203125" style="25" customWidth="1"/>
    <col min="12546" max="12546" width="20.5" style="25" customWidth="1"/>
    <col min="12547" max="12549" width="9.6640625" style="25" customWidth="1"/>
    <col min="12550" max="12550" width="12" style="25" customWidth="1"/>
    <col min="12551" max="12551" width="19.6640625" style="25" customWidth="1"/>
    <col min="12552" max="12553" width="10.1640625" style="25" customWidth="1"/>
    <col min="12554" max="12554" width="14.83203125" style="25" customWidth="1"/>
    <col min="12555" max="12799" width="13.33203125" style="25"/>
    <col min="12800" max="12800" width="5.33203125" style="25" customWidth="1"/>
    <col min="12801" max="12801" width="15.83203125" style="25" customWidth="1"/>
    <col min="12802" max="12802" width="20.5" style="25" customWidth="1"/>
    <col min="12803" max="12805" width="9.6640625" style="25" customWidth="1"/>
    <col min="12806" max="12806" width="12" style="25" customWidth="1"/>
    <col min="12807" max="12807" width="19.6640625" style="25" customWidth="1"/>
    <col min="12808" max="12809" width="10.1640625" style="25" customWidth="1"/>
    <col min="12810" max="12810" width="14.83203125" style="25" customWidth="1"/>
    <col min="12811" max="13055" width="13.33203125" style="25"/>
    <col min="13056" max="13056" width="5.33203125" style="25" customWidth="1"/>
    <col min="13057" max="13057" width="15.83203125" style="25" customWidth="1"/>
    <col min="13058" max="13058" width="20.5" style="25" customWidth="1"/>
    <col min="13059" max="13061" width="9.6640625" style="25" customWidth="1"/>
    <col min="13062" max="13062" width="12" style="25" customWidth="1"/>
    <col min="13063" max="13063" width="19.6640625" style="25" customWidth="1"/>
    <col min="13064" max="13065" width="10.1640625" style="25" customWidth="1"/>
    <col min="13066" max="13066" width="14.83203125" style="25" customWidth="1"/>
    <col min="13067" max="13311" width="13.33203125" style="25"/>
    <col min="13312" max="13312" width="5.33203125" style="25" customWidth="1"/>
    <col min="13313" max="13313" width="15.83203125" style="25" customWidth="1"/>
    <col min="13314" max="13314" width="20.5" style="25" customWidth="1"/>
    <col min="13315" max="13317" width="9.6640625" style="25" customWidth="1"/>
    <col min="13318" max="13318" width="12" style="25" customWidth="1"/>
    <col min="13319" max="13319" width="19.6640625" style="25" customWidth="1"/>
    <col min="13320" max="13321" width="10.1640625" style="25" customWidth="1"/>
    <col min="13322" max="13322" width="14.83203125" style="25" customWidth="1"/>
    <col min="13323" max="13567" width="13.33203125" style="25"/>
    <col min="13568" max="13568" width="5.33203125" style="25" customWidth="1"/>
    <col min="13569" max="13569" width="15.83203125" style="25" customWidth="1"/>
    <col min="13570" max="13570" width="20.5" style="25" customWidth="1"/>
    <col min="13571" max="13573" width="9.6640625" style="25" customWidth="1"/>
    <col min="13574" max="13574" width="12" style="25" customWidth="1"/>
    <col min="13575" max="13575" width="19.6640625" style="25" customWidth="1"/>
    <col min="13576" max="13577" width="10.1640625" style="25" customWidth="1"/>
    <col min="13578" max="13578" width="14.83203125" style="25" customWidth="1"/>
    <col min="13579" max="13823" width="13.33203125" style="25"/>
    <col min="13824" max="13824" width="5.33203125" style="25" customWidth="1"/>
    <col min="13825" max="13825" width="15.83203125" style="25" customWidth="1"/>
    <col min="13826" max="13826" width="20.5" style="25" customWidth="1"/>
    <col min="13827" max="13829" width="9.6640625" style="25" customWidth="1"/>
    <col min="13830" max="13830" width="12" style="25" customWidth="1"/>
    <col min="13831" max="13831" width="19.6640625" style="25" customWidth="1"/>
    <col min="13832" max="13833" width="10.1640625" style="25" customWidth="1"/>
    <col min="13834" max="13834" width="14.83203125" style="25" customWidth="1"/>
    <col min="13835" max="14079" width="13.33203125" style="25"/>
    <col min="14080" max="14080" width="5.33203125" style="25" customWidth="1"/>
    <col min="14081" max="14081" width="15.83203125" style="25" customWidth="1"/>
    <col min="14082" max="14082" width="20.5" style="25" customWidth="1"/>
    <col min="14083" max="14085" width="9.6640625" style="25" customWidth="1"/>
    <col min="14086" max="14086" width="12" style="25" customWidth="1"/>
    <col min="14087" max="14087" width="19.6640625" style="25" customWidth="1"/>
    <col min="14088" max="14089" width="10.1640625" style="25" customWidth="1"/>
    <col min="14090" max="14090" width="14.83203125" style="25" customWidth="1"/>
    <col min="14091" max="14335" width="13.33203125" style="25"/>
    <col min="14336" max="14336" width="5.33203125" style="25" customWidth="1"/>
    <col min="14337" max="14337" width="15.83203125" style="25" customWidth="1"/>
    <col min="14338" max="14338" width="20.5" style="25" customWidth="1"/>
    <col min="14339" max="14341" width="9.6640625" style="25" customWidth="1"/>
    <col min="14342" max="14342" width="12" style="25" customWidth="1"/>
    <col min="14343" max="14343" width="19.6640625" style="25" customWidth="1"/>
    <col min="14344" max="14345" width="10.1640625" style="25" customWidth="1"/>
    <col min="14346" max="14346" width="14.83203125" style="25" customWidth="1"/>
    <col min="14347" max="14591" width="13.33203125" style="25"/>
    <col min="14592" max="14592" width="5.33203125" style="25" customWidth="1"/>
    <col min="14593" max="14593" width="15.83203125" style="25" customWidth="1"/>
    <col min="14594" max="14594" width="20.5" style="25" customWidth="1"/>
    <col min="14595" max="14597" width="9.6640625" style="25" customWidth="1"/>
    <col min="14598" max="14598" width="12" style="25" customWidth="1"/>
    <col min="14599" max="14599" width="19.6640625" style="25" customWidth="1"/>
    <col min="14600" max="14601" width="10.1640625" style="25" customWidth="1"/>
    <col min="14602" max="14602" width="14.83203125" style="25" customWidth="1"/>
    <col min="14603" max="14847" width="13.33203125" style="25"/>
    <col min="14848" max="14848" width="5.33203125" style="25" customWidth="1"/>
    <col min="14849" max="14849" width="15.83203125" style="25" customWidth="1"/>
    <col min="14850" max="14850" width="20.5" style="25" customWidth="1"/>
    <col min="14851" max="14853" width="9.6640625" style="25" customWidth="1"/>
    <col min="14854" max="14854" width="12" style="25" customWidth="1"/>
    <col min="14855" max="14855" width="19.6640625" style="25" customWidth="1"/>
    <col min="14856" max="14857" width="10.1640625" style="25" customWidth="1"/>
    <col min="14858" max="14858" width="14.83203125" style="25" customWidth="1"/>
    <col min="14859" max="15103" width="13.33203125" style="25"/>
    <col min="15104" max="15104" width="5.33203125" style="25" customWidth="1"/>
    <col min="15105" max="15105" width="15.83203125" style="25" customWidth="1"/>
    <col min="15106" max="15106" width="20.5" style="25" customWidth="1"/>
    <col min="15107" max="15109" width="9.6640625" style="25" customWidth="1"/>
    <col min="15110" max="15110" width="12" style="25" customWidth="1"/>
    <col min="15111" max="15111" width="19.6640625" style="25" customWidth="1"/>
    <col min="15112" max="15113" width="10.1640625" style="25" customWidth="1"/>
    <col min="15114" max="15114" width="14.83203125" style="25" customWidth="1"/>
    <col min="15115" max="15359" width="13.33203125" style="25"/>
    <col min="15360" max="15360" width="5.33203125" style="25" customWidth="1"/>
    <col min="15361" max="15361" width="15.83203125" style="25" customWidth="1"/>
    <col min="15362" max="15362" width="20.5" style="25" customWidth="1"/>
    <col min="15363" max="15365" width="9.6640625" style="25" customWidth="1"/>
    <col min="15366" max="15366" width="12" style="25" customWidth="1"/>
    <col min="15367" max="15367" width="19.6640625" style="25" customWidth="1"/>
    <col min="15368" max="15369" width="10.1640625" style="25" customWidth="1"/>
    <col min="15370" max="15370" width="14.83203125" style="25" customWidth="1"/>
    <col min="15371" max="15615" width="13.33203125" style="25"/>
    <col min="15616" max="15616" width="5.33203125" style="25" customWidth="1"/>
    <col min="15617" max="15617" width="15.83203125" style="25" customWidth="1"/>
    <col min="15618" max="15618" width="20.5" style="25" customWidth="1"/>
    <col min="15619" max="15621" width="9.6640625" style="25" customWidth="1"/>
    <col min="15622" max="15622" width="12" style="25" customWidth="1"/>
    <col min="15623" max="15623" width="19.6640625" style="25" customWidth="1"/>
    <col min="15624" max="15625" width="10.1640625" style="25" customWidth="1"/>
    <col min="15626" max="15626" width="14.83203125" style="25" customWidth="1"/>
    <col min="15627" max="15871" width="13.33203125" style="25"/>
    <col min="15872" max="15872" width="5.33203125" style="25" customWidth="1"/>
    <col min="15873" max="15873" width="15.83203125" style="25" customWidth="1"/>
    <col min="15874" max="15874" width="20.5" style="25" customWidth="1"/>
    <col min="15875" max="15877" width="9.6640625" style="25" customWidth="1"/>
    <col min="15878" max="15878" width="12" style="25" customWidth="1"/>
    <col min="15879" max="15879" width="19.6640625" style="25" customWidth="1"/>
    <col min="15880" max="15881" width="10.1640625" style="25" customWidth="1"/>
    <col min="15882" max="15882" width="14.83203125" style="25" customWidth="1"/>
    <col min="15883" max="16127" width="13.33203125" style="25"/>
    <col min="16128" max="16128" width="5.33203125" style="25" customWidth="1"/>
    <col min="16129" max="16129" width="15.83203125" style="25" customWidth="1"/>
    <col min="16130" max="16130" width="20.5" style="25" customWidth="1"/>
    <col min="16131" max="16133" width="9.6640625" style="25" customWidth="1"/>
    <col min="16134" max="16134" width="12" style="25" customWidth="1"/>
    <col min="16135" max="16135" width="19.6640625" style="25" customWidth="1"/>
    <col min="16136" max="16137" width="10.1640625" style="25" customWidth="1"/>
    <col min="16138" max="16138" width="14.83203125" style="25" customWidth="1"/>
    <col min="16139" max="16384" width="13.33203125" style="25"/>
  </cols>
  <sheetData>
    <row r="1" spans="2:10" ht="33" customHeight="1">
      <c r="C1" s="43"/>
      <c r="D1" s="142" t="s">
        <v>88</v>
      </c>
      <c r="E1" s="143"/>
      <c r="F1" s="143"/>
      <c r="G1" s="143"/>
      <c r="H1" s="143"/>
      <c r="I1" s="143"/>
      <c r="J1" s="143"/>
    </row>
    <row r="2" spans="2:10" ht="15" customHeight="1">
      <c r="C2" s="36"/>
      <c r="E2" s="36"/>
      <c r="H2" s="36"/>
      <c r="I2" s="36"/>
    </row>
    <row r="3" spans="2:10" ht="18" customHeight="1">
      <c r="B3" s="44" t="s">
        <v>52</v>
      </c>
      <c r="C3" s="25"/>
      <c r="E3" s="44"/>
      <c r="F3" s="25"/>
      <c r="G3" s="25"/>
    </row>
    <row r="4" spans="2:10" ht="21.95" customHeight="1">
      <c r="B4" s="45" t="s">
        <v>34</v>
      </c>
      <c r="C4" s="45" t="s">
        <v>96</v>
      </c>
      <c r="D4" s="36"/>
      <c r="E4" s="33" t="s">
        <v>38</v>
      </c>
      <c r="F4" s="46" t="s">
        <v>81</v>
      </c>
      <c r="G4" s="47"/>
      <c r="H4" s="36"/>
      <c r="I4" s="36"/>
      <c r="J4" s="47"/>
    </row>
    <row r="5" spans="2:10" ht="15" customHeight="1">
      <c r="B5" s="48" t="s">
        <v>24</v>
      </c>
      <c r="C5" s="49">
        <v>44439</v>
      </c>
      <c r="D5" s="36"/>
      <c r="E5" s="48" t="s">
        <v>39</v>
      </c>
      <c r="F5" s="109" t="s">
        <v>93</v>
      </c>
      <c r="G5" s="59"/>
      <c r="H5" s="57"/>
      <c r="I5" s="57"/>
      <c r="J5" s="57"/>
    </row>
    <row r="6" spans="2:10" ht="15" customHeight="1">
      <c r="B6" s="36"/>
      <c r="C6" s="36"/>
      <c r="D6" s="36"/>
      <c r="E6" s="33" t="s">
        <v>40</v>
      </c>
      <c r="F6" s="55" t="s">
        <v>82</v>
      </c>
      <c r="G6" s="47"/>
      <c r="H6" s="36"/>
      <c r="I6" s="36"/>
      <c r="J6" s="56"/>
    </row>
    <row r="7" spans="2:10" ht="15" customHeight="1">
      <c r="B7" s="36" t="s">
        <v>54</v>
      </c>
      <c r="C7" s="36" t="s">
        <v>89</v>
      </c>
      <c r="D7" s="36"/>
      <c r="E7" s="33"/>
      <c r="F7" s="55" t="s">
        <v>83</v>
      </c>
      <c r="G7" s="47"/>
      <c r="H7" s="36"/>
      <c r="I7" s="36"/>
      <c r="J7" s="47"/>
    </row>
    <row r="8" spans="2:10" ht="15" customHeight="1">
      <c r="B8" s="57" t="s">
        <v>43</v>
      </c>
      <c r="C8" s="57" t="s">
        <v>97</v>
      </c>
      <c r="D8" s="36"/>
      <c r="E8" s="48" t="s">
        <v>41</v>
      </c>
      <c r="F8" s="58" t="s">
        <v>84</v>
      </c>
      <c r="G8" s="59"/>
      <c r="H8" s="57"/>
      <c r="I8" s="57"/>
      <c r="J8" s="57"/>
    </row>
    <row r="9" spans="2:10" ht="15" customHeight="1">
      <c r="B9" s="53"/>
      <c r="C9" s="53"/>
      <c r="D9" s="36"/>
      <c r="E9" s="48" t="s">
        <v>42</v>
      </c>
      <c r="F9" s="58" t="s">
        <v>85</v>
      </c>
      <c r="G9" s="59"/>
      <c r="H9" s="57"/>
      <c r="I9" s="57"/>
      <c r="J9" s="59"/>
    </row>
    <row r="10" spans="2:10" ht="15" customHeight="1">
      <c r="B10" s="36"/>
      <c r="C10" s="36"/>
      <c r="D10" s="36"/>
      <c r="E10" s="50" t="s">
        <v>51</v>
      </c>
      <c r="F10" s="109" t="s">
        <v>94</v>
      </c>
      <c r="G10" s="52"/>
      <c r="H10" s="53"/>
      <c r="I10" s="53"/>
      <c r="J10" s="52"/>
    </row>
    <row r="11" spans="2:10" ht="12.75">
      <c r="B11" s="36"/>
      <c r="C11" s="36"/>
      <c r="D11" s="36"/>
      <c r="E11" s="50"/>
      <c r="F11" s="51"/>
      <c r="G11" s="52"/>
      <c r="H11" s="53"/>
      <c r="I11" s="53"/>
      <c r="J11" s="53"/>
    </row>
    <row r="12" spans="2:10" ht="18" customHeight="1">
      <c r="B12" s="45" t="s">
        <v>87</v>
      </c>
      <c r="C12" s="60" t="s">
        <v>98</v>
      </c>
      <c r="D12" s="61"/>
      <c r="E12" s="36"/>
      <c r="F12" s="36"/>
      <c r="G12" s="36"/>
      <c r="H12" s="36"/>
      <c r="I12" s="36"/>
      <c r="J12" s="36"/>
    </row>
    <row r="13" spans="2:10" ht="14.25" customHeight="1">
      <c r="C13" s="36"/>
      <c r="E13" s="36"/>
      <c r="H13" s="36"/>
      <c r="I13" s="36"/>
    </row>
    <row r="14" spans="2:10" s="36" customFormat="1">
      <c r="B14" s="47" t="s">
        <v>25</v>
      </c>
      <c r="C14" s="47" t="s">
        <v>28</v>
      </c>
      <c r="D14" s="47" t="s">
        <v>26</v>
      </c>
      <c r="E14" s="47" t="s">
        <v>27</v>
      </c>
      <c r="F14" s="47" t="s">
        <v>35</v>
      </c>
      <c r="G14" s="47" t="s">
        <v>36</v>
      </c>
      <c r="H14" s="47" t="s">
        <v>90</v>
      </c>
      <c r="I14" s="47"/>
      <c r="J14" s="47" t="s">
        <v>50</v>
      </c>
    </row>
    <row r="15" spans="2:10">
      <c r="B15" s="24"/>
      <c r="C15" s="24"/>
      <c r="D15" s="62"/>
      <c r="E15" s="24"/>
      <c r="F15" s="24"/>
      <c r="G15" s="24"/>
      <c r="H15" s="23" t="s">
        <v>76</v>
      </c>
      <c r="I15" s="23"/>
      <c r="J15" s="23" t="s">
        <v>76</v>
      </c>
    </row>
    <row r="16" spans="2:10">
      <c r="B16" s="63"/>
      <c r="C16" s="64"/>
      <c r="D16" s="65"/>
      <c r="E16" s="66"/>
      <c r="F16" s="67"/>
      <c r="G16" s="68"/>
      <c r="H16" s="125"/>
      <c r="I16" s="126"/>
      <c r="J16" s="69"/>
    </row>
    <row r="17" spans="2:10">
      <c r="B17" s="75" t="s">
        <v>99</v>
      </c>
      <c r="C17" s="19" t="s">
        <v>100</v>
      </c>
      <c r="D17" s="73" t="s">
        <v>101</v>
      </c>
      <c r="E17" s="42"/>
      <c r="F17" s="42">
        <v>1</v>
      </c>
      <c r="G17" s="71" t="s">
        <v>92</v>
      </c>
      <c r="H17" s="129">
        <v>413600</v>
      </c>
      <c r="I17" s="137"/>
      <c r="J17" s="72">
        <f>(H17+I17)*F17</f>
        <v>413600</v>
      </c>
    </row>
    <row r="18" spans="2:10">
      <c r="B18" s="75" t="s">
        <v>102</v>
      </c>
      <c r="D18" s="76" t="s">
        <v>103</v>
      </c>
      <c r="E18" s="42"/>
      <c r="F18" s="42"/>
      <c r="G18" s="71"/>
      <c r="H18" s="129"/>
      <c r="I18" s="131"/>
      <c r="J18" s="74"/>
    </row>
    <row r="19" spans="2:10">
      <c r="D19" s="73" t="s">
        <v>104</v>
      </c>
      <c r="E19" s="42"/>
      <c r="F19" s="42"/>
      <c r="G19" s="71"/>
      <c r="H19" s="129"/>
      <c r="I19" s="130"/>
      <c r="J19" s="72"/>
    </row>
    <row r="20" spans="2:10">
      <c r="D20" s="73" t="s">
        <v>105</v>
      </c>
      <c r="E20" s="139"/>
      <c r="F20" s="42"/>
      <c r="G20" s="71"/>
      <c r="H20" s="129"/>
      <c r="I20" s="130"/>
      <c r="J20" s="72"/>
    </row>
    <row r="21" spans="2:10">
      <c r="D21" s="73" t="s">
        <v>106</v>
      </c>
      <c r="E21" s="42"/>
      <c r="F21" s="42"/>
      <c r="G21" s="71"/>
      <c r="H21" s="129"/>
      <c r="I21" s="130"/>
      <c r="J21" s="72"/>
    </row>
    <row r="22" spans="2:10">
      <c r="D22" s="73" t="s">
        <v>107</v>
      </c>
      <c r="E22" s="42"/>
      <c r="F22" s="42"/>
      <c r="G22" s="140"/>
      <c r="H22" s="129"/>
      <c r="I22" s="130"/>
      <c r="J22" s="72"/>
    </row>
    <row r="23" spans="2:10">
      <c r="B23" s="141"/>
      <c r="D23" s="73"/>
      <c r="E23" s="124"/>
      <c r="F23" s="42"/>
      <c r="G23" s="71"/>
      <c r="H23" s="129"/>
      <c r="I23" s="130"/>
      <c r="J23" s="72"/>
    </row>
    <row r="24" spans="2:10">
      <c r="C24" s="135"/>
      <c r="D24" s="73"/>
      <c r="E24" s="42"/>
      <c r="F24" s="42"/>
      <c r="G24" s="71"/>
      <c r="H24" s="129"/>
      <c r="I24" s="131"/>
      <c r="J24" s="72"/>
    </row>
    <row r="25" spans="2:10">
      <c r="D25" s="73"/>
      <c r="E25" s="77"/>
      <c r="F25" s="42"/>
      <c r="G25" s="71"/>
      <c r="H25" s="129"/>
      <c r="I25" s="137"/>
      <c r="J25" s="72"/>
    </row>
    <row r="26" spans="2:10">
      <c r="D26" s="73"/>
      <c r="E26" s="77"/>
      <c r="F26" s="42"/>
      <c r="G26" s="71"/>
      <c r="H26" s="129"/>
      <c r="I26" s="130"/>
      <c r="J26" s="72"/>
    </row>
    <row r="27" spans="2:10">
      <c r="D27" s="73"/>
      <c r="E27" s="42"/>
      <c r="F27" s="42"/>
      <c r="G27" s="71"/>
      <c r="H27" s="129"/>
      <c r="I27" s="130"/>
      <c r="J27" s="72"/>
    </row>
    <row r="28" spans="2:10">
      <c r="D28" s="76"/>
      <c r="E28" s="42"/>
      <c r="F28" s="42"/>
      <c r="G28" s="71"/>
      <c r="H28" s="129"/>
      <c r="I28" s="130"/>
      <c r="J28" s="72"/>
    </row>
    <row r="29" spans="2:10">
      <c r="D29" s="73"/>
      <c r="E29" s="42"/>
      <c r="F29" s="42"/>
      <c r="G29" s="71"/>
      <c r="H29" s="129"/>
      <c r="I29" s="130"/>
      <c r="J29" s="72"/>
    </row>
    <row r="30" spans="2:10">
      <c r="D30" s="70"/>
      <c r="E30" s="42"/>
      <c r="F30" s="42"/>
      <c r="G30" s="71"/>
      <c r="H30" s="129"/>
      <c r="I30" s="131"/>
      <c r="J30" s="74"/>
    </row>
    <row r="31" spans="2:10">
      <c r="D31" s="73"/>
      <c r="E31" s="42"/>
      <c r="F31" s="42"/>
      <c r="G31" s="71"/>
      <c r="H31" s="129"/>
      <c r="I31" s="130"/>
      <c r="J31" s="72"/>
    </row>
    <row r="32" spans="2:10">
      <c r="D32" s="76"/>
      <c r="E32" s="77"/>
      <c r="F32" s="42"/>
      <c r="G32" s="71"/>
      <c r="H32" s="129"/>
      <c r="I32" s="137"/>
      <c r="J32" s="72"/>
    </row>
    <row r="33" spans="2:11">
      <c r="D33" s="70"/>
      <c r="E33" s="139"/>
      <c r="F33" s="42"/>
      <c r="G33" s="71"/>
      <c r="H33" s="129"/>
      <c r="I33" s="130"/>
      <c r="J33" s="72"/>
    </row>
    <row r="34" spans="2:11">
      <c r="D34" s="70"/>
      <c r="E34" s="42"/>
      <c r="F34" s="42"/>
      <c r="G34" s="71"/>
      <c r="H34" s="129"/>
      <c r="I34" s="130"/>
      <c r="J34" s="72"/>
    </row>
    <row r="35" spans="2:11">
      <c r="D35" s="70"/>
      <c r="E35" s="42"/>
      <c r="F35" s="42"/>
      <c r="G35" s="71"/>
      <c r="H35" s="129"/>
      <c r="I35" s="130"/>
      <c r="J35" s="72"/>
    </row>
    <row r="36" spans="2:11">
      <c r="D36" s="70"/>
      <c r="E36" s="42"/>
      <c r="F36" s="42"/>
      <c r="G36" s="71"/>
      <c r="H36" s="129"/>
      <c r="I36" s="130"/>
      <c r="J36" s="72"/>
    </row>
    <row r="37" spans="2:11">
      <c r="D37" s="70"/>
      <c r="E37" s="42"/>
      <c r="F37" s="42"/>
      <c r="G37" s="71"/>
      <c r="H37" s="129"/>
      <c r="I37" s="130"/>
      <c r="J37" s="72"/>
    </row>
    <row r="38" spans="2:11">
      <c r="D38" s="70"/>
      <c r="E38" s="42"/>
      <c r="F38" s="42"/>
      <c r="G38" s="71"/>
      <c r="H38" s="129"/>
      <c r="I38" s="130"/>
      <c r="J38" s="72"/>
    </row>
    <row r="39" spans="2:11">
      <c r="D39" s="76"/>
      <c r="E39" s="77"/>
      <c r="F39" s="42"/>
      <c r="G39" s="71"/>
      <c r="H39" s="129"/>
      <c r="I39" s="128"/>
      <c r="J39" s="72"/>
    </row>
    <row r="40" spans="2:11">
      <c r="D40" s="73"/>
      <c r="E40" s="77"/>
      <c r="F40" s="42"/>
      <c r="G40" s="71"/>
      <c r="H40" s="129"/>
      <c r="I40" s="128"/>
      <c r="J40" s="72"/>
    </row>
    <row r="41" spans="2:11">
      <c r="D41" s="73"/>
      <c r="E41" s="124"/>
      <c r="F41" s="42"/>
      <c r="G41" s="71"/>
      <c r="H41" s="129"/>
      <c r="I41" s="128"/>
      <c r="J41" s="72"/>
    </row>
    <row r="42" spans="2:11">
      <c r="D42" s="76"/>
      <c r="E42" s="77"/>
      <c r="F42" s="42"/>
      <c r="G42" s="71"/>
      <c r="H42" s="129"/>
      <c r="I42" s="128"/>
      <c r="J42" s="72"/>
    </row>
    <row r="43" spans="2:11">
      <c r="D43" s="76"/>
      <c r="E43" s="124"/>
      <c r="F43" s="42"/>
      <c r="G43" s="71"/>
      <c r="H43" s="129"/>
      <c r="I43" s="128"/>
      <c r="J43" s="72"/>
    </row>
    <row r="44" spans="2:11" ht="12.75">
      <c r="B44" s="79"/>
      <c r="C44" s="34"/>
      <c r="D44" s="80"/>
      <c r="E44" s="27"/>
      <c r="F44" s="28"/>
      <c r="G44" s="26"/>
      <c r="H44" s="132"/>
      <c r="I44" s="133"/>
      <c r="J44" s="134"/>
    </row>
    <row r="45" spans="2:11" ht="15" customHeight="1">
      <c r="B45" s="75"/>
      <c r="C45" s="81"/>
      <c r="F45" s="82"/>
      <c r="G45" s="82"/>
      <c r="H45" s="83"/>
      <c r="I45" s="110"/>
      <c r="J45" s="111"/>
    </row>
    <row r="46" spans="2:11" ht="18" customHeight="1" thickBot="1">
      <c r="B46" s="86"/>
      <c r="C46" s="87"/>
      <c r="D46" s="29"/>
      <c r="F46" s="88" t="s">
        <v>37</v>
      </c>
      <c r="G46" s="88"/>
      <c r="H46" s="89"/>
      <c r="I46" s="112" t="s">
        <v>76</v>
      </c>
      <c r="J46" s="91">
        <f>SUM(J16:J44)</f>
        <v>413600</v>
      </c>
    </row>
    <row r="47" spans="2:11" ht="13.5" customHeight="1" thickTop="1">
      <c r="B47" s="144"/>
      <c r="C47" s="144"/>
      <c r="D47" s="144"/>
      <c r="E47" s="144"/>
      <c r="F47" s="144"/>
      <c r="G47" s="144"/>
      <c r="H47" s="144"/>
      <c r="I47" s="144"/>
      <c r="J47" s="144"/>
      <c r="K47" s="36"/>
    </row>
    <row r="48" spans="2:11" ht="13.5" customHeight="1">
      <c r="B48" s="82" t="s">
        <v>95</v>
      </c>
      <c r="C48" s="145"/>
      <c r="D48" s="145"/>
      <c r="E48" s="145"/>
      <c r="F48" s="145"/>
      <c r="G48" s="145"/>
      <c r="H48" s="145"/>
      <c r="I48" s="145"/>
      <c r="J48" s="145"/>
      <c r="K48" s="36"/>
    </row>
    <row r="49" spans="2:15" ht="13.5" customHeight="1">
      <c r="B49" s="33"/>
      <c r="C49" s="146"/>
      <c r="D49" s="146"/>
      <c r="E49" s="146"/>
      <c r="F49" s="146"/>
      <c r="G49" s="146"/>
      <c r="H49" s="146"/>
      <c r="I49" s="146"/>
      <c r="J49" s="146"/>
      <c r="K49" s="36"/>
    </row>
    <row r="50" spans="2:15" ht="13.5" customHeight="1">
      <c r="B50" s="33"/>
      <c r="C50" s="146"/>
      <c r="D50" s="146"/>
      <c r="E50" s="146"/>
      <c r="F50" s="146"/>
      <c r="G50" s="146"/>
      <c r="H50" s="146"/>
      <c r="I50" s="146"/>
      <c r="J50" s="146"/>
      <c r="K50" s="36"/>
    </row>
    <row r="51" spans="2:15" ht="13.5" customHeight="1">
      <c r="B51" s="33"/>
      <c r="C51" s="146"/>
      <c r="D51" s="146"/>
      <c r="E51" s="146"/>
      <c r="F51" s="146"/>
      <c r="G51" s="146"/>
      <c r="H51" s="146"/>
      <c r="I51" s="146"/>
      <c r="J51" s="146"/>
      <c r="K51" s="36"/>
    </row>
    <row r="52" spans="2:15" ht="13.5" customHeight="1">
      <c r="B52" s="33"/>
      <c r="C52" s="146"/>
      <c r="D52" s="146"/>
      <c r="E52" s="146"/>
      <c r="F52" s="146"/>
      <c r="G52" s="146"/>
      <c r="H52" s="146"/>
      <c r="I52" s="146"/>
      <c r="J52" s="146"/>
      <c r="K52" s="36"/>
    </row>
    <row r="53" spans="2:15" ht="13.5" customHeight="1">
      <c r="B53" s="33"/>
      <c r="C53" s="146"/>
      <c r="D53" s="146"/>
      <c r="E53" s="146"/>
      <c r="F53" s="146"/>
      <c r="G53" s="146"/>
      <c r="H53" s="146"/>
      <c r="I53" s="146"/>
      <c r="J53" s="146"/>
      <c r="K53" s="36"/>
    </row>
    <row r="54" spans="2:15" ht="13.5" customHeight="1">
      <c r="B54" s="99"/>
      <c r="C54" s="147"/>
      <c r="D54" s="147"/>
      <c r="E54" s="147"/>
      <c r="F54" s="147"/>
      <c r="G54" s="147"/>
      <c r="H54" s="147"/>
      <c r="I54" s="147"/>
      <c r="J54" s="147"/>
      <c r="K54" s="36"/>
    </row>
    <row r="55" spans="2:15" ht="13.5" customHeight="1">
      <c r="B55" s="144"/>
      <c r="C55" s="144"/>
      <c r="D55" s="144"/>
      <c r="E55" s="144"/>
      <c r="F55" s="144"/>
      <c r="G55" s="144"/>
      <c r="H55" s="144"/>
      <c r="I55" s="144"/>
      <c r="J55" s="144"/>
      <c r="K55" s="36"/>
    </row>
    <row r="56" spans="2:15" ht="13.5" customHeight="1">
      <c r="B56" s="92" t="s">
        <v>29</v>
      </c>
      <c r="C56" s="93" t="s">
        <v>79</v>
      </c>
      <c r="D56" s="94"/>
      <c r="F56" s="95" t="s">
        <v>30</v>
      </c>
      <c r="G56" s="38"/>
      <c r="H56" s="81"/>
      <c r="I56" s="81"/>
      <c r="J56" s="81"/>
      <c r="K56" s="19"/>
      <c r="L56" s="86"/>
      <c r="M56" s="30"/>
      <c r="N56" s="19"/>
      <c r="O56" s="19"/>
    </row>
    <row r="57" spans="2:15" ht="13.5" customHeight="1">
      <c r="B57" s="36" t="s">
        <v>75</v>
      </c>
      <c r="C57" s="30"/>
      <c r="D57" s="36"/>
      <c r="F57" s="33"/>
      <c r="G57" s="36"/>
      <c r="H57" s="47"/>
      <c r="I57" s="47"/>
      <c r="J57" s="47"/>
      <c r="K57" s="19"/>
      <c r="L57" s="86"/>
      <c r="M57" s="30"/>
      <c r="N57" s="19"/>
      <c r="O57" s="19"/>
    </row>
    <row r="58" spans="2:15" ht="13.5" customHeight="1">
      <c r="B58" s="36" t="s">
        <v>74</v>
      </c>
      <c r="C58" s="30"/>
      <c r="D58" s="36"/>
      <c r="F58" s="113" t="s">
        <v>31</v>
      </c>
      <c r="G58" s="114"/>
      <c r="H58" s="61"/>
      <c r="I58" s="61"/>
      <c r="J58" s="61"/>
      <c r="K58" s="19"/>
      <c r="L58" s="97"/>
      <c r="N58" s="19"/>
      <c r="O58" s="19"/>
    </row>
    <row r="59" spans="2:15" ht="13.5" customHeight="1">
      <c r="B59" s="36"/>
      <c r="C59" s="36"/>
      <c r="D59" s="36"/>
      <c r="F59" s="101" t="s">
        <v>32</v>
      </c>
      <c r="G59" s="115"/>
      <c r="H59" s="116"/>
      <c r="I59" s="116"/>
      <c r="J59" s="116"/>
      <c r="K59" s="19"/>
      <c r="L59" s="86"/>
      <c r="N59" s="19"/>
      <c r="O59" s="19"/>
    </row>
    <row r="60" spans="2:15" ht="13.5" customHeight="1">
      <c r="B60" s="36"/>
      <c r="C60" s="36"/>
      <c r="D60" s="36"/>
      <c r="F60" s="40"/>
      <c r="G60" s="40"/>
      <c r="H60" s="47"/>
      <c r="I60" s="47"/>
      <c r="J60" s="47"/>
      <c r="K60" s="19"/>
      <c r="L60" s="98"/>
      <c r="M60" s="31"/>
      <c r="N60" s="19"/>
      <c r="O60" s="19"/>
    </row>
    <row r="61" spans="2:15" ht="13.5" customHeight="1">
      <c r="B61" s="33"/>
      <c r="C61" s="36"/>
      <c r="D61" s="36"/>
      <c r="F61" s="138"/>
      <c r="G61" s="138"/>
      <c r="H61" s="117"/>
      <c r="I61" s="117"/>
      <c r="J61" s="117"/>
      <c r="K61" s="19"/>
      <c r="L61" s="98"/>
      <c r="M61" s="30"/>
      <c r="N61" s="19"/>
      <c r="O61" s="19"/>
    </row>
    <row r="62" spans="2:15" ht="13.5" customHeight="1">
      <c r="B62" s="101" t="s">
        <v>33</v>
      </c>
      <c r="C62" s="102" t="s">
        <v>78</v>
      </c>
      <c r="D62" s="103"/>
      <c r="F62" s="33"/>
      <c r="G62" s="47"/>
      <c r="H62" s="47"/>
      <c r="I62" s="47"/>
      <c r="J62" s="36"/>
      <c r="L62" s="75"/>
      <c r="M62" s="19"/>
      <c r="N62" s="19"/>
    </row>
    <row r="63" spans="2:15" ht="13.5" customHeight="1">
      <c r="B63" s="30" t="s">
        <v>80</v>
      </c>
      <c r="C63" s="36"/>
      <c r="D63" s="36"/>
      <c r="F63" s="118" t="s">
        <v>53</v>
      </c>
      <c r="G63" s="96"/>
      <c r="H63" s="96"/>
      <c r="I63" s="96"/>
      <c r="J63" s="119"/>
      <c r="L63" s="86"/>
      <c r="M63" s="19"/>
      <c r="N63" s="19"/>
    </row>
    <row r="64" spans="2:15" ht="13.5" customHeight="1">
      <c r="B64" s="36"/>
      <c r="C64" s="36"/>
      <c r="D64" s="36"/>
      <c r="F64" s="120"/>
      <c r="G64" s="47"/>
      <c r="H64" s="47"/>
      <c r="I64" s="47"/>
      <c r="J64" s="121"/>
      <c r="L64" s="86"/>
      <c r="M64" s="19"/>
      <c r="N64" s="19"/>
    </row>
    <row r="65" spans="2:15" ht="15.75" customHeight="1">
      <c r="B65" s="36"/>
      <c r="C65" s="36"/>
      <c r="D65" s="36"/>
      <c r="F65" s="120"/>
      <c r="G65" s="36"/>
      <c r="H65" s="47"/>
      <c r="I65" s="47"/>
      <c r="J65" s="122"/>
      <c r="L65" s="33"/>
      <c r="N65" s="19"/>
      <c r="O65" s="19"/>
    </row>
    <row r="66" spans="2:15" ht="15.75" customHeight="1">
      <c r="B66" s="33"/>
      <c r="C66" s="36"/>
      <c r="D66" s="36"/>
      <c r="F66" s="120"/>
      <c r="G66" s="36"/>
      <c r="H66" s="47"/>
      <c r="I66" s="47"/>
      <c r="J66" s="122"/>
      <c r="L66" s="33"/>
      <c r="N66" s="19"/>
      <c r="O66" s="19"/>
    </row>
    <row r="67" spans="2:15" ht="15.75" customHeight="1">
      <c r="B67" s="99"/>
      <c r="C67" s="37"/>
      <c r="D67" s="37"/>
      <c r="F67" s="32"/>
      <c r="G67" s="39"/>
      <c r="H67" s="117"/>
      <c r="I67" s="117"/>
      <c r="J67" s="123"/>
      <c r="L67" s="33"/>
      <c r="N67" s="19"/>
      <c r="O67" s="19"/>
    </row>
    <row r="68" spans="2:15" ht="15.75" customHeight="1">
      <c r="E68" s="108"/>
    </row>
  </sheetData>
  <mergeCells count="4">
    <mergeCell ref="D1:J1"/>
    <mergeCell ref="B55:J55"/>
    <mergeCell ref="B47:J47"/>
    <mergeCell ref="C48:J54"/>
  </mergeCells>
  <phoneticPr fontId="2"/>
  <pageMargins left="0.19685039370078741" right="0.19685039370078741" top="0.62992125984251968" bottom="0.23622047244094491" header="0.51181102362204722" footer="0.51181102362204722"/>
  <pageSetup paperSize="9" scale="90" firstPageNumber="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L34"/>
  <sheetViews>
    <sheetView workbookViewId="0">
      <selection activeCell="D34" sqref="D34"/>
    </sheetView>
  </sheetViews>
  <sheetFormatPr defaultColWidth="13.33203125" defaultRowHeight="15.95" customHeight="1"/>
  <cols>
    <col min="1" max="1" width="4.6640625" style="2" customWidth="1"/>
    <col min="2" max="2" width="6.83203125" style="1" customWidth="1"/>
    <col min="3" max="3" width="17.83203125" style="1" customWidth="1"/>
    <col min="4" max="4" width="81.6640625" style="1" customWidth="1"/>
    <col min="5" max="5" width="11" style="2" customWidth="1"/>
    <col min="6" max="16384" width="13.33203125" style="2"/>
  </cols>
  <sheetData>
    <row r="4" spans="2:12" ht="15.95" customHeight="1">
      <c r="D4" s="3" t="s">
        <v>0</v>
      </c>
    </row>
    <row r="5" spans="2:12" ht="21.75" customHeight="1">
      <c r="C5" s="4"/>
      <c r="D5" s="5"/>
    </row>
    <row r="6" spans="2:12" s="8" customFormat="1" ht="15.95" customHeight="1">
      <c r="B6" s="6" t="s">
        <v>1</v>
      </c>
      <c r="C6" s="7"/>
      <c r="D6" s="7"/>
    </row>
    <row r="7" spans="2:12" s="8" customFormat="1" ht="15" customHeight="1">
      <c r="B7" s="9" t="s">
        <v>55</v>
      </c>
      <c r="C7" s="7"/>
      <c r="D7" s="7"/>
    </row>
    <row r="8" spans="2:12" s="8" customFormat="1" ht="15" customHeight="1">
      <c r="B8" s="10" t="s">
        <v>56</v>
      </c>
      <c r="C8" s="7"/>
      <c r="D8" s="7"/>
    </row>
    <row r="9" spans="2:12" s="8" customFormat="1" ht="15" customHeight="1">
      <c r="B9" s="10" t="s">
        <v>57</v>
      </c>
      <c r="C9" s="7"/>
      <c r="D9" s="7"/>
    </row>
    <row r="10" spans="2:12" s="8" customFormat="1" ht="15" customHeight="1">
      <c r="B10" s="10" t="s">
        <v>58</v>
      </c>
      <c r="C10" s="7"/>
      <c r="D10" s="7"/>
    </row>
    <row r="11" spans="2:12" s="8" customFormat="1" ht="15" customHeight="1">
      <c r="B11" s="10" t="s">
        <v>59</v>
      </c>
      <c r="C11" s="7"/>
      <c r="D11" s="7"/>
    </row>
    <row r="12" spans="2:12" s="8" customFormat="1" ht="15.95" customHeight="1">
      <c r="B12" s="7"/>
      <c r="C12" s="7"/>
      <c r="D12" s="7"/>
      <c r="E12"/>
      <c r="F12"/>
      <c r="G12"/>
      <c r="H12"/>
      <c r="I12"/>
      <c r="J12"/>
      <c r="K12"/>
      <c r="L12"/>
    </row>
    <row r="13" spans="2:12" s="8" customFormat="1" ht="15.95" customHeight="1">
      <c r="B13" s="6" t="s">
        <v>2</v>
      </c>
      <c r="C13" s="7"/>
      <c r="D13" s="7"/>
      <c r="E13"/>
      <c r="F13"/>
      <c r="G13"/>
      <c r="H13"/>
      <c r="I13"/>
      <c r="J13"/>
      <c r="K13"/>
      <c r="L13"/>
    </row>
    <row r="14" spans="2:12" s="8" customFormat="1" ht="15" customHeight="1">
      <c r="B14" s="10" t="s">
        <v>65</v>
      </c>
      <c r="C14" s="11"/>
      <c r="D14" s="7"/>
      <c r="E14"/>
      <c r="F14"/>
      <c r="G14"/>
      <c r="H14"/>
      <c r="I14"/>
      <c r="J14"/>
      <c r="K14"/>
      <c r="L14"/>
    </row>
    <row r="15" spans="2:12" s="8" customFormat="1" ht="15" customHeight="1">
      <c r="B15" s="10" t="s">
        <v>67</v>
      </c>
      <c r="C15" s="7"/>
      <c r="D15" s="7"/>
      <c r="E15"/>
      <c r="F15"/>
      <c r="G15"/>
      <c r="H15"/>
      <c r="I15"/>
      <c r="J15"/>
      <c r="K15"/>
      <c r="L15"/>
    </row>
    <row r="16" spans="2:12" s="8" customFormat="1" ht="15" customHeight="1">
      <c r="B16" s="10" t="s">
        <v>60</v>
      </c>
      <c r="C16" s="7"/>
      <c r="D16" s="12"/>
      <c r="E16" s="13"/>
      <c r="F16" s="13"/>
      <c r="G16"/>
      <c r="H16"/>
      <c r="I16"/>
      <c r="J16"/>
      <c r="K16"/>
      <c r="L16"/>
    </row>
    <row r="17" spans="2:12" s="8" customFormat="1" ht="15" customHeight="1">
      <c r="B17" s="10" t="s">
        <v>61</v>
      </c>
      <c r="C17" s="7"/>
      <c r="D17" s="7"/>
      <c r="E17"/>
      <c r="F17"/>
      <c r="G17"/>
      <c r="H17"/>
      <c r="I17"/>
      <c r="J17"/>
      <c r="K17"/>
      <c r="L17"/>
    </row>
    <row r="18" spans="2:12" s="8" customFormat="1" ht="15" customHeight="1">
      <c r="B18" s="10" t="s">
        <v>62</v>
      </c>
      <c r="C18" s="7"/>
      <c r="D18" s="7"/>
      <c r="E18"/>
      <c r="F18"/>
      <c r="G18"/>
      <c r="H18"/>
      <c r="I18"/>
      <c r="J18"/>
      <c r="K18"/>
      <c r="L18"/>
    </row>
    <row r="19" spans="2:12" s="8" customFormat="1" ht="15.95" customHeight="1">
      <c r="B19" s="7"/>
      <c r="C19" s="7"/>
      <c r="D19" s="7"/>
      <c r="E19"/>
      <c r="F19"/>
      <c r="G19"/>
      <c r="H19"/>
      <c r="I19"/>
      <c r="J19"/>
      <c r="K19"/>
      <c r="L19"/>
    </row>
    <row r="20" spans="2:12" s="8" customFormat="1" ht="15" customHeight="1">
      <c r="B20" s="7"/>
      <c r="C20" s="14"/>
      <c r="D20" s="7"/>
    </row>
    <row r="21" spans="2:12" s="8" customFormat="1" ht="15.95" customHeight="1">
      <c r="B21" s="15" t="s">
        <v>3</v>
      </c>
      <c r="C21" s="16"/>
      <c r="D21" s="16"/>
      <c r="E21"/>
      <c r="F21"/>
      <c r="G21"/>
      <c r="H21"/>
    </row>
    <row r="22" spans="2:12" ht="45" customHeight="1">
      <c r="C22" s="17" t="s">
        <v>4</v>
      </c>
      <c r="D22" s="18" t="s">
        <v>5</v>
      </c>
      <c r="E22"/>
      <c r="F22"/>
      <c r="G22"/>
      <c r="H22"/>
    </row>
    <row r="23" spans="2:12" ht="24" customHeight="1">
      <c r="C23" s="19" t="s">
        <v>6</v>
      </c>
      <c r="D23" s="20" t="s">
        <v>7</v>
      </c>
    </row>
    <row r="24" spans="2:12" ht="60" customHeight="1">
      <c r="C24" s="21" t="s">
        <v>8</v>
      </c>
      <c r="D24" s="20" t="s">
        <v>9</v>
      </c>
    </row>
    <row r="25" spans="2:12" ht="45" customHeight="1">
      <c r="C25" s="19" t="s">
        <v>10</v>
      </c>
      <c r="D25" s="20" t="s">
        <v>11</v>
      </c>
    </row>
    <row r="26" spans="2:12" ht="36" customHeight="1">
      <c r="C26" s="21" t="s">
        <v>12</v>
      </c>
      <c r="D26" s="20" t="s">
        <v>13</v>
      </c>
    </row>
    <row r="27" spans="2:12" ht="60" customHeight="1">
      <c r="C27" s="21" t="s">
        <v>14</v>
      </c>
      <c r="D27" s="20" t="s">
        <v>15</v>
      </c>
    </row>
    <row r="28" spans="2:12" ht="60" customHeight="1">
      <c r="C28" s="21" t="s">
        <v>16</v>
      </c>
      <c r="D28" s="20" t="s">
        <v>17</v>
      </c>
    </row>
    <row r="29" spans="2:12" ht="84" customHeight="1">
      <c r="C29" s="21" t="s">
        <v>18</v>
      </c>
      <c r="D29" s="20" t="s">
        <v>19</v>
      </c>
    </row>
    <row r="30" spans="2:12" ht="60" customHeight="1">
      <c r="C30" s="21" t="s">
        <v>20</v>
      </c>
      <c r="D30" s="20" t="s">
        <v>63</v>
      </c>
    </row>
    <row r="31" spans="2:12" ht="36" customHeight="1">
      <c r="C31" s="21" t="s">
        <v>21</v>
      </c>
      <c r="D31" s="20" t="s">
        <v>22</v>
      </c>
    </row>
    <row r="32" spans="2:12" ht="36" customHeight="1">
      <c r="C32" s="21" t="s">
        <v>23</v>
      </c>
      <c r="D32" s="20" t="s">
        <v>64</v>
      </c>
    </row>
    <row r="33" spans="3:4" ht="22.5" customHeight="1">
      <c r="C33" s="2"/>
    </row>
    <row r="34" spans="3:4" ht="15.95" customHeight="1">
      <c r="D34" s="22"/>
    </row>
  </sheetData>
  <phoneticPr fontId="2"/>
  <printOptions horizontalCentered="1" verticalCentered="1"/>
  <pageMargins left="0.19685039370078741" right="0.19685039370078741" top="0.39370078740157483" bottom="0.39370078740157483" header="0" footer="0"/>
  <pageSetup paperSize="9" scale="90" firstPageNumber="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69"/>
  <sheetViews>
    <sheetView zoomScaleNormal="100" workbookViewId="0">
      <selection activeCell="C6" sqref="C6"/>
    </sheetView>
  </sheetViews>
  <sheetFormatPr defaultColWidth="13.33203125" defaultRowHeight="12"/>
  <cols>
    <col min="1" max="1" width="4.83203125" style="25" customWidth="1"/>
    <col min="2" max="2" width="18.83203125" style="19" customWidth="1"/>
    <col min="3" max="3" width="19.6640625" style="19" customWidth="1"/>
    <col min="4" max="4" width="27.83203125" style="25" customWidth="1"/>
    <col min="5" max="5" width="12" style="19" customWidth="1"/>
    <col min="6" max="6" width="10.1640625" style="19" customWidth="1"/>
    <col min="7" max="7" width="6.83203125" style="19" customWidth="1"/>
    <col min="8" max="9" width="10.83203125" style="19" customWidth="1"/>
    <col min="10" max="10" width="14.83203125" style="19" customWidth="1"/>
    <col min="11" max="255" width="13.33203125" style="25"/>
    <col min="256" max="256" width="5.33203125" style="25" customWidth="1"/>
    <col min="257" max="257" width="15.83203125" style="25" customWidth="1"/>
    <col min="258" max="258" width="20.5" style="25" customWidth="1"/>
    <col min="259" max="261" width="9.6640625" style="25" customWidth="1"/>
    <col min="262" max="262" width="12" style="25" customWidth="1"/>
    <col min="263" max="263" width="19.6640625" style="25" customWidth="1"/>
    <col min="264" max="265" width="10.1640625" style="25" customWidth="1"/>
    <col min="266" max="266" width="14.83203125" style="25" customWidth="1"/>
    <col min="267" max="511" width="13.33203125" style="25"/>
    <col min="512" max="512" width="5.33203125" style="25" customWidth="1"/>
    <col min="513" max="513" width="15.83203125" style="25" customWidth="1"/>
    <col min="514" max="514" width="20.5" style="25" customWidth="1"/>
    <col min="515" max="517" width="9.6640625" style="25" customWidth="1"/>
    <col min="518" max="518" width="12" style="25" customWidth="1"/>
    <col min="519" max="519" width="19.6640625" style="25" customWidth="1"/>
    <col min="520" max="521" width="10.1640625" style="25" customWidth="1"/>
    <col min="522" max="522" width="14.83203125" style="25" customWidth="1"/>
    <col min="523" max="767" width="13.33203125" style="25"/>
    <col min="768" max="768" width="5.33203125" style="25" customWidth="1"/>
    <col min="769" max="769" width="15.83203125" style="25" customWidth="1"/>
    <col min="770" max="770" width="20.5" style="25" customWidth="1"/>
    <col min="771" max="773" width="9.6640625" style="25" customWidth="1"/>
    <col min="774" max="774" width="12" style="25" customWidth="1"/>
    <col min="775" max="775" width="19.6640625" style="25" customWidth="1"/>
    <col min="776" max="777" width="10.1640625" style="25" customWidth="1"/>
    <col min="778" max="778" width="14.83203125" style="25" customWidth="1"/>
    <col min="779" max="1023" width="13.33203125" style="25"/>
    <col min="1024" max="1024" width="5.33203125" style="25" customWidth="1"/>
    <col min="1025" max="1025" width="15.83203125" style="25" customWidth="1"/>
    <col min="1026" max="1026" width="20.5" style="25" customWidth="1"/>
    <col min="1027" max="1029" width="9.6640625" style="25" customWidth="1"/>
    <col min="1030" max="1030" width="12" style="25" customWidth="1"/>
    <col min="1031" max="1031" width="19.6640625" style="25" customWidth="1"/>
    <col min="1032" max="1033" width="10.1640625" style="25" customWidth="1"/>
    <col min="1034" max="1034" width="14.83203125" style="25" customWidth="1"/>
    <col min="1035" max="1279" width="13.33203125" style="25"/>
    <col min="1280" max="1280" width="5.33203125" style="25" customWidth="1"/>
    <col min="1281" max="1281" width="15.83203125" style="25" customWidth="1"/>
    <col min="1282" max="1282" width="20.5" style="25" customWidth="1"/>
    <col min="1283" max="1285" width="9.6640625" style="25" customWidth="1"/>
    <col min="1286" max="1286" width="12" style="25" customWidth="1"/>
    <col min="1287" max="1287" width="19.6640625" style="25" customWidth="1"/>
    <col min="1288" max="1289" width="10.1640625" style="25" customWidth="1"/>
    <col min="1290" max="1290" width="14.83203125" style="25" customWidth="1"/>
    <col min="1291" max="1535" width="13.33203125" style="25"/>
    <col min="1536" max="1536" width="5.33203125" style="25" customWidth="1"/>
    <col min="1537" max="1537" width="15.83203125" style="25" customWidth="1"/>
    <col min="1538" max="1538" width="20.5" style="25" customWidth="1"/>
    <col min="1539" max="1541" width="9.6640625" style="25" customWidth="1"/>
    <col min="1542" max="1542" width="12" style="25" customWidth="1"/>
    <col min="1543" max="1543" width="19.6640625" style="25" customWidth="1"/>
    <col min="1544" max="1545" width="10.1640625" style="25" customWidth="1"/>
    <col min="1546" max="1546" width="14.83203125" style="25" customWidth="1"/>
    <col min="1547" max="1791" width="13.33203125" style="25"/>
    <col min="1792" max="1792" width="5.33203125" style="25" customWidth="1"/>
    <col min="1793" max="1793" width="15.83203125" style="25" customWidth="1"/>
    <col min="1794" max="1794" width="20.5" style="25" customWidth="1"/>
    <col min="1795" max="1797" width="9.6640625" style="25" customWidth="1"/>
    <col min="1798" max="1798" width="12" style="25" customWidth="1"/>
    <col min="1799" max="1799" width="19.6640625" style="25" customWidth="1"/>
    <col min="1800" max="1801" width="10.1640625" style="25" customWidth="1"/>
    <col min="1802" max="1802" width="14.83203125" style="25" customWidth="1"/>
    <col min="1803" max="2047" width="13.33203125" style="25"/>
    <col min="2048" max="2048" width="5.33203125" style="25" customWidth="1"/>
    <col min="2049" max="2049" width="15.83203125" style="25" customWidth="1"/>
    <col min="2050" max="2050" width="20.5" style="25" customWidth="1"/>
    <col min="2051" max="2053" width="9.6640625" style="25" customWidth="1"/>
    <col min="2054" max="2054" width="12" style="25" customWidth="1"/>
    <col min="2055" max="2055" width="19.6640625" style="25" customWidth="1"/>
    <col min="2056" max="2057" width="10.1640625" style="25" customWidth="1"/>
    <col min="2058" max="2058" width="14.83203125" style="25" customWidth="1"/>
    <col min="2059" max="2303" width="13.33203125" style="25"/>
    <col min="2304" max="2304" width="5.33203125" style="25" customWidth="1"/>
    <col min="2305" max="2305" width="15.83203125" style="25" customWidth="1"/>
    <col min="2306" max="2306" width="20.5" style="25" customWidth="1"/>
    <col min="2307" max="2309" width="9.6640625" style="25" customWidth="1"/>
    <col min="2310" max="2310" width="12" style="25" customWidth="1"/>
    <col min="2311" max="2311" width="19.6640625" style="25" customWidth="1"/>
    <col min="2312" max="2313" width="10.1640625" style="25" customWidth="1"/>
    <col min="2314" max="2314" width="14.83203125" style="25" customWidth="1"/>
    <col min="2315" max="2559" width="13.33203125" style="25"/>
    <col min="2560" max="2560" width="5.33203125" style="25" customWidth="1"/>
    <col min="2561" max="2561" width="15.83203125" style="25" customWidth="1"/>
    <col min="2562" max="2562" width="20.5" style="25" customWidth="1"/>
    <col min="2563" max="2565" width="9.6640625" style="25" customWidth="1"/>
    <col min="2566" max="2566" width="12" style="25" customWidth="1"/>
    <col min="2567" max="2567" width="19.6640625" style="25" customWidth="1"/>
    <col min="2568" max="2569" width="10.1640625" style="25" customWidth="1"/>
    <col min="2570" max="2570" width="14.83203125" style="25" customWidth="1"/>
    <col min="2571" max="2815" width="13.33203125" style="25"/>
    <col min="2816" max="2816" width="5.33203125" style="25" customWidth="1"/>
    <col min="2817" max="2817" width="15.83203125" style="25" customWidth="1"/>
    <col min="2818" max="2818" width="20.5" style="25" customWidth="1"/>
    <col min="2819" max="2821" width="9.6640625" style="25" customWidth="1"/>
    <col min="2822" max="2822" width="12" style="25" customWidth="1"/>
    <col min="2823" max="2823" width="19.6640625" style="25" customWidth="1"/>
    <col min="2824" max="2825" width="10.1640625" style="25" customWidth="1"/>
    <col min="2826" max="2826" width="14.83203125" style="25" customWidth="1"/>
    <col min="2827" max="3071" width="13.33203125" style="25"/>
    <col min="3072" max="3072" width="5.33203125" style="25" customWidth="1"/>
    <col min="3073" max="3073" width="15.83203125" style="25" customWidth="1"/>
    <col min="3074" max="3074" width="20.5" style="25" customWidth="1"/>
    <col min="3075" max="3077" width="9.6640625" style="25" customWidth="1"/>
    <col min="3078" max="3078" width="12" style="25" customWidth="1"/>
    <col min="3079" max="3079" width="19.6640625" style="25" customWidth="1"/>
    <col min="3080" max="3081" width="10.1640625" style="25" customWidth="1"/>
    <col min="3082" max="3082" width="14.83203125" style="25" customWidth="1"/>
    <col min="3083" max="3327" width="13.33203125" style="25"/>
    <col min="3328" max="3328" width="5.33203125" style="25" customWidth="1"/>
    <col min="3329" max="3329" width="15.83203125" style="25" customWidth="1"/>
    <col min="3330" max="3330" width="20.5" style="25" customWidth="1"/>
    <col min="3331" max="3333" width="9.6640625" style="25" customWidth="1"/>
    <col min="3334" max="3334" width="12" style="25" customWidth="1"/>
    <col min="3335" max="3335" width="19.6640625" style="25" customWidth="1"/>
    <col min="3336" max="3337" width="10.1640625" style="25" customWidth="1"/>
    <col min="3338" max="3338" width="14.83203125" style="25" customWidth="1"/>
    <col min="3339" max="3583" width="13.33203125" style="25"/>
    <col min="3584" max="3584" width="5.33203125" style="25" customWidth="1"/>
    <col min="3585" max="3585" width="15.83203125" style="25" customWidth="1"/>
    <col min="3586" max="3586" width="20.5" style="25" customWidth="1"/>
    <col min="3587" max="3589" width="9.6640625" style="25" customWidth="1"/>
    <col min="3590" max="3590" width="12" style="25" customWidth="1"/>
    <col min="3591" max="3591" width="19.6640625" style="25" customWidth="1"/>
    <col min="3592" max="3593" width="10.1640625" style="25" customWidth="1"/>
    <col min="3594" max="3594" width="14.83203125" style="25" customWidth="1"/>
    <col min="3595" max="3839" width="13.33203125" style="25"/>
    <col min="3840" max="3840" width="5.33203125" style="25" customWidth="1"/>
    <col min="3841" max="3841" width="15.83203125" style="25" customWidth="1"/>
    <col min="3842" max="3842" width="20.5" style="25" customWidth="1"/>
    <col min="3843" max="3845" width="9.6640625" style="25" customWidth="1"/>
    <col min="3846" max="3846" width="12" style="25" customWidth="1"/>
    <col min="3847" max="3847" width="19.6640625" style="25" customWidth="1"/>
    <col min="3848" max="3849" width="10.1640625" style="25" customWidth="1"/>
    <col min="3850" max="3850" width="14.83203125" style="25" customWidth="1"/>
    <col min="3851" max="4095" width="13.33203125" style="25"/>
    <col min="4096" max="4096" width="5.33203125" style="25" customWidth="1"/>
    <col min="4097" max="4097" width="15.83203125" style="25" customWidth="1"/>
    <col min="4098" max="4098" width="20.5" style="25" customWidth="1"/>
    <col min="4099" max="4101" width="9.6640625" style="25" customWidth="1"/>
    <col min="4102" max="4102" width="12" style="25" customWidth="1"/>
    <col min="4103" max="4103" width="19.6640625" style="25" customWidth="1"/>
    <col min="4104" max="4105" width="10.1640625" style="25" customWidth="1"/>
    <col min="4106" max="4106" width="14.83203125" style="25" customWidth="1"/>
    <col min="4107" max="4351" width="13.33203125" style="25"/>
    <col min="4352" max="4352" width="5.33203125" style="25" customWidth="1"/>
    <col min="4353" max="4353" width="15.83203125" style="25" customWidth="1"/>
    <col min="4354" max="4354" width="20.5" style="25" customWidth="1"/>
    <col min="4355" max="4357" width="9.6640625" style="25" customWidth="1"/>
    <col min="4358" max="4358" width="12" style="25" customWidth="1"/>
    <col min="4359" max="4359" width="19.6640625" style="25" customWidth="1"/>
    <col min="4360" max="4361" width="10.1640625" style="25" customWidth="1"/>
    <col min="4362" max="4362" width="14.83203125" style="25" customWidth="1"/>
    <col min="4363" max="4607" width="13.33203125" style="25"/>
    <col min="4608" max="4608" width="5.33203125" style="25" customWidth="1"/>
    <col min="4609" max="4609" width="15.83203125" style="25" customWidth="1"/>
    <col min="4610" max="4610" width="20.5" style="25" customWidth="1"/>
    <col min="4611" max="4613" width="9.6640625" style="25" customWidth="1"/>
    <col min="4614" max="4614" width="12" style="25" customWidth="1"/>
    <col min="4615" max="4615" width="19.6640625" style="25" customWidth="1"/>
    <col min="4616" max="4617" width="10.1640625" style="25" customWidth="1"/>
    <col min="4618" max="4618" width="14.83203125" style="25" customWidth="1"/>
    <col min="4619" max="4863" width="13.33203125" style="25"/>
    <col min="4864" max="4864" width="5.33203125" style="25" customWidth="1"/>
    <col min="4865" max="4865" width="15.83203125" style="25" customWidth="1"/>
    <col min="4866" max="4866" width="20.5" style="25" customWidth="1"/>
    <col min="4867" max="4869" width="9.6640625" style="25" customWidth="1"/>
    <col min="4870" max="4870" width="12" style="25" customWidth="1"/>
    <col min="4871" max="4871" width="19.6640625" style="25" customWidth="1"/>
    <col min="4872" max="4873" width="10.1640625" style="25" customWidth="1"/>
    <col min="4874" max="4874" width="14.83203125" style="25" customWidth="1"/>
    <col min="4875" max="5119" width="13.33203125" style="25"/>
    <col min="5120" max="5120" width="5.33203125" style="25" customWidth="1"/>
    <col min="5121" max="5121" width="15.83203125" style="25" customWidth="1"/>
    <col min="5122" max="5122" width="20.5" style="25" customWidth="1"/>
    <col min="5123" max="5125" width="9.6640625" style="25" customWidth="1"/>
    <col min="5126" max="5126" width="12" style="25" customWidth="1"/>
    <col min="5127" max="5127" width="19.6640625" style="25" customWidth="1"/>
    <col min="5128" max="5129" width="10.1640625" style="25" customWidth="1"/>
    <col min="5130" max="5130" width="14.83203125" style="25" customWidth="1"/>
    <col min="5131" max="5375" width="13.33203125" style="25"/>
    <col min="5376" max="5376" width="5.33203125" style="25" customWidth="1"/>
    <col min="5377" max="5377" width="15.83203125" style="25" customWidth="1"/>
    <col min="5378" max="5378" width="20.5" style="25" customWidth="1"/>
    <col min="5379" max="5381" width="9.6640625" style="25" customWidth="1"/>
    <col min="5382" max="5382" width="12" style="25" customWidth="1"/>
    <col min="5383" max="5383" width="19.6640625" style="25" customWidth="1"/>
    <col min="5384" max="5385" width="10.1640625" style="25" customWidth="1"/>
    <col min="5386" max="5386" width="14.83203125" style="25" customWidth="1"/>
    <col min="5387" max="5631" width="13.33203125" style="25"/>
    <col min="5632" max="5632" width="5.33203125" style="25" customWidth="1"/>
    <col min="5633" max="5633" width="15.83203125" style="25" customWidth="1"/>
    <col min="5634" max="5634" width="20.5" style="25" customWidth="1"/>
    <col min="5635" max="5637" width="9.6640625" style="25" customWidth="1"/>
    <col min="5638" max="5638" width="12" style="25" customWidth="1"/>
    <col min="5639" max="5639" width="19.6640625" style="25" customWidth="1"/>
    <col min="5640" max="5641" width="10.1640625" style="25" customWidth="1"/>
    <col min="5642" max="5642" width="14.83203125" style="25" customWidth="1"/>
    <col min="5643" max="5887" width="13.33203125" style="25"/>
    <col min="5888" max="5888" width="5.33203125" style="25" customWidth="1"/>
    <col min="5889" max="5889" width="15.83203125" style="25" customWidth="1"/>
    <col min="5890" max="5890" width="20.5" style="25" customWidth="1"/>
    <col min="5891" max="5893" width="9.6640625" style="25" customWidth="1"/>
    <col min="5894" max="5894" width="12" style="25" customWidth="1"/>
    <col min="5895" max="5895" width="19.6640625" style="25" customWidth="1"/>
    <col min="5896" max="5897" width="10.1640625" style="25" customWidth="1"/>
    <col min="5898" max="5898" width="14.83203125" style="25" customWidth="1"/>
    <col min="5899" max="6143" width="13.33203125" style="25"/>
    <col min="6144" max="6144" width="5.33203125" style="25" customWidth="1"/>
    <col min="6145" max="6145" width="15.83203125" style="25" customWidth="1"/>
    <col min="6146" max="6146" width="20.5" style="25" customWidth="1"/>
    <col min="6147" max="6149" width="9.6640625" style="25" customWidth="1"/>
    <col min="6150" max="6150" width="12" style="25" customWidth="1"/>
    <col min="6151" max="6151" width="19.6640625" style="25" customWidth="1"/>
    <col min="6152" max="6153" width="10.1640625" style="25" customWidth="1"/>
    <col min="6154" max="6154" width="14.83203125" style="25" customWidth="1"/>
    <col min="6155" max="6399" width="13.33203125" style="25"/>
    <col min="6400" max="6400" width="5.33203125" style="25" customWidth="1"/>
    <col min="6401" max="6401" width="15.83203125" style="25" customWidth="1"/>
    <col min="6402" max="6402" width="20.5" style="25" customWidth="1"/>
    <col min="6403" max="6405" width="9.6640625" style="25" customWidth="1"/>
    <col min="6406" max="6406" width="12" style="25" customWidth="1"/>
    <col min="6407" max="6407" width="19.6640625" style="25" customWidth="1"/>
    <col min="6408" max="6409" width="10.1640625" style="25" customWidth="1"/>
    <col min="6410" max="6410" width="14.83203125" style="25" customWidth="1"/>
    <col min="6411" max="6655" width="13.33203125" style="25"/>
    <col min="6656" max="6656" width="5.33203125" style="25" customWidth="1"/>
    <col min="6657" max="6657" width="15.83203125" style="25" customWidth="1"/>
    <col min="6658" max="6658" width="20.5" style="25" customWidth="1"/>
    <col min="6659" max="6661" width="9.6640625" style="25" customWidth="1"/>
    <col min="6662" max="6662" width="12" style="25" customWidth="1"/>
    <col min="6663" max="6663" width="19.6640625" style="25" customWidth="1"/>
    <col min="6664" max="6665" width="10.1640625" style="25" customWidth="1"/>
    <col min="6666" max="6666" width="14.83203125" style="25" customWidth="1"/>
    <col min="6667" max="6911" width="13.33203125" style="25"/>
    <col min="6912" max="6912" width="5.33203125" style="25" customWidth="1"/>
    <col min="6913" max="6913" width="15.83203125" style="25" customWidth="1"/>
    <col min="6914" max="6914" width="20.5" style="25" customWidth="1"/>
    <col min="6915" max="6917" width="9.6640625" style="25" customWidth="1"/>
    <col min="6918" max="6918" width="12" style="25" customWidth="1"/>
    <col min="6919" max="6919" width="19.6640625" style="25" customWidth="1"/>
    <col min="6920" max="6921" width="10.1640625" style="25" customWidth="1"/>
    <col min="6922" max="6922" width="14.83203125" style="25" customWidth="1"/>
    <col min="6923" max="7167" width="13.33203125" style="25"/>
    <col min="7168" max="7168" width="5.33203125" style="25" customWidth="1"/>
    <col min="7169" max="7169" width="15.83203125" style="25" customWidth="1"/>
    <col min="7170" max="7170" width="20.5" style="25" customWidth="1"/>
    <col min="7171" max="7173" width="9.6640625" style="25" customWidth="1"/>
    <col min="7174" max="7174" width="12" style="25" customWidth="1"/>
    <col min="7175" max="7175" width="19.6640625" style="25" customWidth="1"/>
    <col min="7176" max="7177" width="10.1640625" style="25" customWidth="1"/>
    <col min="7178" max="7178" width="14.83203125" style="25" customWidth="1"/>
    <col min="7179" max="7423" width="13.33203125" style="25"/>
    <col min="7424" max="7424" width="5.33203125" style="25" customWidth="1"/>
    <col min="7425" max="7425" width="15.83203125" style="25" customWidth="1"/>
    <col min="7426" max="7426" width="20.5" style="25" customWidth="1"/>
    <col min="7427" max="7429" width="9.6640625" style="25" customWidth="1"/>
    <col min="7430" max="7430" width="12" style="25" customWidth="1"/>
    <col min="7431" max="7431" width="19.6640625" style="25" customWidth="1"/>
    <col min="7432" max="7433" width="10.1640625" style="25" customWidth="1"/>
    <col min="7434" max="7434" width="14.83203125" style="25" customWidth="1"/>
    <col min="7435" max="7679" width="13.33203125" style="25"/>
    <col min="7680" max="7680" width="5.33203125" style="25" customWidth="1"/>
    <col min="7681" max="7681" width="15.83203125" style="25" customWidth="1"/>
    <col min="7682" max="7682" width="20.5" style="25" customWidth="1"/>
    <col min="7683" max="7685" width="9.6640625" style="25" customWidth="1"/>
    <col min="7686" max="7686" width="12" style="25" customWidth="1"/>
    <col min="7687" max="7687" width="19.6640625" style="25" customWidth="1"/>
    <col min="7688" max="7689" width="10.1640625" style="25" customWidth="1"/>
    <col min="7690" max="7690" width="14.83203125" style="25" customWidth="1"/>
    <col min="7691" max="7935" width="13.33203125" style="25"/>
    <col min="7936" max="7936" width="5.33203125" style="25" customWidth="1"/>
    <col min="7937" max="7937" width="15.83203125" style="25" customWidth="1"/>
    <col min="7938" max="7938" width="20.5" style="25" customWidth="1"/>
    <col min="7939" max="7941" width="9.6640625" style="25" customWidth="1"/>
    <col min="7942" max="7942" width="12" style="25" customWidth="1"/>
    <col min="7943" max="7943" width="19.6640625" style="25" customWidth="1"/>
    <col min="7944" max="7945" width="10.1640625" style="25" customWidth="1"/>
    <col min="7946" max="7946" width="14.83203125" style="25" customWidth="1"/>
    <col min="7947" max="8191" width="13.33203125" style="25"/>
    <col min="8192" max="8192" width="5.33203125" style="25" customWidth="1"/>
    <col min="8193" max="8193" width="15.83203125" style="25" customWidth="1"/>
    <col min="8194" max="8194" width="20.5" style="25" customWidth="1"/>
    <col min="8195" max="8197" width="9.6640625" style="25" customWidth="1"/>
    <col min="8198" max="8198" width="12" style="25" customWidth="1"/>
    <col min="8199" max="8199" width="19.6640625" style="25" customWidth="1"/>
    <col min="8200" max="8201" width="10.1640625" style="25" customWidth="1"/>
    <col min="8202" max="8202" width="14.83203125" style="25" customWidth="1"/>
    <col min="8203" max="8447" width="13.33203125" style="25"/>
    <col min="8448" max="8448" width="5.33203125" style="25" customWidth="1"/>
    <col min="8449" max="8449" width="15.83203125" style="25" customWidth="1"/>
    <col min="8450" max="8450" width="20.5" style="25" customWidth="1"/>
    <col min="8451" max="8453" width="9.6640625" style="25" customWidth="1"/>
    <col min="8454" max="8454" width="12" style="25" customWidth="1"/>
    <col min="8455" max="8455" width="19.6640625" style="25" customWidth="1"/>
    <col min="8456" max="8457" width="10.1640625" style="25" customWidth="1"/>
    <col min="8458" max="8458" width="14.83203125" style="25" customWidth="1"/>
    <col min="8459" max="8703" width="13.33203125" style="25"/>
    <col min="8704" max="8704" width="5.33203125" style="25" customWidth="1"/>
    <col min="8705" max="8705" width="15.83203125" style="25" customWidth="1"/>
    <col min="8706" max="8706" width="20.5" style="25" customWidth="1"/>
    <col min="8707" max="8709" width="9.6640625" style="25" customWidth="1"/>
    <col min="8710" max="8710" width="12" style="25" customWidth="1"/>
    <col min="8711" max="8711" width="19.6640625" style="25" customWidth="1"/>
    <col min="8712" max="8713" width="10.1640625" style="25" customWidth="1"/>
    <col min="8714" max="8714" width="14.83203125" style="25" customWidth="1"/>
    <col min="8715" max="8959" width="13.33203125" style="25"/>
    <col min="8960" max="8960" width="5.33203125" style="25" customWidth="1"/>
    <col min="8961" max="8961" width="15.83203125" style="25" customWidth="1"/>
    <col min="8962" max="8962" width="20.5" style="25" customWidth="1"/>
    <col min="8963" max="8965" width="9.6640625" style="25" customWidth="1"/>
    <col min="8966" max="8966" width="12" style="25" customWidth="1"/>
    <col min="8967" max="8967" width="19.6640625" style="25" customWidth="1"/>
    <col min="8968" max="8969" width="10.1640625" style="25" customWidth="1"/>
    <col min="8970" max="8970" width="14.83203125" style="25" customWidth="1"/>
    <col min="8971" max="9215" width="13.33203125" style="25"/>
    <col min="9216" max="9216" width="5.33203125" style="25" customWidth="1"/>
    <col min="9217" max="9217" width="15.83203125" style="25" customWidth="1"/>
    <col min="9218" max="9218" width="20.5" style="25" customWidth="1"/>
    <col min="9219" max="9221" width="9.6640625" style="25" customWidth="1"/>
    <col min="9222" max="9222" width="12" style="25" customWidth="1"/>
    <col min="9223" max="9223" width="19.6640625" style="25" customWidth="1"/>
    <col min="9224" max="9225" width="10.1640625" style="25" customWidth="1"/>
    <col min="9226" max="9226" width="14.83203125" style="25" customWidth="1"/>
    <col min="9227" max="9471" width="13.33203125" style="25"/>
    <col min="9472" max="9472" width="5.33203125" style="25" customWidth="1"/>
    <col min="9473" max="9473" width="15.83203125" style="25" customWidth="1"/>
    <col min="9474" max="9474" width="20.5" style="25" customWidth="1"/>
    <col min="9475" max="9477" width="9.6640625" style="25" customWidth="1"/>
    <col min="9478" max="9478" width="12" style="25" customWidth="1"/>
    <col min="9479" max="9479" width="19.6640625" style="25" customWidth="1"/>
    <col min="9480" max="9481" width="10.1640625" style="25" customWidth="1"/>
    <col min="9482" max="9482" width="14.83203125" style="25" customWidth="1"/>
    <col min="9483" max="9727" width="13.33203125" style="25"/>
    <col min="9728" max="9728" width="5.33203125" style="25" customWidth="1"/>
    <col min="9729" max="9729" width="15.83203125" style="25" customWidth="1"/>
    <col min="9730" max="9730" width="20.5" style="25" customWidth="1"/>
    <col min="9731" max="9733" width="9.6640625" style="25" customWidth="1"/>
    <col min="9734" max="9734" width="12" style="25" customWidth="1"/>
    <col min="9735" max="9735" width="19.6640625" style="25" customWidth="1"/>
    <col min="9736" max="9737" width="10.1640625" style="25" customWidth="1"/>
    <col min="9738" max="9738" width="14.83203125" style="25" customWidth="1"/>
    <col min="9739" max="9983" width="13.33203125" style="25"/>
    <col min="9984" max="9984" width="5.33203125" style="25" customWidth="1"/>
    <col min="9985" max="9985" width="15.83203125" style="25" customWidth="1"/>
    <col min="9986" max="9986" width="20.5" style="25" customWidth="1"/>
    <col min="9987" max="9989" width="9.6640625" style="25" customWidth="1"/>
    <col min="9990" max="9990" width="12" style="25" customWidth="1"/>
    <col min="9991" max="9991" width="19.6640625" style="25" customWidth="1"/>
    <col min="9992" max="9993" width="10.1640625" style="25" customWidth="1"/>
    <col min="9994" max="9994" width="14.83203125" style="25" customWidth="1"/>
    <col min="9995" max="10239" width="13.33203125" style="25"/>
    <col min="10240" max="10240" width="5.33203125" style="25" customWidth="1"/>
    <col min="10241" max="10241" width="15.83203125" style="25" customWidth="1"/>
    <col min="10242" max="10242" width="20.5" style="25" customWidth="1"/>
    <col min="10243" max="10245" width="9.6640625" style="25" customWidth="1"/>
    <col min="10246" max="10246" width="12" style="25" customWidth="1"/>
    <col min="10247" max="10247" width="19.6640625" style="25" customWidth="1"/>
    <col min="10248" max="10249" width="10.1640625" style="25" customWidth="1"/>
    <col min="10250" max="10250" width="14.83203125" style="25" customWidth="1"/>
    <col min="10251" max="10495" width="13.33203125" style="25"/>
    <col min="10496" max="10496" width="5.33203125" style="25" customWidth="1"/>
    <col min="10497" max="10497" width="15.83203125" style="25" customWidth="1"/>
    <col min="10498" max="10498" width="20.5" style="25" customWidth="1"/>
    <col min="10499" max="10501" width="9.6640625" style="25" customWidth="1"/>
    <col min="10502" max="10502" width="12" style="25" customWidth="1"/>
    <col min="10503" max="10503" width="19.6640625" style="25" customWidth="1"/>
    <col min="10504" max="10505" width="10.1640625" style="25" customWidth="1"/>
    <col min="10506" max="10506" width="14.83203125" style="25" customWidth="1"/>
    <col min="10507" max="10751" width="13.33203125" style="25"/>
    <col min="10752" max="10752" width="5.33203125" style="25" customWidth="1"/>
    <col min="10753" max="10753" width="15.83203125" style="25" customWidth="1"/>
    <col min="10754" max="10754" width="20.5" style="25" customWidth="1"/>
    <col min="10755" max="10757" width="9.6640625" style="25" customWidth="1"/>
    <col min="10758" max="10758" width="12" style="25" customWidth="1"/>
    <col min="10759" max="10759" width="19.6640625" style="25" customWidth="1"/>
    <col min="10760" max="10761" width="10.1640625" style="25" customWidth="1"/>
    <col min="10762" max="10762" width="14.83203125" style="25" customWidth="1"/>
    <col min="10763" max="11007" width="13.33203125" style="25"/>
    <col min="11008" max="11008" width="5.33203125" style="25" customWidth="1"/>
    <col min="11009" max="11009" width="15.83203125" style="25" customWidth="1"/>
    <col min="11010" max="11010" width="20.5" style="25" customWidth="1"/>
    <col min="11011" max="11013" width="9.6640625" style="25" customWidth="1"/>
    <col min="11014" max="11014" width="12" style="25" customWidth="1"/>
    <col min="11015" max="11015" width="19.6640625" style="25" customWidth="1"/>
    <col min="11016" max="11017" width="10.1640625" style="25" customWidth="1"/>
    <col min="11018" max="11018" width="14.83203125" style="25" customWidth="1"/>
    <col min="11019" max="11263" width="13.33203125" style="25"/>
    <col min="11264" max="11264" width="5.33203125" style="25" customWidth="1"/>
    <col min="11265" max="11265" width="15.83203125" style="25" customWidth="1"/>
    <col min="11266" max="11266" width="20.5" style="25" customWidth="1"/>
    <col min="11267" max="11269" width="9.6640625" style="25" customWidth="1"/>
    <col min="11270" max="11270" width="12" style="25" customWidth="1"/>
    <col min="11271" max="11271" width="19.6640625" style="25" customWidth="1"/>
    <col min="11272" max="11273" width="10.1640625" style="25" customWidth="1"/>
    <col min="11274" max="11274" width="14.83203125" style="25" customWidth="1"/>
    <col min="11275" max="11519" width="13.33203125" style="25"/>
    <col min="11520" max="11520" width="5.33203125" style="25" customWidth="1"/>
    <col min="11521" max="11521" width="15.83203125" style="25" customWidth="1"/>
    <col min="11522" max="11522" width="20.5" style="25" customWidth="1"/>
    <col min="11523" max="11525" width="9.6640625" style="25" customWidth="1"/>
    <col min="11526" max="11526" width="12" style="25" customWidth="1"/>
    <col min="11527" max="11527" width="19.6640625" style="25" customWidth="1"/>
    <col min="11528" max="11529" width="10.1640625" style="25" customWidth="1"/>
    <col min="11530" max="11530" width="14.83203125" style="25" customWidth="1"/>
    <col min="11531" max="11775" width="13.33203125" style="25"/>
    <col min="11776" max="11776" width="5.33203125" style="25" customWidth="1"/>
    <col min="11777" max="11777" width="15.83203125" style="25" customWidth="1"/>
    <col min="11778" max="11778" width="20.5" style="25" customWidth="1"/>
    <col min="11779" max="11781" width="9.6640625" style="25" customWidth="1"/>
    <col min="11782" max="11782" width="12" style="25" customWidth="1"/>
    <col min="11783" max="11783" width="19.6640625" style="25" customWidth="1"/>
    <col min="11784" max="11785" width="10.1640625" style="25" customWidth="1"/>
    <col min="11786" max="11786" width="14.83203125" style="25" customWidth="1"/>
    <col min="11787" max="12031" width="13.33203125" style="25"/>
    <col min="12032" max="12032" width="5.33203125" style="25" customWidth="1"/>
    <col min="12033" max="12033" width="15.83203125" style="25" customWidth="1"/>
    <col min="12034" max="12034" width="20.5" style="25" customWidth="1"/>
    <col min="12035" max="12037" width="9.6640625" style="25" customWidth="1"/>
    <col min="12038" max="12038" width="12" style="25" customWidth="1"/>
    <col min="12039" max="12039" width="19.6640625" style="25" customWidth="1"/>
    <col min="12040" max="12041" width="10.1640625" style="25" customWidth="1"/>
    <col min="12042" max="12042" width="14.83203125" style="25" customWidth="1"/>
    <col min="12043" max="12287" width="13.33203125" style="25"/>
    <col min="12288" max="12288" width="5.33203125" style="25" customWidth="1"/>
    <col min="12289" max="12289" width="15.83203125" style="25" customWidth="1"/>
    <col min="12290" max="12290" width="20.5" style="25" customWidth="1"/>
    <col min="12291" max="12293" width="9.6640625" style="25" customWidth="1"/>
    <col min="12294" max="12294" width="12" style="25" customWidth="1"/>
    <col min="12295" max="12295" width="19.6640625" style="25" customWidth="1"/>
    <col min="12296" max="12297" width="10.1640625" style="25" customWidth="1"/>
    <col min="12298" max="12298" width="14.83203125" style="25" customWidth="1"/>
    <col min="12299" max="12543" width="13.33203125" style="25"/>
    <col min="12544" max="12544" width="5.33203125" style="25" customWidth="1"/>
    <col min="12545" max="12545" width="15.83203125" style="25" customWidth="1"/>
    <col min="12546" max="12546" width="20.5" style="25" customWidth="1"/>
    <col min="12547" max="12549" width="9.6640625" style="25" customWidth="1"/>
    <col min="12550" max="12550" width="12" style="25" customWidth="1"/>
    <col min="12551" max="12551" width="19.6640625" style="25" customWidth="1"/>
    <col min="12552" max="12553" width="10.1640625" style="25" customWidth="1"/>
    <col min="12554" max="12554" width="14.83203125" style="25" customWidth="1"/>
    <col min="12555" max="12799" width="13.33203125" style="25"/>
    <col min="12800" max="12800" width="5.33203125" style="25" customWidth="1"/>
    <col min="12801" max="12801" width="15.83203125" style="25" customWidth="1"/>
    <col min="12802" max="12802" width="20.5" style="25" customWidth="1"/>
    <col min="12803" max="12805" width="9.6640625" style="25" customWidth="1"/>
    <col min="12806" max="12806" width="12" style="25" customWidth="1"/>
    <col min="12807" max="12807" width="19.6640625" style="25" customWidth="1"/>
    <col min="12808" max="12809" width="10.1640625" style="25" customWidth="1"/>
    <col min="12810" max="12810" width="14.83203125" style="25" customWidth="1"/>
    <col min="12811" max="13055" width="13.33203125" style="25"/>
    <col min="13056" max="13056" width="5.33203125" style="25" customWidth="1"/>
    <col min="13057" max="13057" width="15.83203125" style="25" customWidth="1"/>
    <col min="13058" max="13058" width="20.5" style="25" customWidth="1"/>
    <col min="13059" max="13061" width="9.6640625" style="25" customWidth="1"/>
    <col min="13062" max="13062" width="12" style="25" customWidth="1"/>
    <col min="13063" max="13063" width="19.6640625" style="25" customWidth="1"/>
    <col min="13064" max="13065" width="10.1640625" style="25" customWidth="1"/>
    <col min="13066" max="13066" width="14.83203125" style="25" customWidth="1"/>
    <col min="13067" max="13311" width="13.33203125" style="25"/>
    <col min="13312" max="13312" width="5.33203125" style="25" customWidth="1"/>
    <col min="13313" max="13313" width="15.83203125" style="25" customWidth="1"/>
    <col min="13314" max="13314" width="20.5" style="25" customWidth="1"/>
    <col min="13315" max="13317" width="9.6640625" style="25" customWidth="1"/>
    <col min="13318" max="13318" width="12" style="25" customWidth="1"/>
    <col min="13319" max="13319" width="19.6640625" style="25" customWidth="1"/>
    <col min="13320" max="13321" width="10.1640625" style="25" customWidth="1"/>
    <col min="13322" max="13322" width="14.83203125" style="25" customWidth="1"/>
    <col min="13323" max="13567" width="13.33203125" style="25"/>
    <col min="13568" max="13568" width="5.33203125" style="25" customWidth="1"/>
    <col min="13569" max="13569" width="15.83203125" style="25" customWidth="1"/>
    <col min="13570" max="13570" width="20.5" style="25" customWidth="1"/>
    <col min="13571" max="13573" width="9.6640625" style="25" customWidth="1"/>
    <col min="13574" max="13574" width="12" style="25" customWidth="1"/>
    <col min="13575" max="13575" width="19.6640625" style="25" customWidth="1"/>
    <col min="13576" max="13577" width="10.1640625" style="25" customWidth="1"/>
    <col min="13578" max="13578" width="14.83203125" style="25" customWidth="1"/>
    <col min="13579" max="13823" width="13.33203125" style="25"/>
    <col min="13824" max="13824" width="5.33203125" style="25" customWidth="1"/>
    <col min="13825" max="13825" width="15.83203125" style="25" customWidth="1"/>
    <col min="13826" max="13826" width="20.5" style="25" customWidth="1"/>
    <col min="13827" max="13829" width="9.6640625" style="25" customWidth="1"/>
    <col min="13830" max="13830" width="12" style="25" customWidth="1"/>
    <col min="13831" max="13831" width="19.6640625" style="25" customWidth="1"/>
    <col min="13832" max="13833" width="10.1640625" style="25" customWidth="1"/>
    <col min="13834" max="13834" width="14.83203125" style="25" customWidth="1"/>
    <col min="13835" max="14079" width="13.33203125" style="25"/>
    <col min="14080" max="14080" width="5.33203125" style="25" customWidth="1"/>
    <col min="14081" max="14081" width="15.83203125" style="25" customWidth="1"/>
    <col min="14082" max="14082" width="20.5" style="25" customWidth="1"/>
    <col min="14083" max="14085" width="9.6640625" style="25" customWidth="1"/>
    <col min="14086" max="14086" width="12" style="25" customWidth="1"/>
    <col min="14087" max="14087" width="19.6640625" style="25" customWidth="1"/>
    <col min="14088" max="14089" width="10.1640625" style="25" customWidth="1"/>
    <col min="14090" max="14090" width="14.83203125" style="25" customWidth="1"/>
    <col min="14091" max="14335" width="13.33203125" style="25"/>
    <col min="14336" max="14336" width="5.33203125" style="25" customWidth="1"/>
    <col min="14337" max="14337" width="15.83203125" style="25" customWidth="1"/>
    <col min="14338" max="14338" width="20.5" style="25" customWidth="1"/>
    <col min="14339" max="14341" width="9.6640625" style="25" customWidth="1"/>
    <col min="14342" max="14342" width="12" style="25" customWidth="1"/>
    <col min="14343" max="14343" width="19.6640625" style="25" customWidth="1"/>
    <col min="14344" max="14345" width="10.1640625" style="25" customWidth="1"/>
    <col min="14346" max="14346" width="14.83203125" style="25" customWidth="1"/>
    <col min="14347" max="14591" width="13.33203125" style="25"/>
    <col min="14592" max="14592" width="5.33203125" style="25" customWidth="1"/>
    <col min="14593" max="14593" width="15.83203125" style="25" customWidth="1"/>
    <col min="14594" max="14594" width="20.5" style="25" customWidth="1"/>
    <col min="14595" max="14597" width="9.6640625" style="25" customWidth="1"/>
    <col min="14598" max="14598" width="12" style="25" customWidth="1"/>
    <col min="14599" max="14599" width="19.6640625" style="25" customWidth="1"/>
    <col min="14600" max="14601" width="10.1640625" style="25" customWidth="1"/>
    <col min="14602" max="14602" width="14.83203125" style="25" customWidth="1"/>
    <col min="14603" max="14847" width="13.33203125" style="25"/>
    <col min="14848" max="14848" width="5.33203125" style="25" customWidth="1"/>
    <col min="14849" max="14849" width="15.83203125" style="25" customWidth="1"/>
    <col min="14850" max="14850" width="20.5" style="25" customWidth="1"/>
    <col min="14851" max="14853" width="9.6640625" style="25" customWidth="1"/>
    <col min="14854" max="14854" width="12" style="25" customWidth="1"/>
    <col min="14855" max="14855" width="19.6640625" style="25" customWidth="1"/>
    <col min="14856" max="14857" width="10.1640625" style="25" customWidth="1"/>
    <col min="14858" max="14858" width="14.83203125" style="25" customWidth="1"/>
    <col min="14859" max="15103" width="13.33203125" style="25"/>
    <col min="15104" max="15104" width="5.33203125" style="25" customWidth="1"/>
    <col min="15105" max="15105" width="15.83203125" style="25" customWidth="1"/>
    <col min="15106" max="15106" width="20.5" style="25" customWidth="1"/>
    <col min="15107" max="15109" width="9.6640625" style="25" customWidth="1"/>
    <col min="15110" max="15110" width="12" style="25" customWidth="1"/>
    <col min="15111" max="15111" width="19.6640625" style="25" customWidth="1"/>
    <col min="15112" max="15113" width="10.1640625" style="25" customWidth="1"/>
    <col min="15114" max="15114" width="14.83203125" style="25" customWidth="1"/>
    <col min="15115" max="15359" width="13.33203125" style="25"/>
    <col min="15360" max="15360" width="5.33203125" style="25" customWidth="1"/>
    <col min="15361" max="15361" width="15.83203125" style="25" customWidth="1"/>
    <col min="15362" max="15362" width="20.5" style="25" customWidth="1"/>
    <col min="15363" max="15365" width="9.6640625" style="25" customWidth="1"/>
    <col min="15366" max="15366" width="12" style="25" customWidth="1"/>
    <col min="15367" max="15367" width="19.6640625" style="25" customWidth="1"/>
    <col min="15368" max="15369" width="10.1640625" style="25" customWidth="1"/>
    <col min="15370" max="15370" width="14.83203125" style="25" customWidth="1"/>
    <col min="15371" max="15615" width="13.33203125" style="25"/>
    <col min="15616" max="15616" width="5.33203125" style="25" customWidth="1"/>
    <col min="15617" max="15617" width="15.83203125" style="25" customWidth="1"/>
    <col min="15618" max="15618" width="20.5" style="25" customWidth="1"/>
    <col min="15619" max="15621" width="9.6640625" style="25" customWidth="1"/>
    <col min="15622" max="15622" width="12" style="25" customWidth="1"/>
    <col min="15623" max="15623" width="19.6640625" style="25" customWidth="1"/>
    <col min="15624" max="15625" width="10.1640625" style="25" customWidth="1"/>
    <col min="15626" max="15626" width="14.83203125" style="25" customWidth="1"/>
    <col min="15627" max="15871" width="13.33203125" style="25"/>
    <col min="15872" max="15872" width="5.33203125" style="25" customWidth="1"/>
    <col min="15873" max="15873" width="15.83203125" style="25" customWidth="1"/>
    <col min="15874" max="15874" width="20.5" style="25" customWidth="1"/>
    <col min="15875" max="15877" width="9.6640625" style="25" customWidth="1"/>
    <col min="15878" max="15878" width="12" style="25" customWidth="1"/>
    <col min="15879" max="15879" width="19.6640625" style="25" customWidth="1"/>
    <col min="15880" max="15881" width="10.1640625" style="25" customWidth="1"/>
    <col min="15882" max="15882" width="14.83203125" style="25" customWidth="1"/>
    <col min="15883" max="16127" width="13.33203125" style="25"/>
    <col min="16128" max="16128" width="5.33203125" style="25" customWidth="1"/>
    <col min="16129" max="16129" width="15.83203125" style="25" customWidth="1"/>
    <col min="16130" max="16130" width="20.5" style="25" customWidth="1"/>
    <col min="16131" max="16133" width="9.6640625" style="25" customWidth="1"/>
    <col min="16134" max="16134" width="12" style="25" customWidth="1"/>
    <col min="16135" max="16135" width="19.6640625" style="25" customWidth="1"/>
    <col min="16136" max="16137" width="10.1640625" style="25" customWidth="1"/>
    <col min="16138" max="16138" width="14.83203125" style="25" customWidth="1"/>
    <col min="16139" max="16384" width="13.33203125" style="25"/>
  </cols>
  <sheetData>
    <row r="1" spans="2:10" ht="33" customHeight="1">
      <c r="C1" s="43"/>
      <c r="D1" s="142" t="s">
        <v>86</v>
      </c>
      <c r="E1" s="143"/>
      <c r="F1" s="143"/>
      <c r="G1" s="143"/>
      <c r="H1" s="143"/>
      <c r="I1" s="143"/>
      <c r="J1" s="143"/>
    </row>
    <row r="2" spans="2:10" ht="15" customHeight="1">
      <c r="C2" s="36"/>
      <c r="E2" s="36"/>
      <c r="H2" s="36"/>
      <c r="I2" s="36"/>
    </row>
    <row r="3" spans="2:10" ht="18" customHeight="1">
      <c r="B3" s="44" t="s">
        <v>44</v>
      </c>
      <c r="C3" s="25"/>
      <c r="E3" s="44"/>
      <c r="F3" s="25"/>
      <c r="G3" s="25"/>
    </row>
    <row r="4" spans="2:10" ht="21.95" customHeight="1">
      <c r="B4" s="33" t="s">
        <v>45</v>
      </c>
      <c r="C4" s="45">
        <v>139207</v>
      </c>
      <c r="D4" s="36"/>
      <c r="E4" s="33" t="s">
        <v>38</v>
      </c>
      <c r="F4" s="46" t="str">
        <f>sale_order!F4</f>
        <v>stylecraft</v>
      </c>
      <c r="G4" s="47"/>
      <c r="H4" s="36"/>
      <c r="I4" s="36"/>
      <c r="J4" s="47"/>
    </row>
    <row r="5" spans="2:10" ht="15" customHeight="1">
      <c r="B5" s="48" t="s">
        <v>24</v>
      </c>
      <c r="C5" s="49">
        <v>44550</v>
      </c>
      <c r="D5" s="36"/>
      <c r="E5" s="50"/>
      <c r="F5" s="51"/>
      <c r="G5" s="52"/>
      <c r="H5" s="53"/>
      <c r="I5" s="53"/>
      <c r="J5" s="54"/>
    </row>
    <row r="6" spans="2:10" ht="15" customHeight="1">
      <c r="B6" s="36"/>
      <c r="C6" s="36"/>
      <c r="D6" s="36"/>
      <c r="E6" s="33" t="s">
        <v>40</v>
      </c>
      <c r="F6" s="55" t="str">
        <f>sale_order!F6</f>
        <v xml:space="preserve">145-149 Flinders Lane </v>
      </c>
      <c r="G6" s="47"/>
      <c r="H6" s="36"/>
      <c r="I6" s="36"/>
      <c r="J6" s="56"/>
    </row>
    <row r="7" spans="2:10" ht="15" customHeight="1">
      <c r="B7" s="36" t="s">
        <v>54</v>
      </c>
      <c r="C7" s="36"/>
      <c r="D7" s="36"/>
      <c r="E7" s="33"/>
      <c r="F7" s="55" t="str">
        <f>sale_order!F7</f>
        <v>Melbourne VIC 3000 Australia</v>
      </c>
      <c r="G7" s="47"/>
      <c r="H7" s="36"/>
      <c r="I7" s="36"/>
      <c r="J7" s="47"/>
    </row>
    <row r="8" spans="2:10" ht="15" customHeight="1">
      <c r="B8" s="57" t="s">
        <v>43</v>
      </c>
      <c r="C8" s="57" t="str">
        <f>sale_order!C8</f>
        <v>PO096075</v>
      </c>
      <c r="D8" s="36"/>
      <c r="E8" s="48" t="s">
        <v>41</v>
      </c>
      <c r="F8" s="58" t="str">
        <f>sale_order!F8</f>
        <v>+61 3 9372 5911</v>
      </c>
      <c r="G8" s="59"/>
      <c r="H8" s="57"/>
      <c r="I8" s="57"/>
      <c r="J8" s="57"/>
    </row>
    <row r="9" spans="2:10" ht="15" customHeight="1">
      <c r="B9" s="57" t="s">
        <v>46</v>
      </c>
      <c r="C9" s="57" t="str">
        <f>sale_order!C4</f>
        <v>M21010231-1</v>
      </c>
      <c r="D9" s="36"/>
      <c r="E9" s="48" t="s">
        <v>42</v>
      </c>
      <c r="F9" s="58" t="str">
        <f>sale_order!F9</f>
        <v>+61 3 9372 5865</v>
      </c>
      <c r="G9" s="59"/>
      <c r="H9" s="57"/>
      <c r="I9" s="57"/>
      <c r="J9" s="59"/>
    </row>
    <row r="10" spans="2:10" ht="12.75">
      <c r="B10" s="36"/>
      <c r="C10" s="36"/>
      <c r="D10" s="36"/>
      <c r="E10" s="50"/>
      <c r="F10" s="51"/>
      <c r="G10" s="52"/>
      <c r="H10" s="53"/>
      <c r="I10" s="53"/>
      <c r="J10" s="53"/>
    </row>
    <row r="11" spans="2:10" ht="18" customHeight="1">
      <c r="B11" s="45" t="s">
        <v>87</v>
      </c>
      <c r="C11" s="60" t="str">
        <f>sale_order!C12</f>
        <v>NSW University Chambers</v>
      </c>
      <c r="D11" s="61"/>
      <c r="E11" s="36"/>
      <c r="F11" s="36"/>
      <c r="G11" s="36"/>
      <c r="H11" s="36"/>
      <c r="I11" s="36"/>
      <c r="J11" s="36"/>
    </row>
    <row r="12" spans="2:10" ht="14.25" customHeight="1">
      <c r="C12" s="36"/>
      <c r="E12" s="36"/>
      <c r="H12" s="36"/>
      <c r="I12" s="36"/>
    </row>
    <row r="13" spans="2:10" s="36" customFormat="1">
      <c r="B13" s="47" t="s">
        <v>25</v>
      </c>
      <c r="C13" s="47" t="s">
        <v>28</v>
      </c>
      <c r="D13" s="47" t="s">
        <v>26</v>
      </c>
      <c r="E13" s="47" t="s">
        <v>27</v>
      </c>
      <c r="F13" s="47" t="s">
        <v>35</v>
      </c>
      <c r="G13" s="47" t="s">
        <v>36</v>
      </c>
      <c r="H13" s="47" t="s">
        <v>90</v>
      </c>
      <c r="I13" s="47" t="s">
        <v>91</v>
      </c>
      <c r="J13" s="47" t="s">
        <v>50</v>
      </c>
    </row>
    <row r="14" spans="2:10">
      <c r="B14" s="24"/>
      <c r="C14" s="24"/>
      <c r="D14" s="62"/>
      <c r="E14" s="24"/>
      <c r="F14" s="24"/>
      <c r="G14" s="24"/>
      <c r="H14" s="23" t="s">
        <v>76</v>
      </c>
      <c r="I14" s="23" t="s">
        <v>76</v>
      </c>
      <c r="J14" s="23" t="s">
        <v>77</v>
      </c>
    </row>
    <row r="15" spans="2:10">
      <c r="B15" s="63"/>
      <c r="C15" s="64"/>
      <c r="D15" s="65"/>
      <c r="E15" s="66"/>
      <c r="F15" s="67"/>
      <c r="G15" s="68"/>
      <c r="H15" s="125"/>
      <c r="I15" s="126"/>
      <c r="J15" s="69"/>
    </row>
    <row r="16" spans="2:10">
      <c r="B16" s="75" t="s">
        <v>99</v>
      </c>
      <c r="C16" s="19" t="s">
        <v>100</v>
      </c>
      <c r="D16" s="73" t="s">
        <v>101</v>
      </c>
      <c r="E16" s="42"/>
      <c r="F16" s="42">
        <v>1</v>
      </c>
      <c r="G16" s="71" t="s">
        <v>92</v>
      </c>
      <c r="H16" s="129">
        <v>413600</v>
      </c>
      <c r="I16" s="137"/>
      <c r="J16" s="72">
        <f>(H16+I16)*F16</f>
        <v>413600</v>
      </c>
    </row>
    <row r="17" spans="2:10">
      <c r="B17" s="75" t="s">
        <v>102</v>
      </c>
      <c r="D17" s="76" t="s">
        <v>103</v>
      </c>
      <c r="E17" s="42"/>
      <c r="F17" s="42"/>
      <c r="G17" s="71"/>
      <c r="H17" s="129"/>
      <c r="I17" s="131"/>
      <c r="J17" s="74"/>
    </row>
    <row r="18" spans="2:10">
      <c r="D18" s="73" t="s">
        <v>104</v>
      </c>
      <c r="E18" s="42"/>
      <c r="F18" s="42"/>
      <c r="G18" s="71"/>
      <c r="H18" s="129"/>
      <c r="I18" s="130"/>
      <c r="J18" s="72"/>
    </row>
    <row r="19" spans="2:10">
      <c r="D19" s="73" t="s">
        <v>105</v>
      </c>
      <c r="E19" s="139"/>
      <c r="F19" s="42"/>
      <c r="G19" s="71"/>
      <c r="H19" s="129"/>
      <c r="I19" s="130"/>
      <c r="J19" s="72"/>
    </row>
    <row r="20" spans="2:10">
      <c r="D20" s="73" t="s">
        <v>106</v>
      </c>
      <c r="E20" s="42"/>
      <c r="F20" s="42"/>
      <c r="G20" s="71"/>
      <c r="H20" s="129"/>
      <c r="I20" s="130"/>
      <c r="J20" s="72"/>
    </row>
    <row r="21" spans="2:10">
      <c r="D21" s="73" t="s">
        <v>107</v>
      </c>
      <c r="E21" s="42"/>
      <c r="F21" s="42"/>
      <c r="G21" s="140"/>
      <c r="H21" s="129"/>
      <c r="I21" s="130"/>
      <c r="J21" s="72"/>
    </row>
    <row r="22" spans="2:10">
      <c r="B22" s="141"/>
      <c r="D22" s="73"/>
      <c r="E22" s="124"/>
      <c r="F22" s="42"/>
      <c r="G22" s="71"/>
      <c r="H22" s="129"/>
      <c r="I22" s="130"/>
      <c r="J22" s="72"/>
    </row>
    <row r="23" spans="2:10">
      <c r="C23" s="135"/>
      <c r="D23" s="73"/>
      <c r="E23" s="42"/>
      <c r="F23" s="42"/>
      <c r="G23" s="71"/>
      <c r="H23" s="129"/>
      <c r="I23" s="131"/>
      <c r="J23" s="72"/>
    </row>
    <row r="24" spans="2:10">
      <c r="D24" s="73"/>
      <c r="E24" s="77"/>
      <c r="F24" s="42"/>
      <c r="G24" s="71"/>
      <c r="H24" s="129"/>
      <c r="I24" s="137"/>
      <c r="J24" s="72"/>
    </row>
    <row r="25" spans="2:10">
      <c r="D25" s="73"/>
      <c r="E25" s="77"/>
      <c r="F25" s="42"/>
      <c r="G25" s="71"/>
      <c r="H25" s="129"/>
      <c r="I25" s="130"/>
      <c r="J25" s="72"/>
    </row>
    <row r="26" spans="2:10">
      <c r="D26" s="73"/>
      <c r="E26" s="42"/>
      <c r="F26" s="42"/>
      <c r="G26" s="71"/>
      <c r="H26" s="129"/>
      <c r="I26" s="130"/>
      <c r="J26" s="72"/>
    </row>
    <row r="27" spans="2:10">
      <c r="D27" s="76"/>
      <c r="E27" s="42"/>
      <c r="F27" s="42"/>
      <c r="G27" s="71"/>
      <c r="H27" s="129"/>
      <c r="I27" s="130"/>
      <c r="J27" s="72"/>
    </row>
    <row r="28" spans="2:10">
      <c r="D28" s="73"/>
      <c r="E28" s="42"/>
      <c r="F28" s="42"/>
      <c r="G28" s="71"/>
      <c r="H28" s="129"/>
      <c r="I28" s="130"/>
      <c r="J28" s="72"/>
    </row>
    <row r="29" spans="2:10">
      <c r="D29" s="70"/>
      <c r="E29" s="42"/>
      <c r="F29" s="42"/>
      <c r="G29" s="71"/>
      <c r="H29" s="129"/>
      <c r="I29" s="131"/>
      <c r="J29" s="74"/>
    </row>
    <row r="30" spans="2:10">
      <c r="D30" s="73"/>
      <c r="E30" s="42"/>
      <c r="F30" s="42"/>
      <c r="G30" s="71"/>
      <c r="H30" s="129"/>
      <c r="I30" s="130"/>
      <c r="J30" s="72"/>
    </row>
    <row r="31" spans="2:10">
      <c r="D31" s="76"/>
      <c r="E31" s="77"/>
      <c r="F31" s="42"/>
      <c r="G31" s="71"/>
      <c r="H31" s="129"/>
      <c r="I31" s="137"/>
      <c r="J31" s="72"/>
    </row>
    <row r="32" spans="2:10">
      <c r="D32" s="70"/>
      <c r="E32" s="139"/>
      <c r="F32" s="42"/>
      <c r="G32" s="71"/>
      <c r="H32" s="129"/>
      <c r="I32" s="130"/>
      <c r="J32" s="72"/>
    </row>
    <row r="33" spans="3:10">
      <c r="D33" s="70"/>
      <c r="E33" s="42"/>
      <c r="F33" s="42"/>
      <c r="G33" s="71"/>
      <c r="H33" s="129"/>
      <c r="I33" s="130"/>
      <c r="J33" s="72"/>
    </row>
    <row r="34" spans="3:10">
      <c r="D34" s="70"/>
      <c r="E34" s="42"/>
      <c r="F34" s="42"/>
      <c r="G34" s="71"/>
      <c r="H34" s="129"/>
      <c r="I34" s="130"/>
      <c r="J34" s="72"/>
    </row>
    <row r="35" spans="3:10">
      <c r="D35" s="70"/>
      <c r="E35" s="42"/>
      <c r="F35" s="42"/>
      <c r="G35" s="71"/>
      <c r="H35" s="129"/>
      <c r="I35" s="130"/>
      <c r="J35" s="72"/>
    </row>
    <row r="36" spans="3:10">
      <c r="D36" s="73"/>
      <c r="E36" s="42"/>
      <c r="F36" s="42"/>
      <c r="G36" s="42"/>
      <c r="H36" s="129"/>
      <c r="I36" s="130"/>
      <c r="J36" s="72"/>
    </row>
    <row r="37" spans="3:10">
      <c r="D37" s="73"/>
      <c r="E37" s="42"/>
      <c r="F37" s="42"/>
      <c r="G37" s="42"/>
      <c r="H37" s="129"/>
      <c r="I37" s="130"/>
      <c r="J37" s="72"/>
    </row>
    <row r="38" spans="3:10">
      <c r="D38" s="73"/>
      <c r="E38" s="42"/>
      <c r="F38" s="42"/>
      <c r="G38" s="71"/>
      <c r="H38" s="129"/>
      <c r="I38" s="130"/>
      <c r="J38" s="72"/>
    </row>
    <row r="39" spans="3:10">
      <c r="D39" s="73"/>
      <c r="E39" s="42"/>
      <c r="F39" s="42"/>
      <c r="G39" s="71"/>
      <c r="H39" s="129"/>
      <c r="I39" s="130"/>
      <c r="J39" s="72"/>
    </row>
    <row r="40" spans="3:10">
      <c r="C40" s="135"/>
      <c r="D40" s="73"/>
      <c r="E40" s="42"/>
      <c r="F40" s="42"/>
      <c r="G40" s="71"/>
      <c r="H40" s="129"/>
      <c r="I40" s="130"/>
      <c r="J40" s="72"/>
    </row>
    <row r="41" spans="3:10">
      <c r="D41" s="70"/>
      <c r="E41" s="42"/>
      <c r="F41" s="42"/>
      <c r="G41" s="71"/>
      <c r="H41" s="129"/>
      <c r="I41" s="137"/>
      <c r="J41" s="72"/>
    </row>
    <row r="42" spans="3:10">
      <c r="D42" s="73"/>
      <c r="E42" s="42"/>
      <c r="F42" s="42"/>
      <c r="G42" s="71"/>
      <c r="H42" s="129"/>
      <c r="I42" s="128"/>
      <c r="J42" s="127"/>
    </row>
    <row r="43" spans="3:10">
      <c r="D43" s="70"/>
      <c r="E43" s="42"/>
      <c r="F43" s="42"/>
      <c r="G43" s="71"/>
      <c r="H43" s="129"/>
      <c r="I43" s="128"/>
      <c r="J43" s="127"/>
    </row>
    <row r="44" spans="3:10">
      <c r="D44" s="76"/>
      <c r="E44" s="77"/>
      <c r="F44" s="42"/>
      <c r="G44" s="71"/>
      <c r="H44" s="129"/>
      <c r="I44" s="137"/>
      <c r="J44" s="72"/>
    </row>
    <row r="45" spans="3:10">
      <c r="D45" s="76"/>
      <c r="E45" s="139"/>
      <c r="F45" s="42"/>
      <c r="G45" s="71"/>
      <c r="H45" s="129"/>
      <c r="I45" s="130"/>
      <c r="J45" s="72"/>
    </row>
    <row r="46" spans="3:10">
      <c r="D46" s="70"/>
      <c r="E46" s="42"/>
      <c r="F46" s="42"/>
      <c r="G46" s="71"/>
      <c r="H46" s="129"/>
      <c r="I46" s="130"/>
      <c r="J46" s="72"/>
    </row>
    <row r="47" spans="3:10">
      <c r="D47" s="70"/>
      <c r="E47" s="42"/>
      <c r="F47" s="42"/>
      <c r="G47" s="71"/>
      <c r="H47" s="129"/>
      <c r="I47" s="130"/>
      <c r="J47" s="72"/>
    </row>
    <row r="48" spans="3:10">
      <c r="D48" s="70"/>
      <c r="E48" s="78"/>
      <c r="F48" s="42"/>
      <c r="G48" s="71"/>
      <c r="H48" s="129"/>
      <c r="I48" s="130"/>
      <c r="J48" s="72"/>
    </row>
    <row r="49" spans="2:15">
      <c r="D49" s="76"/>
      <c r="E49" s="78"/>
      <c r="F49" s="42"/>
      <c r="G49" s="71"/>
      <c r="H49" s="129"/>
      <c r="I49" s="131"/>
      <c r="J49" s="74"/>
    </row>
    <row r="50" spans="2:15">
      <c r="D50" s="76"/>
      <c r="E50" s="124"/>
      <c r="F50" s="42"/>
      <c r="G50" s="71"/>
      <c r="H50" s="129"/>
      <c r="I50" s="128"/>
      <c r="J50" s="72"/>
    </row>
    <row r="51" spans="2:15">
      <c r="D51" s="76"/>
      <c r="E51" s="124"/>
      <c r="F51" s="42"/>
      <c r="G51" s="71"/>
      <c r="H51" s="129"/>
      <c r="I51" s="128"/>
      <c r="J51" s="72"/>
    </row>
    <row r="52" spans="2:15">
      <c r="D52" s="76"/>
      <c r="E52" s="124"/>
      <c r="F52" s="42"/>
      <c r="G52" s="71"/>
      <c r="H52" s="129"/>
      <c r="I52" s="128"/>
      <c r="J52" s="72"/>
    </row>
    <row r="53" spans="2:15" ht="12.75">
      <c r="B53" s="79"/>
      <c r="C53" s="34"/>
      <c r="D53" s="80"/>
      <c r="E53" s="27"/>
      <c r="F53" s="28"/>
      <c r="G53" s="26"/>
      <c r="H53" s="136"/>
      <c r="I53" s="133"/>
      <c r="J53" s="35"/>
    </row>
    <row r="54" spans="2:15" ht="18" customHeight="1">
      <c r="B54" s="75"/>
      <c r="C54" s="81"/>
      <c r="F54" s="82"/>
      <c r="G54" s="82"/>
      <c r="H54" s="83"/>
      <c r="I54" s="84"/>
      <c r="J54" s="85"/>
    </row>
    <row r="55" spans="2:15" ht="18" customHeight="1" thickBot="1">
      <c r="B55" s="86"/>
      <c r="C55" s="87"/>
      <c r="D55" s="29"/>
      <c r="F55" s="88" t="s">
        <v>37</v>
      </c>
      <c r="G55" s="88"/>
      <c r="H55" s="89"/>
      <c r="I55" s="90" t="s">
        <v>76</v>
      </c>
      <c r="J55" s="91">
        <f>SUM(J15:J53)</f>
        <v>413600</v>
      </c>
    </row>
    <row r="56" spans="2:15" ht="13.5" customHeight="1" thickTop="1">
      <c r="B56" s="36"/>
      <c r="C56" s="36"/>
      <c r="D56" s="36"/>
      <c r="E56" s="36"/>
      <c r="F56" s="36"/>
      <c r="G56" s="36"/>
      <c r="H56" s="36"/>
      <c r="I56" s="36"/>
      <c r="J56" s="36"/>
    </row>
    <row r="57" spans="2:15" ht="13.5" customHeight="1">
      <c r="B57" s="92" t="s">
        <v>29</v>
      </c>
      <c r="C57" s="93" t="s">
        <v>79</v>
      </c>
      <c r="D57" s="94"/>
      <c r="E57" s="47"/>
      <c r="F57" s="95" t="s">
        <v>47</v>
      </c>
      <c r="G57" s="96"/>
      <c r="H57" s="38"/>
      <c r="I57" s="81"/>
      <c r="J57" s="81"/>
      <c r="K57" s="19"/>
      <c r="L57" s="86"/>
      <c r="M57" s="30"/>
      <c r="N57" s="19"/>
      <c r="O57" s="19"/>
    </row>
    <row r="58" spans="2:15" ht="13.5" customHeight="1">
      <c r="B58" s="36" t="s">
        <v>75</v>
      </c>
      <c r="C58" s="30"/>
      <c r="D58" s="36"/>
      <c r="E58" s="47"/>
      <c r="F58" s="33" t="s">
        <v>48</v>
      </c>
      <c r="G58" s="33"/>
      <c r="H58" s="33" t="s">
        <v>66</v>
      </c>
      <c r="I58" s="47"/>
      <c r="J58" s="47"/>
      <c r="K58" s="19"/>
      <c r="L58" s="86"/>
      <c r="M58" s="30"/>
      <c r="N58" s="19"/>
      <c r="O58" s="19"/>
    </row>
    <row r="59" spans="2:15" ht="13.5" customHeight="1">
      <c r="B59" s="36" t="s">
        <v>74</v>
      </c>
      <c r="C59" s="30"/>
      <c r="D59" s="36"/>
      <c r="E59" s="47"/>
      <c r="F59" s="33" t="s">
        <v>49</v>
      </c>
      <c r="G59" s="33"/>
      <c r="H59" s="33" t="s">
        <v>68</v>
      </c>
      <c r="I59" s="47"/>
      <c r="J59" s="47"/>
      <c r="K59" s="19"/>
      <c r="L59" s="97"/>
      <c r="N59" s="19"/>
      <c r="O59" s="19"/>
    </row>
    <row r="60" spans="2:15" ht="13.5" customHeight="1">
      <c r="B60" s="36"/>
      <c r="C60" s="36"/>
      <c r="D60" s="36"/>
      <c r="E60" s="47"/>
      <c r="F60" s="33" t="s">
        <v>69</v>
      </c>
      <c r="G60" s="33"/>
      <c r="H60" s="33">
        <v>272585</v>
      </c>
      <c r="I60" s="47"/>
      <c r="J60" s="47"/>
      <c r="K60" s="19"/>
      <c r="L60" s="86"/>
      <c r="N60" s="19"/>
      <c r="O60" s="19"/>
    </row>
    <row r="61" spans="2:15" ht="13.5" customHeight="1">
      <c r="B61" s="36"/>
      <c r="C61" s="36"/>
      <c r="D61" s="36"/>
      <c r="E61" s="47"/>
      <c r="F61" s="33" t="s">
        <v>70</v>
      </c>
      <c r="G61" s="33"/>
      <c r="H61" s="33" t="s">
        <v>71</v>
      </c>
      <c r="I61" s="47"/>
      <c r="J61" s="47"/>
      <c r="K61" s="19"/>
      <c r="L61" s="98"/>
      <c r="M61" s="31"/>
      <c r="N61" s="19"/>
      <c r="O61" s="19"/>
    </row>
    <row r="62" spans="2:15" ht="13.5" customHeight="1">
      <c r="B62" s="33"/>
      <c r="C62" s="36"/>
      <c r="D62" s="36"/>
      <c r="E62" s="47"/>
      <c r="F62" s="99" t="s">
        <v>72</v>
      </c>
      <c r="G62" s="100"/>
      <c r="H62" s="37" t="s">
        <v>73</v>
      </c>
      <c r="I62" s="100"/>
      <c r="J62" s="100"/>
      <c r="K62" s="19"/>
      <c r="L62" s="98"/>
      <c r="M62" s="30"/>
      <c r="N62" s="19"/>
      <c r="O62" s="19"/>
    </row>
    <row r="63" spans="2:15" ht="13.5" customHeight="1">
      <c r="B63" s="101" t="s">
        <v>33</v>
      </c>
      <c r="C63" s="102" t="s">
        <v>78</v>
      </c>
      <c r="D63" s="103"/>
      <c r="E63" s="47"/>
      <c r="F63" s="104"/>
      <c r="G63" s="47"/>
      <c r="H63" s="36"/>
      <c r="I63" s="47"/>
      <c r="J63" s="47"/>
      <c r="L63" s="75"/>
      <c r="M63" s="19"/>
      <c r="N63" s="19"/>
    </row>
    <row r="64" spans="2:15" ht="13.5" customHeight="1">
      <c r="B64" s="30" t="s">
        <v>80</v>
      </c>
      <c r="C64" s="36"/>
      <c r="D64" s="36"/>
      <c r="E64" s="47"/>
      <c r="F64" s="33"/>
      <c r="G64" s="47"/>
      <c r="H64" s="36"/>
      <c r="I64" s="47"/>
      <c r="J64" s="47"/>
      <c r="L64" s="86"/>
      <c r="M64" s="19"/>
      <c r="N64" s="19"/>
    </row>
    <row r="65" spans="2:15" ht="13.5" customHeight="1">
      <c r="B65" s="36"/>
      <c r="C65" s="36"/>
      <c r="D65" s="36"/>
      <c r="E65" s="47"/>
      <c r="F65" s="97"/>
      <c r="G65" s="47"/>
      <c r="H65" s="36"/>
      <c r="I65" s="47"/>
      <c r="J65" s="47"/>
      <c r="L65" s="86"/>
      <c r="M65" s="19"/>
      <c r="N65" s="19"/>
    </row>
    <row r="66" spans="2:15" ht="15.75" customHeight="1">
      <c r="B66" s="36"/>
      <c r="C66" s="36"/>
      <c r="D66" s="36"/>
      <c r="E66" s="47"/>
      <c r="F66" s="104"/>
      <c r="G66" s="47"/>
      <c r="H66" s="36"/>
      <c r="I66" s="47"/>
      <c r="J66" s="47"/>
      <c r="L66" s="33"/>
      <c r="N66" s="19"/>
      <c r="O66" s="19"/>
    </row>
    <row r="67" spans="2:15" ht="15.75" customHeight="1">
      <c r="B67" s="33"/>
      <c r="C67" s="36"/>
      <c r="D67" s="36"/>
      <c r="E67" s="47"/>
      <c r="F67" s="105"/>
      <c r="G67" s="47"/>
      <c r="H67" s="40"/>
      <c r="I67" s="47"/>
      <c r="J67" s="47"/>
      <c r="L67" s="33"/>
      <c r="N67" s="19"/>
      <c r="O67" s="19"/>
    </row>
    <row r="68" spans="2:15" ht="15.75" customHeight="1">
      <c r="B68" s="99"/>
      <c r="C68" s="37"/>
      <c r="D68" s="37"/>
      <c r="E68" s="47"/>
      <c r="F68" s="106"/>
      <c r="G68" s="107"/>
      <c r="H68" s="41"/>
      <c r="I68" s="107"/>
      <c r="J68" s="107"/>
      <c r="L68" s="33"/>
      <c r="N68" s="19"/>
      <c r="O68" s="19"/>
    </row>
    <row r="69" spans="2:15" ht="15.75" customHeight="1">
      <c r="E69" s="108"/>
    </row>
  </sheetData>
  <mergeCells count="1">
    <mergeCell ref="D1:J1"/>
  </mergeCells>
  <phoneticPr fontId="2"/>
  <pageMargins left="0.19685039370078741" right="0.19685039370078741" top="0.62992125984251968" bottom="0.23622047244094491" header="0.51181102362204722" footer="0.51181102362204722"/>
  <pageSetup paperSize="9" scale="90" firstPageNumber="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sale_order</vt:lpstr>
      <vt:lpstr>Prescription (2)</vt:lpstr>
      <vt:lpstr>Invoice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yano</dc:creator>
  <cp:lastModifiedBy>江口和志</cp:lastModifiedBy>
  <cp:lastPrinted>2021-08-20T13:12:34Z</cp:lastPrinted>
  <dcterms:created xsi:type="dcterms:W3CDTF">2015-03-24T21:37:24Z</dcterms:created>
  <dcterms:modified xsi:type="dcterms:W3CDTF">2022-09-12T11:02:20Z</dcterms:modified>
</cp:coreProperties>
</file>