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 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<sst xmlns="http://schemas.openxmlformats.org/spreadsheetml/2006/main" count="312" uniqueCount="223">
  <si>
    <t>Campo</t>
  </si>
  <si>
    <t>tipo</t>
  </si>
  <si>
    <t>tam.</t>
  </si>
  <si>
    <t>posição 
inicial</t>
  </si>
  <si>
    <t>posição
final</t>
  </si>
  <si>
    <t>observação</t>
  </si>
  <si>
    <t>Tipo</t>
  </si>
  <si>
    <t>C</t>
  </si>
  <si>
    <t>1</t>
  </si>
  <si>
    <t>Identificação do Registro "R"</t>
  </si>
  <si>
    <t>InscricaoMunicipalPrestador</t>
  </si>
  <si>
    <t>11</t>
  </si>
  <si>
    <t>2</t>
  </si>
  <si>
    <t>12</t>
  </si>
  <si>
    <t>Inscrição Municipal do Prestador. Verificar regra de preenchmento do campo .</t>
  </si>
  <si>
    <t>RazaoSocialPrestador</t>
  </si>
  <si>
    <t>120</t>
  </si>
  <si>
    <t>13</t>
  </si>
  <si>
    <t>132</t>
  </si>
  <si>
    <t>Razão Social do Prestador</t>
  </si>
  <si>
    <t>TipoRPS</t>
  </si>
  <si>
    <t>20</t>
  </si>
  <si>
    <t>133</t>
  </si>
  <si>
    <t>152</t>
  </si>
  <si>
    <t>Tipo de RPS Padrão "RPS"</t>
  </si>
  <si>
    <t>SerieRPS</t>
  </si>
  <si>
    <t>153</t>
  </si>
  <si>
    <t>154</t>
  </si>
  <si>
    <t>Série do RPS - Padrão "NF"</t>
  </si>
  <si>
    <t>NumeroRPS</t>
  </si>
  <si>
    <t>N</t>
  </si>
  <si>
    <t>155</t>
  </si>
  <si>
    <t>166</t>
  </si>
  <si>
    <t>Número do RPS</t>
  </si>
  <si>
    <t>DataEmissaoRPS</t>
  </si>
  <si>
    <t>D</t>
  </si>
  <si>
    <t>19</t>
  </si>
  <si>
    <t>167</t>
  </si>
  <si>
    <t>185</t>
  </si>
  <si>
    <t>Data de Emissão do RPS No formato AAAA-MM-DDTHH:MM:SS</t>
  </si>
  <si>
    <t>SituacaoRPS</t>
  </si>
  <si>
    <t>186</t>
  </si>
  <si>
    <t>Situação da RPS "N"-Normal "C"-Cancelada</t>
  </si>
  <si>
    <t>SerieRPSSubstituido</t>
  </si>
  <si>
    <t>10</t>
  </si>
  <si>
    <t>187</t>
  </si>
  <si>
    <t>196</t>
  </si>
  <si>
    <t>deixar em branco</t>
  </si>
  <si>
    <t>NumeroRPSSubstituido</t>
  </si>
  <si>
    <t>197</t>
  </si>
  <si>
    <t>206</t>
  </si>
  <si>
    <t>preencher com zeros</t>
  </si>
  <si>
    <t>NumeroNFSeSubstituida</t>
  </si>
  <si>
    <t>207</t>
  </si>
  <si>
    <t>216</t>
  </si>
  <si>
    <t>DataEmissaoNFSeSubstituida</t>
  </si>
  <si>
    <t>217</t>
  </si>
  <si>
    <t>226</t>
  </si>
  <si>
    <t>Preencher com "1900-01-01"</t>
  </si>
  <si>
    <t>SeriePrestacao</t>
  </si>
  <si>
    <t>227</t>
  </si>
  <si>
    <t>228</t>
  </si>
  <si>
    <t>Número do equipamento emissor do RPS ou série de prestação. Caso não utilize a série, preencha o campo com o valor ‘99’ que indica modelo único. Caso queira utilizar o campo série para indicar o número do equipamento emissor do RPS deve-se solicitar liberação da prefeitura.</t>
  </si>
  <si>
    <t>InscricaoMunicipalTomador</t>
  </si>
  <si>
    <t>229</t>
  </si>
  <si>
    <t>239</t>
  </si>
  <si>
    <t>Inscrição Municipal do Tomador. Caso o tomador não for do municipio não preencher, caso o tomador for do município preencher com a Inscrição Municipal formatada de acordo com o padrão de Formato das Inscrições Municipais que existe no final desta tabela.</t>
  </si>
  <si>
    <t>CPFCNPJTomador</t>
  </si>
  <si>
    <t>14</t>
  </si>
  <si>
    <t>240</t>
  </si>
  <si>
    <t>253</t>
  </si>
  <si>
    <t>CPF ou CNPJ do Tomador Ex: "00000000191" (CNPJ) ou "0001112233 " (CPF)</t>
  </si>
  <si>
    <t>RazaoSocialTomador</t>
  </si>
  <si>
    <t>254</t>
  </si>
  <si>
    <t>373</t>
  </si>
  <si>
    <t>Razão Social do Tomador</t>
  </si>
  <si>
    <t>DocTomadorEstrangeiro</t>
  </si>
  <si>
    <t>374</t>
  </si>
  <si>
    <t>393</t>
  </si>
  <si>
    <t>Documento de Identificação do Tomador Estrangeiro. Caso o tomador não for estrangeiro ou não possuir a documento deixar o campo vazio</t>
  </si>
  <si>
    <t>TipoLogradouroTomador</t>
  </si>
  <si>
    <t>394</t>
  </si>
  <si>
    <t>403</t>
  </si>
  <si>
    <t>Tipo de Logradouro do Tomador. Campo de Preenchimento Livre. Exemplo:
Avenida
Rua
Rodovia
Ruela
Rio
Sítio
Sup Quadra
Travessa
Vale
Via
Viaduto
Viela
Vila
Vargem</t>
  </si>
  <si>
    <t>LogradouroTomador</t>
  </si>
  <si>
    <t>50</t>
  </si>
  <si>
    <t>404</t>
  </si>
  <si>
    <t>453</t>
  </si>
  <si>
    <t>Logradouro do Tomador</t>
  </si>
  <si>
    <t>NumeroEnderecoTomador</t>
  </si>
  <si>
    <t>9</t>
  </si>
  <si>
    <t>454</t>
  </si>
  <si>
    <t>462</t>
  </si>
  <si>
    <t>Numero de Endereço do Tomador</t>
  </si>
  <si>
    <t>ComplementoTomador</t>
  </si>
  <si>
    <t>30</t>
  </si>
  <si>
    <t>463</t>
  </si>
  <si>
    <t>492</t>
  </si>
  <si>
    <t>Complemento do End. do tomador</t>
  </si>
  <si>
    <t>TipoBairroTomador</t>
  </si>
  <si>
    <t>493</t>
  </si>
  <si>
    <t>502</t>
  </si>
  <si>
    <t>Tipo de Bairro do Tomador. Campo de preenchimento livre. Exemplo:
Bairro
Bosque
Chácara
Conjunto
Desmembramento
Distrito
Favela
Fazenda
Gleba
Horto
Jardim
Loteamento
Núcleo
Parque
Residencial
Sítio
Tropical
Vila
Zona.</t>
  </si>
  <si>
    <t>BairroTomador</t>
  </si>
  <si>
    <t>503</t>
  </si>
  <si>
    <t>552</t>
  </si>
  <si>
    <t>Bairro do Tomador</t>
  </si>
  <si>
    <t>CidadeTomador</t>
  </si>
  <si>
    <t>553</t>
  </si>
  <si>
    <t>562</t>
  </si>
  <si>
    <t>Código da Cidade do Tomador - Padrão SIAF</t>
  </si>
  <si>
    <t>CidadeTomadorDescricao</t>
  </si>
  <si>
    <t>563</t>
  </si>
  <si>
    <t>612</t>
  </si>
  <si>
    <t>Nome da Cidade do Tomador</t>
  </si>
  <si>
    <t>CEPTomador</t>
  </si>
  <si>
    <t>8</t>
  </si>
  <si>
    <t>613</t>
  </si>
  <si>
    <t>620</t>
  </si>
  <si>
    <t>CEP do Tomador Ex:"37900000"</t>
  </si>
  <si>
    <t>EmailTomador</t>
  </si>
  <si>
    <t>60</t>
  </si>
  <si>
    <t>621</t>
  </si>
  <si>
    <t>680</t>
  </si>
  <si>
    <t>Email do Tomador. Caso o Tomador não possua email informar o valor "-" Caso queira enviar para mais de um email colocar ";", Separando os emails e no final. Exemplo:nome@bol.com.br; outro@bol.com.br;</t>
  </si>
  <si>
    <t>CodigoAtividade</t>
  </si>
  <si>
    <t>681</t>
  </si>
  <si>
    <t>689</t>
  </si>
  <si>
    <t>Código da Atividade</t>
  </si>
  <si>
    <t>AliquotaAtividade</t>
  </si>
  <si>
    <t>6,4</t>
  </si>
  <si>
    <t>690</t>
  </si>
  <si>
    <t>695</t>
  </si>
  <si>
    <t>Alíquota de ISS da Atividade</t>
  </si>
  <si>
    <t>TipoRecolhimento</t>
  </si>
  <si>
    <t>696</t>
  </si>
  <si>
    <t>Tipo de Recolhimento "A" - A Recolher "R" - Retido na Fonte</t>
  </si>
  <si>
    <t>MunicipioPrestacao</t>
  </si>
  <si>
    <t>697</t>
  </si>
  <si>
    <t>706</t>
  </si>
  <si>
    <t>Código do Município de Prestação - Padrão SIAFI, informar ajustado à esquerda.</t>
  </si>
  <si>
    <t>MunicipioPrestacaoDescricao</t>
  </si>
  <si>
    <t>707</t>
  </si>
  <si>
    <t>736</t>
  </si>
  <si>
    <t>Município de Prestação do Serviço</t>
  </si>
  <si>
    <t>Operacao</t>
  </si>
  <si>
    <t>737</t>
  </si>
  <si>
    <t>Operação:
A-Sem Dedução
B-Com Dedução/Materiais
C-Imune/Isenta de ISSQN
D-Devolução / Simples Remessa
J-Intermediação*</t>
  </si>
  <si>
    <t>Tributacao</t>
  </si>
  <si>
    <t>738</t>
  </si>
  <si>
    <t>Tributação:
C - Isenta de ISS
E - Não Incidência no Município
F - Imune
K - Exigibilidd Susp.Dec.J/Proc.A
N - Não Tributável
T - Tributável
G - Tributável Fixo
H - Tributável S.N.
M - Micro Empreendedor Individual (MEI).</t>
  </si>
  <si>
    <t>ValorPIS</t>
  </si>
  <si>
    <t>15,2</t>
  </si>
  <si>
    <t>739</t>
  </si>
  <si>
    <t>753</t>
  </si>
  <si>
    <t>Valor PIS</t>
  </si>
  <si>
    <t>ValorCOFINS</t>
  </si>
  <si>
    <t>754</t>
  </si>
  <si>
    <t>768</t>
  </si>
  <si>
    <t>Valor COFINS</t>
  </si>
  <si>
    <t>ValorINSS</t>
  </si>
  <si>
    <t>769</t>
  </si>
  <si>
    <t>783</t>
  </si>
  <si>
    <t>Valor do INSS</t>
  </si>
  <si>
    <t>ValorIR</t>
  </si>
  <si>
    <t>784</t>
  </si>
  <si>
    <t>798</t>
  </si>
  <si>
    <t>Valor do IR</t>
  </si>
  <si>
    <t>ValorCSLL</t>
  </si>
  <si>
    <t>799</t>
  </si>
  <si>
    <t>813</t>
  </si>
  <si>
    <t>Valor do CSLL</t>
  </si>
  <si>
    <t>AliquotaPIS</t>
  </si>
  <si>
    <t>814</t>
  </si>
  <si>
    <t>819</t>
  </si>
  <si>
    <t>Alíquota PIS</t>
  </si>
  <si>
    <t>AliquotaCOFINS</t>
  </si>
  <si>
    <t>820</t>
  </si>
  <si>
    <t>825</t>
  </si>
  <si>
    <t>Alíquota COFINS</t>
  </si>
  <si>
    <t>AliquotaINSS</t>
  </si>
  <si>
    <t>826</t>
  </si>
  <si>
    <t>831</t>
  </si>
  <si>
    <t>Alíquota INSS</t>
  </si>
  <si>
    <t>AliquotaIR</t>
  </si>
  <si>
    <t>832</t>
  </si>
  <si>
    <t>837</t>
  </si>
  <si>
    <t>Alíquota IR</t>
  </si>
  <si>
    <t>AliquotaCSLL</t>
  </si>
  <si>
    <t>838</t>
  </si>
  <si>
    <t>843</t>
  </si>
  <si>
    <t>Alíquota CSLL</t>
  </si>
  <si>
    <t>DescricaoRPS</t>
  </si>
  <si>
    <t>1500</t>
  </si>
  <si>
    <t>844</t>
  </si>
  <si>
    <t>2343</t>
  </si>
  <si>
    <t>Descrição/ Dados Complemetares do RPS</t>
  </si>
  <si>
    <t>DDDPrestador</t>
  </si>
  <si>
    <t>3</t>
  </si>
  <si>
    <t>2344</t>
  </si>
  <si>
    <t>2346</t>
  </si>
  <si>
    <t>DDD do telefone do Prestador</t>
  </si>
  <si>
    <t>TelefonePrestador</t>
  </si>
  <si>
    <t>2347</t>
  </si>
  <si>
    <t>2354</t>
  </si>
  <si>
    <t>Telefone do Prestador</t>
  </si>
  <si>
    <t>DDDTomador</t>
  </si>
  <si>
    <t>2355</t>
  </si>
  <si>
    <t>2357</t>
  </si>
  <si>
    <t>DDD Telefone do Tomador. 
Quando não souber informar: 00</t>
  </si>
  <si>
    <t>TelefoneTomador</t>
  </si>
  <si>
    <t>2358</t>
  </si>
  <si>
    <t>2365</t>
  </si>
  <si>
    <t>Telefone do Tomador.</t>
  </si>
  <si>
    <t>MotCancelamento</t>
  </si>
  <si>
    <t>80</t>
  </si>
  <si>
    <t>2366</t>
  </si>
  <si>
    <t>2445</t>
  </si>
  <si>
    <t>Motivo do Cancelamento</t>
  </si>
  <si>
    <t>CpfCnpjIntermediario</t>
  </si>
  <si>
    <t>2446</t>
  </si>
  <si>
    <t>2459</t>
  </si>
  <si>
    <t>CPF/CNPJ Intermediário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</si>
</sst>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3" min="1" style="0" width="33.5851851851852"/>
    <col collapsed="false" hidden="false" max="7" min="4" style="0" width="8.5"/>
    <col collapsed="false" hidden="false" max="8" min="8" style="0" width="35.7037037037037"/>
    <col collapsed="false" hidden="false" max="1025" min="9" style="0" width="8.5"/>
  </cols>
  <sheetData>
    <row r="1" customFormat="false" ht="29.85" hidden="false" customHeight="false" outlineLevel="0" collapsed="false">
      <c r="C1" s="0" t="s">
        <v>0</v>
      </c>
      <c r="D1" s="0" t="s">
        <v>1</v>
      </c>
      <c r="E1" s="0" t="s">
        <v>2</v>
      </c>
      <c r="F1" s="1" t="s">
        <v>3</v>
      </c>
      <c r="G1" s="1" t="s">
        <v>4</v>
      </c>
      <c r="H1" s="0" t="s">
        <v>5</v>
      </c>
    </row>
    <row r="2" customFormat="false" ht="15" hidden="false" customHeight="false" outlineLevel="0" collapsed="false">
      <c r="A2" s="0" t="str">
        <f aca="false">"    public $"&amp;C2&amp;";"</f>
        <v>    public $Tipo;</v>
      </c>
      <c r="B2" s="0" t="str">
        <f aca="false">"['"&amp;C2&amp;"',"&amp;E2&amp;",'"&amp;D2&amp;"',''],"</f>
        <v>['Tipo',1,'C',''],</v>
      </c>
      <c r="C2" s="0" t="s">
        <v>6</v>
      </c>
      <c r="D2" s="0" t="s">
        <v>7</v>
      </c>
      <c r="E2" s="0" t="s">
        <v>8</v>
      </c>
      <c r="F2" s="0" t="s">
        <v>8</v>
      </c>
      <c r="G2" s="0" t="s">
        <v>8</v>
      </c>
      <c r="H2" s="0" t="s">
        <v>9</v>
      </c>
    </row>
    <row r="3" customFormat="false" ht="15" hidden="false" customHeight="false" outlineLevel="0" collapsed="false">
      <c r="A3" s="0" t="str">
        <f aca="false">"    public $"&amp;C3&amp;";"</f>
        <v>    public $InscricaoMunicipalPrestador;</v>
      </c>
      <c r="B3" s="0" t="str">
        <f aca="false">"['"&amp;C3&amp;"',"&amp;E3&amp;",'"&amp;D3&amp;"',''],"</f>
        <v>['InscricaoMunicipalPrestador',11,'C',''],</v>
      </c>
      <c r="C3" s="0" t="s">
        <v>10</v>
      </c>
      <c r="D3" s="0" t="s">
        <v>7</v>
      </c>
      <c r="E3" s="0" t="s">
        <v>11</v>
      </c>
      <c r="F3" s="0" t="s">
        <v>12</v>
      </c>
      <c r="G3" s="0" t="s">
        <v>13</v>
      </c>
      <c r="H3" s="0" t="s">
        <v>14</v>
      </c>
    </row>
    <row r="4" customFormat="false" ht="15" hidden="false" customHeight="false" outlineLevel="0" collapsed="false">
      <c r="A4" s="0" t="str">
        <f aca="false">"    public $"&amp;C4&amp;";"</f>
        <v>    public $RazaoSocialPrestador;</v>
      </c>
      <c r="B4" s="0" t="str">
        <f aca="false">"['"&amp;C4&amp;"',"&amp;E4&amp;",'"&amp;D4&amp;"',''],"</f>
        <v>['RazaoSocialPrestador',120,'C',''],</v>
      </c>
      <c r="C4" s="0" t="s">
        <v>15</v>
      </c>
      <c r="D4" s="0" t="s">
        <v>7</v>
      </c>
      <c r="E4" s="0" t="s">
        <v>16</v>
      </c>
      <c r="F4" s="0" t="s">
        <v>17</v>
      </c>
      <c r="G4" s="0" t="s">
        <v>18</v>
      </c>
      <c r="H4" s="0" t="s">
        <v>19</v>
      </c>
    </row>
    <row r="5" customFormat="false" ht="15" hidden="false" customHeight="false" outlineLevel="0" collapsed="false">
      <c r="A5" s="0" t="str">
        <f aca="false">"    public $"&amp;C5&amp;";"</f>
        <v>    public $TipoRPS;</v>
      </c>
      <c r="B5" s="0" t="str">
        <f aca="false">"['"&amp;C5&amp;"',"&amp;E5&amp;",'"&amp;D5&amp;"',''],"</f>
        <v>['TipoRPS',20,'C',''],</v>
      </c>
      <c r="C5" s="0" t="s">
        <v>20</v>
      </c>
      <c r="D5" s="0" t="s">
        <v>7</v>
      </c>
      <c r="E5" s="0" t="s">
        <v>21</v>
      </c>
      <c r="F5" s="0" t="s">
        <v>22</v>
      </c>
      <c r="G5" s="0" t="s">
        <v>23</v>
      </c>
      <c r="H5" s="0" t="s">
        <v>24</v>
      </c>
    </row>
    <row r="6" customFormat="false" ht="15" hidden="false" customHeight="false" outlineLevel="0" collapsed="false">
      <c r="A6" s="0" t="str">
        <f aca="false">"    public $"&amp;C6&amp;";"</f>
        <v>    public $SerieRPS;</v>
      </c>
      <c r="B6" s="0" t="str">
        <f aca="false">"['"&amp;C6&amp;"',"&amp;E6&amp;",'"&amp;D6&amp;"',''],"</f>
        <v>['SerieRPS',2,'C',''],</v>
      </c>
      <c r="C6" s="0" t="s">
        <v>25</v>
      </c>
      <c r="D6" s="0" t="s">
        <v>7</v>
      </c>
      <c r="E6" s="0" t="s">
        <v>12</v>
      </c>
      <c r="F6" s="0" t="s">
        <v>26</v>
      </c>
      <c r="G6" s="0" t="s">
        <v>27</v>
      </c>
      <c r="H6" s="0" t="s">
        <v>28</v>
      </c>
    </row>
    <row r="7" customFormat="false" ht="15" hidden="false" customHeight="false" outlineLevel="0" collapsed="false">
      <c r="A7" s="0" t="str">
        <f aca="false">"    public $"&amp;C7&amp;";"</f>
        <v>    public $NumeroRPS;</v>
      </c>
      <c r="B7" s="0" t="str">
        <f aca="false">"['"&amp;C7&amp;"',"&amp;E7&amp;",'"&amp;D7&amp;"',''],"</f>
        <v>['NumeroRPS',12,'N',''],</v>
      </c>
      <c r="C7" s="0" t="s">
        <v>29</v>
      </c>
      <c r="D7" s="0" t="s">
        <v>30</v>
      </c>
      <c r="E7" s="0" t="s">
        <v>13</v>
      </c>
      <c r="F7" s="0" t="s">
        <v>31</v>
      </c>
      <c r="G7" s="0" t="s">
        <v>32</v>
      </c>
      <c r="H7" s="0" t="s">
        <v>33</v>
      </c>
    </row>
    <row r="8" customFormat="false" ht="15" hidden="false" customHeight="false" outlineLevel="0" collapsed="false">
      <c r="A8" s="0" t="str">
        <f aca="false">"    public $"&amp;C8&amp;";"</f>
        <v>    public $DataEmissaoRPS;</v>
      </c>
      <c r="B8" s="0" t="str">
        <f aca="false">"['"&amp;C8&amp;"',"&amp;E8&amp;",'"&amp;D8&amp;"',''],"</f>
        <v>['DataEmissaoRPS',19,'D',''],</v>
      </c>
      <c r="C8" s="0" t="s">
        <v>34</v>
      </c>
      <c r="D8" s="0" t="s">
        <v>35</v>
      </c>
      <c r="E8" s="0" t="s">
        <v>36</v>
      </c>
      <c r="F8" s="0" t="s">
        <v>37</v>
      </c>
      <c r="G8" s="0" t="s">
        <v>38</v>
      </c>
      <c r="H8" s="0" t="s">
        <v>39</v>
      </c>
    </row>
    <row r="9" customFormat="false" ht="15" hidden="false" customHeight="false" outlineLevel="0" collapsed="false">
      <c r="A9" s="0" t="str">
        <f aca="false">"    public $"&amp;C9&amp;";"</f>
        <v>    public $SituacaoRPS;</v>
      </c>
      <c r="B9" s="0" t="str">
        <f aca="false">"['"&amp;C9&amp;"',"&amp;E9&amp;",'"&amp;D9&amp;"',''],"</f>
        <v>['SituacaoRPS',1,'C',''],</v>
      </c>
      <c r="C9" s="0" t="s">
        <v>40</v>
      </c>
      <c r="D9" s="0" t="s">
        <v>7</v>
      </c>
      <c r="E9" s="0" t="s">
        <v>8</v>
      </c>
      <c r="F9" s="0" t="s">
        <v>41</v>
      </c>
      <c r="G9" s="0" t="s">
        <v>41</v>
      </c>
      <c r="H9" s="0" t="s">
        <v>42</v>
      </c>
    </row>
    <row r="10" customFormat="false" ht="15" hidden="false" customHeight="false" outlineLevel="0" collapsed="false">
      <c r="A10" s="0" t="str">
        <f aca="false">"    public $"&amp;C10&amp;";"</f>
        <v>    public $SerieRPSSubstituido;</v>
      </c>
      <c r="B10" s="0" t="str">
        <f aca="false">"['"&amp;C10&amp;"',"&amp;E10&amp;",'"&amp;D10&amp;"',''],"</f>
        <v>['SerieRPSSubstituido',10,'C',''],</v>
      </c>
      <c r="C10" s="0" t="s">
        <v>43</v>
      </c>
      <c r="D10" s="0" t="s">
        <v>7</v>
      </c>
      <c r="E10" s="0" t="s">
        <v>44</v>
      </c>
      <c r="F10" s="0" t="s">
        <v>45</v>
      </c>
      <c r="G10" s="0" t="s">
        <v>46</v>
      </c>
      <c r="H10" s="0" t="s">
        <v>47</v>
      </c>
    </row>
    <row r="11" customFormat="false" ht="15" hidden="false" customHeight="false" outlineLevel="0" collapsed="false">
      <c r="A11" s="0" t="str">
        <f aca="false">"    public $"&amp;C11&amp;";"</f>
        <v>    public $NumeroRPSSubstituido;</v>
      </c>
      <c r="B11" s="0" t="str">
        <f aca="false">"['"&amp;C11&amp;"',"&amp;E11&amp;",'"&amp;D11&amp;"',''],"</f>
        <v>['NumeroRPSSubstituido',10,'N',''],</v>
      </c>
      <c r="C11" s="0" t="s">
        <v>48</v>
      </c>
      <c r="D11" s="0" t="s">
        <v>30</v>
      </c>
      <c r="E11" s="0" t="s">
        <v>44</v>
      </c>
      <c r="F11" s="0" t="s">
        <v>49</v>
      </c>
      <c r="G11" s="0" t="s">
        <v>50</v>
      </c>
      <c r="H11" s="0" t="s">
        <v>51</v>
      </c>
    </row>
    <row r="12" customFormat="false" ht="15" hidden="false" customHeight="false" outlineLevel="0" collapsed="false">
      <c r="A12" s="0" t="str">
        <f aca="false">"    public $"&amp;C12&amp;";"</f>
        <v>    public $NumeroNFSeSubstituida;</v>
      </c>
      <c r="B12" s="0" t="str">
        <f aca="false">"['"&amp;C12&amp;"',"&amp;E12&amp;",'"&amp;D12&amp;"',''],"</f>
        <v>['NumeroNFSeSubstituida',10,'N',''],</v>
      </c>
      <c r="C12" s="0" t="s">
        <v>52</v>
      </c>
      <c r="D12" s="0" t="s">
        <v>30</v>
      </c>
      <c r="E12" s="0" t="s">
        <v>44</v>
      </c>
      <c r="F12" s="0" t="s">
        <v>53</v>
      </c>
      <c r="G12" s="0" t="s">
        <v>54</v>
      </c>
      <c r="H12" s="0" t="s">
        <v>51</v>
      </c>
    </row>
    <row r="13" customFormat="false" ht="15" hidden="false" customHeight="false" outlineLevel="0" collapsed="false">
      <c r="A13" s="0" t="str">
        <f aca="false">"    public $"&amp;C13&amp;";"</f>
        <v>    public $DataEmissaoNFSeSubstituida;</v>
      </c>
      <c r="B13" s="0" t="str">
        <f aca="false">"['"&amp;C13&amp;"',"&amp;E13&amp;",'"&amp;D13&amp;"',''],"</f>
        <v>['DataEmissaoNFSeSubstituida',10,'D',''],</v>
      </c>
      <c r="C13" s="0" t="s">
        <v>55</v>
      </c>
      <c r="D13" s="0" t="s">
        <v>35</v>
      </c>
      <c r="E13" s="0" t="s">
        <v>44</v>
      </c>
      <c r="F13" s="0" t="s">
        <v>56</v>
      </c>
      <c r="G13" s="0" t="s">
        <v>57</v>
      </c>
      <c r="H13" s="0" t="s">
        <v>58</v>
      </c>
    </row>
    <row r="14" customFormat="false" ht="15" hidden="false" customHeight="false" outlineLevel="0" collapsed="false">
      <c r="A14" s="0" t="str">
        <f aca="false">"    public $"&amp;C14&amp;";"</f>
        <v>    public $SeriePrestacao;</v>
      </c>
      <c r="B14" s="0" t="str">
        <f aca="false">"['"&amp;C14&amp;"',"&amp;E14&amp;",'"&amp;D14&amp;"',''],"</f>
        <v>['SeriePrestacao',2,'N',''],</v>
      </c>
      <c r="C14" s="0" t="s">
        <v>59</v>
      </c>
      <c r="D14" s="0" t="s">
        <v>30</v>
      </c>
      <c r="E14" s="0" t="s">
        <v>12</v>
      </c>
      <c r="F14" s="0" t="s">
        <v>60</v>
      </c>
      <c r="G14" s="0" t="s">
        <v>61</v>
      </c>
      <c r="H14" s="0" t="s">
        <v>62</v>
      </c>
    </row>
    <row r="15" customFormat="false" ht="15" hidden="false" customHeight="false" outlineLevel="0" collapsed="false">
      <c r="A15" s="0" t="str">
        <f aca="false">"    public $"&amp;C15&amp;";"</f>
        <v>    public $InscricaoMunicipalTomador;</v>
      </c>
      <c r="B15" s="0" t="str">
        <f aca="false">"['"&amp;C15&amp;"',"&amp;E15&amp;",'"&amp;D15&amp;"',''],"</f>
        <v>['InscricaoMunicipalTomador',11,'C',''],</v>
      </c>
      <c r="C15" s="0" t="s">
        <v>63</v>
      </c>
      <c r="D15" s="0" t="s">
        <v>7</v>
      </c>
      <c r="E15" s="0" t="s">
        <v>11</v>
      </c>
      <c r="F15" s="0" t="s">
        <v>64</v>
      </c>
      <c r="G15" s="0" t="s">
        <v>65</v>
      </c>
      <c r="H15" s="0" t="s">
        <v>66</v>
      </c>
    </row>
    <row r="16" customFormat="false" ht="15" hidden="false" customHeight="false" outlineLevel="0" collapsed="false">
      <c r="A16" s="0" t="str">
        <f aca="false">"    public $"&amp;C16&amp;";"</f>
        <v>    public $CPFCNPJTomador;</v>
      </c>
      <c r="B16" s="0" t="str">
        <f aca="false">"['"&amp;C16&amp;"',"&amp;E16&amp;",'"&amp;D16&amp;"',''],"</f>
        <v>['CPFCNPJTomador',14,'C',''],</v>
      </c>
      <c r="C16" s="0" t="s">
        <v>67</v>
      </c>
      <c r="D16" s="0" t="s">
        <v>7</v>
      </c>
      <c r="E16" s="0" t="s">
        <v>68</v>
      </c>
      <c r="F16" s="0" t="s">
        <v>69</v>
      </c>
      <c r="G16" s="0" t="s">
        <v>70</v>
      </c>
      <c r="H16" s="0" t="s">
        <v>71</v>
      </c>
    </row>
    <row r="17" customFormat="false" ht="15" hidden="false" customHeight="false" outlineLevel="0" collapsed="false">
      <c r="A17" s="0" t="str">
        <f aca="false">"    public $"&amp;C17&amp;";"</f>
        <v>    public $RazaoSocialTomador;</v>
      </c>
      <c r="B17" s="0" t="str">
        <f aca="false">"['"&amp;C17&amp;"',"&amp;E17&amp;",'"&amp;D17&amp;"',''],"</f>
        <v>['RazaoSocialTomador',120,'C',''],</v>
      </c>
      <c r="C17" s="0" t="s">
        <v>72</v>
      </c>
      <c r="D17" s="0" t="s">
        <v>7</v>
      </c>
      <c r="E17" s="0" t="s">
        <v>16</v>
      </c>
      <c r="F17" s="0" t="s">
        <v>73</v>
      </c>
      <c r="G17" s="0" t="s">
        <v>74</v>
      </c>
      <c r="H17" s="0" t="s">
        <v>75</v>
      </c>
    </row>
    <row r="18" customFormat="false" ht="15" hidden="false" customHeight="false" outlineLevel="0" collapsed="false">
      <c r="A18" s="0" t="str">
        <f aca="false">"    public $"&amp;C18&amp;";"</f>
        <v>    public $DocTomadorEstrangeiro;</v>
      </c>
      <c r="B18" s="0" t="str">
        <f aca="false">"['"&amp;C18&amp;"',"&amp;E18&amp;",'"&amp;D18&amp;"',''],"</f>
        <v>['DocTomadorEstrangeiro',20,'C',''],</v>
      </c>
      <c r="C18" s="0" t="s">
        <v>76</v>
      </c>
      <c r="D18" s="0" t="s">
        <v>7</v>
      </c>
      <c r="E18" s="0" t="s">
        <v>21</v>
      </c>
      <c r="F18" s="0" t="s">
        <v>77</v>
      </c>
      <c r="G18" s="0" t="s">
        <v>78</v>
      </c>
      <c r="H18" s="0" t="s">
        <v>79</v>
      </c>
    </row>
    <row r="19" customFormat="false" ht="228.35" hidden="false" customHeight="false" outlineLevel="0" collapsed="false">
      <c r="A19" s="0" t="str">
        <f aca="false">"    public $"&amp;C19&amp;";"</f>
        <v>    public $TipoLogradouroTomador;</v>
      </c>
      <c r="B19" s="0" t="str">
        <f aca="false">"['"&amp;C19&amp;"',"&amp;E19&amp;",'"&amp;D19&amp;"',''],"</f>
        <v>['TipoLogradouroTomador',10,'C',''],</v>
      </c>
      <c r="C19" s="0" t="s">
        <v>80</v>
      </c>
      <c r="D19" s="0" t="s">
        <v>7</v>
      </c>
      <c r="E19" s="0" t="s">
        <v>44</v>
      </c>
      <c r="F19" s="0" t="s">
        <v>81</v>
      </c>
      <c r="G19" s="0" t="s">
        <v>82</v>
      </c>
      <c r="H19" s="1" t="s">
        <v>83</v>
      </c>
    </row>
    <row r="20" customFormat="false" ht="15" hidden="false" customHeight="false" outlineLevel="0" collapsed="false">
      <c r="A20" s="0" t="str">
        <f aca="false">"    public $"&amp;C20&amp;";"</f>
        <v>    public $LogradouroTomador;</v>
      </c>
      <c r="B20" s="0" t="str">
        <f aca="false">"['"&amp;C20&amp;"',"&amp;E20&amp;",'"&amp;D20&amp;"',''],"</f>
        <v>['LogradouroTomador',50,'C',''],</v>
      </c>
      <c r="C20" s="0" t="s">
        <v>84</v>
      </c>
      <c r="D20" s="0" t="s">
        <v>7</v>
      </c>
      <c r="E20" s="0" t="s">
        <v>85</v>
      </c>
      <c r="F20" s="0" t="s">
        <v>86</v>
      </c>
      <c r="G20" s="0" t="s">
        <v>87</v>
      </c>
      <c r="H20" s="0" t="s">
        <v>88</v>
      </c>
    </row>
    <row r="21" customFormat="false" ht="15" hidden="false" customHeight="false" outlineLevel="0" collapsed="false">
      <c r="A21" s="0" t="str">
        <f aca="false">"    public $"&amp;C21&amp;";"</f>
        <v>    public $NumeroEnderecoTomador;</v>
      </c>
      <c r="B21" s="0" t="str">
        <f aca="false">"['"&amp;C21&amp;"',"&amp;E21&amp;",'"&amp;D21&amp;"',''],"</f>
        <v>['NumeroEnderecoTomador',9,'C',''],</v>
      </c>
      <c r="C21" s="0" t="s">
        <v>89</v>
      </c>
      <c r="D21" s="0" t="s">
        <v>7</v>
      </c>
      <c r="E21" s="0" t="s">
        <v>90</v>
      </c>
      <c r="F21" s="0" t="s">
        <v>91</v>
      </c>
      <c r="G21" s="0" t="s">
        <v>92</v>
      </c>
      <c r="H21" s="0" t="s">
        <v>93</v>
      </c>
    </row>
    <row r="22" customFormat="false" ht="15" hidden="false" customHeight="false" outlineLevel="0" collapsed="false">
      <c r="A22" s="0" t="str">
        <f aca="false">"    public $"&amp;C22&amp;";"</f>
        <v>    public $ComplementoTomador;</v>
      </c>
      <c r="B22" s="0" t="str">
        <f aca="false">"['"&amp;C22&amp;"',"&amp;E22&amp;",'"&amp;D22&amp;"',''],"</f>
        <v>['ComplementoTomador',30,'C',''],</v>
      </c>
      <c r="C22" s="0" t="s">
        <v>94</v>
      </c>
      <c r="D22" s="0" t="s">
        <v>7</v>
      </c>
      <c r="E22" s="0" t="s">
        <v>95</v>
      </c>
      <c r="F22" s="0" t="s">
        <v>96</v>
      </c>
      <c r="G22" s="0" t="s">
        <v>97</v>
      </c>
      <c r="H22" s="0" t="s">
        <v>98</v>
      </c>
    </row>
    <row r="23" customFormat="false" ht="299.25" hidden="false" customHeight="false" outlineLevel="0" collapsed="false">
      <c r="A23" s="0" t="str">
        <f aca="false">"    public $"&amp;C23&amp;";"</f>
        <v>    public $TipoBairroTomador;</v>
      </c>
      <c r="B23" s="0" t="str">
        <f aca="false">"['"&amp;C23&amp;"',"&amp;E23&amp;",'"&amp;D23&amp;"',''],"</f>
        <v>['TipoBairroTomador',10,'C',''],</v>
      </c>
      <c r="C23" s="0" t="s">
        <v>99</v>
      </c>
      <c r="D23" s="0" t="s">
        <v>7</v>
      </c>
      <c r="E23" s="0" t="s">
        <v>44</v>
      </c>
      <c r="F23" s="0" t="s">
        <v>100</v>
      </c>
      <c r="G23" s="0" t="s">
        <v>101</v>
      </c>
      <c r="H23" s="1" t="s">
        <v>102</v>
      </c>
    </row>
    <row r="24" customFormat="false" ht="15" hidden="false" customHeight="false" outlineLevel="0" collapsed="false">
      <c r="A24" s="0" t="str">
        <f aca="false">"    public $"&amp;C24&amp;";"</f>
        <v>    public $BairroTomador;</v>
      </c>
      <c r="B24" s="0" t="str">
        <f aca="false">"['"&amp;C24&amp;"',"&amp;E24&amp;",'"&amp;D24&amp;"',''],"</f>
        <v>['BairroTomador',50,'C',''],</v>
      </c>
      <c r="C24" s="0" t="s">
        <v>103</v>
      </c>
      <c r="D24" s="0" t="s">
        <v>7</v>
      </c>
      <c r="E24" s="0" t="s">
        <v>85</v>
      </c>
      <c r="F24" s="0" t="s">
        <v>104</v>
      </c>
      <c r="G24" s="0" t="s">
        <v>105</v>
      </c>
      <c r="H24" s="0" t="s">
        <v>106</v>
      </c>
    </row>
    <row r="25" customFormat="false" ht="15" hidden="false" customHeight="false" outlineLevel="0" collapsed="false">
      <c r="A25" s="0" t="str">
        <f aca="false">"    public $"&amp;C25&amp;";"</f>
        <v>    public $CidadeTomador;</v>
      </c>
      <c r="B25" s="0" t="str">
        <f aca="false">"['"&amp;C25&amp;"',"&amp;E25&amp;",'"&amp;D25&amp;"',''],"</f>
        <v>['CidadeTomador',10,'C',''],</v>
      </c>
      <c r="C25" s="0" t="s">
        <v>107</v>
      </c>
      <c r="D25" s="0" t="s">
        <v>7</v>
      </c>
      <c r="E25" s="0" t="s">
        <v>44</v>
      </c>
      <c r="F25" s="0" t="s">
        <v>108</v>
      </c>
      <c r="G25" s="0" t="s">
        <v>109</v>
      </c>
      <c r="H25" s="0" t="s">
        <v>110</v>
      </c>
    </row>
    <row r="26" customFormat="false" ht="15" hidden="false" customHeight="false" outlineLevel="0" collapsed="false">
      <c r="A26" s="0" t="str">
        <f aca="false">"    public $"&amp;C26&amp;";"</f>
        <v>    public $CidadeTomadorDescricao;</v>
      </c>
      <c r="B26" s="0" t="str">
        <f aca="false">"['"&amp;C26&amp;"',"&amp;E26&amp;",'"&amp;D26&amp;"',''],"</f>
        <v>['CidadeTomadorDescricao',50,'C',''],</v>
      </c>
      <c r="C26" s="0" t="s">
        <v>111</v>
      </c>
      <c r="D26" s="0" t="s">
        <v>7</v>
      </c>
      <c r="E26" s="0" t="s">
        <v>85</v>
      </c>
      <c r="F26" s="0" t="s">
        <v>112</v>
      </c>
      <c r="G26" s="0" t="s">
        <v>113</v>
      </c>
      <c r="H26" s="0" t="s">
        <v>114</v>
      </c>
    </row>
    <row r="27" customFormat="false" ht="15" hidden="false" customHeight="false" outlineLevel="0" collapsed="false">
      <c r="A27" s="0" t="str">
        <f aca="false">"    public $"&amp;C27&amp;";"</f>
        <v>    public $CEPTomador;</v>
      </c>
      <c r="B27" s="0" t="str">
        <f aca="false">"['"&amp;C27&amp;"',"&amp;E27&amp;",'"&amp;D27&amp;"',''],"</f>
        <v>['CEPTomador',8,'C',''],</v>
      </c>
      <c r="C27" s="0" t="s">
        <v>115</v>
      </c>
      <c r="D27" s="0" t="s">
        <v>7</v>
      </c>
      <c r="E27" s="0" t="s">
        <v>116</v>
      </c>
      <c r="F27" s="0" t="s">
        <v>117</v>
      </c>
      <c r="G27" s="0" t="s">
        <v>118</v>
      </c>
      <c r="H27" s="0" t="s">
        <v>119</v>
      </c>
    </row>
    <row r="28" customFormat="false" ht="15" hidden="false" customHeight="false" outlineLevel="0" collapsed="false">
      <c r="A28" s="0" t="str">
        <f aca="false">"    public $"&amp;C28&amp;";"</f>
        <v>    public $EmailTomador;</v>
      </c>
      <c r="B28" s="0" t="str">
        <f aca="false">"['"&amp;C28&amp;"',"&amp;E28&amp;",'"&amp;D28&amp;"',''],"</f>
        <v>['EmailTomador',60,'C',''],</v>
      </c>
      <c r="C28" s="0" t="s">
        <v>120</v>
      </c>
      <c r="D28" s="0" t="s">
        <v>7</v>
      </c>
      <c r="E28" s="0" t="s">
        <v>121</v>
      </c>
      <c r="F28" s="0" t="s">
        <v>122</v>
      </c>
      <c r="G28" s="0" t="s">
        <v>123</v>
      </c>
      <c r="H28" s="0" t="s">
        <v>124</v>
      </c>
    </row>
    <row r="29" customFormat="false" ht="15" hidden="false" customHeight="false" outlineLevel="0" collapsed="false">
      <c r="A29" s="0" t="str">
        <f aca="false">"    public $"&amp;C29&amp;";"</f>
        <v>    public $CodigoAtividade;</v>
      </c>
      <c r="B29" s="0" t="str">
        <f aca="false">"['"&amp;C29&amp;"',"&amp;E29&amp;",'"&amp;D29&amp;"',''],"</f>
        <v>['CodigoAtividade',9,'C',''],</v>
      </c>
      <c r="C29" s="0" t="s">
        <v>125</v>
      </c>
      <c r="D29" s="0" t="s">
        <v>7</v>
      </c>
      <c r="E29" s="0" t="s">
        <v>90</v>
      </c>
      <c r="F29" s="0" t="s">
        <v>126</v>
      </c>
      <c r="G29" s="0" t="s">
        <v>127</v>
      </c>
      <c r="H29" s="0" t="s">
        <v>128</v>
      </c>
    </row>
    <row r="30" customFormat="false" ht="15" hidden="false" customHeight="false" outlineLevel="0" collapsed="false">
      <c r="A30" s="0" t="str">
        <f aca="false">"    public $"&amp;C30&amp;";"</f>
        <v>    public $AliquotaAtividade;</v>
      </c>
      <c r="B30" s="0" t="str">
        <f aca="false">"['"&amp;C30&amp;"',"&amp;E30&amp;",'"&amp;D30&amp;"',''],"</f>
        <v>['AliquotaAtividade',6,4,'N',''],</v>
      </c>
      <c r="C30" s="0" t="s">
        <v>129</v>
      </c>
      <c r="D30" s="0" t="s">
        <v>30</v>
      </c>
      <c r="E30" s="0" t="s">
        <v>130</v>
      </c>
      <c r="F30" s="0" t="s">
        <v>131</v>
      </c>
      <c r="G30" s="0" t="s">
        <v>132</v>
      </c>
      <c r="H30" s="0" t="s">
        <v>133</v>
      </c>
    </row>
    <row r="31" customFormat="false" ht="15" hidden="false" customHeight="false" outlineLevel="0" collapsed="false">
      <c r="A31" s="0" t="str">
        <f aca="false">"    public $"&amp;C31&amp;";"</f>
        <v>    public $TipoRecolhimento;</v>
      </c>
      <c r="B31" s="0" t="str">
        <f aca="false">"['"&amp;C31&amp;"',"&amp;E31&amp;",'"&amp;D31&amp;"',''],"</f>
        <v>['TipoRecolhimento',1,'C',''],</v>
      </c>
      <c r="C31" s="0" t="s">
        <v>134</v>
      </c>
      <c r="D31" s="0" t="s">
        <v>7</v>
      </c>
      <c r="E31" s="0" t="s">
        <v>8</v>
      </c>
      <c r="F31" s="0" t="s">
        <v>135</v>
      </c>
      <c r="G31" s="0" t="s">
        <v>135</v>
      </c>
      <c r="H31" s="0" t="s">
        <v>136</v>
      </c>
    </row>
    <row r="32" customFormat="false" ht="15" hidden="false" customHeight="false" outlineLevel="0" collapsed="false">
      <c r="A32" s="0" t="str">
        <f aca="false">"    public $"&amp;C32&amp;";"</f>
        <v>    public $MunicipioPrestacao;</v>
      </c>
      <c r="B32" s="0" t="str">
        <f aca="false">"['"&amp;C32&amp;"',"&amp;E32&amp;",'"&amp;D32&amp;"',''],"</f>
        <v>['MunicipioPrestacao',10,'C',''],</v>
      </c>
      <c r="C32" s="0" t="s">
        <v>137</v>
      </c>
      <c r="D32" s="0" t="s">
        <v>7</v>
      </c>
      <c r="E32" s="0" t="s">
        <v>44</v>
      </c>
      <c r="F32" s="0" t="s">
        <v>138</v>
      </c>
      <c r="G32" s="0" t="s">
        <v>139</v>
      </c>
      <c r="H32" s="0" t="s">
        <v>140</v>
      </c>
    </row>
    <row r="33" customFormat="false" ht="15" hidden="false" customHeight="false" outlineLevel="0" collapsed="false">
      <c r="A33" s="0" t="str">
        <f aca="false">"    public $"&amp;C33&amp;";"</f>
        <v>    public $MunicipioPrestacaoDescricao;</v>
      </c>
      <c r="B33" s="0" t="str">
        <f aca="false">"['"&amp;C33&amp;"',"&amp;E33&amp;",'"&amp;D33&amp;"',''],"</f>
        <v>['MunicipioPrestacaoDescricao',30,'C',''],</v>
      </c>
      <c r="C33" s="0" t="s">
        <v>141</v>
      </c>
      <c r="D33" s="0" t="s">
        <v>7</v>
      </c>
      <c r="E33" s="0" t="s">
        <v>95</v>
      </c>
      <c r="F33" s="0" t="s">
        <v>142</v>
      </c>
      <c r="G33" s="0" t="s">
        <v>143</v>
      </c>
      <c r="H33" s="0" t="s">
        <v>144</v>
      </c>
    </row>
    <row r="34" customFormat="false" ht="86.55" hidden="false" customHeight="false" outlineLevel="0" collapsed="false">
      <c r="A34" s="0" t="str">
        <f aca="false">"    public $"&amp;C34&amp;";"</f>
        <v>    public $Operacao;</v>
      </c>
      <c r="B34" s="0" t="str">
        <f aca="false">"['"&amp;C34&amp;"',"&amp;E34&amp;",'"&amp;D34&amp;"',''],"</f>
        <v>['Operacao',1,'C',''],</v>
      </c>
      <c r="C34" s="0" t="s">
        <v>145</v>
      </c>
      <c r="D34" s="0" t="s">
        <v>7</v>
      </c>
      <c r="E34" s="0" t="s">
        <v>8</v>
      </c>
      <c r="F34" s="0" t="s">
        <v>146</v>
      </c>
      <c r="G34" s="0" t="s">
        <v>146</v>
      </c>
      <c r="H34" s="1" t="s">
        <v>147</v>
      </c>
    </row>
    <row r="35" customFormat="false" ht="143.25" hidden="false" customHeight="false" outlineLevel="0" collapsed="false">
      <c r="A35" s="0" t="str">
        <f aca="false">"    public $"&amp;C35&amp;";"</f>
        <v>    public $Tributacao;</v>
      </c>
      <c r="B35" s="0" t="str">
        <f aca="false">"['"&amp;C35&amp;"',"&amp;E35&amp;",'"&amp;D35&amp;"',''],"</f>
        <v>['Tributacao',1,'C',''],</v>
      </c>
      <c r="C35" s="0" t="s">
        <v>148</v>
      </c>
      <c r="D35" s="0" t="s">
        <v>7</v>
      </c>
      <c r="E35" s="0" t="s">
        <v>8</v>
      </c>
      <c r="F35" s="0" t="s">
        <v>149</v>
      </c>
      <c r="G35" s="0" t="s">
        <v>149</v>
      </c>
      <c r="H35" s="1" t="s">
        <v>150</v>
      </c>
    </row>
    <row r="36" customFormat="false" ht="15" hidden="false" customHeight="false" outlineLevel="0" collapsed="false">
      <c r="A36" s="0" t="str">
        <f aca="false">"    public $"&amp;C36&amp;";"</f>
        <v>    public $ValorPIS;</v>
      </c>
      <c r="B36" s="0" t="str">
        <f aca="false">"['"&amp;C36&amp;"',"&amp;E36&amp;",'"&amp;D36&amp;"',''],"</f>
        <v>['ValorPIS',15,2,'N',''],</v>
      </c>
      <c r="C36" s="0" t="s">
        <v>151</v>
      </c>
      <c r="D36" s="0" t="s">
        <v>30</v>
      </c>
      <c r="E36" s="0" t="s">
        <v>152</v>
      </c>
      <c r="F36" s="0" t="s">
        <v>153</v>
      </c>
      <c r="G36" s="0" t="s">
        <v>154</v>
      </c>
      <c r="H36" s="0" t="s">
        <v>155</v>
      </c>
    </row>
    <row r="37" customFormat="false" ht="15" hidden="false" customHeight="false" outlineLevel="0" collapsed="false">
      <c r="A37" s="0" t="str">
        <f aca="false">"    public $"&amp;C37&amp;";"</f>
        <v>    public $ValorCOFINS;</v>
      </c>
      <c r="B37" s="0" t="str">
        <f aca="false">"['"&amp;C37&amp;"',"&amp;E37&amp;",'"&amp;D37&amp;"',''],"</f>
        <v>['ValorCOFINS',15,2,'N',''],</v>
      </c>
      <c r="C37" s="0" t="s">
        <v>156</v>
      </c>
      <c r="D37" s="0" t="s">
        <v>30</v>
      </c>
      <c r="E37" s="0" t="s">
        <v>152</v>
      </c>
      <c r="F37" s="0" t="s">
        <v>157</v>
      </c>
      <c r="G37" s="0" t="s">
        <v>158</v>
      </c>
      <c r="H37" s="0" t="s">
        <v>159</v>
      </c>
    </row>
    <row r="38" customFormat="false" ht="15" hidden="false" customHeight="false" outlineLevel="0" collapsed="false">
      <c r="A38" s="0" t="str">
        <f aca="false">"    public $"&amp;C38&amp;";"</f>
        <v>    public $ValorINSS;</v>
      </c>
      <c r="B38" s="0" t="str">
        <f aca="false">"['"&amp;C38&amp;"',"&amp;E38&amp;",'"&amp;D38&amp;"',''],"</f>
        <v>['ValorINSS',15,2,'N',''],</v>
      </c>
      <c r="C38" s="0" t="s">
        <v>160</v>
      </c>
      <c r="D38" s="0" t="s">
        <v>30</v>
      </c>
      <c r="E38" s="0" t="s">
        <v>152</v>
      </c>
      <c r="F38" s="0" t="s">
        <v>161</v>
      </c>
      <c r="G38" s="0" t="s">
        <v>162</v>
      </c>
      <c r="H38" s="0" t="s">
        <v>163</v>
      </c>
    </row>
    <row r="39" customFormat="false" ht="15" hidden="false" customHeight="false" outlineLevel="0" collapsed="false">
      <c r="A39" s="0" t="str">
        <f aca="false">"    public $"&amp;C39&amp;";"</f>
        <v>    public $ValorIR;</v>
      </c>
      <c r="B39" s="0" t="str">
        <f aca="false">"['"&amp;C39&amp;"',"&amp;E39&amp;",'"&amp;D39&amp;"',''],"</f>
        <v>['ValorIR',15,2,'N',''],</v>
      </c>
      <c r="C39" s="0" t="s">
        <v>164</v>
      </c>
      <c r="D39" s="0" t="s">
        <v>30</v>
      </c>
      <c r="E39" s="0" t="s">
        <v>152</v>
      </c>
      <c r="F39" s="0" t="s">
        <v>165</v>
      </c>
      <c r="G39" s="0" t="s">
        <v>166</v>
      </c>
      <c r="H39" s="0" t="s">
        <v>167</v>
      </c>
    </row>
    <row r="40" customFormat="false" ht="15" hidden="false" customHeight="false" outlineLevel="0" collapsed="false">
      <c r="A40" s="0" t="str">
        <f aca="false">"    public $"&amp;C40&amp;";"</f>
        <v>    public $ValorCSLL;</v>
      </c>
      <c r="B40" s="0" t="str">
        <f aca="false">"['"&amp;C40&amp;"',"&amp;E40&amp;",'"&amp;D40&amp;"',''],"</f>
        <v>['ValorCSLL',15,2,'N',''],</v>
      </c>
      <c r="C40" s="0" t="s">
        <v>168</v>
      </c>
      <c r="D40" s="0" t="s">
        <v>30</v>
      </c>
      <c r="E40" s="0" t="s">
        <v>152</v>
      </c>
      <c r="F40" s="0" t="s">
        <v>169</v>
      </c>
      <c r="G40" s="0" t="s">
        <v>170</v>
      </c>
      <c r="H40" s="0" t="s">
        <v>171</v>
      </c>
    </row>
    <row r="41" customFormat="false" ht="15" hidden="false" customHeight="false" outlineLevel="0" collapsed="false">
      <c r="A41" s="0" t="str">
        <f aca="false">"    public $"&amp;C41&amp;";"</f>
        <v>    public $AliquotaPIS;</v>
      </c>
      <c r="B41" s="0" t="str">
        <f aca="false">"['"&amp;C41&amp;"',"&amp;E41&amp;",'"&amp;D41&amp;"',''],"</f>
        <v>['AliquotaPIS',6,4,'N',''],</v>
      </c>
      <c r="C41" s="0" t="s">
        <v>172</v>
      </c>
      <c r="D41" s="0" t="s">
        <v>30</v>
      </c>
      <c r="E41" s="0" t="s">
        <v>130</v>
      </c>
      <c r="F41" s="0" t="s">
        <v>173</v>
      </c>
      <c r="G41" s="0" t="s">
        <v>174</v>
      </c>
      <c r="H41" s="0" t="s">
        <v>175</v>
      </c>
    </row>
    <row r="42" customFormat="false" ht="15" hidden="false" customHeight="false" outlineLevel="0" collapsed="false">
      <c r="A42" s="0" t="str">
        <f aca="false">"    public $"&amp;C42&amp;";"</f>
        <v>    public $AliquotaCOFINS;</v>
      </c>
      <c r="B42" s="0" t="str">
        <f aca="false">"['"&amp;C42&amp;"',"&amp;E42&amp;",'"&amp;D42&amp;"',''],"</f>
        <v>['AliquotaCOFINS',6,4,'N',''],</v>
      </c>
      <c r="C42" s="0" t="s">
        <v>176</v>
      </c>
      <c r="D42" s="0" t="s">
        <v>30</v>
      </c>
      <c r="E42" s="0" t="s">
        <v>130</v>
      </c>
      <c r="F42" s="0" t="s">
        <v>177</v>
      </c>
      <c r="G42" s="0" t="s">
        <v>178</v>
      </c>
      <c r="H42" s="0" t="s">
        <v>179</v>
      </c>
    </row>
    <row r="43" customFormat="false" ht="15" hidden="false" customHeight="false" outlineLevel="0" collapsed="false">
      <c r="A43" s="0" t="str">
        <f aca="false">"    public $"&amp;C43&amp;";"</f>
        <v>    public $AliquotaINSS;</v>
      </c>
      <c r="B43" s="0" t="str">
        <f aca="false">"['"&amp;C43&amp;"',"&amp;E43&amp;",'"&amp;D43&amp;"',''],"</f>
        <v>['AliquotaINSS',6,4,'N',''],</v>
      </c>
      <c r="C43" s="0" t="s">
        <v>180</v>
      </c>
      <c r="D43" s="0" t="s">
        <v>30</v>
      </c>
      <c r="E43" s="0" t="s">
        <v>130</v>
      </c>
      <c r="F43" s="0" t="s">
        <v>181</v>
      </c>
      <c r="G43" s="0" t="s">
        <v>182</v>
      </c>
      <c r="H43" s="0" t="s">
        <v>183</v>
      </c>
    </row>
    <row r="44" customFormat="false" ht="15" hidden="false" customHeight="false" outlineLevel="0" collapsed="false">
      <c r="A44" s="0" t="str">
        <f aca="false">"    public $"&amp;C44&amp;";"</f>
        <v>    public $AliquotaIR;</v>
      </c>
      <c r="B44" s="0" t="str">
        <f aca="false">"['"&amp;C44&amp;"',"&amp;E44&amp;",'"&amp;D44&amp;"',''],"</f>
        <v>['AliquotaIR',6,4,'N',''],</v>
      </c>
      <c r="C44" s="0" t="s">
        <v>184</v>
      </c>
      <c r="D44" s="0" t="s">
        <v>30</v>
      </c>
      <c r="E44" s="0" t="s">
        <v>130</v>
      </c>
      <c r="F44" s="0" t="s">
        <v>185</v>
      </c>
      <c r="G44" s="0" t="s">
        <v>186</v>
      </c>
      <c r="H44" s="0" t="s">
        <v>187</v>
      </c>
    </row>
    <row r="45" customFormat="false" ht="15" hidden="false" customHeight="false" outlineLevel="0" collapsed="false">
      <c r="A45" s="0" t="str">
        <f aca="false">"    public $"&amp;C45&amp;";"</f>
        <v>    public $AliquotaCSLL;</v>
      </c>
      <c r="B45" s="0" t="str">
        <f aca="false">"['"&amp;C45&amp;"',"&amp;E45&amp;",'"&amp;D45&amp;"',''],"</f>
        <v>['AliquotaCSLL',6,4,'N',''],</v>
      </c>
      <c r="C45" s="0" t="s">
        <v>188</v>
      </c>
      <c r="D45" s="0" t="s">
        <v>30</v>
      </c>
      <c r="E45" s="0" t="s">
        <v>130</v>
      </c>
      <c r="F45" s="0" t="s">
        <v>189</v>
      </c>
      <c r="G45" s="0" t="s">
        <v>190</v>
      </c>
      <c r="H45" s="0" t="s">
        <v>191</v>
      </c>
    </row>
    <row r="46" customFormat="false" ht="15" hidden="false" customHeight="false" outlineLevel="0" collapsed="false">
      <c r="A46" s="0" t="str">
        <f aca="false">"    public $"&amp;C46&amp;";"</f>
        <v>    public $DescricaoRPS;</v>
      </c>
      <c r="B46" s="0" t="str">
        <f aca="false">"['"&amp;C46&amp;"',"&amp;E46&amp;",'"&amp;D46&amp;"',''],"</f>
        <v>['DescricaoRPS',1500,'C',''],</v>
      </c>
      <c r="C46" s="0" t="s">
        <v>192</v>
      </c>
      <c r="D46" s="0" t="s">
        <v>7</v>
      </c>
      <c r="E46" s="0" t="s">
        <v>193</v>
      </c>
      <c r="F46" s="0" t="s">
        <v>194</v>
      </c>
      <c r="G46" s="0" t="s">
        <v>195</v>
      </c>
      <c r="H46" s="0" t="s">
        <v>196</v>
      </c>
    </row>
    <row r="47" customFormat="false" ht="15" hidden="false" customHeight="false" outlineLevel="0" collapsed="false">
      <c r="A47" s="0" t="str">
        <f aca="false">"    public $"&amp;C47&amp;";"</f>
        <v>    public $DDDPrestador;</v>
      </c>
      <c r="B47" s="0" t="str">
        <f aca="false">"['"&amp;C47&amp;"',"&amp;E47&amp;",'"&amp;D47&amp;"',''],"</f>
        <v>['DDDPrestador',3,'C',''],</v>
      </c>
      <c r="C47" s="0" t="s">
        <v>197</v>
      </c>
      <c r="D47" s="0" t="s">
        <v>7</v>
      </c>
      <c r="E47" s="0" t="s">
        <v>198</v>
      </c>
      <c r="F47" s="0" t="s">
        <v>199</v>
      </c>
      <c r="G47" s="0" t="s">
        <v>200</v>
      </c>
      <c r="H47" s="0" t="s">
        <v>201</v>
      </c>
    </row>
    <row r="48" customFormat="false" ht="15" hidden="false" customHeight="false" outlineLevel="0" collapsed="false">
      <c r="A48" s="0" t="str">
        <f aca="false">"    public $"&amp;C48&amp;";"</f>
        <v>    public $TelefonePrestador;</v>
      </c>
      <c r="B48" s="0" t="str">
        <f aca="false">"['"&amp;C48&amp;"',"&amp;E48&amp;",'"&amp;D48&amp;"',''],"</f>
        <v>['TelefonePrestador',8,'C',''],</v>
      </c>
      <c r="C48" s="0" t="s">
        <v>202</v>
      </c>
      <c r="D48" s="0" t="s">
        <v>7</v>
      </c>
      <c r="E48" s="0" t="s">
        <v>116</v>
      </c>
      <c r="F48" s="0" t="s">
        <v>203</v>
      </c>
      <c r="G48" s="0" t="s">
        <v>204</v>
      </c>
      <c r="H48" s="0" t="s">
        <v>205</v>
      </c>
    </row>
    <row r="49" customFormat="false" ht="29.85" hidden="false" customHeight="false" outlineLevel="0" collapsed="false">
      <c r="A49" s="0" t="str">
        <f aca="false">"    public $"&amp;C49&amp;";"</f>
        <v>    public $DDDTomador;</v>
      </c>
      <c r="B49" s="0" t="str">
        <f aca="false">"['"&amp;C49&amp;"',"&amp;E49&amp;",'"&amp;D49&amp;"',''],"</f>
        <v>['DDDTomador',3,'C',''],</v>
      </c>
      <c r="C49" s="0" t="s">
        <v>206</v>
      </c>
      <c r="D49" s="0" t="s">
        <v>7</v>
      </c>
      <c r="E49" s="0" t="s">
        <v>198</v>
      </c>
      <c r="F49" s="0" t="s">
        <v>207</v>
      </c>
      <c r="G49" s="0" t="s">
        <v>208</v>
      </c>
      <c r="H49" s="1" t="s">
        <v>209</v>
      </c>
    </row>
    <row r="50" customFormat="false" ht="15" hidden="false" customHeight="false" outlineLevel="0" collapsed="false">
      <c r="A50" s="0" t="str">
        <f aca="false">"    public $"&amp;C50&amp;";"</f>
        <v>    public $TelefoneTomador;</v>
      </c>
      <c r="B50" s="0" t="str">
        <f aca="false">"['"&amp;C50&amp;"',"&amp;E50&amp;",'"&amp;D50&amp;"',''],"</f>
        <v>['TelefoneTomador',8,'C',''],</v>
      </c>
      <c r="C50" s="0" t="s">
        <v>210</v>
      </c>
      <c r="D50" s="0" t="s">
        <v>7</v>
      </c>
      <c r="E50" s="0" t="s">
        <v>116</v>
      </c>
      <c r="F50" s="0" t="s">
        <v>211</v>
      </c>
      <c r="G50" s="0" t="s">
        <v>212</v>
      </c>
      <c r="H50" s="0" t="s">
        <v>213</v>
      </c>
    </row>
    <row r="51" customFormat="false" ht="15" hidden="false" customHeight="false" outlineLevel="0" collapsed="false">
      <c r="A51" s="0" t="str">
        <f aca="false">"    public $"&amp;C51&amp;";"</f>
        <v>    public $MotCancelamento;</v>
      </c>
      <c r="B51" s="0" t="str">
        <f aca="false">"['"&amp;C51&amp;"',"&amp;E51&amp;",'"&amp;D51&amp;"',''],"</f>
        <v>['MotCancelamento',80,'C',''],</v>
      </c>
      <c r="C51" s="0" t="s">
        <v>214</v>
      </c>
      <c r="D51" s="0" t="s">
        <v>7</v>
      </c>
      <c r="E51" s="0" t="s">
        <v>215</v>
      </c>
      <c r="F51" s="0" t="s">
        <v>216</v>
      </c>
      <c r="G51" s="0" t="s">
        <v>217</v>
      </c>
      <c r="H51" s="0" t="s">
        <v>218</v>
      </c>
    </row>
    <row r="52" customFormat="false" ht="15" hidden="false" customHeight="false" outlineLevel="0" collapsed="false">
      <c r="A52" s="0" t="str">
        <f aca="false">"    public $"&amp;C52&amp;";"</f>
        <v>    public $CpfCnpjIntermediario;</v>
      </c>
      <c r="B52" s="0" t="str">
        <f aca="false">"['"&amp;C52&amp;"',"&amp;E52&amp;",'"&amp;D52&amp;"','']"</f>
        <v>['CpfCnpjIntermediario',14,'C','']</v>
      </c>
      <c r="C52" s="0" t="s">
        <v>219</v>
      </c>
      <c r="D52" s="0" t="s">
        <v>7</v>
      </c>
      <c r="E52" s="0" t="s">
        <v>68</v>
      </c>
      <c r="F52" s="0" t="s">
        <v>220</v>
      </c>
      <c r="G52" s="0" t="s">
        <v>221</v>
      </c>
      <c r="H52" s="0" t="s">
        <v>222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SheetJS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cp:revision>0</cp:revision>
</cp:coreProperties>
</file>