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5831afe284c456/Desktop/Formation BIA/Projet 11/"/>
    </mc:Choice>
  </mc:AlternateContent>
  <xr:revisionPtr revIDLastSave="204" documentId="8_{4BB15EBB-EDE0-46BB-AE58-3DDFEE4E7835}" xr6:coauthVersionLast="47" xr6:coauthVersionMax="47" xr10:uidLastSave="{FEC45875-A1BC-46C7-A57F-05765B453679}"/>
  <bookViews>
    <workbookView xWindow="-23970" yWindow="1530" windowWidth="21600" windowHeight="12465" xr2:uid="{E9AF94A0-5CC2-4420-AF3F-5A99283BD9F9}"/>
  </bookViews>
  <sheets>
    <sheet name="Feuil1" sheetId="1" r:id="rId1"/>
  </sheets>
  <definedNames>
    <definedName name="_xlnm._FilterDatabase" localSheetId="0" hidden="1">Feuil1!$A$1:$K$30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5" i="1"/>
  <c r="E3" i="1"/>
  <c r="E4" i="1"/>
  <c r="E2" i="1"/>
</calcChain>
</file>

<file path=xl/sharedStrings.xml><?xml version="1.0" encoding="utf-8"?>
<sst xmlns="http://schemas.openxmlformats.org/spreadsheetml/2006/main" count="126" uniqueCount="61">
  <si>
    <t>Thématiques</t>
  </si>
  <si>
    <t>id</t>
  </si>
  <si>
    <t>tâches</t>
  </si>
  <si>
    <t>date_debut</t>
  </si>
  <si>
    <t>date_fin_prévue</t>
  </si>
  <si>
    <t>Outils</t>
  </si>
  <si>
    <t>durée_totale</t>
  </si>
  <si>
    <t>durée_restante</t>
  </si>
  <si>
    <t>completion</t>
  </si>
  <si>
    <t>date_fin réelle</t>
  </si>
  <si>
    <t>Ressources</t>
  </si>
  <si>
    <t>Portfolio</t>
  </si>
  <si>
    <t>Documentation</t>
  </si>
  <si>
    <t>Formation</t>
  </si>
  <si>
    <t>Livrables méthodes</t>
  </si>
  <si>
    <t>Méthodologie</t>
  </si>
  <si>
    <t>Veille</t>
  </si>
  <si>
    <t>Tâches</t>
  </si>
  <si>
    <t>Acquérir les compétences (via cours)</t>
  </si>
  <si>
    <t>Choix des projets à valoriser</t>
  </si>
  <si>
    <t>Réaliser une carte mentale</t>
  </si>
  <si>
    <t>Valider la carte mentale</t>
  </si>
  <si>
    <t>Rédiger le rapport des besoins clients</t>
  </si>
  <si>
    <t>Valider la synthèse des besoins clients</t>
  </si>
  <si>
    <t>Rédiger le cahier des charges fonctionnel</t>
  </si>
  <si>
    <t>Valider le cahier des charges fonctionnel</t>
  </si>
  <si>
    <t>Schématiser le tableau de bord Profil</t>
  </si>
  <si>
    <t>Valider mock-up TdB Profil</t>
  </si>
  <si>
    <t>Rassembler les données pour TdB</t>
  </si>
  <si>
    <t>Réaliser le tableau de bord Profil</t>
  </si>
  <si>
    <t>Schématiser le tableau de bord Veille</t>
  </si>
  <si>
    <t>Valider mock-up TdB Veille</t>
  </si>
  <si>
    <t>Préparer le fichier source pour TdB veille</t>
  </si>
  <si>
    <t>Réaliser le tableau de bord de Veille</t>
  </si>
  <si>
    <t>Réaliser la synthèse des projets réalisés</t>
  </si>
  <si>
    <t>Elaborer son portfolio sur Github</t>
  </si>
  <si>
    <t>Créer une page web vitrine</t>
  </si>
  <si>
    <t>Mettre en ligne la vidéo de formation</t>
  </si>
  <si>
    <t>Trouver une base de données utiles</t>
  </si>
  <si>
    <t>Réaliser l'analyse de visualisation</t>
  </si>
  <si>
    <t>Structurer le plan de formation</t>
  </si>
  <si>
    <t>Réaliser l'enregistrement</t>
  </si>
  <si>
    <t>Réaliser le plan de la procédure</t>
  </si>
  <si>
    <t>Rédiger la procédure</t>
  </si>
  <si>
    <t>Rédiger les données sources GANTT</t>
  </si>
  <si>
    <t>Réaliser la visualisation du GANTT</t>
  </si>
  <si>
    <t>Assurer la soutenance du projet</t>
  </si>
  <si>
    <t>OC</t>
  </si>
  <si>
    <t>word</t>
  </si>
  <si>
    <t>miro</t>
  </si>
  <si>
    <t>Ppt</t>
  </si>
  <si>
    <t>xls</t>
  </si>
  <si>
    <t>drawio</t>
  </si>
  <si>
    <t>dépendance_task</t>
  </si>
  <si>
    <t/>
  </si>
  <si>
    <t>Power BI</t>
  </si>
  <si>
    <t>google sites</t>
  </si>
  <si>
    <t>Github</t>
  </si>
  <si>
    <t>youtube</t>
  </si>
  <si>
    <t>open data</t>
  </si>
  <si>
    <t>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</si>
</sst>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51E5-E01A-4B08-82AE-C7021B24B172}">
  <dimension ref="A1:L30"/>
  <sheetViews>
    <sheetView tabSelected="1" topLeftCell="B1" workbookViewId="0">
      <selection activeCell="F18" sqref="F18"/>
    </sheetView>
  </sheetViews>
  <sheetFormatPr baseColWidth="10" defaultRowHeight="15" x14ac:dyDescent="0.25"/>
  <cols>
    <col min="1" max="1" width="18.140625" style="1" bestFit="1" customWidth="1"/>
    <col min="2" max="2" width="10.42578125" style="1" customWidth="1"/>
    <col min="3" max="3" width="38" style="1" bestFit="1" customWidth="1"/>
    <col min="4" max="4" width="10.7109375" style="1" bestFit="1" customWidth="1"/>
    <col min="5" max="5" width="14.7109375" style="1" bestFit="1" customWidth="1"/>
    <col min="6" max="6" width="38" style="1" bestFit="1" customWidth="1"/>
    <col min="7" max="7" width="11.42578125" style="1" bestFit="1" customWidth="1"/>
    <col min="8" max="8" width="11.85546875" style="1" bestFit="1" customWidth="1"/>
    <col min="9" max="9" width="14" style="1" bestFit="1" customWidth="1"/>
    <col min="10" max="10" width="11.42578125" style="1"/>
    <col min="11" max="11" width="13.28515625" style="1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17</v>
      </c>
    </row>
    <row r="2" spans="1:12" x14ac:dyDescent="0.25">
      <c r="A2" s="1" t="s">
        <v>10</v>
      </c>
      <c r="B2" s="1">
        <v>1</v>
      </c>
      <c r="C2" s="6" t="s">
        <v>18</v>
      </c>
      <c r="D2" s="5">
        <v>45817</v>
      </c>
      <c r="E2" s="5">
        <f>D2+H2</f>
        <v>45838</v>
      </c>
      <c r="F2" s="4" t="s">
        <v>54</v>
      </c>
      <c r="G2" s="1" t="s">
        <v>47</v>
      </c>
      <c r="H2" s="1">
        <v>21</v>
      </c>
      <c r="I2" s="1">
        <f>$D$30-D2</f>
        <v>39</v>
      </c>
      <c r="K2" s="5">
        <v>45838</v>
      </c>
    </row>
    <row r="3" spans="1:12" x14ac:dyDescent="0.25">
      <c r="A3" s="1" t="s">
        <v>11</v>
      </c>
      <c r="B3" s="1">
        <v>2</v>
      </c>
      <c r="C3" s="6" t="s">
        <v>19</v>
      </c>
      <c r="D3" s="5">
        <v>45818</v>
      </c>
      <c r="E3" s="5">
        <f>D3+H3</f>
        <v>45820</v>
      </c>
      <c r="F3" s="4" t="s">
        <v>54</v>
      </c>
      <c r="G3" s="1" t="s">
        <v>49</v>
      </c>
      <c r="H3" s="1">
        <v>2</v>
      </c>
      <c r="I3" s="1">
        <f t="shared" ref="I3:I30" si="0">$D$30-D3</f>
        <v>38</v>
      </c>
      <c r="K3" s="5">
        <v>45819</v>
      </c>
    </row>
    <row r="4" spans="1:12" x14ac:dyDescent="0.25">
      <c r="A4" s="1" t="s">
        <v>15</v>
      </c>
      <c r="B4" s="1">
        <v>3</v>
      </c>
      <c r="C4" s="8" t="s">
        <v>20</v>
      </c>
      <c r="D4" s="5">
        <v>45818</v>
      </c>
      <c r="E4" s="5">
        <f>D4+H4</f>
        <v>45822</v>
      </c>
      <c r="F4" s="8" t="s">
        <v>19</v>
      </c>
      <c r="G4" s="1" t="s">
        <v>49</v>
      </c>
      <c r="H4" s="1">
        <v>4</v>
      </c>
      <c r="I4" s="1">
        <f t="shared" si="0"/>
        <v>38</v>
      </c>
      <c r="K4" s="5">
        <v>45818</v>
      </c>
    </row>
    <row r="5" spans="1:12" x14ac:dyDescent="0.25">
      <c r="A5" s="1" t="s">
        <v>15</v>
      </c>
      <c r="B5" s="1">
        <v>4</v>
      </c>
      <c r="C5" s="7" t="s">
        <v>21</v>
      </c>
      <c r="D5" s="5">
        <v>45821</v>
      </c>
      <c r="E5" s="5">
        <f>D5+H5</f>
        <v>45821</v>
      </c>
      <c r="F5" s="8" t="s">
        <v>20</v>
      </c>
      <c r="G5" s="1" t="s">
        <v>47</v>
      </c>
      <c r="H5" s="1">
        <v>0</v>
      </c>
      <c r="I5" s="1">
        <f t="shared" si="0"/>
        <v>35</v>
      </c>
      <c r="K5" s="5">
        <v>45821</v>
      </c>
    </row>
    <row r="6" spans="1:12" x14ac:dyDescent="0.25">
      <c r="A6" s="1" t="s">
        <v>14</v>
      </c>
      <c r="B6" s="1">
        <v>5</v>
      </c>
      <c r="C6" s="8" t="s">
        <v>22</v>
      </c>
      <c r="D6" s="5">
        <v>45819</v>
      </c>
      <c r="E6" s="5">
        <f t="shared" ref="E6:E30" si="1">D6+H6</f>
        <v>45822</v>
      </c>
      <c r="F6" s="8" t="s">
        <v>18</v>
      </c>
      <c r="G6" s="1" t="s">
        <v>48</v>
      </c>
      <c r="H6" s="1">
        <v>3</v>
      </c>
      <c r="I6" s="1">
        <f t="shared" si="0"/>
        <v>37</v>
      </c>
      <c r="K6" s="5">
        <v>45824</v>
      </c>
    </row>
    <row r="7" spans="1:12" x14ac:dyDescent="0.25">
      <c r="A7" s="1" t="s">
        <v>14</v>
      </c>
      <c r="B7" s="1">
        <v>6</v>
      </c>
      <c r="C7" s="7" t="s">
        <v>23</v>
      </c>
      <c r="D7" s="5">
        <v>45821</v>
      </c>
      <c r="E7" s="5">
        <f t="shared" si="1"/>
        <v>45821</v>
      </c>
      <c r="F7" s="8" t="s">
        <v>22</v>
      </c>
      <c r="G7" s="1" t="s">
        <v>47</v>
      </c>
      <c r="H7" s="1">
        <v>0</v>
      </c>
      <c r="I7" s="1">
        <f t="shared" si="0"/>
        <v>35</v>
      </c>
      <c r="K7" s="5">
        <v>45828</v>
      </c>
    </row>
    <row r="8" spans="1:12" x14ac:dyDescent="0.25">
      <c r="A8" s="1" t="s">
        <v>11</v>
      </c>
      <c r="B8" s="1">
        <v>7</v>
      </c>
      <c r="C8" s="8" t="s">
        <v>24</v>
      </c>
      <c r="D8" s="5">
        <v>45820</v>
      </c>
      <c r="E8" s="5">
        <f t="shared" si="1"/>
        <v>45823</v>
      </c>
      <c r="F8" s="8" t="s">
        <v>18</v>
      </c>
      <c r="G8" s="1" t="s">
        <v>50</v>
      </c>
      <c r="H8" s="1">
        <v>3</v>
      </c>
      <c r="I8" s="1">
        <f t="shared" si="0"/>
        <v>36</v>
      </c>
      <c r="K8" s="5">
        <v>45824</v>
      </c>
    </row>
    <row r="9" spans="1:12" x14ac:dyDescent="0.25">
      <c r="A9" s="1" t="s">
        <v>11</v>
      </c>
      <c r="B9" s="1">
        <v>8</v>
      </c>
      <c r="C9" s="7" t="s">
        <v>25</v>
      </c>
      <c r="D9" s="5">
        <v>45821</v>
      </c>
      <c r="E9" s="5">
        <f t="shared" si="1"/>
        <v>45821</v>
      </c>
      <c r="F9" s="8" t="s">
        <v>24</v>
      </c>
      <c r="G9" s="1" t="s">
        <v>47</v>
      </c>
      <c r="H9" s="1">
        <v>0</v>
      </c>
      <c r="I9" s="1">
        <f t="shared" si="0"/>
        <v>35</v>
      </c>
      <c r="K9" s="5">
        <v>45828</v>
      </c>
    </row>
    <row r="10" spans="1:12" x14ac:dyDescent="0.25">
      <c r="A10" s="1" t="s">
        <v>11</v>
      </c>
      <c r="B10" s="1">
        <v>9</v>
      </c>
      <c r="C10" s="6" t="s">
        <v>26</v>
      </c>
      <c r="D10" s="5">
        <v>45828</v>
      </c>
      <c r="E10" s="5">
        <f t="shared" si="1"/>
        <v>45835</v>
      </c>
      <c r="F10" s="8" t="s">
        <v>54</v>
      </c>
      <c r="G10" s="1" t="s">
        <v>52</v>
      </c>
      <c r="H10" s="1">
        <v>7</v>
      </c>
      <c r="I10" s="1">
        <f t="shared" si="0"/>
        <v>28</v>
      </c>
    </row>
    <row r="11" spans="1:12" x14ac:dyDescent="0.25">
      <c r="A11" s="1" t="s">
        <v>11</v>
      </c>
      <c r="B11" s="1">
        <v>10</v>
      </c>
      <c r="C11" s="7" t="s">
        <v>27</v>
      </c>
      <c r="D11" s="5">
        <v>45834</v>
      </c>
      <c r="E11" s="5">
        <f t="shared" si="1"/>
        <v>45834</v>
      </c>
      <c r="F11" s="8" t="s">
        <v>26</v>
      </c>
      <c r="G11" s="1" t="s">
        <v>47</v>
      </c>
      <c r="H11" s="1">
        <v>0</v>
      </c>
      <c r="I11" s="1">
        <f t="shared" si="0"/>
        <v>22</v>
      </c>
    </row>
    <row r="12" spans="1:12" x14ac:dyDescent="0.25">
      <c r="A12" s="1" t="s">
        <v>11</v>
      </c>
      <c r="B12" s="1">
        <v>11</v>
      </c>
      <c r="C12" s="8" t="s">
        <v>28</v>
      </c>
      <c r="D12" s="5">
        <v>45828</v>
      </c>
      <c r="E12" s="5">
        <f t="shared" si="1"/>
        <v>45835</v>
      </c>
      <c r="F12" s="8" t="s">
        <v>23</v>
      </c>
      <c r="G12" s="1" t="s">
        <v>51</v>
      </c>
      <c r="H12" s="1">
        <v>7</v>
      </c>
      <c r="I12" s="1">
        <f t="shared" si="0"/>
        <v>28</v>
      </c>
    </row>
    <row r="13" spans="1:12" x14ac:dyDescent="0.25">
      <c r="A13" s="1" t="s">
        <v>11</v>
      </c>
      <c r="B13" s="1">
        <v>12</v>
      </c>
      <c r="C13" s="8" t="s">
        <v>29</v>
      </c>
      <c r="D13" s="5">
        <v>45835</v>
      </c>
      <c r="E13" s="5">
        <f t="shared" si="1"/>
        <v>45842</v>
      </c>
      <c r="F13" s="8" t="s">
        <v>27</v>
      </c>
      <c r="G13" s="1" t="s">
        <v>47</v>
      </c>
      <c r="H13" s="1">
        <v>7</v>
      </c>
      <c r="I13" s="1">
        <f t="shared" si="0"/>
        <v>21</v>
      </c>
    </row>
    <row r="14" spans="1:12" x14ac:dyDescent="0.25">
      <c r="A14" s="1" t="s">
        <v>16</v>
      </c>
      <c r="B14" s="1">
        <v>13</v>
      </c>
      <c r="C14" s="6" t="s">
        <v>30</v>
      </c>
      <c r="D14" s="5">
        <v>45831</v>
      </c>
      <c r="E14" s="5">
        <f t="shared" si="1"/>
        <v>45834</v>
      </c>
      <c r="F14" s="8" t="s">
        <v>54</v>
      </c>
      <c r="G14" s="1" t="s">
        <v>52</v>
      </c>
      <c r="H14" s="1">
        <v>3</v>
      </c>
      <c r="I14" s="1">
        <f t="shared" si="0"/>
        <v>25</v>
      </c>
    </row>
    <row r="15" spans="1:12" x14ac:dyDescent="0.25">
      <c r="A15" s="1" t="s">
        <v>16</v>
      </c>
      <c r="B15" s="1">
        <v>14</v>
      </c>
      <c r="C15" s="7" t="s">
        <v>31</v>
      </c>
      <c r="D15" s="5">
        <v>45834</v>
      </c>
      <c r="E15" s="5">
        <f t="shared" si="1"/>
        <v>45834</v>
      </c>
      <c r="F15" s="8" t="s">
        <v>30</v>
      </c>
      <c r="G15" s="1" t="s">
        <v>47</v>
      </c>
      <c r="H15" s="1">
        <v>0</v>
      </c>
      <c r="I15" s="1">
        <f t="shared" si="0"/>
        <v>22</v>
      </c>
    </row>
    <row r="16" spans="1:12" x14ac:dyDescent="0.25">
      <c r="A16" s="1" t="s">
        <v>16</v>
      </c>
      <c r="B16" s="1">
        <v>15</v>
      </c>
      <c r="C16" s="8" t="s">
        <v>32</v>
      </c>
      <c r="D16" s="5">
        <v>45826</v>
      </c>
      <c r="E16" s="5">
        <f t="shared" si="1"/>
        <v>45828</v>
      </c>
      <c r="F16" s="8" t="s">
        <v>28</v>
      </c>
      <c r="G16" s="1" t="s">
        <v>51</v>
      </c>
      <c r="H16" s="1">
        <v>2</v>
      </c>
      <c r="I16" s="1">
        <f t="shared" si="0"/>
        <v>30</v>
      </c>
    </row>
    <row r="17" spans="1:11" x14ac:dyDescent="0.25">
      <c r="A17" s="1" t="s">
        <v>16</v>
      </c>
      <c r="B17" s="1">
        <v>16</v>
      </c>
      <c r="C17" s="4" t="s">
        <v>33</v>
      </c>
      <c r="D17" s="5">
        <v>45834</v>
      </c>
      <c r="E17" s="5">
        <f t="shared" si="1"/>
        <v>45837</v>
      </c>
      <c r="F17" s="8" t="s">
        <v>31</v>
      </c>
      <c r="G17" s="1" t="s">
        <v>55</v>
      </c>
      <c r="H17" s="1">
        <v>3</v>
      </c>
      <c r="I17" s="1">
        <f t="shared" si="0"/>
        <v>22</v>
      </c>
    </row>
    <row r="18" spans="1:11" x14ac:dyDescent="0.25">
      <c r="A18" s="1" t="s">
        <v>11</v>
      </c>
      <c r="B18" s="1">
        <v>17</v>
      </c>
      <c r="C18" s="4" t="s">
        <v>34</v>
      </c>
      <c r="D18" s="5">
        <v>45826</v>
      </c>
      <c r="E18" s="5">
        <f t="shared" si="1"/>
        <v>45832</v>
      </c>
      <c r="F18" s="8" t="s">
        <v>19</v>
      </c>
      <c r="G18" s="1" t="s">
        <v>56</v>
      </c>
      <c r="H18" s="1">
        <v>6</v>
      </c>
      <c r="I18" s="1">
        <f>$D$30-D18</f>
        <v>30</v>
      </c>
      <c r="K18" s="5">
        <v>45824</v>
      </c>
    </row>
    <row r="19" spans="1:11" x14ac:dyDescent="0.25">
      <c r="A19" s="1" t="s">
        <v>11</v>
      </c>
      <c r="B19" s="1">
        <v>18</v>
      </c>
      <c r="C19" s="4" t="s">
        <v>35</v>
      </c>
      <c r="D19" s="5">
        <v>45832</v>
      </c>
      <c r="E19" s="5">
        <f t="shared" si="1"/>
        <v>45845</v>
      </c>
      <c r="F19" s="4" t="s">
        <v>34</v>
      </c>
      <c r="G19" s="1" t="s">
        <v>57</v>
      </c>
      <c r="H19" s="1">
        <v>13</v>
      </c>
      <c r="I19" s="1">
        <f t="shared" si="0"/>
        <v>24</v>
      </c>
    </row>
    <row r="20" spans="1:11" x14ac:dyDescent="0.25">
      <c r="A20" s="1" t="s">
        <v>11</v>
      </c>
      <c r="B20" s="1">
        <v>19</v>
      </c>
      <c r="C20" s="4" t="s">
        <v>36</v>
      </c>
      <c r="D20" s="5">
        <v>45845</v>
      </c>
      <c r="E20" s="5">
        <f t="shared" si="1"/>
        <v>45852</v>
      </c>
      <c r="F20" s="4" t="s">
        <v>35</v>
      </c>
      <c r="G20" s="1" t="s">
        <v>56</v>
      </c>
      <c r="H20" s="1">
        <v>7</v>
      </c>
      <c r="I20" s="1">
        <f t="shared" si="0"/>
        <v>11</v>
      </c>
      <c r="K20" s="5">
        <v>45822</v>
      </c>
    </row>
    <row r="21" spans="1:11" x14ac:dyDescent="0.25">
      <c r="A21" s="1" t="s">
        <v>13</v>
      </c>
      <c r="B21" s="1">
        <v>20</v>
      </c>
      <c r="C21" s="4" t="s">
        <v>37</v>
      </c>
      <c r="D21" s="5">
        <v>45838</v>
      </c>
      <c r="E21" s="5">
        <f t="shared" si="1"/>
        <v>45844</v>
      </c>
      <c r="F21" s="4" t="s">
        <v>41</v>
      </c>
      <c r="G21" s="1" t="s">
        <v>58</v>
      </c>
      <c r="H21" s="1">
        <v>6</v>
      </c>
      <c r="I21" s="1">
        <f t="shared" si="0"/>
        <v>18</v>
      </c>
    </row>
    <row r="22" spans="1:11" x14ac:dyDescent="0.25">
      <c r="A22" s="1" t="s">
        <v>13</v>
      </c>
      <c r="B22" s="1">
        <v>21</v>
      </c>
      <c r="C22" s="6" t="s">
        <v>38</v>
      </c>
      <c r="D22" s="5">
        <v>45828</v>
      </c>
      <c r="E22" s="5">
        <f t="shared" si="1"/>
        <v>45830</v>
      </c>
      <c r="F22" s="4" t="s">
        <v>54</v>
      </c>
      <c r="H22" s="1">
        <v>2</v>
      </c>
      <c r="I22" s="1">
        <f t="shared" si="0"/>
        <v>28</v>
      </c>
    </row>
    <row r="23" spans="1:11" x14ac:dyDescent="0.25">
      <c r="A23" s="1" t="s">
        <v>13</v>
      </c>
      <c r="B23" s="1">
        <v>22</v>
      </c>
      <c r="C23" s="4" t="s">
        <v>39</v>
      </c>
      <c r="D23" s="5">
        <v>45831</v>
      </c>
      <c r="E23" s="5">
        <f t="shared" si="1"/>
        <v>45838</v>
      </c>
      <c r="F23" s="4" t="s">
        <v>38</v>
      </c>
      <c r="G23" s="1" t="s">
        <v>59</v>
      </c>
      <c r="H23" s="1">
        <v>7</v>
      </c>
      <c r="I23" s="1">
        <f t="shared" si="0"/>
        <v>25</v>
      </c>
    </row>
    <row r="24" spans="1:11" x14ac:dyDescent="0.25">
      <c r="A24" s="1" t="s">
        <v>13</v>
      </c>
      <c r="B24" s="1">
        <v>23</v>
      </c>
      <c r="C24" s="4" t="s">
        <v>40</v>
      </c>
      <c r="D24" s="5">
        <v>45832</v>
      </c>
      <c r="E24" s="5">
        <f t="shared" si="1"/>
        <v>45838</v>
      </c>
      <c r="F24" s="4" t="s">
        <v>39</v>
      </c>
      <c r="G24" s="1" t="s">
        <v>48</v>
      </c>
      <c r="H24" s="1">
        <v>6</v>
      </c>
      <c r="I24" s="1">
        <f t="shared" si="0"/>
        <v>24</v>
      </c>
    </row>
    <row r="25" spans="1:11" x14ac:dyDescent="0.25">
      <c r="A25" s="1" t="s">
        <v>13</v>
      </c>
      <c r="B25" s="1">
        <v>24</v>
      </c>
      <c r="C25" s="4" t="s">
        <v>41</v>
      </c>
      <c r="D25" s="5">
        <v>45838</v>
      </c>
      <c r="E25" s="5">
        <f t="shared" si="1"/>
        <v>45842</v>
      </c>
      <c r="F25" s="4" t="s">
        <v>40</v>
      </c>
      <c r="G25" s="1" t="s">
        <v>60</v>
      </c>
      <c r="H25" s="1">
        <v>4</v>
      </c>
      <c r="I25" s="1">
        <f t="shared" si="0"/>
        <v>18</v>
      </c>
    </row>
    <row r="26" spans="1:11" x14ac:dyDescent="0.25">
      <c r="A26" s="1" t="s">
        <v>12</v>
      </c>
      <c r="B26" s="1">
        <v>25</v>
      </c>
      <c r="C26" s="4" t="s">
        <v>42</v>
      </c>
      <c r="D26" s="5">
        <v>45842</v>
      </c>
      <c r="E26" s="5">
        <f t="shared" si="1"/>
        <v>45845</v>
      </c>
      <c r="F26" s="4" t="s">
        <v>39</v>
      </c>
      <c r="G26" s="1" t="s">
        <v>48</v>
      </c>
      <c r="H26" s="1">
        <v>3</v>
      </c>
      <c r="I26" s="1">
        <f t="shared" si="0"/>
        <v>14</v>
      </c>
    </row>
    <row r="27" spans="1:11" x14ac:dyDescent="0.25">
      <c r="A27" s="1" t="s">
        <v>12</v>
      </c>
      <c r="B27" s="1">
        <v>26</v>
      </c>
      <c r="C27" s="4" t="s">
        <v>43</v>
      </c>
      <c r="D27" s="5">
        <v>45842</v>
      </c>
      <c r="E27" s="5">
        <f t="shared" si="1"/>
        <v>45844</v>
      </c>
      <c r="F27" s="4" t="s">
        <v>42</v>
      </c>
      <c r="G27" s="1" t="s">
        <v>48</v>
      </c>
      <c r="H27" s="1">
        <v>2</v>
      </c>
      <c r="I27" s="1">
        <f t="shared" si="0"/>
        <v>14</v>
      </c>
    </row>
    <row r="28" spans="1:11" x14ac:dyDescent="0.25">
      <c r="A28" s="1" t="s">
        <v>15</v>
      </c>
      <c r="B28" s="1">
        <v>27</v>
      </c>
      <c r="C28" s="6" t="s">
        <v>44</v>
      </c>
      <c r="D28" s="5">
        <v>45843</v>
      </c>
      <c r="E28" s="5">
        <f t="shared" si="1"/>
        <v>45846</v>
      </c>
      <c r="F28" s="4" t="s">
        <v>54</v>
      </c>
      <c r="G28" s="1" t="s">
        <v>51</v>
      </c>
      <c r="H28" s="1">
        <v>3</v>
      </c>
      <c r="I28" s="1">
        <f t="shared" si="0"/>
        <v>13</v>
      </c>
      <c r="K28" s="5">
        <v>45826</v>
      </c>
    </row>
    <row r="29" spans="1:11" x14ac:dyDescent="0.25">
      <c r="A29" s="1" t="s">
        <v>15</v>
      </c>
      <c r="B29" s="1">
        <v>28</v>
      </c>
      <c r="C29" s="4" t="s">
        <v>45</v>
      </c>
      <c r="D29" s="5">
        <v>45844</v>
      </c>
      <c r="E29" s="5">
        <f t="shared" si="1"/>
        <v>45848</v>
      </c>
      <c r="F29" s="4" t="s">
        <v>44</v>
      </c>
      <c r="G29" s="1" t="s">
        <v>55</v>
      </c>
      <c r="H29" s="1">
        <v>4</v>
      </c>
      <c r="I29" s="1">
        <f t="shared" si="0"/>
        <v>12</v>
      </c>
      <c r="K29" s="5"/>
    </row>
    <row r="30" spans="1:11" x14ac:dyDescent="0.25">
      <c r="A30" s="1" t="s">
        <v>15</v>
      </c>
      <c r="B30" s="1">
        <v>29</v>
      </c>
      <c r="C30" s="4" t="s">
        <v>46</v>
      </c>
      <c r="D30" s="5">
        <v>45856</v>
      </c>
      <c r="E30" s="5">
        <f t="shared" si="1"/>
        <v>45856</v>
      </c>
      <c r="F30" s="4" t="s">
        <v>54</v>
      </c>
      <c r="H30" s="1">
        <v>0</v>
      </c>
      <c r="I30" s="1">
        <f t="shared" si="0"/>
        <v>0</v>
      </c>
    </row>
  </sheetData>
  <autoFilter ref="A1:K30" xr:uid="{08CE51E5-E01A-4B08-82AE-C7021B24B1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Aurelia De Infanti</dc:creator>
  <cp:lastModifiedBy>Aurelia De Infanti</cp:lastModifiedBy>
  <dcterms:created xsi:type="dcterms:W3CDTF">2025-06-18T11:50:43Z</dcterms:created>
  <dcterms:modified xsi:type="dcterms:W3CDTF">2025-06-19T10:21:38Z</dcterms:modified>
</cp:coreProperties>
</file>