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15600" windowHeight="9240"/>
  </bookViews>
  <sheets>
    <sheet name="Lista Automática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1"/>
  <c r="G5"/>
  <c r="G6"/>
  <c r="G7"/>
  <c r="G8"/>
  <c r="G9"/>
  <c r="G10"/>
  <c r="G11"/>
  <c r="G12"/>
  <c r="G13"/>
  <c r="G14"/>
  <c r="G15"/>
  <c r="G16"/>
  <c r="G17"/>
  <c r="G18"/>
  <c r="G19"/>
  <c r="G20"/>
  <c r="G3"/>
  <c r="M4"/>
  <c r="M5"/>
  <c r="M6"/>
  <c r="M7"/>
  <c r="M8"/>
  <c r="M9"/>
  <c r="M10"/>
  <c r="M11"/>
  <c r="M12"/>
  <c r="M13"/>
  <c r="M14"/>
  <c r="M15"/>
  <c r="M16"/>
  <c r="M17"/>
  <c r="M18"/>
  <c r="M19"/>
  <c r="M20"/>
  <c r="M3"/>
  <c r="L4"/>
  <c r="L5"/>
  <c r="L6"/>
  <c r="L7"/>
  <c r="L8"/>
  <c r="L9"/>
  <c r="L10"/>
  <c r="L11"/>
  <c r="L12"/>
  <c r="L13"/>
  <c r="L14"/>
  <c r="L15"/>
  <c r="L16"/>
  <c r="L17"/>
  <c r="L18"/>
  <c r="L19"/>
  <c r="L20"/>
  <c r="L3"/>
  <c r="J4"/>
  <c r="J5"/>
  <c r="J6"/>
  <c r="J7"/>
  <c r="J8"/>
  <c r="J9"/>
  <c r="J10"/>
  <c r="J11"/>
  <c r="J12"/>
  <c r="J13"/>
  <c r="J14"/>
  <c r="J15"/>
  <c r="J16"/>
  <c r="J17"/>
  <c r="J18"/>
  <c r="J19"/>
  <c r="J20"/>
  <c r="J3"/>
  <c r="I4"/>
  <c r="I5"/>
  <c r="I6"/>
  <c r="I7"/>
  <c r="I8"/>
  <c r="I9"/>
  <c r="I10"/>
  <c r="I11"/>
  <c r="I12"/>
  <c r="I13"/>
  <c r="I14"/>
  <c r="I15"/>
  <c r="I16"/>
  <c r="I17"/>
  <c r="I18"/>
  <c r="I19"/>
  <c r="I20"/>
  <c r="I3"/>
</calcChain>
</file>

<file path=xl/sharedStrings.xml><?xml version="1.0" encoding="utf-8"?>
<sst xmlns="http://schemas.openxmlformats.org/spreadsheetml/2006/main" count="22" uniqueCount="22">
  <si>
    <t>Vendedor</t>
  </si>
  <si>
    <t>Faturamento</t>
  </si>
  <si>
    <t>Adriana</t>
  </si>
  <si>
    <t>Cláudia</t>
  </si>
  <si>
    <t>Paloma</t>
  </si>
  <si>
    <t>Romeu</t>
  </si>
  <si>
    <t>Juliano</t>
  </si>
  <si>
    <t>Tomás</t>
  </si>
  <si>
    <t>Jonas</t>
  </si>
  <si>
    <t>Joelma</t>
  </si>
  <si>
    <t>Cleber</t>
  </si>
  <si>
    <t>Rony</t>
  </si>
  <si>
    <t>Fátima</t>
  </si>
  <si>
    <t>Emerson</t>
  </si>
  <si>
    <t>Tatiana</t>
  </si>
  <si>
    <t>Igor</t>
  </si>
  <si>
    <t>Beatriz</t>
  </si>
  <si>
    <t>João</t>
  </si>
  <si>
    <t>Carla</t>
  </si>
  <si>
    <t>Eduarda</t>
  </si>
  <si>
    <t>Meta</t>
  </si>
  <si>
    <t>Acima da Meta</t>
  </si>
</sst>
</file>

<file path=xl/styles.xml><?xml version="1.0" encoding="utf-8"?>
<styleSheet xmlns="http://schemas.openxmlformats.org/spreadsheetml/2006/main">
  <numFmts count="2">
    <numFmt numFmtId="164" formatCode="_-&quot;R$&quot;* #,##0.00_-;\-&quot;R$&quot;* #,##0.00_-;_-&quot;R$&quot;* &quot;-&quot;??_-;_-@_-"/>
    <numFmt numFmtId="165" formatCode="_-&quot;R$&quot;* #,##0_-;\-&quot;R$&quot;* #,##0_-;_-&quot;R$&quot;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/>
    <xf numFmtId="165" fontId="0" fillId="0" borderId="1" xfId="1" applyNumberFormat="1" applyFont="1" applyBorder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B1:M20"/>
  <sheetViews>
    <sheetView showGridLines="0" tabSelected="1" workbookViewId="0">
      <selection activeCell="I2" sqref="I2"/>
    </sheetView>
  </sheetViews>
  <sheetFormatPr defaultRowHeight="15"/>
  <cols>
    <col min="1" max="1" width="0.7109375" customWidth="1"/>
    <col min="2" max="2" width="9.85546875" bestFit="1" customWidth="1"/>
    <col min="3" max="3" width="12.7109375" bestFit="1" customWidth="1"/>
    <col min="4" max="4" width="4.5703125" customWidth="1"/>
    <col min="5" max="5" width="10.7109375" bestFit="1" customWidth="1"/>
    <col min="6" max="6" width="4.5703125" customWidth="1"/>
    <col min="7" max="7" width="14.28515625" bestFit="1" customWidth="1"/>
    <col min="10" max="10" width="10" customWidth="1"/>
  </cols>
  <sheetData>
    <row r="1" spans="2:13" ht="3.75" customHeight="1"/>
    <row r="2" spans="2:13">
      <c r="B2" s="1" t="s">
        <v>0</v>
      </c>
      <c r="C2" s="1" t="s">
        <v>1</v>
      </c>
      <c r="E2" s="4" t="s">
        <v>20</v>
      </c>
      <c r="G2" s="1" t="s">
        <v>21</v>
      </c>
    </row>
    <row r="3" spans="2:13">
      <c r="B3" s="3" t="s">
        <v>2</v>
      </c>
      <c r="C3" s="2">
        <v>43662</v>
      </c>
      <c r="E3" s="2">
        <v>42000</v>
      </c>
      <c r="G3" s="5" t="str">
        <f>IFERROR(M3,"")</f>
        <v>Adriana</v>
      </c>
      <c r="H3">
        <v>1</v>
      </c>
      <c r="I3">
        <f>IF(C3&gt;$E$3,H3,"")</f>
        <v>1</v>
      </c>
      <c r="J3" t="str">
        <f>IF(C3&gt;$E$3,B3,"")</f>
        <v>Adriana</v>
      </c>
      <c r="L3">
        <f>SMALL($I$3:$I$20,H3)</f>
        <v>1</v>
      </c>
      <c r="M3" t="str">
        <f>INDEX($B$3:$B$20,L3)</f>
        <v>Adriana</v>
      </c>
    </row>
    <row r="4" spans="2:13">
      <c r="B4" s="3" t="s">
        <v>3</v>
      </c>
      <c r="C4" s="2">
        <v>27642</v>
      </c>
      <c r="G4" s="5" t="str">
        <f t="shared" ref="G4:G20" si="0">IFERROR(M4,"")</f>
        <v>Paloma</v>
      </c>
      <c r="H4">
        <v>2</v>
      </c>
      <c r="I4" t="str">
        <f t="shared" ref="I4:I20" si="1">IF(C4&gt;$E$3,H4,"")</f>
        <v/>
      </c>
      <c r="J4" t="str">
        <f t="shared" ref="J4:J20" si="2">IF(C4&gt;$E$3,B4,"")</f>
        <v/>
      </c>
      <c r="L4">
        <f t="shared" ref="L4:L20" si="3">SMALL($I$3:$I$20,H4)</f>
        <v>3</v>
      </c>
      <c r="M4" t="str">
        <f t="shared" ref="M4:M20" si="4">INDEX($B$3:$B$20,L4)</f>
        <v>Paloma</v>
      </c>
    </row>
    <row r="5" spans="2:13">
      <c r="B5" s="3" t="s">
        <v>4</v>
      </c>
      <c r="C5" s="2">
        <v>42822</v>
      </c>
      <c r="G5" s="5" t="str">
        <f t="shared" si="0"/>
        <v>Juliano</v>
      </c>
      <c r="H5">
        <v>3</v>
      </c>
      <c r="I5">
        <f t="shared" si="1"/>
        <v>3</v>
      </c>
      <c r="J5" t="str">
        <f t="shared" si="2"/>
        <v>Paloma</v>
      </c>
      <c r="L5">
        <f t="shared" si="3"/>
        <v>5</v>
      </c>
      <c r="M5" t="str">
        <f t="shared" si="4"/>
        <v>Juliano</v>
      </c>
    </row>
    <row r="6" spans="2:13">
      <c r="B6" s="3" t="s">
        <v>5</v>
      </c>
      <c r="C6" s="2">
        <v>31744</v>
      </c>
      <c r="G6" s="5" t="str">
        <f t="shared" si="0"/>
        <v>Jonas</v>
      </c>
      <c r="H6">
        <v>4</v>
      </c>
      <c r="I6" t="str">
        <f t="shared" si="1"/>
        <v/>
      </c>
      <c r="J6" t="str">
        <f t="shared" si="2"/>
        <v/>
      </c>
      <c r="L6">
        <f t="shared" si="3"/>
        <v>7</v>
      </c>
      <c r="M6" t="str">
        <f t="shared" si="4"/>
        <v>Jonas</v>
      </c>
    </row>
    <row r="7" spans="2:13">
      <c r="B7" s="3" t="s">
        <v>6</v>
      </c>
      <c r="C7" s="2">
        <v>54823</v>
      </c>
      <c r="G7" s="5" t="str">
        <f t="shared" si="0"/>
        <v>Joelma</v>
      </c>
      <c r="H7">
        <v>5</v>
      </c>
      <c r="I7">
        <f t="shared" si="1"/>
        <v>5</v>
      </c>
      <c r="J7" t="str">
        <f t="shared" si="2"/>
        <v>Juliano</v>
      </c>
      <c r="L7">
        <f t="shared" si="3"/>
        <v>8</v>
      </c>
      <c r="M7" t="str">
        <f t="shared" si="4"/>
        <v>Joelma</v>
      </c>
    </row>
    <row r="8" spans="2:13">
      <c r="B8" s="3" t="s">
        <v>7</v>
      </c>
      <c r="C8" s="2">
        <v>26986</v>
      </c>
      <c r="G8" s="5" t="str">
        <f t="shared" si="0"/>
        <v>Cleber</v>
      </c>
      <c r="H8">
        <v>6</v>
      </c>
      <c r="I8" t="str">
        <f t="shared" si="1"/>
        <v/>
      </c>
      <c r="J8" t="str">
        <f t="shared" si="2"/>
        <v/>
      </c>
      <c r="L8">
        <f t="shared" si="3"/>
        <v>9</v>
      </c>
      <c r="M8" t="str">
        <f t="shared" si="4"/>
        <v>Cleber</v>
      </c>
    </row>
    <row r="9" spans="2:13">
      <c r="B9" s="3" t="s">
        <v>8</v>
      </c>
      <c r="C9" s="2">
        <v>49668</v>
      </c>
      <c r="G9" s="5" t="str">
        <f t="shared" si="0"/>
        <v>Rony</v>
      </c>
      <c r="H9">
        <v>7</v>
      </c>
      <c r="I9">
        <f t="shared" si="1"/>
        <v>7</v>
      </c>
      <c r="J9" t="str">
        <f t="shared" si="2"/>
        <v>Jonas</v>
      </c>
      <c r="L9">
        <f t="shared" si="3"/>
        <v>10</v>
      </c>
      <c r="M9" t="str">
        <f t="shared" si="4"/>
        <v>Rony</v>
      </c>
    </row>
    <row r="10" spans="2:13">
      <c r="B10" s="3" t="s">
        <v>9</v>
      </c>
      <c r="C10" s="2">
        <v>48443</v>
      </c>
      <c r="G10" s="5" t="str">
        <f t="shared" si="0"/>
        <v>Tatiana</v>
      </c>
      <c r="H10">
        <v>8</v>
      </c>
      <c r="I10">
        <f t="shared" si="1"/>
        <v>8</v>
      </c>
      <c r="J10" t="str">
        <f t="shared" si="2"/>
        <v>Joelma</v>
      </c>
      <c r="L10">
        <f t="shared" si="3"/>
        <v>13</v>
      </c>
      <c r="M10" t="str">
        <f t="shared" si="4"/>
        <v>Tatiana</v>
      </c>
    </row>
    <row r="11" spans="2:13">
      <c r="B11" s="3" t="s">
        <v>10</v>
      </c>
      <c r="C11" s="2">
        <v>44077</v>
      </c>
      <c r="G11" s="5" t="str">
        <f t="shared" si="0"/>
        <v>Carla</v>
      </c>
      <c r="H11">
        <v>9</v>
      </c>
      <c r="I11">
        <f t="shared" si="1"/>
        <v>9</v>
      </c>
      <c r="J11" t="str">
        <f t="shared" si="2"/>
        <v>Cleber</v>
      </c>
      <c r="L11">
        <f t="shared" si="3"/>
        <v>17</v>
      </c>
      <c r="M11" t="str">
        <f t="shared" si="4"/>
        <v>Carla</v>
      </c>
    </row>
    <row r="12" spans="2:13">
      <c r="B12" s="3" t="s">
        <v>11</v>
      </c>
      <c r="C12" s="2">
        <v>42657</v>
      </c>
      <c r="G12" s="5" t="str">
        <f t="shared" si="0"/>
        <v>Eduarda</v>
      </c>
      <c r="H12">
        <v>10</v>
      </c>
      <c r="I12">
        <f t="shared" si="1"/>
        <v>10</v>
      </c>
      <c r="J12" t="str">
        <f t="shared" si="2"/>
        <v>Rony</v>
      </c>
      <c r="L12">
        <f t="shared" si="3"/>
        <v>18</v>
      </c>
      <c r="M12" t="str">
        <f t="shared" si="4"/>
        <v>Eduarda</v>
      </c>
    </row>
    <row r="13" spans="2:13">
      <c r="B13" s="3" t="s">
        <v>12</v>
      </c>
      <c r="C13" s="2">
        <v>19719</v>
      </c>
      <c r="G13" s="5" t="str">
        <f t="shared" si="0"/>
        <v/>
      </c>
      <c r="H13">
        <v>11</v>
      </c>
      <c r="I13" t="str">
        <f t="shared" si="1"/>
        <v/>
      </c>
      <c r="J13" t="str">
        <f t="shared" si="2"/>
        <v/>
      </c>
      <c r="L13" t="e">
        <f t="shared" si="3"/>
        <v>#NUM!</v>
      </c>
      <c r="M13" t="e">
        <f t="shared" si="4"/>
        <v>#NUM!</v>
      </c>
    </row>
    <row r="14" spans="2:13">
      <c r="B14" s="3" t="s">
        <v>13</v>
      </c>
      <c r="C14" s="2">
        <v>16954</v>
      </c>
      <c r="G14" s="5" t="str">
        <f t="shared" si="0"/>
        <v/>
      </c>
      <c r="H14">
        <v>12</v>
      </c>
      <c r="I14" t="str">
        <f t="shared" si="1"/>
        <v/>
      </c>
      <c r="J14" t="str">
        <f t="shared" si="2"/>
        <v/>
      </c>
      <c r="L14" t="e">
        <f t="shared" si="3"/>
        <v>#NUM!</v>
      </c>
      <c r="M14" t="e">
        <f t="shared" si="4"/>
        <v>#NUM!</v>
      </c>
    </row>
    <row r="15" spans="2:13">
      <c r="B15" s="3" t="s">
        <v>14</v>
      </c>
      <c r="C15" s="2">
        <v>48684</v>
      </c>
      <c r="G15" s="5" t="str">
        <f t="shared" si="0"/>
        <v/>
      </c>
      <c r="H15">
        <v>13</v>
      </c>
      <c r="I15">
        <f t="shared" si="1"/>
        <v>13</v>
      </c>
      <c r="J15" t="str">
        <f t="shared" si="2"/>
        <v>Tatiana</v>
      </c>
      <c r="L15" t="e">
        <f t="shared" si="3"/>
        <v>#NUM!</v>
      </c>
      <c r="M15" t="e">
        <f t="shared" si="4"/>
        <v>#NUM!</v>
      </c>
    </row>
    <row r="16" spans="2:13">
      <c r="B16" s="3" t="s">
        <v>15</v>
      </c>
      <c r="C16" s="2">
        <v>35647</v>
      </c>
      <c r="G16" s="5" t="str">
        <f t="shared" si="0"/>
        <v/>
      </c>
      <c r="H16">
        <v>14</v>
      </c>
      <c r="I16" t="str">
        <f t="shared" si="1"/>
        <v/>
      </c>
      <c r="J16" t="str">
        <f t="shared" si="2"/>
        <v/>
      </c>
      <c r="L16" t="e">
        <f t="shared" si="3"/>
        <v>#NUM!</v>
      </c>
      <c r="M16" t="e">
        <f t="shared" si="4"/>
        <v>#NUM!</v>
      </c>
    </row>
    <row r="17" spans="2:13">
      <c r="B17" s="3" t="s">
        <v>16</v>
      </c>
      <c r="C17" s="2">
        <v>20065</v>
      </c>
      <c r="G17" s="5" t="str">
        <f t="shared" si="0"/>
        <v/>
      </c>
      <c r="H17">
        <v>15</v>
      </c>
      <c r="I17" t="str">
        <f t="shared" si="1"/>
        <v/>
      </c>
      <c r="J17" t="str">
        <f t="shared" si="2"/>
        <v/>
      </c>
      <c r="L17" t="e">
        <f t="shared" si="3"/>
        <v>#NUM!</v>
      </c>
      <c r="M17" t="e">
        <f t="shared" si="4"/>
        <v>#NUM!</v>
      </c>
    </row>
    <row r="18" spans="2:13">
      <c r="B18" s="3" t="s">
        <v>17</v>
      </c>
      <c r="C18" s="2">
        <v>28005</v>
      </c>
      <c r="G18" s="5" t="str">
        <f t="shared" si="0"/>
        <v/>
      </c>
      <c r="H18">
        <v>16</v>
      </c>
      <c r="I18" t="str">
        <f t="shared" si="1"/>
        <v/>
      </c>
      <c r="J18" t="str">
        <f t="shared" si="2"/>
        <v/>
      </c>
      <c r="L18" t="e">
        <f t="shared" si="3"/>
        <v>#NUM!</v>
      </c>
      <c r="M18" t="e">
        <f t="shared" si="4"/>
        <v>#NUM!</v>
      </c>
    </row>
    <row r="19" spans="2:13">
      <c r="B19" s="3" t="s">
        <v>18</v>
      </c>
      <c r="C19" s="2">
        <v>43036</v>
      </c>
      <c r="G19" s="5" t="str">
        <f t="shared" si="0"/>
        <v/>
      </c>
      <c r="H19">
        <v>17</v>
      </c>
      <c r="I19">
        <f t="shared" si="1"/>
        <v>17</v>
      </c>
      <c r="J19" t="str">
        <f t="shared" si="2"/>
        <v>Carla</v>
      </c>
      <c r="L19" t="e">
        <f t="shared" si="3"/>
        <v>#NUM!</v>
      </c>
      <c r="M19" t="e">
        <f t="shared" si="4"/>
        <v>#NUM!</v>
      </c>
    </row>
    <row r="20" spans="2:13">
      <c r="B20" s="3" t="s">
        <v>19</v>
      </c>
      <c r="C20" s="2">
        <v>45025</v>
      </c>
      <c r="G20" s="5" t="str">
        <f t="shared" si="0"/>
        <v/>
      </c>
      <c r="H20">
        <v>18</v>
      </c>
      <c r="I20">
        <f t="shared" si="1"/>
        <v>18</v>
      </c>
      <c r="J20" t="str">
        <f t="shared" si="2"/>
        <v>Eduarda</v>
      </c>
      <c r="L20" t="e">
        <f t="shared" si="3"/>
        <v>#NUM!</v>
      </c>
      <c r="M20" t="e">
        <f t="shared" si="4"/>
        <v>#NUM!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 Automática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Usuario</cp:lastModifiedBy>
  <dcterms:created xsi:type="dcterms:W3CDTF">2019-08-19T16:26:59Z</dcterms:created>
  <dcterms:modified xsi:type="dcterms:W3CDTF">2020-06-17T22:50:09Z</dcterms:modified>
</cp:coreProperties>
</file>