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20" yWindow="-120" windowWidth="15600" windowHeight="9240" activeTab="1"/>
  </bookViews>
  <sheets>
    <sheet name="Contas a Pagar" sheetId="1" r:id="rId1"/>
    <sheet name="Do zero" sheetId="3" r:id="rId2"/>
  </sheet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" i="3"/>
  <c r="G2"/>
  <c r="G7" i="1" l="1"/>
  <c r="G6"/>
  <c r="G5"/>
  <c r="G4"/>
  <c r="G2"/>
  <c r="G3"/>
</calcChain>
</file>

<file path=xl/sharedStrings.xml><?xml version="1.0" encoding="utf-8"?>
<sst xmlns="http://schemas.openxmlformats.org/spreadsheetml/2006/main" count="34" uniqueCount="19">
  <si>
    <t>Cliente</t>
  </si>
  <si>
    <t>Tipo</t>
  </si>
  <si>
    <t>Valor</t>
  </si>
  <si>
    <t>Data de Vencimento</t>
  </si>
  <si>
    <t>Data de Pagamento</t>
  </si>
  <si>
    <t>Status</t>
  </si>
  <si>
    <t>Realçar</t>
  </si>
  <si>
    <t>Claudio</t>
  </si>
  <si>
    <t>N° Documento</t>
  </si>
  <si>
    <t>Boleto</t>
  </si>
  <si>
    <t>Camila</t>
  </si>
  <si>
    <t>Duplicata</t>
  </si>
  <si>
    <t>Jeferson</t>
  </si>
  <si>
    <t>NF</t>
  </si>
  <si>
    <t>João</t>
  </si>
  <si>
    <t>Nenhum</t>
  </si>
  <si>
    <t>Lira</t>
  </si>
  <si>
    <t>Fornecedor</t>
  </si>
  <si>
    <t>Outro</t>
  </si>
</sst>
</file>

<file path=xl/styles.xml><?xml version="1.0" encoding="utf-8"?>
<styleSheet xmlns="http://schemas.openxmlformats.org/spreadsheetml/2006/main">
  <numFmts count="1">
    <numFmt numFmtId="44" formatCode="_-&quot;R$&quot;\ * #,##0.00_-;\-&quot;R$&quot;\ * #,##0.00_-;_-&quot;R$&quot;\ * &quot;-&quot;??_-;_-@_-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0">
    <xf numFmtId="0" fontId="0" fillId="0" borderId="0" xfId="0"/>
    <xf numFmtId="14" fontId="0" fillId="0" borderId="0" xfId="0" applyNumberFormat="1"/>
    <xf numFmtId="14" fontId="2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44" fontId="2" fillId="2" borderId="0" xfId="1" applyFont="1" applyFill="1" applyAlignment="1">
      <alignment horizontal="center"/>
    </xf>
    <xf numFmtId="44" fontId="0" fillId="0" borderId="0" xfId="1" applyFont="1"/>
    <xf numFmtId="0" fontId="0" fillId="0" borderId="0" xfId="0" applyNumberFormat="1"/>
    <xf numFmtId="0" fontId="2" fillId="2" borderId="2" xfId="0" applyFont="1" applyFill="1" applyBorder="1" applyAlignment="1">
      <alignment horizontal="center"/>
    </xf>
    <xf numFmtId="0" fontId="0" fillId="0" borderId="2" xfId="0" applyBorder="1"/>
    <xf numFmtId="0" fontId="4" fillId="0" borderId="0" xfId="0" applyFont="1"/>
    <xf numFmtId="0" fontId="3" fillId="2" borderId="2" xfId="0" applyFont="1" applyFill="1" applyBorder="1" applyAlignment="1">
      <alignment horizontal="center"/>
    </xf>
    <xf numFmtId="14" fontId="3" fillId="2" borderId="0" xfId="0" applyNumberFormat="1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44" fontId="3" fillId="2" borderId="0" xfId="1" applyNumberFormat="1" applyFont="1" applyFill="1" applyBorder="1" applyAlignment="1">
      <alignment horizontal="center"/>
    </xf>
    <xf numFmtId="14" fontId="0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Font="1" applyBorder="1"/>
    <xf numFmtId="44" fontId="0" fillId="0" borderId="1" xfId="1" applyNumberFormat="1" applyFont="1" applyBorder="1"/>
  </cellXfs>
  <cellStyles count="2">
    <cellStyle name="Moeda" xfId="1" builtinId="4"/>
    <cellStyle name="Normal" xfId="0" builtinId="0"/>
  </cellStyles>
  <dxfs count="20">
    <dxf>
      <font>
        <b/>
        <i val="0"/>
      </font>
      <fill>
        <patternFill>
          <bgColor theme="9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indexed="64"/>
          <bgColor theme="2" tint="-0.499984740745262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relativeIndent="0" justifyLastLine="0" shrinkToFit="0" mergeCell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dd/mm/yyyy"/>
      <alignment horizontal="center" vertical="bottom" textRotation="0" wrapText="0" indent="0" relativeIndent="0" justifyLastLine="0" shrinkToFit="0" mergeCell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R$&quot;\ * #,##0.00_-;\-&quot;R$&quot;\ * #,##0.00_-;_-&quot;R$&quot;\ * &quot;-&quot;??_-;_-@_-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relativeIndent="0" justifyLastLine="0" shrinkToFit="0" mergeCell="0" readingOrder="0"/>
      <border diagonalUp="0" diagonalDown="0">
        <left/>
        <right/>
        <top style="thin">
          <color theme="1"/>
        </top>
        <bottom/>
        <vertical/>
        <horizontal/>
      </border>
    </dxf>
    <dxf>
      <alignment horizontal="center" vertical="bottom" textRotation="0" wrapText="0" indent="0" relativeIndent="0" justifyLastLine="0" shrinkToFit="0" mergeCell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dd/mm/yyyy"/>
      <alignment horizontal="center" vertical="bottom" textRotation="0" wrapText="0" indent="0" relativeIndent="0" justifyLastLine="0" shrinkToFit="0" mergeCell="0" readingOrder="0"/>
      <border diagonalUp="0" diagonalDown="0">
        <left/>
        <right/>
        <top style="thin">
          <color theme="1"/>
        </top>
        <bottom/>
        <vertical/>
        <horizontal/>
      </border>
    </dxf>
    <dxf>
      <border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theme="9"/>
        </patternFill>
      </fill>
    </dxf>
    <dxf>
      <numFmt numFmtId="0" formatCode="General"/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alignment horizontal="center" vertical="bottom" textRotation="0" wrapText="0" indent="0" relativeIndent="255" justifyLastLine="0" shrinkToFit="0" readingOrder="0"/>
    </dxf>
    <dxf>
      <numFmt numFmtId="19" formatCode="dd/m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2" tint="-0.499984740745262"/>
        </patternFill>
      </fill>
      <alignment horizontal="center" vertical="bottom" textRotation="0" wrapText="0" indent="0" relativeIndent="255" justifyLastLine="0" shrinkToFit="0" readingOrder="0"/>
    </dxf>
    <dxf>
      <font>
        <b/>
        <i val="0"/>
      </font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ela1" displayName="Tabela1" ref="A1:G7" totalsRowShown="0" headerRowDxfId="18">
  <autoFilter ref="A1:G7"/>
  <tableColumns count="7">
    <tableColumn id="1" name="Data de Vencimento" dataDxfId="17"/>
    <tableColumn id="2" name="Fornecedor"/>
    <tableColumn id="3" name="N° Documento" dataDxfId="16"/>
    <tableColumn id="4" name="Tipo"/>
    <tableColumn id="5" name="Valor" dataDxfId="15" dataCellStyle="Moeda"/>
    <tableColumn id="6" name="Data de Pagamento" dataDxfId="14"/>
    <tableColumn id="7" name="Status" dataDxfId="13">
      <calculatedColumnFormula>IF(Tabela1[[#This Row],[Data de Pagamento]]="",IF(Tabela1[[#This Row],[Data de Vencimento]]&gt;TODAY(),"No prazo","Atrasado"),"Pago")</calculatedColumnFormula>
    </tableColumn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id="2" name="Tabela2" displayName="Tabela2" ref="A1:G3" totalsRowShown="0" headerRowDxfId="1" tableBorderDxfId="9">
  <autoFilter ref="A1:G3"/>
  <tableColumns count="7">
    <tableColumn id="1" name="Data de Vencimento" dataDxfId="8"/>
    <tableColumn id="2" name="Cliente" dataDxfId="7"/>
    <tableColumn id="3" name="N° Documento" dataDxfId="6"/>
    <tableColumn id="4" name="Tipo" dataDxfId="5"/>
    <tableColumn id="5" name="Valor" dataDxfId="4" dataCellStyle="Moeda"/>
    <tableColumn id="6" name="Data de Pagamento" dataDxfId="3"/>
    <tableColumn id="7" name="Status" dataDxfId="2">
      <calculatedColumnFormula>IF(F2="",IF(A2&gt;TODAY(),"No Prazo","Atrasado"),"Pago")</calculatedColumnFormula>
    </tableColumn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7"/>
  <sheetViews>
    <sheetView showGridLines="0" workbookViewId="0">
      <selection activeCell="A2" sqref="A2"/>
    </sheetView>
  </sheetViews>
  <sheetFormatPr defaultRowHeight="15"/>
  <cols>
    <col min="1" max="1" width="21.7109375" style="1" customWidth="1"/>
    <col min="2" max="2" width="15.7109375" bestFit="1" customWidth="1"/>
    <col min="3" max="3" width="18.5703125" style="4" bestFit="1" customWidth="1"/>
    <col min="4" max="4" width="9.42578125" bestFit="1" customWidth="1"/>
    <col min="5" max="5" width="13.7109375" style="6" bestFit="1" customWidth="1"/>
    <col min="6" max="6" width="23" bestFit="1" customWidth="1"/>
    <col min="7" max="7" width="11" bestFit="1" customWidth="1"/>
  </cols>
  <sheetData>
    <row r="1" spans="1:9">
      <c r="A1" s="2" t="s">
        <v>3</v>
      </c>
      <c r="B1" s="3" t="s">
        <v>17</v>
      </c>
      <c r="C1" s="3" t="s">
        <v>8</v>
      </c>
      <c r="D1" s="3" t="s">
        <v>1</v>
      </c>
      <c r="E1" s="5" t="s">
        <v>2</v>
      </c>
      <c r="F1" s="3" t="s">
        <v>4</v>
      </c>
      <c r="G1" s="3" t="s">
        <v>5</v>
      </c>
      <c r="I1" s="8" t="s">
        <v>6</v>
      </c>
    </row>
    <row r="2" spans="1:9">
      <c r="A2" s="1">
        <v>43881</v>
      </c>
      <c r="B2" t="s">
        <v>7</v>
      </c>
      <c r="C2" s="4">
        <v>15968</v>
      </c>
      <c r="D2" t="s">
        <v>9</v>
      </c>
      <c r="E2" s="6">
        <v>1500</v>
      </c>
      <c r="F2" s="1"/>
      <c r="G2" t="str">
        <f ca="1">IF(Tabela1[[#This Row],[Data de Pagamento]]="",IF(Tabela1[[#This Row],[Data de Vencimento]]&gt;TODAY(),"No prazo","Atrasado"),"Pago")</f>
        <v>Atrasado</v>
      </c>
      <c r="I2" s="9" t="s">
        <v>15</v>
      </c>
    </row>
    <row r="3" spans="1:9">
      <c r="A3" s="1">
        <v>43886</v>
      </c>
      <c r="B3" t="s">
        <v>10</v>
      </c>
      <c r="C3" s="4">
        <v>19536</v>
      </c>
      <c r="D3" t="s">
        <v>11</v>
      </c>
      <c r="E3" s="6">
        <v>950</v>
      </c>
      <c r="F3" s="1">
        <v>43878</v>
      </c>
      <c r="G3" t="str">
        <f ca="1">IF(Tabela1[[#This Row],[Data de Pagamento]]="",IF(Tabela1[[#This Row],[Data de Vencimento]]&gt;TODAY(),"No prazo","Atrasado"),"Pago")</f>
        <v>Pago</v>
      </c>
    </row>
    <row r="4" spans="1:9">
      <c r="A4" s="1">
        <v>43876</v>
      </c>
      <c r="B4" t="s">
        <v>12</v>
      </c>
      <c r="C4" s="4">
        <v>16846</v>
      </c>
      <c r="D4" t="s">
        <v>13</v>
      </c>
      <c r="E4" s="6">
        <v>150</v>
      </c>
      <c r="F4" s="1"/>
      <c r="G4" t="str">
        <f ca="1">IF(Tabela1[[#This Row],[Data de Pagamento]]="",IF(Tabela1[[#This Row],[Data de Vencimento]]&gt;TODAY(),"No prazo","Atrasado"),"Pago")</f>
        <v>Atrasado</v>
      </c>
    </row>
    <row r="5" spans="1:9">
      <c r="A5" s="1">
        <v>43876</v>
      </c>
      <c r="B5" t="s">
        <v>14</v>
      </c>
      <c r="C5" s="4">
        <v>14964</v>
      </c>
      <c r="D5" t="s">
        <v>13</v>
      </c>
      <c r="E5" s="6">
        <v>1190</v>
      </c>
      <c r="F5" s="1"/>
      <c r="G5" t="str">
        <f ca="1">IF(Tabela1[[#This Row],[Data de Pagamento]]="",IF(Tabela1[[#This Row],[Data de Vencimento]]&gt;TODAY(),"No prazo","Atrasado"),"Pago")</f>
        <v>Atrasado</v>
      </c>
    </row>
    <row r="6" spans="1:9">
      <c r="A6" s="1">
        <v>43860</v>
      </c>
      <c r="B6" t="s">
        <v>10</v>
      </c>
      <c r="C6" s="4">
        <v>19536</v>
      </c>
      <c r="D6" t="s">
        <v>11</v>
      </c>
      <c r="E6" s="6">
        <v>950</v>
      </c>
      <c r="F6" s="1">
        <v>43841</v>
      </c>
      <c r="G6" t="str">
        <f ca="1">IF(Tabela1[[#This Row],[Data de Pagamento]]="",IF(Tabela1[[#This Row],[Data de Vencimento]]&gt;TODAY(),"No prazo","Atrasado"),"Pago")</f>
        <v>Pago</v>
      </c>
    </row>
    <row r="7" spans="1:9">
      <c r="A7" s="1">
        <v>43876</v>
      </c>
      <c r="B7" t="s">
        <v>16</v>
      </c>
      <c r="C7" s="4">
        <v>315514</v>
      </c>
      <c r="D7" t="s">
        <v>11</v>
      </c>
      <c r="E7" s="6">
        <v>50000</v>
      </c>
      <c r="F7" s="1"/>
      <c r="G7" s="7" t="str">
        <f ca="1">IF(Tabela1[[#This Row],[Data de Pagamento]]="",IF(Tabela1[[#This Row],[Data de Vencimento]]&gt;TODAY(),"No prazo","Atrasado"),"Pago")</f>
        <v>Atrasado</v>
      </c>
    </row>
  </sheetData>
  <conditionalFormatting sqref="A2:G7">
    <cfRule type="expression" dxfId="19" priority="1">
      <formula>$G2=$I$2</formula>
    </cfRule>
  </conditionalFormatting>
  <dataValidations count="2">
    <dataValidation type="list" allowBlank="1" showInputMessage="1" showErrorMessage="1" sqref="D2:D7">
      <formula1>"Boleto,Duplicata,NF"</formula1>
    </dataValidation>
    <dataValidation type="list" allowBlank="1" showInputMessage="1" showErrorMessage="1" sqref="I2">
      <formula1>"Atrasado,Nenhum,No prazo,Pago"</formula1>
    </dataValidation>
  </dataValidations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I6"/>
  <sheetViews>
    <sheetView showGridLines="0" tabSelected="1" workbookViewId="0">
      <selection activeCell="I2" sqref="I2"/>
    </sheetView>
  </sheetViews>
  <sheetFormatPr defaultRowHeight="15"/>
  <cols>
    <col min="1" max="1" width="25.28515625" style="1" customWidth="1"/>
    <col min="2" max="2" width="12" bestFit="1" customWidth="1"/>
    <col min="3" max="3" width="19.7109375" style="4" customWidth="1"/>
    <col min="4" max="4" width="9.42578125" bestFit="1" customWidth="1"/>
    <col min="5" max="5" width="12.7109375" style="6" bestFit="1" customWidth="1"/>
    <col min="6" max="6" width="24.85546875" customWidth="1"/>
    <col min="7" max="7" width="12.140625" customWidth="1"/>
  </cols>
  <sheetData>
    <row r="1" spans="1:9" ht="15.75">
      <c r="A1" s="12" t="s">
        <v>3</v>
      </c>
      <c r="B1" s="13" t="s">
        <v>0</v>
      </c>
      <c r="C1" s="13" t="s">
        <v>8</v>
      </c>
      <c r="D1" s="13" t="s">
        <v>1</v>
      </c>
      <c r="E1" s="14" t="s">
        <v>2</v>
      </c>
      <c r="F1" s="13" t="s">
        <v>4</v>
      </c>
      <c r="G1" s="13" t="s">
        <v>5</v>
      </c>
      <c r="H1" s="10"/>
      <c r="I1" s="11" t="s">
        <v>6</v>
      </c>
    </row>
    <row r="2" spans="1:9">
      <c r="A2" s="15">
        <v>43881</v>
      </c>
      <c r="B2" s="16" t="s">
        <v>7</v>
      </c>
      <c r="C2" s="17">
        <v>15668</v>
      </c>
      <c r="D2" s="18" t="s">
        <v>9</v>
      </c>
      <c r="E2" s="19">
        <v>1500</v>
      </c>
      <c r="F2" s="15">
        <v>43881</v>
      </c>
      <c r="G2" s="17" t="str">
        <f ca="1">IF(F2="",IF(A2&gt;TODAY(),"No Prazo","Atrasado"),"Pago")</f>
        <v>Pago</v>
      </c>
      <c r="I2" s="9" t="s">
        <v>18</v>
      </c>
    </row>
    <row r="3" spans="1:9">
      <c r="A3" s="15">
        <v>43886</v>
      </c>
      <c r="B3" s="16" t="s">
        <v>14</v>
      </c>
      <c r="C3" s="17">
        <v>14852</v>
      </c>
      <c r="D3" s="18" t="s">
        <v>11</v>
      </c>
      <c r="E3" s="19">
        <v>200</v>
      </c>
      <c r="F3" s="15"/>
      <c r="G3" s="17" t="str">
        <f ca="1">IF(F3="",IF(A3&gt;TODAY(),"No Prazo","Atrasado"),"Pago")</f>
        <v>Atrasado</v>
      </c>
    </row>
    <row r="4" spans="1:9">
      <c r="F4" s="1"/>
    </row>
    <row r="5" spans="1:9">
      <c r="F5" s="1"/>
    </row>
    <row r="6" spans="1:9">
      <c r="F6" s="1"/>
    </row>
  </sheetData>
  <conditionalFormatting sqref="A2:G3">
    <cfRule type="expression" dxfId="11" priority="1">
      <formula>$G2=$I$2</formula>
    </cfRule>
  </conditionalFormatting>
  <dataValidations count="2">
    <dataValidation type="list" allowBlank="1" showInputMessage="1" showErrorMessage="1" sqref="D2:D3">
      <formula1>"NF,Duplicata,Boleto,Outro"</formula1>
    </dataValidation>
    <dataValidation type="list" allowBlank="1" showInputMessage="1" showErrorMessage="1" sqref="I2">
      <formula1>"No Prazo,Atrasado,Pago,Outro,Nenhum"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Contas a Pagar</vt:lpstr>
      <vt:lpstr>Do zero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Amorim</dc:creator>
  <cp:lastModifiedBy>Usuario</cp:lastModifiedBy>
  <dcterms:created xsi:type="dcterms:W3CDTF">2020-02-17T17:44:07Z</dcterms:created>
  <dcterms:modified xsi:type="dcterms:W3CDTF">2020-06-04T17:29:16Z</dcterms:modified>
</cp:coreProperties>
</file>