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9240" activeTab="1"/>
  </bookViews>
  <sheets>
    <sheet name="Pareto" sheetId="1" r:id="rId1"/>
    <sheet name="Pareto 1" sheetId="2" r:id="rId2"/>
  </sheets>
  <definedNames>
    <definedName name="_xlchart.v1.0" hidden="1">Pareto!$A$2:$A$10</definedName>
    <definedName name="_xlchart.v1.1" hidden="1">Pareto!$B$2:$B$10</definedName>
    <definedName name="_xlchart.v1.10" hidden="1">Pareto!$A$2:$A$10</definedName>
    <definedName name="_xlchart.v1.11" hidden="1">Pareto!$B$2:$B$10</definedName>
    <definedName name="_xlchart.v1.2" hidden="1">Pareto!$A$2:$A$10</definedName>
    <definedName name="_xlchart.v1.3" hidden="1">Pareto!$B$2:$B$10</definedName>
    <definedName name="_xlchart.v1.4" hidden="1">Pareto!$A$2:$A$10</definedName>
    <definedName name="_xlchart.v1.5" hidden="1">Pareto!$B$2:$B$10</definedName>
    <definedName name="_xlchart.v1.6" hidden="1">Pareto!$A$2:$A$10</definedName>
    <definedName name="_xlchart.v1.7" hidden="1">Pareto!$B$2:$B$10</definedName>
    <definedName name="_xlchart.v1.8" hidden="1">Pareto!$A$2:$A$10</definedName>
    <definedName name="_xlchart.v1.9" hidden="1">Pareto!$B$2:$B$10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/>
  <c r="C5" s="1"/>
  <c r="C6" s="1"/>
  <c r="C7" s="1"/>
  <c r="C8" s="1"/>
  <c r="C9" s="1"/>
  <c r="C10" s="1"/>
  <c r="C3"/>
  <c r="C2"/>
  <c r="D2" l="1"/>
  <c r="D3" l="1"/>
  <c r="D4" l="1"/>
  <c r="D5" l="1"/>
  <c r="D6" l="1"/>
  <c r="D7" l="1"/>
  <c r="D8" l="1"/>
  <c r="D10" l="1"/>
  <c r="D9"/>
</calcChain>
</file>

<file path=xl/sharedStrings.xml><?xml version="1.0" encoding="utf-8"?>
<sst xmlns="http://schemas.openxmlformats.org/spreadsheetml/2006/main" count="25" uniqueCount="13">
  <si>
    <t>Produto</t>
  </si>
  <si>
    <t>Faturamento</t>
  </si>
  <si>
    <t>Coca-cola</t>
  </si>
  <si>
    <t>Pepsi</t>
  </si>
  <si>
    <t>Fanta</t>
  </si>
  <si>
    <t>Guaraná</t>
  </si>
  <si>
    <t>Sprite</t>
  </si>
  <si>
    <t>Água</t>
  </si>
  <si>
    <t>Limonada</t>
  </si>
  <si>
    <t>Suco de Laranja</t>
  </si>
  <si>
    <t>Gatorade</t>
  </si>
  <si>
    <t>%</t>
  </si>
  <si>
    <t>Acumulado</t>
  </si>
</sst>
</file>

<file path=xl/styles.xml><?xml version="1.0" encoding="utf-8"?>
<styleSheet xmlns="http://schemas.openxmlformats.org/spreadsheetml/2006/main">
  <numFmts count="3"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  <numFmt numFmtId="166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166" fontId="0" fillId="0" borderId="1" xfId="2" applyNumberFormat="1" applyFont="1" applyBorder="1"/>
    <xf numFmtId="0" fontId="0" fillId="0" borderId="1" xfId="0" quotePrefix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stacked"/>
        <c:ser>
          <c:idx val="0"/>
          <c:order val="0"/>
          <c:cat>
            <c:strRef>
              <c:f>Pareto!$A$2:$A$10</c:f>
              <c:strCache>
                <c:ptCount val="9"/>
                <c:pt idx="0">
                  <c:v>Pepsi</c:v>
                </c:pt>
                <c:pt idx="1">
                  <c:v>Sprite</c:v>
                </c:pt>
                <c:pt idx="2">
                  <c:v>Água</c:v>
                </c:pt>
                <c:pt idx="3">
                  <c:v>Gatorade</c:v>
                </c:pt>
                <c:pt idx="4">
                  <c:v>Limonada</c:v>
                </c:pt>
                <c:pt idx="5">
                  <c:v>Suco de Laranja</c:v>
                </c:pt>
                <c:pt idx="6">
                  <c:v>Guaraná</c:v>
                </c:pt>
                <c:pt idx="7">
                  <c:v>Fanta</c:v>
                </c:pt>
                <c:pt idx="8">
                  <c:v>Coca-cola</c:v>
                </c:pt>
              </c:strCache>
            </c:strRef>
          </c:cat>
          <c:val>
            <c:numRef>
              <c:f>Pareto!$B$2:$B$10</c:f>
              <c:numCache>
                <c:formatCode>_-"R$"* #,##0_-;\-"R$"* #,##0_-;_-"R$"* "-"??_-;_-@_-</c:formatCode>
                <c:ptCount val="9"/>
                <c:pt idx="0">
                  <c:v>2141500</c:v>
                </c:pt>
                <c:pt idx="1">
                  <c:v>1742500</c:v>
                </c:pt>
                <c:pt idx="2">
                  <c:v>1660500</c:v>
                </c:pt>
                <c:pt idx="3">
                  <c:v>1293500</c:v>
                </c:pt>
                <c:pt idx="4">
                  <c:v>573000</c:v>
                </c:pt>
                <c:pt idx="5">
                  <c:v>347000</c:v>
                </c:pt>
                <c:pt idx="6">
                  <c:v>321000</c:v>
                </c:pt>
                <c:pt idx="7">
                  <c:v>245500</c:v>
                </c:pt>
                <c:pt idx="8">
                  <c:v>155000</c:v>
                </c:pt>
              </c:numCache>
            </c:numRef>
          </c:val>
        </c:ser>
        <c:gapWidth val="5"/>
        <c:overlap val="100"/>
        <c:axId val="89197568"/>
        <c:axId val="90598784"/>
      </c:barChart>
      <c:lineChart>
        <c:grouping val="standard"/>
        <c:ser>
          <c:idx val="1"/>
          <c:order val="1"/>
          <c:marker>
            <c:symbol val="none"/>
          </c:marker>
          <c:cat>
            <c:strRef>
              <c:f>Pareto!$A$2:$A$10</c:f>
              <c:strCache>
                <c:ptCount val="9"/>
                <c:pt idx="0">
                  <c:v>Pepsi</c:v>
                </c:pt>
                <c:pt idx="1">
                  <c:v>Sprite</c:v>
                </c:pt>
                <c:pt idx="2">
                  <c:v>Água</c:v>
                </c:pt>
                <c:pt idx="3">
                  <c:v>Gatorade</c:v>
                </c:pt>
                <c:pt idx="4">
                  <c:v>Limonada</c:v>
                </c:pt>
                <c:pt idx="5">
                  <c:v>Suco de Laranja</c:v>
                </c:pt>
                <c:pt idx="6">
                  <c:v>Guaraná</c:v>
                </c:pt>
                <c:pt idx="7">
                  <c:v>Fanta</c:v>
                </c:pt>
                <c:pt idx="8">
                  <c:v>Coca-cola</c:v>
                </c:pt>
              </c:strCache>
            </c:strRef>
          </c:cat>
          <c:val>
            <c:numRef>
              <c:f>Pareto!$D$2:$D$10</c:f>
              <c:numCache>
                <c:formatCode>0.0%</c:formatCode>
                <c:ptCount val="9"/>
                <c:pt idx="0">
                  <c:v>0.25255026829412114</c:v>
                </c:pt>
                <c:pt idx="1">
                  <c:v>0.45804587534642371</c:v>
                </c:pt>
                <c:pt idx="2">
                  <c:v>0.65387110089038269</c:v>
                </c:pt>
                <c:pt idx="3">
                  <c:v>0.80641547261041335</c:v>
                </c:pt>
                <c:pt idx="4">
                  <c:v>0.87399021168700985</c:v>
                </c:pt>
                <c:pt idx="5">
                  <c:v>0.91491243587475679</c:v>
                </c:pt>
                <c:pt idx="6">
                  <c:v>0.95276844153546791</c:v>
                </c:pt>
                <c:pt idx="7">
                  <c:v>0.98172062031959428</c:v>
                </c:pt>
                <c:pt idx="8">
                  <c:v>1</c:v>
                </c:pt>
              </c:numCache>
            </c:numRef>
          </c:val>
        </c:ser>
        <c:marker val="1"/>
        <c:axId val="85282176"/>
        <c:axId val="83227008"/>
      </c:lineChart>
      <c:catAx>
        <c:axId val="89197568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90598784"/>
        <c:crosses val="autoZero"/>
        <c:auto val="1"/>
        <c:lblAlgn val="ctr"/>
        <c:lblOffset val="100"/>
      </c:catAx>
      <c:valAx>
        <c:axId val="90598784"/>
        <c:scaling>
          <c:orientation val="minMax"/>
        </c:scaling>
        <c:axPos val="l"/>
        <c:numFmt formatCode="_-&quot;R$&quot;* #,##0_-;\-&quot;R$&quot;* #,##0_-;_-&quot;R$&quot;* &quot;-&quot;??_-;_-@_-" sourceLinked="1"/>
        <c:tickLblPos val="nextTo"/>
        <c:crossAx val="89197568"/>
        <c:crosses val="autoZero"/>
        <c:crossBetween val="between"/>
      </c:valAx>
      <c:valAx>
        <c:axId val="83227008"/>
        <c:scaling>
          <c:orientation val="minMax"/>
        </c:scaling>
        <c:axPos val="r"/>
        <c:numFmt formatCode="0.0%" sourceLinked="1"/>
        <c:tickLblPos val="nextTo"/>
        <c:crossAx val="85282176"/>
        <c:crosses val="max"/>
        <c:crossBetween val="between"/>
      </c:valAx>
      <c:catAx>
        <c:axId val="85282176"/>
        <c:scaling>
          <c:orientation val="minMax"/>
        </c:scaling>
        <c:delete val="1"/>
        <c:axPos val="b"/>
        <c:tickLblPos val="nextTo"/>
        <c:crossAx val="83227008"/>
        <c:auto val="1"/>
        <c:lblAlgn val="ctr"/>
        <c:lblOffset val="100"/>
      </c:catAx>
    </c:plotArea>
    <c:plotVisOnly val="1"/>
    <c:dispBlanksAs val="gap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stacked"/>
        <c:ser>
          <c:idx val="0"/>
          <c:order val="0"/>
          <c:tx>
            <c:strRef>
              <c:f>'Pareto 1'!$B$1</c:f>
              <c:strCache>
                <c:ptCount val="1"/>
                <c:pt idx="0">
                  <c:v>Faturamento</c:v>
                </c:pt>
              </c:strCache>
            </c:strRef>
          </c:tx>
          <c:cat>
            <c:strRef>
              <c:f>'Pareto 1'!$A$2:$A$10</c:f>
              <c:strCache>
                <c:ptCount val="9"/>
                <c:pt idx="0">
                  <c:v>Pepsi</c:v>
                </c:pt>
                <c:pt idx="1">
                  <c:v>Sprite</c:v>
                </c:pt>
                <c:pt idx="2">
                  <c:v>Água</c:v>
                </c:pt>
                <c:pt idx="3">
                  <c:v>Gatorade</c:v>
                </c:pt>
                <c:pt idx="4">
                  <c:v>Limonada</c:v>
                </c:pt>
                <c:pt idx="5">
                  <c:v>Suco de Laranja</c:v>
                </c:pt>
                <c:pt idx="6">
                  <c:v>Guaraná</c:v>
                </c:pt>
                <c:pt idx="7">
                  <c:v>Fanta</c:v>
                </c:pt>
                <c:pt idx="8">
                  <c:v>Coca-cola</c:v>
                </c:pt>
              </c:strCache>
            </c:strRef>
          </c:cat>
          <c:val>
            <c:numRef>
              <c:f>'Pareto 1'!$B$2:$B$10</c:f>
              <c:numCache>
                <c:formatCode>_-"R$"* #,##0_-;\-"R$"* #,##0_-;_-"R$"* "-"??_-;_-@_-</c:formatCode>
                <c:ptCount val="9"/>
                <c:pt idx="0">
                  <c:v>2141500</c:v>
                </c:pt>
                <c:pt idx="1">
                  <c:v>1742500</c:v>
                </c:pt>
                <c:pt idx="2">
                  <c:v>1660500</c:v>
                </c:pt>
                <c:pt idx="3">
                  <c:v>1293500</c:v>
                </c:pt>
                <c:pt idx="4">
                  <c:v>573000</c:v>
                </c:pt>
                <c:pt idx="5">
                  <c:v>347000</c:v>
                </c:pt>
                <c:pt idx="6">
                  <c:v>321000</c:v>
                </c:pt>
                <c:pt idx="7">
                  <c:v>245500</c:v>
                </c:pt>
                <c:pt idx="8">
                  <c:v>155000</c:v>
                </c:pt>
              </c:numCache>
            </c:numRef>
          </c:val>
        </c:ser>
        <c:overlap val="100"/>
        <c:axId val="67298432"/>
        <c:axId val="67300352"/>
      </c:barChart>
      <c:lineChart>
        <c:grouping val="standard"/>
        <c:ser>
          <c:idx val="1"/>
          <c:order val="1"/>
          <c:tx>
            <c:strRef>
              <c:f>'Pareto 1'!$C$1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'Pareto 1'!$A$2:$A$10</c:f>
              <c:strCache>
                <c:ptCount val="9"/>
                <c:pt idx="0">
                  <c:v>Pepsi</c:v>
                </c:pt>
                <c:pt idx="1">
                  <c:v>Sprite</c:v>
                </c:pt>
                <c:pt idx="2">
                  <c:v>Água</c:v>
                </c:pt>
                <c:pt idx="3">
                  <c:v>Gatorade</c:v>
                </c:pt>
                <c:pt idx="4">
                  <c:v>Limonada</c:v>
                </c:pt>
                <c:pt idx="5">
                  <c:v>Suco de Laranja</c:v>
                </c:pt>
                <c:pt idx="6">
                  <c:v>Guaraná</c:v>
                </c:pt>
                <c:pt idx="7">
                  <c:v>Fanta</c:v>
                </c:pt>
                <c:pt idx="8">
                  <c:v>Coca-cola</c:v>
                </c:pt>
              </c:strCache>
            </c:strRef>
          </c:cat>
          <c:val>
            <c:numRef>
              <c:f>'Pareto 1'!$C$2:$C$10</c:f>
              <c:numCache>
                <c:formatCode>0.0%</c:formatCode>
                <c:ptCount val="9"/>
                <c:pt idx="0">
                  <c:v>0.25255026829412114</c:v>
                </c:pt>
                <c:pt idx="1">
                  <c:v>0.45804587534642371</c:v>
                </c:pt>
                <c:pt idx="2">
                  <c:v>0.65387110089038269</c:v>
                </c:pt>
                <c:pt idx="3">
                  <c:v>0.80641547261041335</c:v>
                </c:pt>
                <c:pt idx="4">
                  <c:v>0.87399021168700985</c:v>
                </c:pt>
                <c:pt idx="5">
                  <c:v>0.91491243587475679</c:v>
                </c:pt>
                <c:pt idx="6">
                  <c:v>0.95276844153546791</c:v>
                </c:pt>
                <c:pt idx="7">
                  <c:v>0.98172062031959428</c:v>
                </c:pt>
                <c:pt idx="8">
                  <c:v>1</c:v>
                </c:pt>
              </c:numCache>
            </c:numRef>
          </c:val>
        </c:ser>
        <c:marker val="1"/>
        <c:axId val="88290816"/>
        <c:axId val="82525184"/>
      </c:lineChart>
      <c:catAx>
        <c:axId val="67298432"/>
        <c:scaling>
          <c:orientation val="minMax"/>
        </c:scaling>
        <c:axPos val="b"/>
        <c:tickLblPos val="nextTo"/>
        <c:crossAx val="67300352"/>
        <c:crosses val="autoZero"/>
        <c:auto val="1"/>
        <c:lblAlgn val="ctr"/>
        <c:lblOffset val="100"/>
      </c:catAx>
      <c:valAx>
        <c:axId val="67300352"/>
        <c:scaling>
          <c:orientation val="minMax"/>
        </c:scaling>
        <c:axPos val="l"/>
        <c:majorGridlines/>
        <c:numFmt formatCode="_-&quot;R$&quot;* #,##0_-;\-&quot;R$&quot;* #,##0_-;_-&quot;R$&quot;* &quot;-&quot;??_-;_-@_-" sourceLinked="1"/>
        <c:tickLblPos val="nextTo"/>
        <c:crossAx val="67298432"/>
        <c:crosses val="autoZero"/>
        <c:crossBetween val="between"/>
      </c:valAx>
      <c:valAx>
        <c:axId val="82525184"/>
        <c:scaling>
          <c:orientation val="minMax"/>
        </c:scaling>
        <c:axPos val="r"/>
        <c:numFmt formatCode="0.0%" sourceLinked="1"/>
        <c:tickLblPos val="nextTo"/>
        <c:crossAx val="88290816"/>
        <c:crosses val="max"/>
        <c:crossBetween val="between"/>
      </c:valAx>
      <c:catAx>
        <c:axId val="88290816"/>
        <c:scaling>
          <c:orientation val="minMax"/>
        </c:scaling>
        <c:delete val="1"/>
        <c:axPos val="b"/>
        <c:tickLblPos val="nextTo"/>
        <c:crossAx val="82525184"/>
        <c:auto val="1"/>
        <c:lblAlgn val="ctr"/>
        <c:lblOffset val="100"/>
      </c:catAx>
    </c:plotArea>
    <c:plotVisOnly val="1"/>
    <c:dispBlanksAs val="gap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124239</xdr:colOff>
      <xdr:row>0</xdr:row>
      <xdr:rowOff>91108</xdr:rowOff>
    </xdr:from>
    <xdr:to>
      <xdr:col>11</xdr:col>
      <xdr:colOff>190500</xdr:colOff>
      <xdr:row>13</xdr:row>
      <xdr:rowOff>41413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142875</xdr:rowOff>
    </xdr:from>
    <xdr:to>
      <xdr:col>11</xdr:col>
      <xdr:colOff>400050</xdr:colOff>
      <xdr:row>15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showGridLines="0" zoomScale="115" zoomScaleNormal="115" workbookViewId="0">
      <selection activeCell="D2" activeCellId="1" sqref="A2:B10 D2:D10"/>
    </sheetView>
  </sheetViews>
  <sheetFormatPr defaultRowHeight="15"/>
  <cols>
    <col min="1" max="1" width="14.7109375" bestFit="1" customWidth="1"/>
    <col min="2" max="2" width="14" bestFit="1" customWidth="1"/>
    <col min="3" max="3" width="14" customWidth="1"/>
  </cols>
  <sheetData>
    <row r="1" spans="1:4">
      <c r="A1" s="1" t="s">
        <v>0</v>
      </c>
      <c r="B1" s="1" t="s">
        <v>1</v>
      </c>
      <c r="C1" s="1" t="s">
        <v>12</v>
      </c>
      <c r="D1" s="1" t="s">
        <v>11</v>
      </c>
    </row>
    <row r="2" spans="1:4">
      <c r="A2" s="2" t="s">
        <v>3</v>
      </c>
      <c r="B2" s="3">
        <v>2141500</v>
      </c>
      <c r="C2" s="3">
        <f>B2</f>
        <v>2141500</v>
      </c>
      <c r="D2" s="4">
        <f>+C2/SUM($B$2:$B$10)</f>
        <v>0.25255026829412114</v>
      </c>
    </row>
    <row r="3" spans="1:4">
      <c r="A3" s="2" t="s">
        <v>6</v>
      </c>
      <c r="B3" s="3">
        <v>1742500</v>
      </c>
      <c r="C3" s="3">
        <f>C2+B3</f>
        <v>3884000</v>
      </c>
      <c r="D3" s="4">
        <f t="shared" ref="D3:D10" si="0">+C3/SUM($B$2:$B$10)</f>
        <v>0.45804587534642371</v>
      </c>
    </row>
    <row r="4" spans="1:4">
      <c r="A4" s="2" t="s">
        <v>7</v>
      </c>
      <c r="B4" s="3">
        <v>1660500</v>
      </c>
      <c r="C4" s="3">
        <f t="shared" ref="C4:C10" si="1">C3+B4</f>
        <v>5544500</v>
      </c>
      <c r="D4" s="4">
        <f t="shared" si="0"/>
        <v>0.65387110089038269</v>
      </c>
    </row>
    <row r="5" spans="1:4">
      <c r="A5" s="2" t="s">
        <v>10</v>
      </c>
      <c r="B5" s="3">
        <v>1293500</v>
      </c>
      <c r="C5" s="3">
        <f t="shared" si="1"/>
        <v>6838000</v>
      </c>
      <c r="D5" s="4">
        <f t="shared" si="0"/>
        <v>0.80641547261041335</v>
      </c>
    </row>
    <row r="6" spans="1:4">
      <c r="A6" s="2" t="s">
        <v>8</v>
      </c>
      <c r="B6" s="3">
        <v>573000</v>
      </c>
      <c r="C6" s="3">
        <f t="shared" si="1"/>
        <v>7411000</v>
      </c>
      <c r="D6" s="4">
        <f t="shared" si="0"/>
        <v>0.87399021168700985</v>
      </c>
    </row>
    <row r="7" spans="1:4">
      <c r="A7" s="2" t="s">
        <v>9</v>
      </c>
      <c r="B7" s="3">
        <v>347000</v>
      </c>
      <c r="C7" s="3">
        <f t="shared" si="1"/>
        <v>7758000</v>
      </c>
      <c r="D7" s="4">
        <f t="shared" si="0"/>
        <v>0.91491243587475679</v>
      </c>
    </row>
    <row r="8" spans="1:4">
      <c r="A8" s="2" t="s">
        <v>5</v>
      </c>
      <c r="B8" s="3">
        <v>321000</v>
      </c>
      <c r="C8" s="3">
        <f t="shared" si="1"/>
        <v>8079000</v>
      </c>
      <c r="D8" s="4">
        <f t="shared" si="0"/>
        <v>0.95276844153546791</v>
      </c>
    </row>
    <row r="9" spans="1:4">
      <c r="A9" s="5" t="s">
        <v>4</v>
      </c>
      <c r="B9" s="3">
        <v>245500</v>
      </c>
      <c r="C9" s="3">
        <f t="shared" si="1"/>
        <v>8324500</v>
      </c>
      <c r="D9" s="4">
        <f t="shared" si="0"/>
        <v>0.98172062031959428</v>
      </c>
    </row>
    <row r="10" spans="1:4">
      <c r="A10" s="2" t="s">
        <v>2</v>
      </c>
      <c r="B10" s="3">
        <v>155000</v>
      </c>
      <c r="C10" s="3">
        <f t="shared" si="1"/>
        <v>8479500</v>
      </c>
      <c r="D10" s="4">
        <f t="shared" si="0"/>
        <v>1</v>
      </c>
    </row>
  </sheetData>
  <sortState ref="A2:B10">
    <sortCondition descending="1" ref="B2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D6" sqref="D6"/>
    </sheetView>
  </sheetViews>
  <sheetFormatPr defaultRowHeight="15"/>
  <cols>
    <col min="1" max="1" width="18.28515625" customWidth="1"/>
    <col min="2" max="2" width="14.85546875" customWidth="1"/>
    <col min="3" max="3" width="9.7109375" customWidth="1"/>
  </cols>
  <sheetData>
    <row r="1" spans="1:3">
      <c r="A1" s="1" t="s">
        <v>0</v>
      </c>
      <c r="B1" s="1" t="s">
        <v>1</v>
      </c>
      <c r="C1" s="1" t="s">
        <v>11</v>
      </c>
    </row>
    <row r="2" spans="1:3">
      <c r="A2" s="2" t="s">
        <v>3</v>
      </c>
      <c r="B2" s="3">
        <v>2141500</v>
      </c>
      <c r="C2" s="4">
        <v>0.25255026829412114</v>
      </c>
    </row>
    <row r="3" spans="1:3">
      <c r="A3" s="2" t="s">
        <v>6</v>
      </c>
      <c r="B3" s="3">
        <v>1742500</v>
      </c>
      <c r="C3" s="4">
        <v>0.45804587534642371</v>
      </c>
    </row>
    <row r="4" spans="1:3">
      <c r="A4" s="2" t="s">
        <v>7</v>
      </c>
      <c r="B4" s="3">
        <v>1660500</v>
      </c>
      <c r="C4" s="4">
        <v>0.65387110089038269</v>
      </c>
    </row>
    <row r="5" spans="1:3">
      <c r="A5" s="2" t="s">
        <v>10</v>
      </c>
      <c r="B5" s="3">
        <v>1293500</v>
      </c>
      <c r="C5" s="4">
        <v>0.80641547261041335</v>
      </c>
    </row>
    <row r="6" spans="1:3">
      <c r="A6" s="2" t="s">
        <v>8</v>
      </c>
      <c r="B6" s="3">
        <v>573000</v>
      </c>
      <c r="C6" s="4">
        <v>0.87399021168700985</v>
      </c>
    </row>
    <row r="7" spans="1:3">
      <c r="A7" s="2" t="s">
        <v>9</v>
      </c>
      <c r="B7" s="3">
        <v>347000</v>
      </c>
      <c r="C7" s="4">
        <v>0.91491243587475679</v>
      </c>
    </row>
    <row r="8" spans="1:3">
      <c r="A8" s="2" t="s">
        <v>5</v>
      </c>
      <c r="B8" s="3">
        <v>321000</v>
      </c>
      <c r="C8" s="4">
        <v>0.95276844153546791</v>
      </c>
    </row>
    <row r="9" spans="1:3">
      <c r="A9" s="5" t="s">
        <v>4</v>
      </c>
      <c r="B9" s="3">
        <v>245500</v>
      </c>
      <c r="C9" s="4">
        <v>0.98172062031959428</v>
      </c>
    </row>
    <row r="10" spans="1:3">
      <c r="A10" s="2" t="s">
        <v>2</v>
      </c>
      <c r="B10" s="3">
        <v>155000</v>
      </c>
      <c r="C10" s="4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Pareto</vt:lpstr>
      <vt:lpstr>Pareto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Usuario</cp:lastModifiedBy>
  <dcterms:created xsi:type="dcterms:W3CDTF">2019-09-09T20:02:54Z</dcterms:created>
  <dcterms:modified xsi:type="dcterms:W3CDTF">2020-06-04T21:46:43Z</dcterms:modified>
</cp:coreProperties>
</file>