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/>
  </bookViews>
  <sheets>
    <sheet name="Juros Simples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/>
  <c r="F2"/>
  <c r="C3" l="1"/>
  <c r="C4"/>
  <c r="B4" s="1"/>
  <c r="B3"/>
  <c r="C5" l="1"/>
  <c r="B5"/>
  <c r="C6" l="1"/>
  <c r="B6" s="1"/>
  <c r="C7" l="1"/>
  <c r="B7"/>
  <c r="C8" l="1"/>
  <c r="B8" s="1"/>
  <c r="C9" l="1"/>
  <c r="B9"/>
  <c r="C10" l="1"/>
  <c r="B10" s="1"/>
  <c r="C11" l="1"/>
  <c r="B11" s="1"/>
  <c r="C12" l="1"/>
  <c r="B12" s="1"/>
  <c r="C13" l="1"/>
  <c r="B13"/>
  <c r="C14" l="1"/>
  <c r="B14" s="1"/>
</calcChain>
</file>

<file path=xl/sharedStrings.xml><?xml version="1.0" encoding="utf-8"?>
<sst xmlns="http://schemas.openxmlformats.org/spreadsheetml/2006/main" count="10" uniqueCount="10">
  <si>
    <t>Meses</t>
  </si>
  <si>
    <t>Ganho</t>
  </si>
  <si>
    <t>Poupança</t>
  </si>
  <si>
    <t>a.m.</t>
  </si>
  <si>
    <t>a.a.</t>
  </si>
  <si>
    <t>Saldo Final</t>
  </si>
  <si>
    <t>TAXA AO ANO = (1 + TAXA AO MÊS) ^ (12/1) - 1</t>
  </si>
  <si>
    <t>TAXA AO MÊS = (1 + TAXA AO ANO) ^ (1/12) - 1</t>
  </si>
  <si>
    <t>taxa ao ano= (1+taxa ao mês)^(12)-1</t>
  </si>
  <si>
    <t>taxa ao mês=(1+taxa ao ano)^(1/12)-1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</si>
</sst>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1" applyFon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17" fontId="0" fillId="0" borderId="1" xfId="1" applyNumberFormat="1" applyFont="1" applyBorder="1"/>
    <xf numFmtId="44" fontId="0" fillId="0" borderId="1" xfId="1" applyFont="1" applyBorder="1"/>
    <xf numFmtId="2" fontId="0" fillId="0" borderId="0" xfId="0" applyNumberFormat="1"/>
    <xf numFmtId="10" fontId="0" fillId="0" borderId="0" xfId="2" applyNumberFormat="1" applyFont="1"/>
    <xf numFmtId="44" fontId="0" fillId="2" borderId="1" xfId="1" applyFont="1" applyFill="1" applyBorder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5"/>
  <sheetViews>
    <sheetView showGridLines="0" tabSelected="1" zoomScale="110" zoomScaleNormal="110" workbookViewId="0">
      <selection activeCell="F6" sqref="F6"/>
    </sheetView>
  </sheetViews>
  <sheetFormatPr defaultRowHeight="15"/>
  <cols>
    <col min="1" max="1" width="12.85546875" bestFit="1" customWidth="1"/>
    <col min="2" max="2" width="16.85546875" style="3" bestFit="1" customWidth="1"/>
    <col min="3" max="3" width="18" style="3" bestFit="1" customWidth="1"/>
    <col min="5" max="5" width="9.5703125" bestFit="1" customWidth="1"/>
    <col min="6" max="6" width="12.42578125" customWidth="1"/>
    <col min="8" max="8" width="1.28515625" customWidth="1"/>
    <col min="9" max="9" width="0" hidden="1" customWidth="1"/>
    <col min="10" max="10" width="39.28515625" customWidth="1"/>
  </cols>
  <sheetData>
    <row r="1" spans="1:10" s="2" customFormat="1">
      <c r="A1" s="6" t="s">
        <v>0</v>
      </c>
      <c r="B1" s="7" t="s">
        <v>5</v>
      </c>
      <c r="C1" s="7" t="s">
        <v>1</v>
      </c>
      <c r="E1" s="14" t="s">
        <v>2</v>
      </c>
      <c r="F1" s="4">
        <v>3.1530742084739938E-3</v>
      </c>
      <c r="G1" s="5" t="s">
        <v>3</v>
      </c>
      <c r="I1" s="13" t="s">
        <v>6</v>
      </c>
      <c r="J1" s="2" t="s">
        <v>8</v>
      </c>
    </row>
    <row r="2" spans="1:10">
      <c r="A2" s="8"/>
      <c r="B2" s="9">
        <v>1000</v>
      </c>
      <c r="C2" s="9"/>
      <c r="E2" s="14"/>
      <c r="F2" s="4">
        <f>(1+F1)^(12)-1</f>
        <v>3.8499999999999535E-2</v>
      </c>
      <c r="G2" s="5" t="s">
        <v>4</v>
      </c>
      <c r="I2" s="13" t="s">
        <v>7</v>
      </c>
      <c r="J2" s="2" t="s">
        <v>9</v>
      </c>
    </row>
    <row r="3" spans="1:10">
      <c r="A3" s="8">
        <v>43466</v>
      </c>
      <c r="B3" s="9">
        <f>+B2+C3</f>
        <v>1003.153074208474</v>
      </c>
      <c r="C3" s="9">
        <f>+B2*$F$1</f>
        <v>3.1530742084739938</v>
      </c>
    </row>
    <row r="4" spans="1:10">
      <c r="A4" s="8">
        <v>43497</v>
      </c>
      <c r="B4" s="9">
        <f t="shared" ref="B4:B14" si="0">+B3+C4</f>
        <v>1006.3160902939121</v>
      </c>
      <c r="C4" s="9">
        <f t="shared" ref="C4:C14" si="1">+B3*$F$1</f>
        <v>3.1630160854381377</v>
      </c>
      <c r="F4" s="11"/>
    </row>
    <row r="5" spans="1:10">
      <c r="A5" s="8">
        <v>43525</v>
      </c>
      <c r="B5" s="9">
        <f t="shared" si="0"/>
        <v>1009.4890796037903</v>
      </c>
      <c r="C5" s="9">
        <f t="shared" si="1"/>
        <v>3.1729893098781208</v>
      </c>
      <c r="F5" s="3">
        <v>1000</v>
      </c>
    </row>
    <row r="6" spans="1:10">
      <c r="A6" s="8">
        <v>43556</v>
      </c>
      <c r="B6" s="9">
        <f t="shared" si="0"/>
        <v>1012.6720735844251</v>
      </c>
      <c r="C6" s="9">
        <f t="shared" si="1"/>
        <v>3.1829939806348615</v>
      </c>
      <c r="F6" s="3">
        <f>F5*(1+F2)</f>
        <v>1038.4999999999995</v>
      </c>
    </row>
    <row r="7" spans="1:10">
      <c r="A7" s="8">
        <v>43586</v>
      </c>
      <c r="B7" s="9">
        <f t="shared" si="0"/>
        <v>1015.8651037812861</v>
      </c>
      <c r="C7" s="9">
        <f t="shared" si="1"/>
        <v>3.1930301968609291</v>
      </c>
    </row>
    <row r="8" spans="1:10">
      <c r="A8" s="8">
        <v>43617</v>
      </c>
      <c r="B8" s="9">
        <f t="shared" si="0"/>
        <v>1019.0682018393076</v>
      </c>
      <c r="C8" s="9">
        <f t="shared" si="1"/>
        <v>3.20309805802153</v>
      </c>
    </row>
    <row r="9" spans="1:10">
      <c r="A9" s="8">
        <v>43647</v>
      </c>
      <c r="B9" s="9">
        <f t="shared" si="0"/>
        <v>1022.281399503203</v>
      </c>
      <c r="C9" s="9">
        <f t="shared" si="1"/>
        <v>3.2131976638954907</v>
      </c>
    </row>
    <row r="10" spans="1:10">
      <c r="A10" s="8">
        <v>43678</v>
      </c>
      <c r="B10" s="9">
        <f t="shared" si="0"/>
        <v>1025.5047286177794</v>
      </c>
      <c r="C10" s="9">
        <f t="shared" si="1"/>
        <v>3.2233291145762486</v>
      </c>
    </row>
    <row r="11" spans="1:10">
      <c r="A11" s="8">
        <v>43709</v>
      </c>
      <c r="B11" s="9">
        <f t="shared" si="0"/>
        <v>1028.7382211282522</v>
      </c>
      <c r="C11" s="9">
        <f t="shared" si="1"/>
        <v>3.2334925104728427</v>
      </c>
      <c r="F11" s="10"/>
    </row>
    <row r="12" spans="1:10">
      <c r="A12" s="8">
        <v>43739</v>
      </c>
      <c r="B12" s="9">
        <f t="shared" si="0"/>
        <v>1031.9819090805631</v>
      </c>
      <c r="C12" s="9">
        <f t="shared" si="1"/>
        <v>3.2436879523109083</v>
      </c>
    </row>
    <row r="13" spans="1:10">
      <c r="A13" s="8">
        <v>43770</v>
      </c>
      <c r="B13" s="9">
        <f t="shared" si="0"/>
        <v>1035.2358246216968</v>
      </c>
      <c r="C13" s="9">
        <f t="shared" si="1"/>
        <v>3.2539155411336775</v>
      </c>
      <c r="E13" s="10"/>
    </row>
    <row r="14" spans="1:10">
      <c r="A14" s="8">
        <v>43800</v>
      </c>
      <c r="B14" s="12">
        <f t="shared" si="0"/>
        <v>1038.4999999999998</v>
      </c>
      <c r="C14" s="9">
        <f t="shared" si="1"/>
        <v>3.264175378302979</v>
      </c>
    </row>
    <row r="15" spans="1:10">
      <c r="A15" s="1"/>
    </row>
    <row r="16" spans="1:10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</sheetData>
  <mergeCells count="1">
    <mergeCell ref="E1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Juros Simples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2019-09-26T14:47:20Z</dcterms:created>
  <dcterms:modified xsi:type="dcterms:W3CDTF">2020-06-08T20:38:49Z</dcterms:modified>
</cp:coreProperties>
</file>