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Project 2 - Excel Salary Analysis\"/>
    </mc:Choice>
  </mc:AlternateContent>
  <xr:revisionPtr revIDLastSave="0" documentId="8_{9287E901-8C06-4629-849A-454BD37BE156}" xr6:coauthVersionLast="47" xr6:coauthVersionMax="47" xr10:uidLastSave="{00000000-0000-0000-0000-000000000000}"/>
  <bookViews>
    <workbookView xWindow="-120" yWindow="-120" windowWidth="20730" windowHeight="11160" xr2:uid="{8C95580A-CF9F-4A8E-BA85-666125FC61BC}"/>
  </bookViews>
  <sheets>
    <sheet name="Salary VS Skills" sheetId="17" r:id="rId1"/>
    <sheet name="Salary Analysis" sheetId="18" r:id="rId2"/>
    <sheet name="Skill Job Analysis" sheetId="16" r:id="rId3"/>
    <sheet name="Skill Salary Analysis" sheetId="19" r:id="rId4"/>
  </sheets>
  <definedNames>
    <definedName name="Slicer_job_country1">#N/A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e19aa608-896a-4d07-afd1-63bad9caa45c" name="data_jobs_salary" connection="Query - data_jobs_salary"/>
          <x15:modelTable id="data_jobs_skills_b92365ae-3588-4f60-b9ec-6b63ce191c3c"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7" l="1" a="1"/>
  <c r="E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090F45-BCE9-4920-93BD-CA2013037ED1}" name="Query - data_jobs_salary" description="Connection to the 'data_jobs_salary' query in the workbook." type="100" refreshedVersion="8" minRefreshableVersion="5">
    <extLst>
      <ext xmlns:x15="http://schemas.microsoft.com/office/spreadsheetml/2010/11/main" uri="{DE250136-89BD-433C-8126-D09CA5730AF9}">
        <x15:connection id="34eb4646-2d0d-4463-ba11-83277352ac26">
          <x15:oledbPr connection="Provider=Microsoft.Mashup.OleDb.1;Data Source=$Workbook$;Location=data_jobs_salary;Extended Properties=&quot;&quot;">
            <x15:dbTables>
              <x15:dbTable name="data_jobs_salary"/>
            </x15:dbTables>
          </x15:oledbPr>
        </x15:connection>
      </ext>
    </extLst>
  </connection>
  <connection id="2" xr16:uid="{B0D90D4E-0191-485E-BE96-AA90E98FE718}" name="Query - data_jobs_skills1" description="Connection to the 'data_jobs_skills' query in the workbook." type="100" refreshedVersion="8" minRefreshableVersion="5">
    <extLst>
      <ext xmlns:x15="http://schemas.microsoft.com/office/spreadsheetml/2010/11/main" uri="{DE250136-89BD-433C-8126-D09CA5730AF9}">
        <x15:connection id="eef72e6d-362c-44f8-83f5-54d66ce4202f"/>
      </ext>
    </extLst>
  </connection>
  <connection id="3" xr16:uid="{80AA1C63-F32F-4357-8B16-6117FCF338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<sst xmlns="http://schemas.openxmlformats.org/spreadsheetml/2006/main" count="56" uniqueCount="32">
  <si>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</si>
  <si>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</si>
  <si>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</si>
  <si>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</si>
  <si>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</si>
  <si>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</si>
  <si>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</si>
  <si>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</si>
  <si>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</si>
  <si>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</si>
  <si>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</si>
  <si>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</si>
  <si>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</si>
  <si>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SAS</t>
  </si>
  <si>
    <t>Excel</t>
  </si>
  <si>
    <t>R</t>
  </si>
  <si>
    <t>Tableau</t>
  </si>
  <si>
    <t>Python</t>
  </si>
  <si>
    <t>SQL</t>
  </si>
  <si>
    <t>Powerpoint</t>
  </si>
  <si>
    <t>Word</t>
  </si>
  <si>
    <t>Power BI</t>
  </si>
  <si>
    <t>AWS</t>
  </si>
  <si>
    <t>Azure</t>
  </si>
  <si>
    <t>Java</t>
  </si>
  <si>
    <t>Spark</t>
  </si>
  <si>
    <t>Skill Per Job</t>
  </si>
  <si>
    <t>Median Salary</t>
  </si>
  <si>
    <t xml:space="preserve">Median Salary US </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</si>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</sst>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microsoft.com/office/2017/10/relationships/person" Target="persons/person.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a:t>
            </a:r>
            <a:r>
              <a:rPr lang="en-US" baseline="0"/>
              <a:t> to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Skills'!$G$2</c:f>
              <c:strCache>
                <c:ptCount val="1"/>
                <c:pt idx="0">
                  <c:v>5.260826282</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9288228886911846"/>
                  <c:y val="-4.9470813355034532E-2"/>
                </c:manualLayout>
              </c:layout>
              <c:tx>
                <c:rich>
                  <a:bodyPr/>
                  <a:lstStyle/>
                  <a:p>
                    <a:fld id="{90F2AFB3-27B9-43EE-A38D-CA83CAED5E1C}"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3D6-4617-995C-B0EEC0A3DF74}"/>
                </c:ext>
              </c:extLst>
            </c:dLbl>
            <c:dLbl>
              <c:idx val="1"/>
              <c:layout>
                <c:manualLayout>
                  <c:x val="3.0872294606257563E-2"/>
                  <c:y val="1.7314036862710595E-2"/>
                </c:manualLayout>
              </c:layout>
              <c:tx>
                <c:rich>
                  <a:bodyPr/>
                  <a:lstStyle/>
                  <a:p>
                    <a:fld id="{17EE07E2-7166-42AA-AB33-65C14993D08C}"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D6-4617-995C-B0EEC0A3DF74}"/>
                </c:ext>
              </c:extLst>
            </c:dLbl>
            <c:dLbl>
              <c:idx val="2"/>
              <c:layout>
                <c:manualLayout>
                  <c:x val="-5.4859855823196337E-2"/>
                  <c:y val="-8.0683001217026637E-2"/>
                </c:manualLayout>
              </c:layout>
              <c:tx>
                <c:rich>
                  <a:bodyPr/>
                  <a:lstStyle/>
                  <a:p>
                    <a:fld id="{E85AEEA4-56E4-4F65-849B-62D40272C27E}"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3D6-4617-995C-B0EEC0A3DF74}"/>
                </c:ext>
              </c:extLst>
            </c:dLbl>
            <c:dLbl>
              <c:idx val="3"/>
              <c:layout>
                <c:manualLayout>
                  <c:x val="-3.5083022225178555E-2"/>
                  <c:y val="8.5297731638293822E-2"/>
                </c:manualLayout>
              </c:layout>
              <c:tx>
                <c:rich>
                  <a:bodyPr/>
                  <a:lstStyle/>
                  <a:p>
                    <a:fld id="{EE0B2FAB-8986-459D-BF0E-C51887134F66}"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3D6-4617-995C-B0EEC0A3DF74}"/>
                </c:ext>
              </c:extLst>
            </c:dLbl>
            <c:dLbl>
              <c:idx val="4"/>
              <c:layout>
                <c:manualLayout>
                  <c:x val="2.6424431898494208E-2"/>
                  <c:y val="4.6418569187231487E-2"/>
                </c:manualLayout>
              </c:layout>
              <c:tx>
                <c:rich>
                  <a:bodyPr/>
                  <a:lstStyle/>
                  <a:p>
                    <a:fld id="{E3E02F83-9399-4C19-A085-59D676202EED}"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3D6-4617-995C-B0EEC0A3DF74}"/>
                </c:ext>
              </c:extLst>
            </c:dLbl>
            <c:dLbl>
              <c:idx val="5"/>
              <c:layout>
                <c:manualLayout>
                  <c:x val="-5.8355437665782557E-2"/>
                  <c:y val="-0.11056907737812505"/>
                </c:manualLayout>
              </c:layout>
              <c:tx>
                <c:rich>
                  <a:bodyPr/>
                  <a:lstStyle/>
                  <a:p>
                    <a:fld id="{65EC47AF-C1F6-4C21-9CED-245891F0EECE}"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3D6-4617-995C-B0EEC0A3DF74}"/>
                </c:ext>
              </c:extLst>
            </c:dLbl>
            <c:dLbl>
              <c:idx val="6"/>
              <c:layout>
                <c:manualLayout>
                  <c:x val="1.2309406413955384E-2"/>
                  <c:y val="-2.0347805686300385E-2"/>
                </c:manualLayout>
              </c:layout>
              <c:tx>
                <c:rich>
                  <a:bodyPr/>
                  <a:lstStyle/>
                  <a:p>
                    <a:fld id="{EADE8959-C8B9-4103-A53F-DE8BD48DB0E3}"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3D6-4617-995C-B0EEC0A3DF74}"/>
                </c:ext>
              </c:extLst>
            </c:dLbl>
            <c:dLbl>
              <c:idx val="7"/>
              <c:layout>
                <c:manualLayout>
                  <c:x val="-0.10230267151136205"/>
                  <c:y val="-6.8819484156659255E-2"/>
                </c:manualLayout>
              </c:layout>
              <c:tx>
                <c:rich>
                  <a:bodyPr/>
                  <a:lstStyle/>
                  <a:p>
                    <a:fld id="{1ED3A2CE-2374-4BE7-8105-2BCA6E348AFE}"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3D6-4617-995C-B0EEC0A3DF74}"/>
                </c:ext>
              </c:extLst>
            </c:dLbl>
            <c:dLbl>
              <c:idx val="8"/>
              <c:layout>
                <c:manualLayout>
                  <c:x val="1.1187088942287706E-2"/>
                  <c:y val="1.0391941230809837E-2"/>
                </c:manualLayout>
              </c:layout>
              <c:tx>
                <c:rich>
                  <a:bodyPr/>
                  <a:lstStyle/>
                  <a:p>
                    <a:fld id="{7299A299-55F2-41F3-9B00-5D8954CE356F}"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3D6-4617-995C-B0EEC0A3DF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Skills'!$F$3:$F$11</c:f>
              <c:numCache>
                <c:formatCode>General</c:formatCode>
                <c:ptCount val="9"/>
                <c:pt idx="0">
                  <c:v>147500</c:v>
                </c:pt>
                <c:pt idx="1">
                  <c:v>127500</c:v>
                </c:pt>
                <c:pt idx="2">
                  <c:v>125000</c:v>
                </c:pt>
                <c:pt idx="3">
                  <c:v>111175</c:v>
                </c:pt>
                <c:pt idx="4">
                  <c:v>107550</c:v>
                </c:pt>
                <c:pt idx="5">
                  <c:v>99150</c:v>
                </c:pt>
                <c:pt idx="6">
                  <c:v>90000</c:v>
                </c:pt>
                <c:pt idx="7">
                  <c:v>90000</c:v>
                </c:pt>
                <c:pt idx="8">
                  <c:v>85000</c:v>
                </c:pt>
              </c:numCache>
            </c:numRef>
          </c:xVal>
          <c:yVal>
            <c:numRef>
              <c:f>'Salary VS Skills'!$G$3:$G$11</c:f>
              <c:numCache>
                <c:formatCode>General</c:formatCode>
                <c:ptCount val="9"/>
                <c:pt idx="0">
                  <c:v>8.1405163853028792</c:v>
                </c:pt>
                <c:pt idx="1">
                  <c:v>4.9271336080047083</c:v>
                </c:pt>
                <c:pt idx="2">
                  <c:v>6.961963732861566</c:v>
                </c:pt>
                <c:pt idx="3">
                  <c:v>4.3544474393531001</c:v>
                </c:pt>
                <c:pt idx="4">
                  <c:v>5.2834138486312403</c:v>
                </c:pt>
                <c:pt idx="5">
                  <c:v>5.5445026178010473</c:v>
                </c:pt>
                <c:pt idx="6">
                  <c:v>3.600978555069748</c:v>
                </c:pt>
                <c:pt idx="7">
                  <c:v>4.8023255813953485</c:v>
                </c:pt>
                <c:pt idx="8">
                  <c:v>3.2997002997002998</c:v>
                </c:pt>
              </c:numCache>
            </c:numRef>
          </c:yVal>
          <c:smooth val="0"/>
          <c:extLst>
            <c:ext xmlns:c15="http://schemas.microsoft.com/office/drawing/2012/chart" uri="{02D57815-91ED-43cb-92C2-25804820EDAC}">
              <c15:datalabelsRange>
                <c15:f>'Salary VS Skills'!$E$3:$E$11</c15:f>
                <c15:dlblRangeCache>
                  <c:ptCount val="9"/>
                  <c:pt idx="0">
                    <c:v>Senior Data Engineer</c:v>
                  </c:pt>
                  <c:pt idx="1">
                    <c:v>Data Scientist</c:v>
                  </c:pt>
                  <c:pt idx="2">
                    <c:v>Data Engineer</c:v>
                  </c:pt>
                  <c:pt idx="3">
                    <c:v>Senior Data Analyst</c:v>
                  </c:pt>
                  <c:pt idx="4">
                    <c:v>Machine Learning Engineer</c:v>
                  </c:pt>
                  <c:pt idx="5">
                    <c:v>Software Engineer</c:v>
                  </c:pt>
                  <c:pt idx="6">
                    <c:v>Data Analyst</c:v>
                  </c:pt>
                  <c:pt idx="7">
                    <c:v>Cloud Engineer</c:v>
                  </c:pt>
                  <c:pt idx="8">
                    <c:v>Business Analyst</c:v>
                  </c:pt>
                </c15:dlblRangeCache>
              </c15:datalabelsRange>
            </c:ext>
            <c:ext xmlns:c16="http://schemas.microsoft.com/office/drawing/2014/chart" uri="{C3380CC4-5D6E-409C-BE32-E72D297353CC}">
              <c16:uniqueId val="{00000000-A3D6-4617-995C-B0EEC0A3DF74}"/>
            </c:ext>
          </c:extLst>
        </c:ser>
        <c:dLbls>
          <c:showLegendKey val="0"/>
          <c:showVal val="0"/>
          <c:showCatName val="0"/>
          <c:showSerName val="0"/>
          <c:showPercent val="0"/>
          <c:showBubbleSize val="0"/>
        </c:dLbls>
        <c:axId val="718367872"/>
        <c:axId val="718368352"/>
      </c:scatterChart>
      <c:valAx>
        <c:axId val="7183678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18368352"/>
        <c:crosses val="autoZero"/>
        <c:crossBetween val="midCat"/>
      </c:valAx>
      <c:valAx>
        <c:axId val="71836835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a:t>
                </a:r>
                <a:r>
                  <a:rPr lang="pt-BR" baseline="0"/>
                  <a:t> Skills Requested</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1836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Salary Analysis.xlsx]Skill Job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a:t>
            </a:r>
            <a:r>
              <a:rPr lang="en-US" baseline="0"/>
              <a:t>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 Job 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C1D7-40F5-9ECE-275AF39931AA}"/>
            </c:ext>
          </c:extLst>
        </c:ser>
        <c:dLbls>
          <c:showLegendKey val="0"/>
          <c:showVal val="0"/>
          <c:showCatName val="0"/>
          <c:showSerName val="0"/>
          <c:showPercent val="0"/>
          <c:showBubbleSize val="0"/>
        </c:dLbls>
        <c:gapWidth val="182"/>
        <c:axId val="1606724495"/>
        <c:axId val="1606710095"/>
      </c:barChart>
      <c:catAx>
        <c:axId val="160672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6710095"/>
        <c:crosses val="autoZero"/>
        <c:auto val="1"/>
        <c:lblAlgn val="ctr"/>
        <c:lblOffset val="100"/>
        <c:noMultiLvlLbl val="0"/>
      </c:catAx>
      <c:valAx>
        <c:axId val="1606710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Skill Count</a:t>
                </a:r>
                <a:r>
                  <a:rPr lang="pt-BR" baseline="0"/>
                  <a:t> in Job Postings</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672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 Salary Analysis.xlsx]Skill Salary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What's</a:t>
            </a:r>
            <a:r>
              <a:rPr lang="pt-BR" baseline="0"/>
              <a:t> the pay of the 10 top skills?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1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 Skills</c:v>
                </c:pt>
              </c:strCache>
            </c:strRef>
          </c:tx>
          <c:spPr>
            <a:solidFill>
              <a:schemeClr val="accent1">
                <a:shade val="76000"/>
              </a:schemeClr>
            </a:solidFill>
            <a:ln>
              <a:noFill/>
            </a:ln>
            <a:effectLst/>
          </c:spPr>
          <c:invertIfNegative val="0"/>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CAC6-4F10-BD62-0CFBD7DAE9FE}"/>
            </c:ext>
          </c:extLst>
        </c:ser>
        <c:dLbls>
          <c:showLegendKey val="0"/>
          <c:showVal val="0"/>
          <c:showCatName val="0"/>
          <c:showSerName val="0"/>
          <c:showPercent val="0"/>
          <c:showBubbleSize val="0"/>
        </c:dLbls>
        <c:gapWidth val="219"/>
        <c:overlap val="-27"/>
        <c:axId val="1565550976"/>
        <c:axId val="1565554816"/>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1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tint val="77000"/>
                  </a:schemeClr>
                </a:solidFill>
              </a:ln>
              <a:effectLst/>
            </c:spPr>
          </c:marker>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CAC6-4F10-BD62-0CFBD7DAE9FE}"/>
            </c:ext>
          </c:extLst>
        </c:ser>
        <c:dLbls>
          <c:showLegendKey val="0"/>
          <c:showVal val="0"/>
          <c:showCatName val="0"/>
          <c:showSerName val="0"/>
          <c:showPercent val="0"/>
          <c:showBubbleSize val="0"/>
        </c:dLbls>
        <c:marker val="1"/>
        <c:smooth val="0"/>
        <c:axId val="2020509312"/>
        <c:axId val="2020538592"/>
      </c:lineChart>
      <c:catAx>
        <c:axId val="15655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65554816"/>
        <c:crosses val="autoZero"/>
        <c:auto val="1"/>
        <c:lblAlgn val="ctr"/>
        <c:lblOffset val="100"/>
        <c:noMultiLvlLbl val="0"/>
      </c:catAx>
      <c:valAx>
        <c:axId val="156555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65550976"/>
        <c:crosses val="autoZero"/>
        <c:crossBetween val="between"/>
      </c:valAx>
      <c:valAx>
        <c:axId val="20205385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20509312"/>
        <c:crosses val="max"/>
        <c:crossBetween val="between"/>
      </c:valAx>
      <c:catAx>
        <c:axId val="2020509312"/>
        <c:scaling>
          <c:orientation val="minMax"/>
        </c:scaling>
        <c:delete val="1"/>
        <c:axPos val="b"/>
        <c:numFmt formatCode="General" sourceLinked="1"/>
        <c:majorTickMark val="out"/>
        <c:minorTickMark val="none"/>
        <c:tickLblPos val="nextTo"/>
        <c:crossAx val="2020538592"/>
        <c:crosses val="autoZero"/>
        <c:auto val="1"/>
        <c:lblAlgn val="ctr"/>
        <c:lblOffset val="100"/>
        <c:noMultiLvlLbl val="0"/>
      </c:catAx>
      <c:spPr>
        <a:noFill/>
        <a:ln>
          <a:noFill/>
        </a:ln>
        <a:effectLst/>
      </c:spPr>
    </c:plotArea>
    <c:legend>
      <c:legendPos val="r"/>
      <c:layout>
        <c:manualLayout>
          <c:xMode val="edge"/>
          <c:yMode val="edge"/>
          <c:x val="0.75049231158917118"/>
          <c:y val="1.5245776839185711E-3"/>
          <c:w val="0.18539241275783702"/>
          <c:h val="0.1208062316836628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200025</xdr:colOff>
      <xdr:row>0</xdr:row>
      <xdr:rowOff>0</xdr:rowOff>
    </xdr:from>
    <xdr:to>
      <xdr:col>10</xdr:col>
      <xdr:colOff>228600</xdr:colOff>
      <xdr:row>17</xdr:row>
      <xdr:rowOff>171450</xdr:rowOff>
    </xdr:to>
    <xdr:graphicFrame macro="">
      <xdr:nvGraphicFramePr>
        <xdr:cNvPr id="2" name="Chart 1">
          <a:extLst>
            <a:ext uri="{FF2B5EF4-FFF2-40B4-BE49-F238E27FC236}">
              <a16:creationId xmlns:a16="http://schemas.microsoft.com/office/drawing/2014/main" id="{8A6B2E38-B940-F4AF-D386-DA8D45BBE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28575</xdr:colOff>
      <xdr:row>0</xdr:row>
      <xdr:rowOff>95250</xdr:rowOff>
    </xdr:from>
    <xdr:to>
      <xdr:col>8</xdr:col>
      <xdr:colOff>28575</xdr:colOff>
      <xdr:row>14</xdr:row>
      <xdr:rowOff>95250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EA98BA63-718C-E4F1-FDCA-3F3104E0E24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34050" y="95250"/>
              <a:ext cx="18288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42333</xdr:colOff>
      <xdr:row>0</xdr:row>
      <xdr:rowOff>57678</xdr:rowOff>
    </xdr:from>
    <xdr:to>
      <xdr:col>8</xdr:col>
      <xdr:colOff>513291</xdr:colOff>
      <xdr:row>14</xdr:row>
      <xdr:rowOff>133878</xdr:rowOff>
    </xdr:to>
    <xdr:graphicFrame macro="">
      <xdr:nvGraphicFramePr>
        <xdr:cNvPr id="2" name="Chart 1">
          <a:extLst>
            <a:ext uri="{FF2B5EF4-FFF2-40B4-BE49-F238E27FC236}">
              <a16:creationId xmlns:a16="http://schemas.microsoft.com/office/drawing/2014/main" id="{0031736C-561D-4BDB-6A70-DFC906D05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98425</xdr:colOff>
      <xdr:row>0</xdr:row>
      <xdr:rowOff>82550</xdr:rowOff>
    </xdr:from>
    <xdr:to>
      <xdr:col>12</xdr:col>
      <xdr:colOff>98425</xdr:colOff>
      <xdr:row>14</xdr:row>
      <xdr:rowOff>82550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4A6CAECC-2A15-C20D-AEDA-A34370803C4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734175" y="82550"/>
              <a:ext cx="18415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262466</xdr:colOff>
      <xdr:row>0</xdr:row>
      <xdr:rowOff>84667</xdr:rowOff>
    </xdr:from>
    <xdr:to>
      <xdr:col>15</xdr:col>
      <xdr:colOff>262466</xdr:colOff>
      <xdr:row>14</xdr:row>
      <xdr:rowOff>84667</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61A94587-998C-0826-77EB-6E2F21D7C5A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739716" y="84667"/>
              <a:ext cx="18415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581025</xdr:colOff>
      <xdr:row>0</xdr:row>
      <xdr:rowOff>104775</xdr:rowOff>
    </xdr:from>
    <xdr:to>
      <xdr:col>15</xdr:col>
      <xdr:colOff>593725</xdr:colOff>
      <xdr:row>14</xdr:row>
      <xdr:rowOff>104775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5579042A-D2E5-46B9-9BED-EC37FDF12D3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058400" y="104775"/>
              <a:ext cx="18415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252941</xdr:colOff>
      <xdr:row>0</xdr:row>
      <xdr:rowOff>125942</xdr:rowOff>
    </xdr:from>
    <xdr:to>
      <xdr:col>19</xdr:col>
      <xdr:colOff>265641</xdr:colOff>
      <xdr:row>14</xdr:row>
      <xdr:rowOff>125942</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5DE5C050-0BB7-41B8-9B6F-46FE45C836A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2168716" y="125942"/>
              <a:ext cx="18415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152399</xdr:colOff>
      <xdr:row>0</xdr:row>
      <xdr:rowOff>161925</xdr:rowOff>
    </xdr:from>
    <xdr:to>
      <xdr:col>12</xdr:col>
      <xdr:colOff>161925</xdr:colOff>
      <xdr:row>19</xdr:row>
      <xdr:rowOff>90487</xdr:rowOff>
    </xdr:to>
    <xdr:graphicFrame macro="">
      <xdr:nvGraphicFramePr>
        <xdr:cNvPr id="4" name="Chart 3">
          <a:extLst>
            <a:ext uri="{FF2B5EF4-FFF2-40B4-BE49-F238E27FC236}">
              <a16:creationId xmlns:a16="http://schemas.microsoft.com/office/drawing/2014/main" id="{CA14A8DB-8C83-2609-31E7-4952D89F9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96293483796" createdVersion="8" refreshedVersion="8" minRefreshableVersion="3" recordCount="0" supportSubquery="1" supportAdvancedDrill="1" xr:uid="{ECB926DF-6F38-4EB2-B6D9-F5F116B36EC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963167939815" createdVersion="8" refreshedVersion="8" minRefreshableVersion="3" recordCount="0" supportSubquery="1" supportAdvancedDrill="1" xr:uid="{2158660D-8109-4C72-970F-D49F57432D5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Measures].[Median Salary US ]" caption="Median Salary US " numFmtId="0" hierarchy="30" level="32767"/>
    <cacheField name="[Measures].[Median Salary Non-US]" caption="Median Salary Non-US" numFmtId="0" hierarchy="31" level="32767"/>
    <cacheField name="[data_jobs_salary].[job_country].[job_country]" caption="job_country" numFmtId="0" hierarchy="12"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 caption="Median Salary US "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963527777778" createdVersion="8" refreshedVersion="8" minRefreshableVersion="3" recordCount="0" supportSubquery="1" supportAdvancedDrill="1" xr:uid="{0C50821C-1EE7-4C6B-B5E2-8AC41CEA31BD}">
  <cacheSource type="external" connectionId="3"/>
  <cacheFields count="3">
    <cacheField name="[data_jobs_skills].[job_skills].[job_skills]" caption="job_skills" numFmtId="0" hierarchy="20" level="1">
      <sharedItems count="10">
        <s v="AWS"/>
        <s v="Azure"/>
        <s v="Excel"/>
        <s v="Java"/>
        <s v="Python"/>
        <s v="R"/>
        <s v="SAS"/>
        <s v="Spark"/>
        <s v="SQL"/>
        <s v="Tableau"/>
      </sharedItems>
    </cacheField>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963595949077" createdVersion="8" refreshedVersion="8" minRefreshableVersion="3" recordCount="0" supportSubquery="1" supportAdvancedDrill="1" xr:uid="{0729A365-5287-42BA-9E26-A55FF27F5786}">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2" level="32767"/>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680868171294" createdVersion="3" refreshedVersion="8" minRefreshableVersion="3" recordCount="0" supportSubquery="1" supportAdvancedDrill="1" xr:uid="{12852BEF-7207-4188-B4D0-4C5E4141DCB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459363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biano Martins" refreshedDate="45887.680881481479" createdVersion="3" refreshedVersion="8" minRefreshableVersion="3" recordCount="0" supportSubquery="1" supportAdvancedDrill="1" xr:uid="{32BDAF79-81C2-4C94-B8EA-E0F7170BB03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Month]" caption="Month" attribute="1" defaultMemberUniqueName="[data_jobs_salary].[Month].[All]" allUniqueName="[data_jobs_salary].[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justed]" caption="salary_hour_ajusted" attribute="1" defaultMemberUniqueName="[data_jobs_salary].[salary_hour_ajusted].[All]" allUniqueName="[data_jobs_salary].[salary_hour_a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Id Count]" caption="Id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261222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3997B-D989-41EE-A7A5-7F45BA818563}" name="PivotTable2" cacheId="0" applyNumberFormats="0" applyBorderFormats="0" applyFontFormats="0" applyPatternFormats="0" applyAlignmentFormats="0" applyWidthHeightFormats="1" dataCaption="Values" tag="9fdc655d-8bb3-4b93-9cbe-138e73e7efb9"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9E520A-AC56-4A8A-8655-CBF34D9BC98C}" name="PivotTable3" cacheId="1" applyNumberFormats="0" applyBorderFormats="0" applyFontFormats="0" applyPatternFormats="0" applyAlignmentFormats="0" applyWidthHeightFormats="1" dataCaption="Values" tag="45f9c49d-ab07-43ef-a96a-bf8a0263a87f"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C7A343-9F72-4B05-A110-22CC923E8A96}" name="PivotTable4" cacheId="2" applyNumberFormats="0" applyBorderFormats="0" applyFontFormats="0" applyPatternFormats="0" applyAlignmentFormats="0" applyWidthHeightFormats="1" dataCaption="Values" tag="b3f31e5c-b32e-48cd-a05a-49f0e4e12eae"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36565D-BE75-4761-8CC5-986909991E92}" name="PivotTable4" cacheId="3" applyNumberFormats="0" applyBorderFormats="0" applyFontFormats="0" applyPatternFormats="0" applyAlignmentFormats="0" applyWidthHeightFormats="1" dataCaption="Values" tag="37ceca9b-ce7e-45b0-9169-ba89dd4ced5e"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F7337F2-A53A-4234-B963-3A9A361BBEEC}" sourceName="[data_jobs_salary].[job_title_short]">
  <pivotTables>
    <pivotTable tabId="19" name="PivotTable4"/>
  </pivotTables>
  <data>
    <olap pivotCacheId="202612228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21F8E05-D8AB-4B45-AFC9-A3DE030730E1}" sourceName="[data_jobs_salary].[job_country]">
  <pivotTables>
    <pivotTable tabId="19" name="PivotTable4"/>
  </pivotTables>
  <data>
    <olap pivotCacheId="56459363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081BDCF-E958-45EC-B378-F5BDD01D62D7}" cache="Slicer_job_country1"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7B0F12-C79B-434E-BA9D-91B95595A850}" cache="Slicer_job_title_short1" caption="Job Title" level="1" rowHeight="257175"/>
  <slicer name="job_country" xr10:uid="{4D647255-5602-4DFF-880B-E90A528140BA}" cache="Slicer_job_country1" caption="Job Country" startItem="73"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D776BD89-E333-440D-B053-B441BB964A15}" cache="Slicer_job_title_short1" caption="Job Title" level="1" rowHeight="257175"/>
  <slicer name="job_country 2" xr10:uid="{A4E2F161-0990-435A-AFFF-2FB5BB44E5B0}" cache="Slicer_job_country1" caption="Country" startItem="80"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20AC-5C1E-48C9-B356-087AF417EBA4}">
  <dimension ref="A1:G12"/>
  <sheetViews>
    <sheetView tabSelected="1" zoomScale="120" zoomScaleNormal="120" workbookViewId="0">
      <selection activeCell="B2" sqref="A1:B2"/>
    </sheetView>
  </sheetViews>
  <sheetFormatPr defaultRowHeight="15" x14ac:dyDescent="0.25"/>
  <cols>
    <col min="1" max="1" width="25" bestFit="1" customWidth="1"/>
    <col min="2" max="2" width="13.5703125" bestFit="1" customWidth="1"/>
    <col min="3" max="3" width="11.85546875" bestFit="1" customWidth="1"/>
    <col min="4" max="4" width="11.7109375" bestFit="1" customWidth="1"/>
    <col min="5" max="5" width="25" bestFit="1" customWidth="1"/>
    <col min="6" max="6" width="13.5703125" bestFit="1" customWidth="1"/>
    <col min="7" max="7" width="12" bestFit="1" customWidth="1"/>
  </cols>
  <sheetData>
    <row r="1" spans="1:7" x14ac:dyDescent="0.25">
      <c r="A1" s="1" t="s">
        <v>11</v>
      </c>
      <c r="B1" t="s">
        <v>27</v>
      </c>
      <c r="C1" t="s">
        <v>26</v>
      </c>
    </row>
    <row r="2" spans="1:7" x14ac:dyDescent="0.25">
      <c r="A2" s="2" t="s">
        <v>0</v>
      </c>
      <c r="B2" s="4">
        <v>155000</v>
      </c>
      <c r="C2" s="3">
        <v>5.2608262817322053</v>
      </c>
      <c r="E2" t="str" cm="1">
        <f t="array" ref="E2:G11">A2:C11</f>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12</v>
      </c>
      <c r="B12" s="4">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B625-2C4B-4ABF-AA11-40E9E796854F}">
  <dimension ref="A1:D12"/>
  <sheetViews>
    <sheetView workbookViewId="0">
      <selection activeCell="D3" sqref="D3"/>
    </sheetView>
  </sheetViews>
  <sheetFormatPr defaultRowHeight="15" x14ac:dyDescent="0.25"/>
  <cols>
    <col min="1" max="1" width="25" bestFit="1" customWidth="1"/>
    <col min="2" max="2" width="13.5703125" bestFit="1" customWidth="1"/>
    <col min="3" max="3" width="16.85546875" bestFit="1" customWidth="1"/>
    <col min="4" max="4" width="21" bestFit="1" customWidth="1"/>
  </cols>
  <sheetData>
    <row r="1" spans="1:4" x14ac:dyDescent="0.25">
      <c r="A1" s="1" t="s">
        <v>11</v>
      </c>
      <c r="B1" t="s">
        <v>27</v>
      </c>
      <c r="C1" t="s">
        <v>28</v>
      </c>
      <c r="D1" t="s">
        <v>29</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5EF4-D792-4CF4-87CD-FEFABACC1843}">
  <dimension ref="A1:B12"/>
  <sheetViews>
    <sheetView zoomScale="90" zoomScaleNormal="90" workbookViewId="0">
      <selection activeCell="B9" sqref="B9"/>
    </sheetView>
  </sheetViews>
  <sheetFormatPr defaultRowHeight="15" x14ac:dyDescent="0.25"/>
  <cols>
    <col min="1" max="1" width="13.42578125" bestFit="1" customWidth="1"/>
    <col min="2" max="3" width="14.85546875" bestFit="1" customWidth="1"/>
  </cols>
  <sheetData>
    <row r="1" spans="1:2" x14ac:dyDescent="0.25">
      <c r="A1" s="1" t="s">
        <v>11</v>
      </c>
      <c r="B1" t="s">
        <v>31</v>
      </c>
    </row>
    <row r="2" spans="1:2" x14ac:dyDescent="0.25">
      <c r="A2" s="2" t="s">
        <v>24</v>
      </c>
      <c r="B2" s="5">
        <v>0.11713393731635652</v>
      </c>
    </row>
    <row r="3" spans="1:2" x14ac:dyDescent="0.25">
      <c r="A3" s="2" t="s">
        <v>23</v>
      </c>
      <c r="B3" s="5">
        <v>0.14569049951028404</v>
      </c>
    </row>
    <row r="4" spans="1:2" x14ac:dyDescent="0.25">
      <c r="A4" s="2" t="s">
        <v>13</v>
      </c>
      <c r="B4" s="5">
        <v>0.14709843290891284</v>
      </c>
    </row>
    <row r="5" spans="1:2" x14ac:dyDescent="0.25">
      <c r="A5" s="2" t="s">
        <v>25</v>
      </c>
      <c r="B5" s="5">
        <v>0.16191234084231146</v>
      </c>
    </row>
    <row r="6" spans="1:2" x14ac:dyDescent="0.25">
      <c r="A6" s="2" t="s">
        <v>14</v>
      </c>
      <c r="B6" s="5">
        <v>0.19160137120470128</v>
      </c>
    </row>
    <row r="7" spans="1:2" x14ac:dyDescent="0.25">
      <c r="A7" s="2" t="s">
        <v>22</v>
      </c>
      <c r="B7" s="5">
        <v>0.20947600391772772</v>
      </c>
    </row>
    <row r="8" spans="1:2" x14ac:dyDescent="0.25">
      <c r="A8" s="2" t="s">
        <v>15</v>
      </c>
      <c r="B8" s="5">
        <v>0.21207761998041136</v>
      </c>
    </row>
    <row r="9" spans="1:2" x14ac:dyDescent="0.25">
      <c r="A9" s="2" t="s">
        <v>16</v>
      </c>
      <c r="B9" s="5">
        <v>0.21556684622918706</v>
      </c>
    </row>
    <row r="10" spans="1:2" x14ac:dyDescent="0.25">
      <c r="A10" s="2" t="s">
        <v>17</v>
      </c>
      <c r="B10" s="5">
        <v>0.54141160626836438</v>
      </c>
    </row>
    <row r="11" spans="1:2" x14ac:dyDescent="0.25">
      <c r="A11" s="2" t="s">
        <v>18</v>
      </c>
      <c r="B11" s="5">
        <v>0.56623408423114596</v>
      </c>
    </row>
    <row r="12" spans="1:2" x14ac:dyDescent="0.25">
      <c r="A12" s="2" t="s">
        <v>12</v>
      </c>
      <c r="B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8286-AFB0-4B77-91FB-63ABE307346A}">
  <dimension ref="A1:C12"/>
  <sheetViews>
    <sheetView workbookViewId="0"/>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11</v>
      </c>
      <c r="B1" t="s">
        <v>30</v>
      </c>
      <c r="C1" t="s">
        <v>31</v>
      </c>
    </row>
    <row r="2" spans="1:3" x14ac:dyDescent="0.25">
      <c r="A2" s="2" t="s">
        <v>17</v>
      </c>
      <c r="B2" s="4">
        <v>97086.5</v>
      </c>
      <c r="C2" s="5">
        <v>0.27653195826837751</v>
      </c>
    </row>
    <row r="3" spans="1:3" x14ac:dyDescent="0.25">
      <c r="A3" s="2" t="s">
        <v>10</v>
      </c>
      <c r="B3" s="4">
        <v>96923.75</v>
      </c>
      <c r="C3" s="5">
        <v>6.7873845784866285E-2</v>
      </c>
    </row>
    <row r="4" spans="1:3" x14ac:dyDescent="0.25">
      <c r="A4" s="2" t="s">
        <v>16</v>
      </c>
      <c r="B4" s="4">
        <v>92500</v>
      </c>
      <c r="C4" s="5">
        <v>0.28696486389255305</v>
      </c>
    </row>
    <row r="5" spans="1:3" x14ac:dyDescent="0.25">
      <c r="A5" s="2" t="s">
        <v>21</v>
      </c>
      <c r="B5" s="4">
        <v>90000</v>
      </c>
      <c r="C5" s="5">
        <v>0.1680057560858616</v>
      </c>
    </row>
    <row r="6" spans="1:3" x14ac:dyDescent="0.25">
      <c r="A6" s="2" t="s">
        <v>18</v>
      </c>
      <c r="B6" s="4">
        <v>90000</v>
      </c>
      <c r="C6" s="5">
        <v>0.52500299796138628</v>
      </c>
    </row>
    <row r="7" spans="1:3" x14ac:dyDescent="0.25">
      <c r="A7" s="2" t="s">
        <v>13</v>
      </c>
      <c r="B7" s="4">
        <v>90000</v>
      </c>
      <c r="C7" s="5">
        <v>0.18803213814606068</v>
      </c>
    </row>
    <row r="8" spans="1:3" x14ac:dyDescent="0.25">
      <c r="A8" s="2" t="s">
        <v>15</v>
      </c>
      <c r="B8" s="4">
        <v>90000</v>
      </c>
      <c r="C8" s="5">
        <v>0.16033097493704282</v>
      </c>
    </row>
    <row r="9" spans="1:3" x14ac:dyDescent="0.25">
      <c r="A9" s="2" t="s">
        <v>19</v>
      </c>
      <c r="B9" s="4">
        <v>85000</v>
      </c>
      <c r="C9" s="5">
        <v>9.653435663748651E-2</v>
      </c>
    </row>
    <row r="10" spans="1:3" x14ac:dyDescent="0.25">
      <c r="A10" s="2" t="s">
        <v>14</v>
      </c>
      <c r="B10" s="4">
        <v>84500</v>
      </c>
      <c r="C10" s="5">
        <v>0.41455810049166569</v>
      </c>
    </row>
    <row r="11" spans="1:3" x14ac:dyDescent="0.25">
      <c r="A11" s="2" t="s">
        <v>20</v>
      </c>
      <c r="B11" s="4">
        <v>81682</v>
      </c>
      <c r="C11" s="5">
        <v>0.10420913778630531</v>
      </c>
    </row>
    <row r="12" spans="1:3" x14ac:dyDescent="0.25">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EA0DCDB-5AC3-4287-AF8C-7C88B8982BF1}">
  <ds:schemaRefs/>
</ds:datastoreItem>
</file>

<file path=customXml/itemProps2.xml><?xml version="1.0" encoding="utf-8"?>
<ds:datastoreItem xmlns:ds="http://schemas.openxmlformats.org/officeDocument/2006/customXml" ds:itemID="{93401296-A6E7-4453-BB61-04394A6A9DAA}">
  <ds:schemaRefs/>
</ds:datastoreItem>
</file>

<file path=customXml/itemProps3.xml><?xml version="1.0" encoding="utf-8"?>
<ds:datastoreItem xmlns:ds="http://schemas.openxmlformats.org/officeDocument/2006/customXml" ds:itemID="{69B94A54-3E35-482C-A0FB-5402D527E487}">
  <ds:schemaRefs/>
</ds:datastoreItem>
</file>

<file path=customXml/itemProps4.xml><?xml version="1.0" encoding="utf-8"?>
<ds:datastoreItem xmlns:ds="http://schemas.openxmlformats.org/officeDocument/2006/customXml" ds:itemID="{D1793BE7-4F21-4CEC-BC66-00157F2D6821}">
  <ds:schemaRefs>
    <ds:schemaRef ds:uri="http://schemas.microsoft.com/DataMashup"/>
  </ds:schemaRefs>
</ds:datastoreItem>
</file>

<file path=customXml/itemProps5.xml><?xml version="1.0" encoding="utf-8"?>
<ds:datastoreItem xmlns:ds="http://schemas.openxmlformats.org/officeDocument/2006/customXml" ds:itemID="{5A01BF19-2B67-4AFD-A762-F8281D8D52F4}">
  <ds:schemaRefs/>
</ds:datastoreItem>
</file>

<file path=customXml/itemProps6.xml><?xml version="1.0" encoding="utf-8"?>
<ds:datastoreItem xmlns:ds="http://schemas.openxmlformats.org/officeDocument/2006/customXml" ds:itemID="{C105A301-A8B5-4CDF-B465-514A44804E49}">
  <ds:schemaRefs/>
</ds:datastoreItem>
</file>

<file path=customXml/itemProps7.xml><?xml version="1.0" encoding="utf-8"?>
<ds:datastoreItem xmlns:ds="http://schemas.openxmlformats.org/officeDocument/2006/customXml" ds:itemID="{DCD8C730-48F4-4F0B-AB74-C8DBAE2078E5}">
  <ds:schemaRefs/>
</ds:datastoreItem>
</file>

<file path=customXml/itemProps8.xml><?xml version="1.0" encoding="utf-8"?>
<ds:datastoreItem xmlns:ds="http://schemas.openxmlformats.org/officeDocument/2006/customXml" ds:itemID="{3CFA3320-B58E-4080-B4BA-2E20CEB312C2}">
  <ds:schemaRefs/>
</ds:datastoreItem>
</file>

<file path=customXml/itemProps9.xml><?xml version="1.0" encoding="utf-8"?>
<ds:datastoreItem xmlns:ds="http://schemas.openxmlformats.org/officeDocument/2006/customXml" ds:itemID="{E3F3B84A-189E-4746-B235-40A1FD46A585}">
  <ds:schemaRefs/>
</ds:datastoreItem>
</file>

<file path=customXml/itemProps10.xml><?xml version="1.0" encoding="utf-8"?>
<ds:datastoreItem xmlns:ds="http://schemas.openxmlformats.org/officeDocument/2006/customXml" ds:itemID="{BBB198D3-6F7D-4DD0-9BC5-B4853A9B8F08}">
  <ds:schemaRefs/>
</ds:datastoreItem>
</file>

<file path=customXml/itemProps11.xml><?xml version="1.0" encoding="utf-8"?>
<ds:datastoreItem xmlns:ds="http://schemas.openxmlformats.org/officeDocument/2006/customXml" ds:itemID="{F1B39489-A51B-436A-A546-4F82AD998204}">
  <ds:schemaRefs/>
</ds:datastoreItem>
</file>

<file path=customXml/itemProps12.xml><?xml version="1.0" encoding="utf-8"?>
<ds:datastoreItem xmlns:ds="http://schemas.openxmlformats.org/officeDocument/2006/customXml" ds:itemID="{9123D9F4-D08B-4A96-9169-1D5C19143655}">
  <ds:schemaRefs/>
</ds:datastoreItem>
</file>

<file path=customXml/itemProps13.xml><?xml version="1.0" encoding="utf-8"?>
<ds:datastoreItem xmlns:ds="http://schemas.openxmlformats.org/officeDocument/2006/customXml" ds:itemID="{6721F095-41EF-41B1-AB84-CCF557C3254E}">
  <ds:schemaRefs/>
</ds:datastoreItem>
</file>

<file path=customXml/itemProps14.xml><?xml version="1.0" encoding="utf-8"?>
<ds:datastoreItem xmlns:ds="http://schemas.openxmlformats.org/officeDocument/2006/customXml" ds:itemID="{58B95922-85CA-4C93-9872-C9515E941653}">
  <ds:schemaRefs/>
</ds:datastoreItem>
</file>

<file path=customXml/itemProps15.xml><?xml version="1.0" encoding="utf-8"?>
<ds:datastoreItem xmlns:ds="http://schemas.openxmlformats.org/officeDocument/2006/customXml" ds:itemID="{5A032154-9895-4D79-B6B3-BB99F95D5DF0}">
  <ds:schemaRefs/>
</ds:datastoreItem>
</file>

<file path=customXml/itemProps16.xml><?xml version="1.0" encoding="utf-8"?>
<ds:datastoreItem xmlns:ds="http://schemas.openxmlformats.org/officeDocument/2006/customXml" ds:itemID="{6E4516EF-D4F0-4FFE-8687-33D00AFAEA46}">
  <ds:schemaRefs/>
</ds:datastoreItem>
</file>

<file path=customXml/itemProps17.xml><?xml version="1.0" encoding="utf-8"?>
<ds:datastoreItem xmlns:ds="http://schemas.openxmlformats.org/officeDocument/2006/customXml" ds:itemID="{48688A1C-0EF3-4DE8-BF05-9F85ABF88E34}">
  <ds:schemaRefs/>
</ds:datastoreItem>
</file>

<file path=customXml/itemProps18.xml><?xml version="1.0" encoding="utf-8"?>
<ds:datastoreItem xmlns:ds="http://schemas.openxmlformats.org/officeDocument/2006/customXml" ds:itemID="{04F8F1F3-9CEF-4460-AB84-5A85A3E3D0D1}">
  <ds:schemaRefs/>
</ds:datastoreItem>
</file>

<file path=customXml/itemProps19.xml><?xml version="1.0" encoding="utf-8"?>
<ds:datastoreItem xmlns:ds="http://schemas.openxmlformats.org/officeDocument/2006/customXml" ds:itemID="{8DB87DD7-44B8-4C5C-B3D0-716E960BACC5}">
  <ds:schemaRefs/>
</ds:datastoreItem>
</file>

<file path=customXml/itemProps20.xml><?xml version="1.0" encoding="utf-8"?>
<ds:datastoreItem xmlns:ds="http://schemas.openxmlformats.org/officeDocument/2006/customXml" ds:itemID="{4B8E05DD-02DE-487C-9873-47319417F40A}">
  <ds:schemaRefs/>
</ds:datastoreItem>
</file>

<file path=customXml/itemProps21.xml><?xml version="1.0" encoding="utf-8"?>
<ds:datastoreItem xmlns:ds="http://schemas.openxmlformats.org/officeDocument/2006/customXml" ds:itemID="{EA71B0C4-F141-429A-82E1-D10934748D58}">
  <ds:schemaRefs/>
</ds:datastoreItem>
</file>

<file path=customXml/itemProps22.xml><?xml version="1.0" encoding="utf-8"?>
<ds:datastoreItem xmlns:ds="http://schemas.openxmlformats.org/officeDocument/2006/customXml" ds:itemID="{A494DB2C-67A3-4F76-B16F-BB68A74C50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Salary Analysis</vt:lpstr>
      <vt:lpstr>Skill Job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Auri Lima</dc:creator>
  <cp:lastModifiedBy>Auri Lima</cp:lastModifiedBy>
  <dcterms:created xsi:type="dcterms:W3CDTF">2025-08-04T15:47:48Z</dcterms:created>
  <dcterms:modified xsi:type="dcterms:W3CDTF">2025-08-19T03:40:10Z</dcterms:modified>
</cp:coreProperties>
</file>