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96802CC1-2697-4576-A361-1A2AC19A6CF3}" xr6:coauthVersionLast="33" xr6:coauthVersionMax="33" xr10:uidLastSave="{00000000-0000-0000-0000-000000000000}"/>
  <bookViews>
    <workbookView xWindow="0" yWindow="0" windowWidth="19200" windowHeight="73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E3" i="1"/>
  <c r="D3" i="1"/>
  <c r="D2" i="1"/>
</calcChain>
</file>

<file path=xl/sharedStrings.xml><?xml version="1.0" encoding="utf-8"?>
<sst xmlns="http://schemas.openxmlformats.org/spreadsheetml/2006/main" count="77" uniqueCount="77">
  <si>
    <t>Date</t>
  </si>
  <si>
    <t>Price</t>
  </si>
  <si>
    <t>94</t>
  </si>
  <si>
    <t>96</t>
  </si>
  <si>
    <t>101</t>
  </si>
  <si>
    <t>104</t>
  </si>
  <si>
    <t>113</t>
  </si>
  <si>
    <t>117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</si>
  <si>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</si>
  <si>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</si>
  <si>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</si>
  <si>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</si>
  <si>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</si>
  <si>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</si>
  <si>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</si>
  <si>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</si>
  <si>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</si>
  <si>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</si>
  <si>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</si>
  <si>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</si>
  <si>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</si>
  <si>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</si>
  <si>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</si>
  <si>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</si>
  <si>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</si>
  <si>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</si>
  <si>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</si>
  <si>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</si>
  <si>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</si>
  <si>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</si>
  <si>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</si>
  <si>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</si>
  <si>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</si>
  <si>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</si>
  <si>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</si>
  <si>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</si>
  <si>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</si>
  <si>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</si>
  <si>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</si>
  <si>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</si>
  <si>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</si>
  <si>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</si>
  <si>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</si>
  <si>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</si>
  <si>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</si>
  <si>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</si>
  <si>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</si>
  <si>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</si>
  <si>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</si>
  <si>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</si>
  <si>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</si>
  <si>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</si>
  <si>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</si>
  <si>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</si>
  <si>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</si>
  <si>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</si>
  <si>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</si>
  <si>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</si>
  <si>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</si>
  <si>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</si>
  <si>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</si>
  <si>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</si>
  <si>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</si>
  <si>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</si>
  <si>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</si>
  <si>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</si>
  <si>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</si>
  <si>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183</t>
  </si>
  <si>
    <t>184</t>
  </si>
  <si>
    <t>185</t>
  </si>
  <si>
    <t>186</t>
  </si>
  <si>
    <t>187</t>
  </si>
  <si>
    <t>188</t>
  </si>
  <si>
    <t>189</t>
  </si>
  <si>
    <t>191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</si>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</sst>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Sheet1!$E$2:$E$74</c:f>
              <c:numCache>
                <c:formatCode>General</c:formatCode>
                <c:ptCount val="73"/>
                <c:pt idx="0">
                  <c:v>0</c:v>
                </c:pt>
                <c:pt idx="1">
                  <c:v>12.879999999999995</c:v>
                </c:pt>
                <c:pt idx="2">
                  <c:v>35.011073803710879</c:v>
                </c:pt>
                <c:pt idx="3">
                  <c:v>47.2989584319782</c:v>
                </c:pt>
                <c:pt idx="4">
                  <c:v>46.782411395737192</c:v>
                </c:pt>
                <c:pt idx="5">
                  <c:v>42.759622178977324</c:v>
                </c:pt>
                <c:pt idx="6">
                  <c:v>43.97639218248532</c:v>
                </c:pt>
                <c:pt idx="7">
                  <c:v>42.713007898648407</c:v>
                </c:pt>
                <c:pt idx="8">
                  <c:v>43.303463551493856</c:v>
                </c:pt>
                <c:pt idx="9">
                  <c:v>43.008416153120557</c:v>
                </c:pt>
                <c:pt idx="10">
                  <c:v>42.763001077532273</c:v>
                </c:pt>
                <c:pt idx="11">
                  <c:v>41.919465214729186</c:v>
                </c:pt>
                <c:pt idx="12">
                  <c:v>40.648778870571753</c:v>
                </c:pt>
                <c:pt idx="13">
                  <c:v>39.579786662448036</c:v>
                </c:pt>
                <c:pt idx="14">
                  <c:v>38.88970552158446</c:v>
                </c:pt>
                <c:pt idx="15">
                  <c:v>38.015509329869253</c:v>
                </c:pt>
                <c:pt idx="16">
                  <c:v>37.355352085233598</c:v>
                </c:pt>
                <c:pt idx="17">
                  <c:v>36.67499043988196</c:v>
                </c:pt>
                <c:pt idx="18">
                  <c:v>36.298948703899278</c:v>
                </c:pt>
                <c:pt idx="19">
                  <c:v>35.731176145629476</c:v>
                </c:pt>
                <c:pt idx="20">
                  <c:v>35.056116225378659</c:v>
                </c:pt>
                <c:pt idx="21">
                  <c:v>34.675039883309317</c:v>
                </c:pt>
                <c:pt idx="22">
                  <c:v>34.653739553305876</c:v>
                </c:pt>
                <c:pt idx="23">
                  <c:v>35.61593666142776</c:v>
                </c:pt>
                <c:pt idx="24">
                  <c:v>36.181284664865075</c:v>
                </c:pt>
                <c:pt idx="25">
                  <c:v>36.864585072185193</c:v>
                </c:pt>
                <c:pt idx="26">
                  <c:v>38.110491727321197</c:v>
                </c:pt>
                <c:pt idx="27">
                  <c:v>40.106483419079495</c:v>
                </c:pt>
                <c:pt idx="28">
                  <c:v>42.273889524775377</c:v>
                </c:pt>
                <c:pt idx="29">
                  <c:v>44.216852187071545</c:v>
                </c:pt>
                <c:pt idx="30">
                  <c:v>44.394536271712965</c:v>
                </c:pt>
                <c:pt idx="31">
                  <c:v>44.019069549280296</c:v>
                </c:pt>
                <c:pt idx="32">
                  <c:v>43.505830895947049</c:v>
                </c:pt>
                <c:pt idx="33">
                  <c:v>43.121769721051955</c:v>
                </c:pt>
                <c:pt idx="34">
                  <c:v>42.537280058502915</c:v>
                </c:pt>
                <c:pt idx="35">
                  <c:v>42.105169900265771</c:v>
                </c:pt>
                <c:pt idx="36">
                  <c:v>41.602385365251479</c:v>
                </c:pt>
                <c:pt idx="37">
                  <c:v>41.90702697936598</c:v>
                </c:pt>
                <c:pt idx="38">
                  <c:v>41.680895118542892</c:v>
                </c:pt>
                <c:pt idx="39">
                  <c:v>41.62652583089298</c:v>
                </c:pt>
                <c:pt idx="40">
                  <c:v>41.149044824229648</c:v>
                </c:pt>
                <c:pt idx="41">
                  <c:v>40.743338795879609</c:v>
                </c:pt>
                <c:pt idx="42">
                  <c:v>40.403707535140661</c:v>
                </c:pt>
                <c:pt idx="43">
                  <c:v>39.94199502181025</c:v>
                </c:pt>
                <c:pt idx="44">
                  <c:v>39.498604653585524</c:v>
                </c:pt>
                <c:pt idx="45">
                  <c:v>39.070336095536071</c:v>
                </c:pt>
                <c:pt idx="46">
                  <c:v>38.791618685191445</c:v>
                </c:pt>
                <c:pt idx="47">
                  <c:v>38.524690943943845</c:v>
                </c:pt>
                <c:pt idx="48">
                  <c:v>38.281362582848345</c:v>
                </c:pt>
                <c:pt idx="49">
                  <c:v>38.029007960240037</c:v>
                </c:pt>
                <c:pt idx="50">
                  <c:v>37.654831535235203</c:v>
                </c:pt>
                <c:pt idx="51">
                  <c:v>37.315565324614369</c:v>
                </c:pt>
                <c:pt idx="52">
                  <c:v>37.005091363595533</c:v>
                </c:pt>
                <c:pt idx="53">
                  <c:v>36.730961282482845</c:v>
                </c:pt>
                <c:pt idx="54">
                  <c:v>36.423494889520718</c:v>
                </c:pt>
                <c:pt idx="55">
                  <c:v>36.175621269064706</c:v>
                </c:pt>
                <c:pt idx="56">
                  <c:v>35.860300045590854</c:v>
                </c:pt>
                <c:pt idx="57">
                  <c:v>35.550094558207626</c:v>
                </c:pt>
                <c:pt idx="58">
                  <c:v>35.298043504785468</c:v>
                </c:pt>
                <c:pt idx="59">
                  <c:v>35.041137891769445</c:v>
                </c:pt>
                <c:pt idx="60">
                  <c:v>34.854019143712875</c:v>
                </c:pt>
                <c:pt idx="61">
                  <c:v>34.604457315539833</c:v>
                </c:pt>
                <c:pt idx="62">
                  <c:v>34.339053912167799</c:v>
                </c:pt>
                <c:pt idx="63">
                  <c:v>34.082872227446742</c:v>
                </c:pt>
                <c:pt idx="64">
                  <c:v>33.832219974491295</c:v>
                </c:pt>
                <c:pt idx="65">
                  <c:v>33.612306875381947</c:v>
                </c:pt>
                <c:pt idx="66">
                  <c:v>33.389176473026282</c:v>
                </c:pt>
                <c:pt idx="67">
                  <c:v>33.27089642395898</c:v>
                </c:pt>
                <c:pt idx="68">
                  <c:v>33.030714369923032</c:v>
                </c:pt>
                <c:pt idx="69">
                  <c:v>33.068360352581195</c:v>
                </c:pt>
                <c:pt idx="70">
                  <c:v>33.193633421221612</c:v>
                </c:pt>
                <c:pt idx="71">
                  <c:v>33.158087443995811</c:v>
                </c:pt>
                <c:pt idx="72">
                  <c:v>33.295681962423316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A-43FC-B3CB-DD1D15FE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60744"/>
        <c:axId val="457862712"/>
      </c:lineChart>
      <c:catAx>
        <c:axId val="4578607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62712"/>
        <c:crosses val="autoZero"/>
        <c:auto val="1"/>
        <c:lblAlgn val="ctr"/>
        <c:lblOffset val="100"/>
        <c:noMultiLvlLbl val="0"/>
      </c:catAx>
      <c:valAx>
        <c:axId val="45786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6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55</xdr:row>
      <xdr:rowOff>34925</xdr:rowOff>
    </xdr:from>
    <xdr:to>
      <xdr:col>13</xdr:col>
      <xdr:colOff>231775</xdr:colOff>
      <xdr:row>70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3869DB-B7A7-4E81-A92F-02DE41280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E12" sqref="E12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75</v>
      </c>
      <c r="E1" t="s">
        <v>76</v>
      </c>
    </row>
    <row r="2" spans="1:5" x14ac:dyDescent="0.35">
      <c r="A2" t="s">
        <v>2</v>
      </c>
      <c r="B2" s="1">
        <v>43123</v>
      </c>
      <c r="C2">
        <v>1085.95</v>
      </c>
      <c r="D2">
        <f>C2</f>
        <v>1085.95</v>
      </c>
      <c r="E2">
        <v>0</v>
      </c>
    </row>
    <row r="3" spans="1:5" x14ac:dyDescent="0.35">
      <c r="A3" t="s">
        <v>3</v>
      </c>
      <c r="B3" s="1">
        <v>43125</v>
      </c>
      <c r="C3">
        <v>1111.71</v>
      </c>
      <c r="D3">
        <f>AVERAGE($C$2:C3)</f>
        <v>1098.83</v>
      </c>
      <c r="E3">
        <f>_xlfn.STDEV.P($C$2:C3)</f>
        <v>12.879999999999995</v>
      </c>
    </row>
    <row r="4" spans="1:5" x14ac:dyDescent="0.35">
      <c r="A4" t="s">
        <v>4</v>
      </c>
      <c r="B4" s="1">
        <v>43132</v>
      </c>
      <c r="C4">
        <v>1027.99</v>
      </c>
      <c r="D4">
        <f>AVERAGE($C$2:C4)</f>
        <v>1075.2166666666665</v>
      </c>
      <c r="E4">
        <f>_xlfn.STDEV.P($C$2:C4)</f>
        <v>35.011073803710879</v>
      </c>
    </row>
    <row r="5" spans="1:5" x14ac:dyDescent="0.35">
      <c r="A5" t="s">
        <v>5</v>
      </c>
      <c r="B5" s="1">
        <v>43137</v>
      </c>
      <c r="C5">
        <v>991.38</v>
      </c>
      <c r="D5">
        <f>AVERAGE($C$2:C5)</f>
        <v>1054.2574999999999</v>
      </c>
      <c r="E5">
        <f>_xlfn.STDEV.P($C$2:C5)</f>
        <v>47.2989584319782</v>
      </c>
    </row>
    <row r="6" spans="1:5" x14ac:dyDescent="0.35">
      <c r="A6" t="s">
        <v>6</v>
      </c>
      <c r="B6" s="1">
        <v>43150</v>
      </c>
      <c r="C6">
        <v>1004.33</v>
      </c>
      <c r="D6">
        <f>AVERAGE($C$2:C6)</f>
        <v>1044.2719999999999</v>
      </c>
      <c r="E6">
        <f>_xlfn.STDEV.P($C$2:C6)</f>
        <v>46.782411395737192</v>
      </c>
    </row>
    <row r="7" spans="1:5" x14ac:dyDescent="0.35">
      <c r="A7" t="s">
        <v>7</v>
      </c>
      <c r="B7" s="1">
        <v>43157</v>
      </c>
      <c r="C7">
        <v>1050</v>
      </c>
      <c r="D7">
        <f>AVERAGE($C$2:C7)</f>
        <v>1045.2266666666667</v>
      </c>
      <c r="E7">
        <f>_xlfn.STDEV.P($C$2:C7)</f>
        <v>42.759622178977324</v>
      </c>
    </row>
    <row r="8" spans="1:5" x14ac:dyDescent="0.35">
      <c r="A8" t="s">
        <v>8</v>
      </c>
      <c r="B8" s="1">
        <v>43164</v>
      </c>
      <c r="C8">
        <v>990.5</v>
      </c>
      <c r="D8">
        <f>AVERAGE($C$2:C8)</f>
        <v>1037.4085714285713</v>
      </c>
      <c r="E8">
        <f>_xlfn.STDEV.P($C$2:C8)</f>
        <v>43.97639218248532</v>
      </c>
    </row>
    <row r="9" spans="1:5" x14ac:dyDescent="0.35">
      <c r="A9" t="s">
        <v>9</v>
      </c>
      <c r="B9" s="1">
        <v>43165</v>
      </c>
      <c r="C9">
        <v>1002.64</v>
      </c>
      <c r="D9">
        <f>AVERAGE($C$2:C9)</f>
        <v>1033.0625</v>
      </c>
      <c r="E9">
        <f>_xlfn.STDEV.P($C$2:C9)</f>
        <v>42.713007898648407</v>
      </c>
    </row>
    <row r="10" spans="1:5" x14ac:dyDescent="0.35">
      <c r="A10" t="s">
        <v>10</v>
      </c>
      <c r="B10" s="1">
        <v>43166</v>
      </c>
      <c r="C10">
        <v>982.4</v>
      </c>
      <c r="D10">
        <f>AVERAGE($C$2:C10)</f>
        <v>1027.4333333333334</v>
      </c>
      <c r="E10">
        <f>_xlfn.STDEV.P($C$2:C10)</f>
        <v>43.303463551493856</v>
      </c>
    </row>
    <row r="11" spans="1:5" x14ac:dyDescent="0.35">
      <c r="A11" t="s">
        <v>11</v>
      </c>
      <c r="B11" s="1">
        <v>43168</v>
      </c>
      <c r="C11">
        <v>985</v>
      </c>
      <c r="D11">
        <f>AVERAGE($C$2:C11)</f>
        <v>1023.1899999999999</v>
      </c>
      <c r="E11">
        <f>_xlfn.STDEV.P($C$2:C11)</f>
        <v>43.008416153120557</v>
      </c>
    </row>
    <row r="12" spans="1:5" x14ac:dyDescent="0.35">
      <c r="A12" t="s">
        <v>12</v>
      </c>
      <c r="B12" s="1">
        <v>43171</v>
      </c>
      <c r="C12">
        <v>981</v>
      </c>
      <c r="D12">
        <f>AVERAGE($C$2:C12)</f>
        <v>1019.3545454545455</v>
      </c>
      <c r="E12">
        <f>_xlfn.STDEV.P($C$2:C12)</f>
        <v>42.763001077532273</v>
      </c>
    </row>
    <row r="13" spans="1:5" x14ac:dyDescent="0.35">
      <c r="A13" t="s">
        <v>13</v>
      </c>
      <c r="B13" s="1">
        <v>43172</v>
      </c>
      <c r="C13">
        <v>986.8</v>
      </c>
      <c r="D13">
        <f>AVERAGE($C$2:C13)</f>
        <v>1016.6416666666665</v>
      </c>
      <c r="E13">
        <f>_xlfn.STDEV.P($C$2:C13)</f>
        <v>41.919465214729186</v>
      </c>
    </row>
    <row r="14" spans="1:5" x14ac:dyDescent="0.35">
      <c r="A14" t="s">
        <v>14</v>
      </c>
      <c r="B14" s="1">
        <v>43173</v>
      </c>
      <c r="C14">
        <v>996</v>
      </c>
      <c r="D14">
        <f>AVERAGE($C$2:C14)</f>
        <v>1015.0538461538461</v>
      </c>
      <c r="E14">
        <f>_xlfn.STDEV.P($C$2:C14)</f>
        <v>40.648778870571753</v>
      </c>
    </row>
    <row r="15" spans="1:5" x14ac:dyDescent="0.35">
      <c r="A15" t="s">
        <v>15</v>
      </c>
      <c r="B15" s="1">
        <v>43174</v>
      </c>
      <c r="C15">
        <v>993</v>
      </c>
      <c r="D15">
        <f>AVERAGE($C$2:C15)</f>
        <v>1013.4785714285714</v>
      </c>
      <c r="E15">
        <f>_xlfn.STDEV.P($C$2:C15)</f>
        <v>39.579786662448036</v>
      </c>
    </row>
    <row r="16" spans="1:5" x14ac:dyDescent="0.35">
      <c r="A16" t="s">
        <v>16</v>
      </c>
      <c r="B16" s="1">
        <v>43175</v>
      </c>
      <c r="C16">
        <v>985.05</v>
      </c>
      <c r="D16">
        <f>AVERAGE($C$2:C16)</f>
        <v>1011.5833333333333</v>
      </c>
      <c r="E16">
        <f>_xlfn.STDEV.P($C$2:C16)</f>
        <v>38.88970552158446</v>
      </c>
    </row>
    <row r="17" spans="1:5" x14ac:dyDescent="0.35">
      <c r="A17" t="s">
        <v>17</v>
      </c>
      <c r="B17" s="1">
        <v>43178</v>
      </c>
      <c r="C17">
        <v>990</v>
      </c>
      <c r="D17">
        <f>AVERAGE($C$2:C17)</f>
        <v>1010.2343749999999</v>
      </c>
      <c r="E17">
        <f>_xlfn.STDEV.P($C$2:C17)</f>
        <v>38.015509329869253</v>
      </c>
    </row>
    <row r="18" spans="1:5" x14ac:dyDescent="0.35">
      <c r="A18" t="s">
        <v>18</v>
      </c>
      <c r="B18" s="1">
        <v>43179</v>
      </c>
      <c r="C18">
        <v>985</v>
      </c>
      <c r="D18">
        <f>AVERAGE($C$2:C18)</f>
        <v>1008.75</v>
      </c>
      <c r="E18">
        <f>_xlfn.STDEV.P($C$2:C18)</f>
        <v>37.355352085233598</v>
      </c>
    </row>
    <row r="19" spans="1:5" x14ac:dyDescent="0.35">
      <c r="A19" t="s">
        <v>19</v>
      </c>
      <c r="B19" s="1">
        <v>43180</v>
      </c>
      <c r="C19">
        <v>986</v>
      </c>
      <c r="D19">
        <f>AVERAGE($C$2:C19)</f>
        <v>1007.4861111111111</v>
      </c>
      <c r="E19">
        <f>_xlfn.STDEV.P($C$2:C19)</f>
        <v>36.67499043988196</v>
      </c>
    </row>
    <row r="20" spans="1:5" x14ac:dyDescent="0.35">
      <c r="A20" t="s">
        <v>20</v>
      </c>
      <c r="B20" s="1">
        <v>43181</v>
      </c>
      <c r="C20">
        <v>978</v>
      </c>
      <c r="D20">
        <f>AVERAGE($C$2:C20)</f>
        <v>1005.9342105263158</v>
      </c>
      <c r="E20">
        <f>_xlfn.STDEV.P($C$2:C20)</f>
        <v>36.298948703899278</v>
      </c>
    </row>
    <row r="21" spans="1:5" x14ac:dyDescent="0.35">
      <c r="A21" t="s">
        <v>21</v>
      </c>
      <c r="B21" s="1">
        <v>43182</v>
      </c>
      <c r="C21">
        <v>983</v>
      </c>
      <c r="D21">
        <f>AVERAGE($C$2:C21)</f>
        <v>1004.7875</v>
      </c>
      <c r="E21">
        <f>_xlfn.STDEV.P($C$2:C21)</f>
        <v>35.731176145629476</v>
      </c>
    </row>
    <row r="22" spans="1:5" x14ac:dyDescent="0.35">
      <c r="A22" t="s">
        <v>22</v>
      </c>
      <c r="B22" s="1">
        <v>43185</v>
      </c>
      <c r="C22">
        <v>987.85</v>
      </c>
      <c r="D22">
        <f>AVERAGE($C$2:C22)</f>
        <v>1003.9809523809523</v>
      </c>
      <c r="E22">
        <f>_xlfn.STDEV.P($C$2:C22)</f>
        <v>35.056116225378659</v>
      </c>
    </row>
    <row r="23" spans="1:5" x14ac:dyDescent="0.35">
      <c r="A23" t="s">
        <v>23</v>
      </c>
      <c r="B23" s="1">
        <v>43186</v>
      </c>
      <c r="C23">
        <v>978</v>
      </c>
      <c r="D23">
        <f>AVERAGE($C$2:C23)</f>
        <v>1002.8</v>
      </c>
      <c r="E23">
        <f>_xlfn.STDEV.P($C$2:C23)</f>
        <v>34.675039883309317</v>
      </c>
    </row>
    <row r="24" spans="1:5" x14ac:dyDescent="0.35">
      <c r="A24" t="s">
        <v>24</v>
      </c>
      <c r="B24" s="1">
        <v>43187</v>
      </c>
      <c r="C24">
        <v>967.85</v>
      </c>
      <c r="D24">
        <f>AVERAGE($C$2:C24)</f>
        <v>1001.2804347826086</v>
      </c>
      <c r="E24">
        <f>_xlfn.STDEV.P($C$2:C24)</f>
        <v>34.653739553305876</v>
      </c>
    </row>
    <row r="25" spans="1:5" x14ac:dyDescent="0.35">
      <c r="A25" t="s">
        <v>25</v>
      </c>
      <c r="B25" s="1">
        <v>43188</v>
      </c>
      <c r="C25">
        <v>947</v>
      </c>
      <c r="D25">
        <f>AVERAGE($C$2:C25)</f>
        <v>999.01874999999984</v>
      </c>
      <c r="E25">
        <f>_xlfn.STDEV.P($C$2:C25)</f>
        <v>35.61593666142776</v>
      </c>
    </row>
    <row r="26" spans="1:5" x14ac:dyDescent="0.35">
      <c r="A26" t="s">
        <v>26</v>
      </c>
      <c r="B26" s="1">
        <v>43189</v>
      </c>
      <c r="C26">
        <v>950.25</v>
      </c>
      <c r="D26">
        <f>AVERAGE($C$2:C26)</f>
        <v>997.06799999999987</v>
      </c>
      <c r="E26">
        <f>_xlfn.STDEV.P($C$2:C26)</f>
        <v>36.181284664865075</v>
      </c>
    </row>
    <row r="27" spans="1:5" x14ac:dyDescent="0.35">
      <c r="A27" t="s">
        <v>27</v>
      </c>
      <c r="B27" s="1">
        <v>43192</v>
      </c>
      <c r="C27">
        <v>945</v>
      </c>
      <c r="D27">
        <f>AVERAGE($C$2:C27)</f>
        <v>995.06538461538446</v>
      </c>
      <c r="E27">
        <f>_xlfn.STDEV.P($C$2:C27)</f>
        <v>36.864585072185193</v>
      </c>
    </row>
    <row r="28" spans="1:5" x14ac:dyDescent="0.35">
      <c r="A28" t="s">
        <v>28</v>
      </c>
      <c r="B28" s="1">
        <v>43193</v>
      </c>
      <c r="C28">
        <v>931.58</v>
      </c>
      <c r="D28">
        <f>AVERAGE($C$2:C28)</f>
        <v>992.71407407407401</v>
      </c>
      <c r="E28">
        <f>_xlfn.STDEV.P($C$2:C28)</f>
        <v>38.110491727321197</v>
      </c>
    </row>
    <row r="29" spans="1:5" x14ac:dyDescent="0.35">
      <c r="A29" t="s">
        <v>29</v>
      </c>
      <c r="B29" s="1">
        <v>43194</v>
      </c>
      <c r="C29">
        <v>915</v>
      </c>
      <c r="D29">
        <f>AVERAGE($C$2:C29)</f>
        <v>989.93857142857144</v>
      </c>
      <c r="E29">
        <f>_xlfn.STDEV.P($C$2:C29)</f>
        <v>40.106483419079495</v>
      </c>
    </row>
    <row r="30" spans="1:5" x14ac:dyDescent="0.35">
      <c r="A30" t="s">
        <v>30</v>
      </c>
      <c r="B30" s="1">
        <v>43195</v>
      </c>
      <c r="C30">
        <v>906.1</v>
      </c>
      <c r="D30">
        <f>AVERAGE($C$2:C30)</f>
        <v>987.04758620689643</v>
      </c>
      <c r="E30">
        <f>_xlfn.STDEV.P($C$2:C30)</f>
        <v>42.273889524775377</v>
      </c>
    </row>
    <row r="31" spans="1:5" x14ac:dyDescent="0.35">
      <c r="A31" t="s">
        <v>31</v>
      </c>
      <c r="B31" s="1">
        <v>43196</v>
      </c>
      <c r="C31">
        <v>903</v>
      </c>
      <c r="D31">
        <f>AVERAGE($C$2:C31)</f>
        <v>984.24599999999987</v>
      </c>
      <c r="E31">
        <f>_xlfn.STDEV.P($C$2:C31)</f>
        <v>44.216852187071545</v>
      </c>
    </row>
    <row r="32" spans="1:5" x14ac:dyDescent="0.35">
      <c r="A32" t="s">
        <v>32</v>
      </c>
      <c r="B32" s="1">
        <v>43199</v>
      </c>
      <c r="C32">
        <v>934</v>
      </c>
      <c r="D32">
        <f>AVERAGE($C$2:C32)</f>
        <v>982.62516129032247</v>
      </c>
      <c r="E32">
        <f>_xlfn.STDEV.P($C$2:C32)</f>
        <v>44.394536271712965</v>
      </c>
    </row>
    <row r="33" spans="1:5" x14ac:dyDescent="0.35">
      <c r="A33" t="s">
        <v>33</v>
      </c>
      <c r="B33" s="1">
        <v>43200</v>
      </c>
      <c r="C33">
        <v>952</v>
      </c>
      <c r="D33">
        <f>AVERAGE($C$2:C33)</f>
        <v>981.66812499999992</v>
      </c>
      <c r="E33">
        <f>_xlfn.STDEV.P($C$2:C33)</f>
        <v>44.019069549280296</v>
      </c>
    </row>
    <row r="34" spans="1:5" x14ac:dyDescent="0.35">
      <c r="A34" t="s">
        <v>34</v>
      </c>
      <c r="B34" s="1">
        <v>43201</v>
      </c>
      <c r="C34">
        <v>960</v>
      </c>
      <c r="D34">
        <f>AVERAGE($C$2:C34)</f>
        <v>981.01151515151503</v>
      </c>
      <c r="E34">
        <f>_xlfn.STDEV.P($C$2:C34)</f>
        <v>43.505830895947049</v>
      </c>
    </row>
    <row r="35" spans="1:5" x14ac:dyDescent="0.35">
      <c r="A35" t="s">
        <v>35</v>
      </c>
      <c r="B35" s="1">
        <v>43202</v>
      </c>
      <c r="C35">
        <v>953</v>
      </c>
      <c r="D35">
        <f>AVERAGE($C$2:C35)</f>
        <v>980.18764705882347</v>
      </c>
      <c r="E35">
        <f>_xlfn.STDEV.P($C$2:C35)</f>
        <v>43.121769721051955</v>
      </c>
    </row>
    <row r="36" spans="1:5" x14ac:dyDescent="0.35">
      <c r="A36" t="s">
        <v>36</v>
      </c>
      <c r="B36" s="1">
        <v>43203</v>
      </c>
      <c r="C36">
        <v>990.69</v>
      </c>
      <c r="D36">
        <f>AVERAGE($C$2:C36)</f>
        <v>980.48771428571433</v>
      </c>
      <c r="E36">
        <f>_xlfn.STDEV.P($C$2:C36)</f>
        <v>42.537280058502915</v>
      </c>
    </row>
    <row r="37" spans="1:5" x14ac:dyDescent="0.35">
      <c r="A37" t="s">
        <v>37</v>
      </c>
      <c r="B37" s="1">
        <v>43206</v>
      </c>
      <c r="C37">
        <v>1003</v>
      </c>
      <c r="D37">
        <f>AVERAGE($C$2:C37)</f>
        <v>981.11305555555555</v>
      </c>
      <c r="E37">
        <f>_xlfn.STDEV.P($C$2:C37)</f>
        <v>42.105169900265771</v>
      </c>
    </row>
    <row r="38" spans="1:5" x14ac:dyDescent="0.35">
      <c r="A38" t="s">
        <v>38</v>
      </c>
      <c r="B38" s="1">
        <v>43207</v>
      </c>
      <c r="C38">
        <v>996</v>
      </c>
      <c r="D38">
        <f>AVERAGE($C$2:C38)</f>
        <v>981.51540540540543</v>
      </c>
      <c r="E38">
        <f>_xlfn.STDEV.P($C$2:C38)</f>
        <v>41.602385365251479</v>
      </c>
    </row>
    <row r="39" spans="1:5" x14ac:dyDescent="0.35">
      <c r="A39" t="s">
        <v>39</v>
      </c>
      <c r="B39" s="1">
        <v>43208</v>
      </c>
      <c r="C39">
        <v>1034.1500000000001</v>
      </c>
      <c r="D39">
        <f>AVERAGE($C$2:C39)</f>
        <v>982.90052631578953</v>
      </c>
      <c r="E39">
        <f>_xlfn.STDEV.P($C$2:C39)</f>
        <v>41.90702697936598</v>
      </c>
    </row>
    <row r="40" spans="1:5" x14ac:dyDescent="0.35">
      <c r="A40" t="s">
        <v>40</v>
      </c>
      <c r="B40" s="1">
        <v>43209</v>
      </c>
      <c r="C40">
        <v>1015.24</v>
      </c>
      <c r="D40">
        <f>AVERAGE($C$2:C40)</f>
        <v>983.72974358974352</v>
      </c>
      <c r="E40">
        <f>_xlfn.STDEV.P($C$2:C40)</f>
        <v>41.680895118542892</v>
      </c>
    </row>
    <row r="41" spans="1:5" x14ac:dyDescent="0.35">
      <c r="A41" t="s">
        <v>41</v>
      </c>
      <c r="B41" s="1">
        <v>43210</v>
      </c>
      <c r="C41">
        <v>1023.68</v>
      </c>
      <c r="D41">
        <f>AVERAGE($C$2:C41)</f>
        <v>984.72849999999994</v>
      </c>
      <c r="E41">
        <f>_xlfn.STDEV.P($C$2:C41)</f>
        <v>41.62652583089298</v>
      </c>
    </row>
    <row r="42" spans="1:5" x14ac:dyDescent="0.35">
      <c r="A42" t="s">
        <v>42</v>
      </c>
      <c r="B42" s="1">
        <v>43213</v>
      </c>
      <c r="C42">
        <v>974</v>
      </c>
      <c r="D42">
        <f>AVERAGE($C$2:C42)</f>
        <v>984.46682926829271</v>
      </c>
      <c r="E42">
        <f>_xlfn.STDEV.P($C$2:C42)</f>
        <v>41.149044824229648</v>
      </c>
    </row>
    <row r="43" spans="1:5" x14ac:dyDescent="0.35">
      <c r="A43" t="s">
        <v>43</v>
      </c>
      <c r="B43" s="1">
        <v>43214</v>
      </c>
      <c r="C43">
        <v>967</v>
      </c>
      <c r="D43">
        <f>AVERAGE($C$2:C43)</f>
        <v>984.05095238095237</v>
      </c>
      <c r="E43">
        <f>_xlfn.STDEV.P($C$2:C43)</f>
        <v>40.743338795879609</v>
      </c>
    </row>
    <row r="44" spans="1:5" x14ac:dyDescent="0.35">
      <c r="A44" t="s">
        <v>44</v>
      </c>
      <c r="B44" s="1">
        <v>43215</v>
      </c>
      <c r="C44">
        <v>962</v>
      </c>
      <c r="D44">
        <f>AVERAGE($C$2:C44)</f>
        <v>983.53813953488373</v>
      </c>
      <c r="E44">
        <f>_xlfn.STDEV.P($C$2:C44)</f>
        <v>40.403707535140661</v>
      </c>
    </row>
    <row r="45" spans="1:5" x14ac:dyDescent="0.35">
      <c r="A45" t="s">
        <v>45</v>
      </c>
      <c r="B45" s="1">
        <v>43216</v>
      </c>
      <c r="C45">
        <v>984</v>
      </c>
      <c r="D45">
        <f>AVERAGE($C$2:C45)</f>
        <v>983.54863636363632</v>
      </c>
      <c r="E45">
        <f>_xlfn.STDEV.P($C$2:C45)</f>
        <v>39.94199502181025</v>
      </c>
    </row>
    <row r="46" spans="1:5" x14ac:dyDescent="0.35">
      <c r="A46" t="s">
        <v>46</v>
      </c>
      <c r="B46" s="1">
        <v>43217</v>
      </c>
      <c r="C46">
        <v>980.3</v>
      </c>
      <c r="D46">
        <f>AVERAGE($C$2:C46)</f>
        <v>983.4764444444445</v>
      </c>
      <c r="E46">
        <f>_xlfn.STDEV.P($C$2:C46)</f>
        <v>39.498604653585524</v>
      </c>
    </row>
    <row r="47" spans="1:5" x14ac:dyDescent="0.35">
      <c r="A47" t="s">
        <v>47</v>
      </c>
      <c r="B47" s="1">
        <v>43218</v>
      </c>
      <c r="C47">
        <v>979.93</v>
      </c>
      <c r="D47">
        <f>AVERAGE($C$2:C47)</f>
        <v>983.39934782608702</v>
      </c>
      <c r="E47">
        <f>_xlfn.STDEV.P($C$2:C47)</f>
        <v>39.070336095536071</v>
      </c>
    </row>
    <row r="48" spans="1:5" x14ac:dyDescent="0.35">
      <c r="A48" t="s">
        <v>48</v>
      </c>
      <c r="B48" s="1">
        <v>43220</v>
      </c>
      <c r="C48">
        <v>960.65</v>
      </c>
      <c r="D48">
        <f>AVERAGE($C$2:C48)</f>
        <v>982.91531914893631</v>
      </c>
      <c r="E48">
        <f>_xlfn.STDEV.P($C$2:C48)</f>
        <v>38.791618685191445</v>
      </c>
    </row>
    <row r="49" spans="1:5" x14ac:dyDescent="0.35">
      <c r="A49" t="s">
        <v>49</v>
      </c>
      <c r="B49" s="1">
        <v>43222</v>
      </c>
      <c r="C49">
        <v>960</v>
      </c>
      <c r="D49">
        <f>AVERAGE($C$2:C49)</f>
        <v>982.43791666666675</v>
      </c>
      <c r="E49">
        <f>_xlfn.STDEV.P($C$2:C49)</f>
        <v>38.524690943943845</v>
      </c>
    </row>
    <row r="50" spans="1:5" x14ac:dyDescent="0.35">
      <c r="A50" t="s">
        <v>50</v>
      </c>
      <c r="B50" s="1">
        <v>43223</v>
      </c>
      <c r="C50">
        <v>958.35</v>
      </c>
      <c r="D50">
        <f>AVERAGE($C$2:C50)</f>
        <v>981.94632653061228</v>
      </c>
      <c r="E50">
        <f>_xlfn.STDEV.P($C$2:C50)</f>
        <v>38.281362582848345</v>
      </c>
    </row>
    <row r="51" spans="1:5" x14ac:dyDescent="0.35">
      <c r="A51" t="s">
        <v>51</v>
      </c>
      <c r="B51" s="1">
        <v>43224</v>
      </c>
      <c r="C51">
        <v>959.3</v>
      </c>
      <c r="D51">
        <f>AVERAGE($C$2:C51)</f>
        <v>981.49340000000007</v>
      </c>
      <c r="E51">
        <f>_xlfn.STDEV.P($C$2:C51)</f>
        <v>38.029007960240037</v>
      </c>
    </row>
    <row r="52" spans="1:5" x14ac:dyDescent="0.35">
      <c r="A52" t="s">
        <v>52</v>
      </c>
      <c r="B52" s="1">
        <v>43227</v>
      </c>
      <c r="C52">
        <v>980.09</v>
      </c>
      <c r="D52">
        <f>AVERAGE($C$2:C52)</f>
        <v>981.46588235294121</v>
      </c>
      <c r="E52">
        <f>_xlfn.STDEV.P($C$2:C52)</f>
        <v>37.654831535235203</v>
      </c>
    </row>
    <row r="53" spans="1:5" x14ac:dyDescent="0.35">
      <c r="A53" t="s">
        <v>53</v>
      </c>
      <c r="B53" s="1">
        <v>43228</v>
      </c>
      <c r="C53">
        <v>971.61</v>
      </c>
      <c r="D53">
        <f>AVERAGE($C$2:C53)</f>
        <v>981.27634615384625</v>
      </c>
      <c r="E53">
        <f>_xlfn.STDEV.P($C$2:C53)</f>
        <v>37.315565324614369</v>
      </c>
    </row>
    <row r="54" spans="1:5" x14ac:dyDescent="0.35">
      <c r="A54" t="s">
        <v>54</v>
      </c>
      <c r="B54" s="1">
        <v>43230</v>
      </c>
      <c r="C54">
        <v>994.42</v>
      </c>
      <c r="D54">
        <f>AVERAGE($C$2:C54)</f>
        <v>981.52433962264149</v>
      </c>
      <c r="E54">
        <f>_xlfn.STDEV.P($C$2:C54)</f>
        <v>37.005091363595533</v>
      </c>
    </row>
    <row r="55" spans="1:5" x14ac:dyDescent="0.35">
      <c r="A55" t="s">
        <v>55</v>
      </c>
      <c r="B55" s="1">
        <v>43231</v>
      </c>
      <c r="C55">
        <v>998.35</v>
      </c>
      <c r="D55">
        <f>AVERAGE($C$2:C55)</f>
        <v>981.83592592592595</v>
      </c>
      <c r="E55">
        <f>_xlfn.STDEV.P($C$2:C55)</f>
        <v>36.730961282482845</v>
      </c>
    </row>
    <row r="56" spans="1:5" x14ac:dyDescent="0.35">
      <c r="A56" t="s">
        <v>56</v>
      </c>
      <c r="B56" s="1">
        <v>43234</v>
      </c>
      <c r="C56">
        <v>992.52</v>
      </c>
      <c r="D56">
        <f>AVERAGE($C$2:C56)</f>
        <v>982.03018181818175</v>
      </c>
      <c r="E56">
        <f>_xlfn.STDEV.P($C$2:C56)</f>
        <v>36.423494889520718</v>
      </c>
    </row>
    <row r="57" spans="1:5" x14ac:dyDescent="0.35">
      <c r="A57" t="s">
        <v>57</v>
      </c>
      <c r="B57" s="1">
        <v>43235</v>
      </c>
      <c r="C57">
        <v>964.01</v>
      </c>
      <c r="D57">
        <f>AVERAGE($C$2:C57)</f>
        <v>981.70839285714283</v>
      </c>
      <c r="E57">
        <f>_xlfn.STDEV.P($C$2:C57)</f>
        <v>36.175621269064706</v>
      </c>
    </row>
    <row r="58" spans="1:5" x14ac:dyDescent="0.35">
      <c r="A58" t="s">
        <v>58</v>
      </c>
      <c r="B58" s="1">
        <v>43236</v>
      </c>
      <c r="C58">
        <v>977.94</v>
      </c>
      <c r="D58">
        <f>AVERAGE($C$2:C58)</f>
        <v>981.64228070175443</v>
      </c>
      <c r="E58">
        <f>_xlfn.STDEV.P($C$2:C58)</f>
        <v>35.860300045590854</v>
      </c>
    </row>
    <row r="59" spans="1:5" x14ac:dyDescent="0.35">
      <c r="A59" t="s">
        <v>59</v>
      </c>
      <c r="B59" s="1">
        <v>43237</v>
      </c>
      <c r="C59">
        <v>980.56</v>
      </c>
      <c r="D59">
        <f>AVERAGE($C$2:C59)</f>
        <v>981.62362068965513</v>
      </c>
      <c r="E59">
        <f>_xlfn.STDEV.P($C$2:C59)</f>
        <v>35.550094558207626</v>
      </c>
    </row>
    <row r="60" spans="1:5" x14ac:dyDescent="0.35">
      <c r="A60" t="s">
        <v>60</v>
      </c>
      <c r="B60" s="1">
        <v>43238</v>
      </c>
      <c r="C60">
        <v>967</v>
      </c>
      <c r="D60">
        <f>AVERAGE($C$2:C60)</f>
        <v>981.37576271186435</v>
      </c>
      <c r="E60">
        <f>_xlfn.STDEV.P($C$2:C60)</f>
        <v>35.298043504785468</v>
      </c>
    </row>
    <row r="61" spans="1:5" x14ac:dyDescent="0.35">
      <c r="A61" t="s">
        <v>61</v>
      </c>
      <c r="B61" s="1">
        <v>43241</v>
      </c>
      <c r="C61">
        <v>994.2</v>
      </c>
      <c r="D61">
        <f>AVERAGE($C$2:C61)</f>
        <v>981.58949999999993</v>
      </c>
      <c r="E61">
        <f>_xlfn.STDEV.P($C$2:C61)</f>
        <v>35.041137891769445</v>
      </c>
    </row>
    <row r="62" spans="1:5" x14ac:dyDescent="0.35">
      <c r="A62" t="s">
        <v>62</v>
      </c>
      <c r="B62" s="1">
        <v>43242</v>
      </c>
      <c r="C62">
        <v>1002.5</v>
      </c>
      <c r="D62">
        <f>AVERAGE($C$2:C62)</f>
        <v>981.93229508196714</v>
      </c>
      <c r="E62">
        <f>_xlfn.STDEV.P($C$2:C62)</f>
        <v>34.854019143712875</v>
      </c>
    </row>
    <row r="63" spans="1:5" x14ac:dyDescent="0.35">
      <c r="A63" t="s">
        <v>63</v>
      </c>
      <c r="B63" s="1">
        <v>43243</v>
      </c>
      <c r="C63">
        <v>970</v>
      </c>
      <c r="D63">
        <f>AVERAGE($C$2:C63)</f>
        <v>981.73983870967731</v>
      </c>
      <c r="E63">
        <f>_xlfn.STDEV.P($C$2:C63)</f>
        <v>34.604457315539833</v>
      </c>
    </row>
    <row r="64" spans="1:5" x14ac:dyDescent="0.35">
      <c r="A64" t="s">
        <v>64</v>
      </c>
      <c r="B64" s="1">
        <v>43244</v>
      </c>
      <c r="C64">
        <v>975</v>
      </c>
      <c r="D64">
        <f>AVERAGE($C$2:C64)</f>
        <v>981.63285714285712</v>
      </c>
      <c r="E64">
        <f>_xlfn.STDEV.P($C$2:C64)</f>
        <v>34.339053912167799</v>
      </c>
    </row>
    <row r="65" spans="1:5" x14ac:dyDescent="0.35">
      <c r="A65" t="s">
        <v>65</v>
      </c>
      <c r="B65" s="1">
        <v>43245</v>
      </c>
      <c r="C65">
        <v>974</v>
      </c>
      <c r="D65">
        <f>AVERAGE($C$2:C65)</f>
        <v>981.51359374999993</v>
      </c>
      <c r="E65">
        <f>_xlfn.STDEV.P($C$2:C65)</f>
        <v>34.082872227446742</v>
      </c>
    </row>
    <row r="66" spans="1:5" x14ac:dyDescent="0.35">
      <c r="A66" t="s">
        <v>66</v>
      </c>
      <c r="B66" s="1">
        <v>43249</v>
      </c>
      <c r="C66">
        <v>974.03</v>
      </c>
      <c r="D66">
        <f>AVERAGE($C$2:C66)</f>
        <v>981.39846153846145</v>
      </c>
      <c r="E66">
        <f>_xlfn.STDEV.P($C$2:C66)</f>
        <v>33.832219974491295</v>
      </c>
    </row>
    <row r="67" spans="1:5" x14ac:dyDescent="0.35">
      <c r="A67" t="s">
        <v>67</v>
      </c>
      <c r="B67" s="1">
        <v>43251</v>
      </c>
      <c r="C67">
        <v>994.37</v>
      </c>
      <c r="D67">
        <f>AVERAGE($C$2:C67)</f>
        <v>981.59499999999991</v>
      </c>
      <c r="E67">
        <f>_xlfn.STDEV.P($C$2:C67)</f>
        <v>33.612306875381947</v>
      </c>
    </row>
    <row r="68" spans="1:5" x14ac:dyDescent="0.35">
      <c r="A68" t="s">
        <v>68</v>
      </c>
      <c r="B68" s="1">
        <v>43252</v>
      </c>
      <c r="C68">
        <v>993</v>
      </c>
      <c r="D68">
        <f>AVERAGE($C$2:C68)</f>
        <v>981.76522388059686</v>
      </c>
      <c r="E68">
        <f>_xlfn.STDEV.P($C$2:C68)</f>
        <v>33.389176473026282</v>
      </c>
    </row>
    <row r="69" spans="1:5" x14ac:dyDescent="0.35">
      <c r="A69" t="s">
        <v>69</v>
      </c>
      <c r="B69" s="1">
        <v>43255</v>
      </c>
      <c r="C69">
        <v>1006</v>
      </c>
      <c r="D69">
        <f>AVERAGE($C$2:C69)</f>
        <v>982.12161764705866</v>
      </c>
      <c r="E69">
        <f>_xlfn.STDEV.P($C$2:C69)</f>
        <v>33.27089642395898</v>
      </c>
    </row>
    <row r="70" spans="1:5" x14ac:dyDescent="0.35">
      <c r="A70" t="s">
        <v>70</v>
      </c>
      <c r="B70" s="1">
        <v>43256</v>
      </c>
      <c r="C70">
        <v>985</v>
      </c>
      <c r="D70">
        <f>AVERAGE($C$2:C70)</f>
        <v>982.16333333333318</v>
      </c>
      <c r="E70">
        <f>_xlfn.STDEV.P($C$2:C70)</f>
        <v>33.030714369923032</v>
      </c>
    </row>
    <row r="71" spans="1:5" x14ac:dyDescent="0.35">
      <c r="A71" t="s">
        <v>71</v>
      </c>
      <c r="B71" s="1">
        <v>43257</v>
      </c>
      <c r="C71">
        <v>1017.99</v>
      </c>
      <c r="D71">
        <f>AVERAGE($C$2:C71)</f>
        <v>982.67514285714276</v>
      </c>
      <c r="E71">
        <f>_xlfn.STDEV.P($C$2:C71)</f>
        <v>33.068360352581195</v>
      </c>
    </row>
    <row r="72" spans="1:5" x14ac:dyDescent="0.35">
      <c r="A72" t="s">
        <v>72</v>
      </c>
      <c r="B72" s="1">
        <v>43258</v>
      </c>
      <c r="C72">
        <v>1023.99</v>
      </c>
      <c r="D72">
        <f>AVERAGE($C$2:C72)</f>
        <v>983.25704225352115</v>
      </c>
      <c r="E72">
        <f>_xlfn.STDEV.P($C$2:C72)</f>
        <v>33.193633421221612</v>
      </c>
    </row>
    <row r="73" spans="1:5" x14ac:dyDescent="0.35">
      <c r="A73" t="s">
        <v>73</v>
      </c>
      <c r="B73" s="1">
        <v>43259</v>
      </c>
      <c r="C73">
        <v>1014</v>
      </c>
      <c r="D73">
        <f>AVERAGE($C$2:C73)</f>
        <v>983.68402777777783</v>
      </c>
      <c r="E73">
        <f>_xlfn.STDEV.P($C$2:C73)</f>
        <v>33.158087443995811</v>
      </c>
    </row>
    <row r="74" spans="1:5" x14ac:dyDescent="0.35">
      <c r="A74" t="s">
        <v>74</v>
      </c>
      <c r="B74" s="1">
        <v>43262</v>
      </c>
      <c r="C74">
        <v>1026.01</v>
      </c>
      <c r="D74">
        <f>AVERAGE($C$2:C74)</f>
        <v>984.26383561643831</v>
      </c>
      <c r="E74">
        <f>_xlfn.STDEV.P($C$2:C74)</f>
        <v>33.295681962423316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2018-06-17T19:18:46Z</dcterms:created>
  <dcterms:modified xsi:type="dcterms:W3CDTF">2018-06-17T19:36:30Z</dcterms:modified>
</cp:coreProperties>
</file>