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ля учебы\Курсовая\Рабочая папка\Расчеты\"/>
    </mc:Choice>
  </mc:AlternateContent>
  <xr:revisionPtr revIDLastSave="0" documentId="13_ncr:1_{DDE9CD3A-988B-449B-A38D-059C09F4B1F9}" xr6:coauthVersionLast="33" xr6:coauthVersionMax="33" xr10:uidLastSave="{00000000-0000-0000-0000-000000000000}"/>
  <bookViews>
    <workbookView xWindow="0" yWindow="0" windowWidth="19200" windowHeight="738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E3" i="1"/>
  <c r="D3" i="1"/>
  <c r="D2" i="1"/>
</calcChain>
</file>

<file path=xl/sharedStrings.xml><?xml version="1.0" encoding="utf-8"?>
<sst xmlns="http://schemas.openxmlformats.org/spreadsheetml/2006/main" count="37" uniqueCount="37">
  <si>
    <t>Date</t>
  </si>
  <si>
    <t>Price</t>
  </si>
  <si>
    <t>1</t>
  </si>
  <si>
    <t>2</t>
  </si>
  <si>
    <t>3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</si>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</sst>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Sheet1!$E$2:$E$34</c:f>
              <c:numCache>
                <c:formatCode>General</c:formatCode>
                <c:ptCount val="33"/>
                <c:pt idx="0">
                  <c:v>0</c:v>
                </c:pt>
                <c:pt idx="1">
                  <c:v>0.50999999999999801</c:v>
                </c:pt>
                <c:pt idx="2">
                  <c:v>0.4461937795273338</c:v>
                </c:pt>
                <c:pt idx="3">
                  <c:v>0.51992186913035277</c:v>
                </c:pt>
                <c:pt idx="4">
                  <c:v>0.46534288433369186</c:v>
                </c:pt>
                <c:pt idx="5">
                  <c:v>0.66589955865897721</c:v>
                </c:pt>
                <c:pt idx="6">
                  <c:v>1.0436982909102512</c:v>
                </c:pt>
                <c:pt idx="7">
                  <c:v>1.1724093781610572</c:v>
                </c:pt>
                <c:pt idx="8">
                  <c:v>1.3629959738353434</c:v>
                </c:pt>
                <c:pt idx="9">
                  <c:v>1.4881733769961079</c:v>
                </c:pt>
                <c:pt idx="10">
                  <c:v>1.5654128386377499</c:v>
                </c:pt>
                <c:pt idx="11">
                  <c:v>1.5749576713888742</c:v>
                </c:pt>
                <c:pt idx="12">
                  <c:v>1.5902130406938866</c:v>
                </c:pt>
                <c:pt idx="13">
                  <c:v>1.6789308125915681</c:v>
                </c:pt>
                <c:pt idx="14">
                  <c:v>1.681252971909805</c:v>
                </c:pt>
                <c:pt idx="15">
                  <c:v>1.7036173600239564</c:v>
                </c:pt>
                <c:pt idx="16">
                  <c:v>1.7894759628039949</c:v>
                </c:pt>
                <c:pt idx="17">
                  <c:v>1.7724148275693397</c:v>
                </c:pt>
                <c:pt idx="18">
                  <c:v>1.7384399348847845</c:v>
                </c:pt>
                <c:pt idx="19">
                  <c:v>1.7556861906388626</c:v>
                </c:pt>
                <c:pt idx="20">
                  <c:v>1.878293600072301</c:v>
                </c:pt>
                <c:pt idx="21">
                  <c:v>1.9597625931442835</c:v>
                </c:pt>
                <c:pt idx="22">
                  <c:v>1.9419753940258599</c:v>
                </c:pt>
                <c:pt idx="23">
                  <c:v>1.9551619711249848</c:v>
                </c:pt>
                <c:pt idx="24">
                  <c:v>2.0150717704339964</c:v>
                </c:pt>
                <c:pt idx="25">
                  <c:v>2.1542443313267081</c:v>
                </c:pt>
                <c:pt idx="26">
                  <c:v>2.2680395866319207</c:v>
                </c:pt>
                <c:pt idx="27">
                  <c:v>2.3676713997391743</c:v>
                </c:pt>
                <c:pt idx="28">
                  <c:v>2.4006552316029461</c:v>
                </c:pt>
                <c:pt idx="29">
                  <c:v>2.426385148505672</c:v>
                </c:pt>
                <c:pt idx="30">
                  <c:v>2.4435014367894472</c:v>
                </c:pt>
                <c:pt idx="31">
                  <c:v>2.4408004698446275</c:v>
                </c:pt>
                <c:pt idx="32">
                  <c:v>2.4278245126234932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8-45C7-98C8-AC2D6CC81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428056"/>
        <c:axId val="532432648"/>
      </c:lineChart>
      <c:catAx>
        <c:axId val="532428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432648"/>
        <c:crosses val="autoZero"/>
        <c:auto val="1"/>
        <c:lblAlgn val="ctr"/>
        <c:lblOffset val="100"/>
        <c:noMultiLvlLbl val="0"/>
      </c:catAx>
      <c:valAx>
        <c:axId val="53243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42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15</xdr:row>
      <xdr:rowOff>34925</xdr:rowOff>
    </xdr:from>
    <xdr:to>
      <xdr:col>13</xdr:col>
      <xdr:colOff>231775</xdr:colOff>
      <xdr:row>30</xdr:row>
      <xdr:rowOff>15875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BAC100-F459-4458-B40C-DAF8EC0D9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D1" sqref="D1:E3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35</v>
      </c>
      <c r="E1" t="s">
        <v>36</v>
      </c>
    </row>
    <row r="2" spans="1:5" x14ac:dyDescent="0.35">
      <c r="A2" t="s">
        <v>2</v>
      </c>
      <c r="B2" s="1">
        <v>43215</v>
      </c>
      <c r="C2">
        <v>67.180000000000007</v>
      </c>
      <c r="D2">
        <f>C2</f>
        <v>67.180000000000007</v>
      </c>
      <c r="E2">
        <v>0</v>
      </c>
    </row>
    <row r="3" spans="1:5" x14ac:dyDescent="0.35">
      <c r="A3" t="s">
        <v>3</v>
      </c>
      <c r="B3" s="1">
        <v>43216</v>
      </c>
      <c r="C3">
        <v>68.2</v>
      </c>
      <c r="D3">
        <f>AVERAGE($C$2:C3)</f>
        <v>67.69</v>
      </c>
      <c r="E3">
        <f>_xlfn.STDEV.P($C$2:C3)</f>
        <v>0.50999999999999801</v>
      </c>
    </row>
    <row r="4" spans="1:5" x14ac:dyDescent="0.35">
      <c r="A4" t="s">
        <v>4</v>
      </c>
      <c r="B4" s="1">
        <v>43217</v>
      </c>
      <c r="C4">
        <v>68.03</v>
      </c>
      <c r="D4">
        <f>AVERAGE($C$2:C4)</f>
        <v>67.803333333333327</v>
      </c>
      <c r="E4">
        <f>_xlfn.STDEV.P($C$2:C4)</f>
        <v>0.4461937795273338</v>
      </c>
    </row>
    <row r="5" spans="1:5" x14ac:dyDescent="0.35">
      <c r="A5" t="s">
        <v>5</v>
      </c>
      <c r="B5" s="1">
        <v>43222</v>
      </c>
      <c r="C5">
        <v>67</v>
      </c>
      <c r="D5">
        <f>AVERAGE($C$2:C5)</f>
        <v>67.602499999999992</v>
      </c>
      <c r="E5">
        <f>_xlfn.STDEV.P($C$2:C5)</f>
        <v>0.51992186913035277</v>
      </c>
    </row>
    <row r="6" spans="1:5" x14ac:dyDescent="0.35">
      <c r="A6" t="s">
        <v>6</v>
      </c>
      <c r="B6" s="1">
        <v>43223</v>
      </c>
      <c r="C6">
        <v>67.56</v>
      </c>
      <c r="D6">
        <f>AVERAGE($C$2:C6)</f>
        <v>67.593999999999994</v>
      </c>
      <c r="E6">
        <f>_xlfn.STDEV.P($C$2:C6)</f>
        <v>0.46534288433369186</v>
      </c>
    </row>
    <row r="7" spans="1:5" x14ac:dyDescent="0.35">
      <c r="A7" t="s">
        <v>7</v>
      </c>
      <c r="B7" s="1">
        <v>43224</v>
      </c>
      <c r="C7">
        <v>68.97</v>
      </c>
      <c r="D7">
        <f>AVERAGE($C$2:C7)</f>
        <v>67.823333333333323</v>
      </c>
      <c r="E7">
        <f>_xlfn.STDEV.P($C$2:C7)</f>
        <v>0.66589955865897721</v>
      </c>
    </row>
    <row r="8" spans="1:5" x14ac:dyDescent="0.35">
      <c r="A8" t="s">
        <v>8</v>
      </c>
      <c r="B8" s="1">
        <v>43227</v>
      </c>
      <c r="C8">
        <v>70.23</v>
      </c>
      <c r="D8">
        <f>AVERAGE($C$2:C8)</f>
        <v>68.167142857142849</v>
      </c>
      <c r="E8">
        <f>_xlfn.STDEV.P($C$2:C8)</f>
        <v>1.0436982909102512</v>
      </c>
    </row>
    <row r="9" spans="1:5" x14ac:dyDescent="0.35">
      <c r="A9" t="s">
        <v>9</v>
      </c>
      <c r="B9" s="1">
        <v>43228</v>
      </c>
      <c r="C9">
        <v>70.13</v>
      </c>
      <c r="D9">
        <f>AVERAGE($C$2:C9)</f>
        <v>68.412499999999994</v>
      </c>
      <c r="E9">
        <f>_xlfn.STDEV.P($C$2:C9)</f>
        <v>1.1724093781610572</v>
      </c>
    </row>
    <row r="10" spans="1:5" x14ac:dyDescent="0.35">
      <c r="A10" t="s">
        <v>10</v>
      </c>
      <c r="B10" s="1">
        <v>43230</v>
      </c>
      <c r="C10">
        <v>70.95</v>
      </c>
      <c r="D10">
        <f>AVERAGE($C$2:C10)</f>
        <v>68.694444444444443</v>
      </c>
      <c r="E10">
        <f>_xlfn.STDEV.P($C$2:C10)</f>
        <v>1.3629959738353434</v>
      </c>
    </row>
    <row r="11" spans="1:5" x14ac:dyDescent="0.35">
      <c r="A11" t="s">
        <v>11</v>
      </c>
      <c r="B11" s="1">
        <v>43231</v>
      </c>
      <c r="C11">
        <v>71.150000000000006</v>
      </c>
      <c r="D11">
        <f>AVERAGE($C$2:C11)</f>
        <v>68.94</v>
      </c>
      <c r="E11">
        <f>_xlfn.STDEV.P($C$2:C11)</f>
        <v>1.4881733769961079</v>
      </c>
    </row>
    <row r="12" spans="1:5" x14ac:dyDescent="0.35">
      <c r="A12" t="s">
        <v>12</v>
      </c>
      <c r="B12" s="1">
        <v>43234</v>
      </c>
      <c r="C12">
        <v>71.239999999999995</v>
      </c>
      <c r="D12">
        <f>AVERAGE($C$2:C12)</f>
        <v>69.149090909090901</v>
      </c>
      <c r="E12">
        <f>_xlfn.STDEV.P($C$2:C12)</f>
        <v>1.5654128386377499</v>
      </c>
    </row>
    <row r="13" spans="1:5" x14ac:dyDescent="0.35">
      <c r="A13" t="s">
        <v>13</v>
      </c>
      <c r="B13" s="1">
        <v>43235</v>
      </c>
      <c r="C13">
        <v>70.900000000000006</v>
      </c>
      <c r="D13">
        <f>AVERAGE($C$2:C13)</f>
        <v>69.295000000000002</v>
      </c>
      <c r="E13">
        <f>_xlfn.STDEV.P($C$2:C13)</f>
        <v>1.5749576713888742</v>
      </c>
    </row>
    <row r="14" spans="1:5" x14ac:dyDescent="0.35">
      <c r="A14" t="s">
        <v>14</v>
      </c>
      <c r="B14" s="1">
        <v>43236</v>
      </c>
      <c r="C14">
        <v>71.13</v>
      </c>
      <c r="D14">
        <f>AVERAGE($C$2:C14)</f>
        <v>69.436153846153843</v>
      </c>
      <c r="E14">
        <f>_xlfn.STDEV.P($C$2:C14)</f>
        <v>1.5902130406938866</v>
      </c>
    </row>
    <row r="15" spans="1:5" x14ac:dyDescent="0.35">
      <c r="A15" t="s">
        <v>15</v>
      </c>
      <c r="B15" s="1">
        <v>43237</v>
      </c>
      <c r="C15">
        <v>72.099999999999994</v>
      </c>
      <c r="D15">
        <f>AVERAGE($C$2:C15)</f>
        <v>69.626428571428576</v>
      </c>
      <c r="E15">
        <f>_xlfn.STDEV.P($C$2:C15)</f>
        <v>1.6789308125915681</v>
      </c>
    </row>
    <row r="16" spans="1:5" x14ac:dyDescent="0.35">
      <c r="A16" t="s">
        <v>16</v>
      </c>
      <c r="B16" s="1">
        <v>43238</v>
      </c>
      <c r="C16">
        <v>71.400000000000006</v>
      </c>
      <c r="D16">
        <f>AVERAGE($C$2:C16)</f>
        <v>69.744666666666674</v>
      </c>
      <c r="E16">
        <f>_xlfn.STDEV.P($C$2:C16)</f>
        <v>1.681252971909805</v>
      </c>
    </row>
    <row r="17" spans="1:5" x14ac:dyDescent="0.35">
      <c r="A17" t="s">
        <v>17</v>
      </c>
      <c r="B17" s="1">
        <v>43241</v>
      </c>
      <c r="C17">
        <v>71.819999999999993</v>
      </c>
      <c r="D17">
        <f>AVERAGE($C$2:C17)</f>
        <v>69.874375000000001</v>
      </c>
      <c r="E17">
        <f>_xlfn.STDEV.P($C$2:C17)</f>
        <v>1.7036173600239564</v>
      </c>
    </row>
    <row r="18" spans="1:5" x14ac:dyDescent="0.35">
      <c r="A18" t="s">
        <v>18</v>
      </c>
      <c r="B18" s="1">
        <v>43242</v>
      </c>
      <c r="C18">
        <v>72.790000000000006</v>
      </c>
      <c r="D18">
        <f>AVERAGE($C$2:C18)</f>
        <v>70.045882352941177</v>
      </c>
      <c r="E18">
        <f>_xlfn.STDEV.P($C$2:C18)</f>
        <v>1.7894759628039949</v>
      </c>
    </row>
    <row r="19" spans="1:5" x14ac:dyDescent="0.35">
      <c r="A19" t="s">
        <v>19</v>
      </c>
      <c r="B19" s="1">
        <v>43243</v>
      </c>
      <c r="C19">
        <v>71.540000000000006</v>
      </c>
      <c r="D19">
        <f>AVERAGE($C$2:C19)</f>
        <v>70.128888888888881</v>
      </c>
      <c r="E19">
        <f>_xlfn.STDEV.P($C$2:C19)</f>
        <v>1.7724148275693397</v>
      </c>
    </row>
    <row r="20" spans="1:5" x14ac:dyDescent="0.35">
      <c r="A20" t="s">
        <v>20</v>
      </c>
      <c r="B20" s="1">
        <v>43244</v>
      </c>
      <c r="C20">
        <v>71.09</v>
      </c>
      <c r="D20">
        <f>AVERAGE($C$2:C20)</f>
        <v>70.179473684210521</v>
      </c>
      <c r="E20">
        <f>_xlfn.STDEV.P($C$2:C20)</f>
        <v>1.7384399348847845</v>
      </c>
    </row>
    <row r="21" spans="1:5" x14ac:dyDescent="0.35">
      <c r="A21" t="s">
        <v>21</v>
      </c>
      <c r="B21" s="1">
        <v>43245</v>
      </c>
      <c r="C21">
        <v>68.069999999999993</v>
      </c>
      <c r="D21">
        <f>AVERAGE($C$2:C21)</f>
        <v>70.073999999999984</v>
      </c>
      <c r="E21">
        <f>_xlfn.STDEV.P($C$2:C21)</f>
        <v>1.7556861906388626</v>
      </c>
    </row>
    <row r="22" spans="1:5" x14ac:dyDescent="0.35">
      <c r="A22" t="s">
        <v>22</v>
      </c>
      <c r="B22" s="1">
        <v>43248</v>
      </c>
      <c r="C22">
        <v>66.459999999999994</v>
      </c>
      <c r="D22">
        <f>AVERAGE($C$2:C22)</f>
        <v>69.90190476190476</v>
      </c>
      <c r="E22">
        <f>_xlfn.STDEV.P($C$2:C22)</f>
        <v>1.878293600072301</v>
      </c>
    </row>
    <row r="23" spans="1:5" x14ac:dyDescent="0.35">
      <c r="A23" t="s">
        <v>23</v>
      </c>
      <c r="B23" s="1">
        <v>43249</v>
      </c>
      <c r="C23">
        <v>66.599999999999994</v>
      </c>
      <c r="D23">
        <f>AVERAGE($C$2:C23)</f>
        <v>69.751818181818166</v>
      </c>
      <c r="E23">
        <f>_xlfn.STDEV.P($C$2:C23)</f>
        <v>1.9597625931442835</v>
      </c>
    </row>
    <row r="24" spans="1:5" x14ac:dyDescent="0.35">
      <c r="A24" t="s">
        <v>24</v>
      </c>
      <c r="B24" s="1">
        <v>43250</v>
      </c>
      <c r="C24">
        <v>68.22</v>
      </c>
      <c r="D24">
        <f>AVERAGE($C$2:C24)</f>
        <v>69.685217391304334</v>
      </c>
      <c r="E24">
        <f>_xlfn.STDEV.P($C$2:C24)</f>
        <v>1.9419753940258599</v>
      </c>
    </row>
    <row r="25" spans="1:5" x14ac:dyDescent="0.35">
      <c r="A25" t="s">
        <v>25</v>
      </c>
      <c r="B25" s="1">
        <v>43251</v>
      </c>
      <c r="C25">
        <v>67.400000000000006</v>
      </c>
      <c r="D25">
        <f>AVERAGE($C$2:C25)</f>
        <v>69.589999999999989</v>
      </c>
      <c r="E25">
        <f>_xlfn.STDEV.P($C$2:C25)</f>
        <v>1.9551619711249848</v>
      </c>
    </row>
    <row r="26" spans="1:5" x14ac:dyDescent="0.35">
      <c r="A26" t="s">
        <v>26</v>
      </c>
      <c r="B26" s="1">
        <v>43252</v>
      </c>
      <c r="C26">
        <v>66.400000000000006</v>
      </c>
      <c r="D26">
        <f>AVERAGE($C$2:C26)</f>
        <v>69.462400000000002</v>
      </c>
      <c r="E26">
        <f>_xlfn.STDEV.P($C$2:C26)</f>
        <v>2.0150717704339964</v>
      </c>
    </row>
    <row r="27" spans="1:5" x14ac:dyDescent="0.35">
      <c r="A27" t="s">
        <v>27</v>
      </c>
      <c r="B27" s="1">
        <v>43255</v>
      </c>
      <c r="C27">
        <v>65</v>
      </c>
      <c r="D27">
        <f>AVERAGE($C$2:C27)</f>
        <v>69.290769230769229</v>
      </c>
      <c r="E27">
        <f>_xlfn.STDEV.P($C$2:C27)</f>
        <v>2.1542443313267081</v>
      </c>
    </row>
    <row r="28" spans="1:5" x14ac:dyDescent="0.35">
      <c r="A28" t="s">
        <v>28</v>
      </c>
      <c r="B28" s="1">
        <v>43256</v>
      </c>
      <c r="C28">
        <v>64.94</v>
      </c>
      <c r="D28">
        <f>AVERAGE($C$2:C28)</f>
        <v>69.129629629629633</v>
      </c>
      <c r="E28">
        <f>_xlfn.STDEV.P($C$2:C28)</f>
        <v>2.2680395866319207</v>
      </c>
    </row>
    <row r="29" spans="1:5" x14ac:dyDescent="0.35">
      <c r="A29" t="s">
        <v>29</v>
      </c>
      <c r="B29" s="1">
        <v>43257</v>
      </c>
      <c r="C29">
        <v>64.8</v>
      </c>
      <c r="D29">
        <f>AVERAGE($C$2:C29)</f>
        <v>68.974999999999994</v>
      </c>
      <c r="E29">
        <f>_xlfn.STDEV.P($C$2:C29)</f>
        <v>2.3676713997391743</v>
      </c>
    </row>
    <row r="30" spans="1:5" x14ac:dyDescent="0.35">
      <c r="A30" t="s">
        <v>30</v>
      </c>
      <c r="B30" s="1">
        <v>43258</v>
      </c>
      <c r="C30">
        <v>65.73</v>
      </c>
      <c r="D30">
        <f>AVERAGE($C$2:C30)</f>
        <v>68.863103448275865</v>
      </c>
      <c r="E30">
        <f>_xlfn.STDEV.P($C$2:C30)</f>
        <v>2.4006552316029461</v>
      </c>
    </row>
    <row r="31" spans="1:5" x14ac:dyDescent="0.35">
      <c r="A31" t="s">
        <v>31</v>
      </c>
      <c r="B31" s="1">
        <v>43259</v>
      </c>
      <c r="C31">
        <v>65.73</v>
      </c>
      <c r="D31">
        <f>AVERAGE($C$2:C31)</f>
        <v>68.758666666666656</v>
      </c>
      <c r="E31">
        <f>_xlfn.STDEV.P($C$2:C31)</f>
        <v>2.426385148505672</v>
      </c>
    </row>
    <row r="32" spans="1:5" x14ac:dyDescent="0.35">
      <c r="A32" t="s">
        <v>32</v>
      </c>
      <c r="B32" s="1">
        <v>43260</v>
      </c>
      <c r="C32">
        <v>65.8</v>
      </c>
      <c r="D32">
        <f>AVERAGE($C$2:C32)</f>
        <v>68.663225806451607</v>
      </c>
      <c r="E32">
        <f>_xlfn.STDEV.P($C$2:C32)</f>
        <v>2.4435014367894472</v>
      </c>
    </row>
    <row r="33" spans="1:5" x14ac:dyDescent="0.35">
      <c r="A33" t="s">
        <v>33</v>
      </c>
      <c r="B33" s="1">
        <v>43262</v>
      </c>
      <c r="C33">
        <v>66.27</v>
      </c>
      <c r="D33">
        <f>AVERAGE($C$2:C33)</f>
        <v>68.588437499999998</v>
      </c>
      <c r="E33">
        <f>_xlfn.STDEV.P($C$2:C33)</f>
        <v>2.4408004698446275</v>
      </c>
    </row>
    <row r="34" spans="1:5" x14ac:dyDescent="0.35">
      <c r="A34" t="s">
        <v>34</v>
      </c>
      <c r="B34" s="1">
        <v>43264</v>
      </c>
      <c r="C34">
        <v>66.59</v>
      </c>
      <c r="D34">
        <f>AVERAGE($C$2:C34)</f>
        <v>68.527878787878791</v>
      </c>
      <c r="E34">
        <f>_xlfn.STDEV.P($C$2:C34)</f>
        <v>2.4278245126234932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Валерий Андрюничев</cp:lastModifiedBy>
  <dcterms:created xsi:type="dcterms:W3CDTF">2018-06-17T18:58:49Z</dcterms:created>
  <dcterms:modified xsi:type="dcterms:W3CDTF">2018-06-17T19:36:26Z</dcterms:modified>
</cp:coreProperties>
</file>