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5605" windowHeight="16440" tabRatio="500"/>
  </bookViews>
  <sheets>
    <sheet name="584_lists_stats.csv" sheetId="1" r:id="rId1"/>
  </sheets>
  <definedNames>
    <definedName name="_xlnm._FilterDatabase" localSheetId="0" hidden="1">'584_lists_stats.csv'!$A$1:$H$167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70" i="1"/>
  <c r="H170" i="1"/>
  <c r="G170" i="1"/>
  <c r="F170" i="1"/>
  <c r="E170" i="1"/>
  <c r="D170" i="1"/>
</calcChain>
</file>

<file path=xl/sharedStrings.xml><?xml version="1.0" encoding="utf-8"?>
<sst xmlns="http://schemas.openxmlformats.org/spreadsheetml/2006/main" count="347" uniqueCount="207">
  <si>
    <t>Community name</t>
  </si>
  <si>
    <t>peace</t>
  </si>
  <si>
    <t>storage</t>
  </si>
  <si>
    <t>anthropology</t>
  </si>
  <si>
    <t>banking</t>
  </si>
  <si>
    <t>swimming</t>
  </si>
  <si>
    <t>management</t>
  </si>
  <si>
    <t>trading</t>
  </si>
  <si>
    <t>fantasy</t>
  </si>
  <si>
    <t>hockey</t>
  </si>
  <si>
    <t>islam</t>
  </si>
  <si>
    <t>astrology</t>
  </si>
  <si>
    <t>agriculture</t>
  </si>
  <si>
    <t>dance</t>
  </si>
  <si>
    <t>cycling</t>
  </si>
  <si>
    <t>climatechange</t>
  </si>
  <si>
    <t>fishing</t>
  </si>
  <si>
    <t>humanrights_activism_justice</t>
  </si>
  <si>
    <t>humanrights,activism,justice</t>
  </si>
  <si>
    <t>energy</t>
  </si>
  <si>
    <t>wine</t>
  </si>
  <si>
    <t>php</t>
  </si>
  <si>
    <t>cancer</t>
  </si>
  <si>
    <t>html</t>
  </si>
  <si>
    <t>vegetarian</t>
  </si>
  <si>
    <t>jokes</t>
  </si>
  <si>
    <t>gardening</t>
  </si>
  <si>
    <t>charity_philanthropy</t>
  </si>
  <si>
    <t>charity,philanthropy</t>
  </si>
  <si>
    <t>history</t>
  </si>
  <si>
    <t>magazine</t>
  </si>
  <si>
    <t>branding</t>
  </si>
  <si>
    <t>racing</t>
  </si>
  <si>
    <t>author</t>
  </si>
  <si>
    <t>politics_news</t>
  </si>
  <si>
    <t>politics,news</t>
  </si>
  <si>
    <t>innovation</t>
  </si>
  <si>
    <t>perl</t>
  </si>
  <si>
    <t>sailing</t>
  </si>
  <si>
    <t>drums</t>
  </si>
  <si>
    <t>university</t>
  </si>
  <si>
    <t>photography</t>
  </si>
  <si>
    <t>lawyer_legal</t>
  </si>
  <si>
    <t>lawyer,legal</t>
  </si>
  <si>
    <t>jewish</t>
  </si>
  <si>
    <t>gaming</t>
  </si>
  <si>
    <t>dental</t>
  </si>
  <si>
    <t>composer</t>
  </si>
  <si>
    <t>linux_opensource</t>
  </si>
  <si>
    <t>linux,opensource</t>
  </si>
  <si>
    <t>animation</t>
  </si>
  <si>
    <t>youtube</t>
  </si>
  <si>
    <t>insurance</t>
  </si>
  <si>
    <t>pharma</t>
  </si>
  <si>
    <t>toys</t>
  </si>
  <si>
    <t>gambling</t>
  </si>
  <si>
    <t>outdoors_hiking</t>
  </si>
  <si>
    <t>outdoors,hiking</t>
  </si>
  <si>
    <t>developer</t>
  </si>
  <si>
    <t>basketball</t>
  </si>
  <si>
    <t>sustainability_ecology</t>
  </si>
  <si>
    <t>sustainability,ecology</t>
  </si>
  <si>
    <t>homeschool_school</t>
  </si>
  <si>
    <t>homeschool,school</t>
  </si>
  <si>
    <t>chemistry</t>
  </si>
  <si>
    <t>anime</t>
  </si>
  <si>
    <t>rugby</t>
  </si>
  <si>
    <t>weather</t>
  </si>
  <si>
    <t>etsy_handmade</t>
  </si>
  <si>
    <t>etsy,handmade</t>
  </si>
  <si>
    <t>flash</t>
  </si>
  <si>
    <t>skateboarding</t>
  </si>
  <si>
    <t>python</t>
  </si>
  <si>
    <t>investor</t>
  </si>
  <si>
    <t>motorcycle</t>
  </si>
  <si>
    <t>hunting</t>
  </si>
  <si>
    <t>poverty</t>
  </si>
  <si>
    <t>literacy</t>
  </si>
  <si>
    <t>college</t>
  </si>
  <si>
    <t>democrat</t>
  </si>
  <si>
    <t>advertising</t>
  </si>
  <si>
    <t>romance</t>
  </si>
  <si>
    <t>theatre_theater</t>
  </si>
  <si>
    <t>theatre,theater</t>
  </si>
  <si>
    <t>newspaper</t>
  </si>
  <si>
    <t>skiing</t>
  </si>
  <si>
    <t>sport_football</t>
  </si>
  <si>
    <t>sport,football</t>
  </si>
  <si>
    <t>tvshows_drama_actor_hollywood</t>
  </si>
  <si>
    <t>tvshows,drama,actor,hollywood</t>
  </si>
  <si>
    <t>mac_iphone</t>
  </si>
  <si>
    <t>mac,iphone</t>
  </si>
  <si>
    <t>religion</t>
  </si>
  <si>
    <t>airlines_aviation</t>
  </si>
  <si>
    <t>airlines,aviation</t>
  </si>
  <si>
    <t>construction</t>
  </si>
  <si>
    <t>publicrelations</t>
  </si>
  <si>
    <t>nutrition</t>
  </si>
  <si>
    <t>philosophy</t>
  </si>
  <si>
    <t>psychology_mentalhealth</t>
  </si>
  <si>
    <t>psychology,mentalhealth</t>
  </si>
  <si>
    <t>mathematics</t>
  </si>
  <si>
    <t>architecture</t>
  </si>
  <si>
    <t>documentary</t>
  </si>
  <si>
    <t>career_employment</t>
  </si>
  <si>
    <t>career,employment</t>
  </si>
  <si>
    <t>linguistics</t>
  </si>
  <si>
    <t>dating</t>
  </si>
  <si>
    <t>biology</t>
  </si>
  <si>
    <t>filmfestival</t>
  </si>
  <si>
    <t>genealogy</t>
  </si>
  <si>
    <t>database</t>
  </si>
  <si>
    <t>sociology</t>
  </si>
  <si>
    <t>nursing</t>
  </si>
  <si>
    <t>hacking</t>
  </si>
  <si>
    <t>realitytv</t>
  </si>
  <si>
    <t>ruby</t>
  </si>
  <si>
    <t>pregnancy</t>
  </si>
  <si>
    <t>poker</t>
  </si>
  <si>
    <t>ipad</t>
  </si>
  <si>
    <t>geography</t>
  </si>
  <si>
    <t>automotive</t>
  </si>
  <si>
    <t>comedy_funny</t>
  </si>
  <si>
    <t>comedy,funny</t>
  </si>
  <si>
    <t>healthcare_medicine</t>
  </si>
  <si>
    <t>healthcare,medicine</t>
  </si>
  <si>
    <t>ceo</t>
  </si>
  <si>
    <t>food_chef</t>
  </si>
  <si>
    <t>food,chef</t>
  </si>
  <si>
    <t>publishing_literature</t>
  </si>
  <si>
    <t>publishing,literature</t>
  </si>
  <si>
    <t>buddhism</t>
  </si>
  <si>
    <t>exercise_fitness</t>
  </si>
  <si>
    <t>exercise,fitness</t>
  </si>
  <si>
    <t>baseball</t>
  </si>
  <si>
    <t>writing</t>
  </si>
  <si>
    <t>multimedia</t>
  </si>
  <si>
    <t>director</t>
  </si>
  <si>
    <t>accounting</t>
  </si>
  <si>
    <t>golf</t>
  </si>
  <si>
    <t>housing</t>
  </si>
  <si>
    <t>musician_singer</t>
  </si>
  <si>
    <t>musician,singer</t>
  </si>
  <si>
    <t>realestate</t>
  </si>
  <si>
    <t>reporter</t>
  </si>
  <si>
    <t>neuroscience</t>
  </si>
  <si>
    <t>rapper</t>
  </si>
  <si>
    <t>beer</t>
  </si>
  <si>
    <t>beauty_fashion_shopping</t>
  </si>
  <si>
    <t>beauty,fashion,shopping</t>
  </si>
  <si>
    <t>comics</t>
  </si>
  <si>
    <t>radio</t>
  </si>
  <si>
    <t>running</t>
  </si>
  <si>
    <t>yoga</t>
  </si>
  <si>
    <t>cinema</t>
  </si>
  <si>
    <t>screenwriter</t>
  </si>
  <si>
    <t>recipes_cooking</t>
  </si>
  <si>
    <t>recipes,cooking</t>
  </si>
  <si>
    <t>poetry</t>
  </si>
  <si>
    <t>teaching</t>
  </si>
  <si>
    <t>army_military_veteran</t>
  </si>
  <si>
    <t>army,military,veteran</t>
  </si>
  <si>
    <t>children</t>
  </si>
  <si>
    <t>restaurant_dining</t>
  </si>
  <si>
    <t>restaurant,dining</t>
  </si>
  <si>
    <t>mobile_smartphone</t>
  </si>
  <si>
    <t>mobile,smartphone</t>
  </si>
  <si>
    <t>guitar</t>
  </si>
  <si>
    <t>baking</t>
  </si>
  <si>
    <t>tech</t>
  </si>
  <si>
    <t>archaeology</t>
  </si>
  <si>
    <t>java</t>
  </si>
  <si>
    <t>liberal</t>
  </si>
  <si>
    <t>horror</t>
  </si>
  <si>
    <t>astronomy_physics</t>
  </si>
  <si>
    <t>astronomy,physics</t>
  </si>
  <si>
    <t>highered</t>
  </si>
  <si>
    <t>parenting</t>
  </si>
  <si>
    <t>nature</t>
  </si>
  <si>
    <t>marketing</t>
  </si>
  <si>
    <t>surfing</t>
  </si>
  <si>
    <t>wedding</t>
  </si>
  <si>
    <t>magician</t>
  </si>
  <si>
    <t>hospitality</t>
  </si>
  <si>
    <t>jazz</t>
  </si>
  <si>
    <t>meditation</t>
  </si>
  <si>
    <t>piano</t>
  </si>
  <si>
    <t>wrestling</t>
  </si>
  <si>
    <t>blogs</t>
  </si>
  <si>
    <t>marriage</t>
  </si>
  <si>
    <t>lesbian</t>
  </si>
  <si>
    <t>climbing</t>
  </si>
  <si>
    <t>engineering</t>
  </si>
  <si>
    <t>finance_economics</t>
  </si>
  <si>
    <t>finance,economics</t>
  </si>
  <si>
    <t>tennis</t>
  </si>
  <si>
    <t>Member count (unique)</t>
  </si>
  <si>
    <t>Number of lists (unique)</t>
  </si>
  <si>
    <t>Total</t>
  </si>
  <si>
    <t>Average</t>
  </si>
  <si>
    <t>Based on Keyword(s)</t>
  </si>
  <si>
    <t>Total number of Keywords</t>
  </si>
  <si>
    <t>Average members per list</t>
  </si>
  <si>
    <t>Min members per list</t>
  </si>
  <si>
    <t>Max members per list</t>
  </si>
  <si>
    <t>Total number of communities</t>
  </si>
  <si>
    <t>Anazahl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</si>
</sst>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2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tabSelected="1" workbookViewId="0">
      <selection activeCell="E12" sqref="E12"/>
    </sheetView>
  </sheetViews>
  <sheetFormatPr baseColWidth="10" defaultRowHeight="15.75" x14ac:dyDescent="0.25"/>
  <cols>
    <col min="1" max="1" width="28.875" bestFit="1" customWidth="1"/>
    <col min="2" max="2" width="27.375" bestFit="1" customWidth="1"/>
    <col min="3" max="3" width="27.375" hidden="1" customWidth="1"/>
    <col min="4" max="4" width="21" style="2" bestFit="1" customWidth="1"/>
    <col min="5" max="5" width="20.625" style="2" bestFit="1" customWidth="1"/>
    <col min="6" max="6" width="18.625" style="1" bestFit="1" customWidth="1"/>
    <col min="7" max="7" width="15.125" bestFit="1" customWidth="1"/>
  </cols>
  <sheetData>
    <row r="1" spans="1:8" x14ac:dyDescent="0.25">
      <c r="A1" t="s">
        <v>0</v>
      </c>
      <c r="B1" t="s">
        <v>200</v>
      </c>
      <c r="C1" t="s">
        <v>206</v>
      </c>
      <c r="D1" s="2" t="s">
        <v>197</v>
      </c>
      <c r="E1" s="2" t="s">
        <v>196</v>
      </c>
      <c r="F1" s="1" t="s">
        <v>202</v>
      </c>
      <c r="G1" t="s">
        <v>203</v>
      </c>
      <c r="H1" t="s">
        <v>204</v>
      </c>
    </row>
    <row r="2" spans="1:8" x14ac:dyDescent="0.25">
      <c r="A2" t="s">
        <v>138</v>
      </c>
      <c r="B2" t="s">
        <v>138</v>
      </c>
      <c r="C2">
        <f t="shared" ref="C2:C4" si="0">LEN(B2)-LEN(SUBSTITUTE(B2,",",""))+1</f>
        <v>1</v>
      </c>
      <c r="D2" s="2">
        <v>1100</v>
      </c>
      <c r="E2" s="2">
        <v>3680</v>
      </c>
      <c r="F2" s="1">
        <v>210.715454545455</v>
      </c>
      <c r="G2">
        <v>1</v>
      </c>
      <c r="H2">
        <v>501</v>
      </c>
    </row>
    <row r="3" spans="1:8" x14ac:dyDescent="0.25">
      <c r="A3" t="s">
        <v>80</v>
      </c>
      <c r="B3" t="s">
        <v>80</v>
      </c>
      <c r="C3">
        <f t="shared" si="0"/>
        <v>1</v>
      </c>
      <c r="D3" s="2">
        <v>10720</v>
      </c>
      <c r="E3" s="2">
        <v>22988</v>
      </c>
      <c r="F3" s="1">
        <v>209.72257462686599</v>
      </c>
      <c r="G3">
        <v>1</v>
      </c>
      <c r="H3">
        <v>500</v>
      </c>
    </row>
    <row r="4" spans="1:8" x14ac:dyDescent="0.25">
      <c r="A4" t="s">
        <v>12</v>
      </c>
      <c r="B4" t="s">
        <v>12</v>
      </c>
      <c r="C4">
        <f t="shared" si="0"/>
        <v>1</v>
      </c>
      <c r="D4" s="2">
        <v>447</v>
      </c>
      <c r="E4" s="2">
        <v>4215</v>
      </c>
      <c r="F4" s="1">
        <v>164.565995525727</v>
      </c>
      <c r="G4">
        <v>1</v>
      </c>
      <c r="H4">
        <v>481</v>
      </c>
    </row>
    <row r="5" spans="1:8" x14ac:dyDescent="0.25">
      <c r="A5" t="s">
        <v>93</v>
      </c>
      <c r="B5" t="s">
        <v>94</v>
      </c>
      <c r="C5">
        <f>LEN(B5)-LEN(SUBSTITUTE(B5,",",""))+1</f>
        <v>2</v>
      </c>
      <c r="D5" s="2">
        <v>8710</v>
      </c>
      <c r="E5" s="2">
        <v>5964</v>
      </c>
      <c r="F5" s="1">
        <v>80.160619977037896</v>
      </c>
      <c r="G5">
        <v>1</v>
      </c>
      <c r="H5">
        <v>408</v>
      </c>
    </row>
    <row r="6" spans="1:8" x14ac:dyDescent="0.25">
      <c r="A6" t="s">
        <v>50</v>
      </c>
      <c r="B6" t="s">
        <v>50</v>
      </c>
      <c r="C6">
        <f t="shared" ref="C6:C69" si="1">LEN(B6)-LEN(SUBSTITUTE(B6,",",""))+1</f>
        <v>1</v>
      </c>
      <c r="D6" s="2">
        <v>596</v>
      </c>
      <c r="E6" s="2">
        <v>4857</v>
      </c>
      <c r="F6" s="1">
        <v>74.307046979865802</v>
      </c>
      <c r="G6">
        <v>1</v>
      </c>
      <c r="H6">
        <v>498</v>
      </c>
    </row>
    <row r="7" spans="1:8" x14ac:dyDescent="0.25">
      <c r="A7" t="s">
        <v>65</v>
      </c>
      <c r="B7" t="s">
        <v>65</v>
      </c>
      <c r="C7">
        <f t="shared" si="1"/>
        <v>1</v>
      </c>
      <c r="D7" s="2">
        <v>1017</v>
      </c>
      <c r="E7" s="2">
        <v>13236</v>
      </c>
      <c r="F7" s="1">
        <v>91.944936086528998</v>
      </c>
      <c r="G7">
        <v>1</v>
      </c>
      <c r="H7">
        <v>500</v>
      </c>
    </row>
    <row r="8" spans="1:8" x14ac:dyDescent="0.25">
      <c r="A8" t="s">
        <v>3</v>
      </c>
      <c r="B8" t="s">
        <v>3</v>
      </c>
      <c r="C8">
        <f t="shared" si="1"/>
        <v>1</v>
      </c>
      <c r="D8" s="2">
        <v>592</v>
      </c>
      <c r="E8" s="2">
        <v>1300</v>
      </c>
      <c r="F8" s="1">
        <v>69.0625</v>
      </c>
      <c r="G8">
        <v>1</v>
      </c>
      <c r="H8">
        <v>178</v>
      </c>
    </row>
    <row r="9" spans="1:8" x14ac:dyDescent="0.25">
      <c r="A9" t="s">
        <v>170</v>
      </c>
      <c r="B9" t="s">
        <v>170</v>
      </c>
      <c r="C9">
        <f t="shared" si="1"/>
        <v>1</v>
      </c>
      <c r="D9" s="2">
        <v>610</v>
      </c>
      <c r="E9" s="2">
        <v>1878</v>
      </c>
      <c r="F9" s="1">
        <v>152.37049180327901</v>
      </c>
      <c r="G9">
        <v>1</v>
      </c>
      <c r="H9">
        <v>481</v>
      </c>
    </row>
    <row r="10" spans="1:8" x14ac:dyDescent="0.25">
      <c r="A10" t="s">
        <v>102</v>
      </c>
      <c r="B10" t="s">
        <v>102</v>
      </c>
      <c r="C10">
        <f t="shared" si="1"/>
        <v>1</v>
      </c>
      <c r="D10" s="2">
        <v>3211</v>
      </c>
      <c r="E10" s="2">
        <v>14084</v>
      </c>
      <c r="F10" s="1">
        <v>126.762067891623</v>
      </c>
      <c r="G10">
        <v>0</v>
      </c>
      <c r="H10">
        <v>500</v>
      </c>
    </row>
    <row r="11" spans="1:8" x14ac:dyDescent="0.25">
      <c r="A11" t="s">
        <v>160</v>
      </c>
      <c r="B11" t="s">
        <v>161</v>
      </c>
      <c r="C11">
        <f t="shared" si="1"/>
        <v>3</v>
      </c>
      <c r="D11" s="2">
        <v>2947</v>
      </c>
      <c r="E11" s="2">
        <v>9451</v>
      </c>
      <c r="F11" s="1">
        <v>105.774346793349</v>
      </c>
      <c r="G11">
        <v>1</v>
      </c>
      <c r="H11">
        <v>499</v>
      </c>
    </row>
    <row r="12" spans="1:8" x14ac:dyDescent="0.25">
      <c r="A12" t="s">
        <v>11</v>
      </c>
      <c r="B12" t="s">
        <v>11</v>
      </c>
      <c r="C12">
        <f t="shared" si="1"/>
        <v>1</v>
      </c>
      <c r="D12" s="2">
        <v>1239</v>
      </c>
      <c r="E12" s="2">
        <v>1748</v>
      </c>
      <c r="F12" s="1">
        <v>72.052461662631202</v>
      </c>
      <c r="G12">
        <v>1</v>
      </c>
      <c r="H12">
        <v>424</v>
      </c>
    </row>
    <row r="13" spans="1:8" x14ac:dyDescent="0.25">
      <c r="A13" t="s">
        <v>174</v>
      </c>
      <c r="B13" t="s">
        <v>175</v>
      </c>
      <c r="C13">
        <f t="shared" si="1"/>
        <v>2</v>
      </c>
      <c r="D13" s="2">
        <v>3570</v>
      </c>
      <c r="E13" s="2">
        <v>5851</v>
      </c>
      <c r="F13" s="1">
        <v>87.181792717086793</v>
      </c>
      <c r="G13">
        <v>1</v>
      </c>
      <c r="H13">
        <v>499</v>
      </c>
    </row>
    <row r="14" spans="1:8" x14ac:dyDescent="0.25">
      <c r="A14" t="s">
        <v>33</v>
      </c>
      <c r="B14" t="s">
        <v>33</v>
      </c>
      <c r="C14">
        <f t="shared" si="1"/>
        <v>1</v>
      </c>
      <c r="D14" s="2">
        <v>2532</v>
      </c>
      <c r="E14" s="2">
        <v>40658</v>
      </c>
      <c r="F14" s="1">
        <v>237.08096366508701</v>
      </c>
      <c r="G14">
        <v>1</v>
      </c>
      <c r="H14">
        <v>502</v>
      </c>
    </row>
    <row r="15" spans="1:8" x14ac:dyDescent="0.25">
      <c r="A15" t="s">
        <v>121</v>
      </c>
      <c r="B15" t="s">
        <v>121</v>
      </c>
      <c r="C15">
        <f t="shared" si="1"/>
        <v>1</v>
      </c>
      <c r="D15" s="2">
        <v>1689</v>
      </c>
      <c r="E15" s="2">
        <v>5039</v>
      </c>
      <c r="F15" s="1">
        <v>120.988158673771</v>
      </c>
      <c r="G15">
        <v>1</v>
      </c>
      <c r="H15">
        <v>382</v>
      </c>
    </row>
    <row r="16" spans="1:8" x14ac:dyDescent="0.25">
      <c r="A16" t="s">
        <v>168</v>
      </c>
      <c r="B16" t="s">
        <v>168</v>
      </c>
      <c r="C16">
        <f t="shared" si="1"/>
        <v>1</v>
      </c>
      <c r="D16" s="2">
        <v>683</v>
      </c>
      <c r="E16" s="2">
        <v>2302</v>
      </c>
      <c r="F16" s="1">
        <v>135.19033674963401</v>
      </c>
      <c r="G16">
        <v>1</v>
      </c>
      <c r="H16">
        <v>450</v>
      </c>
    </row>
    <row r="17" spans="1:8" x14ac:dyDescent="0.25">
      <c r="A17" t="s">
        <v>4</v>
      </c>
      <c r="B17" t="s">
        <v>4</v>
      </c>
      <c r="C17">
        <f t="shared" si="1"/>
        <v>1</v>
      </c>
      <c r="D17" s="2">
        <v>133</v>
      </c>
      <c r="E17" s="2">
        <v>1820</v>
      </c>
      <c r="F17" s="1">
        <v>97.586466165413498</v>
      </c>
      <c r="G17">
        <v>2</v>
      </c>
      <c r="H17">
        <v>473</v>
      </c>
    </row>
    <row r="18" spans="1:8" x14ac:dyDescent="0.25">
      <c r="A18" t="s">
        <v>134</v>
      </c>
      <c r="B18" t="s">
        <v>134</v>
      </c>
      <c r="C18">
        <f t="shared" si="1"/>
        <v>1</v>
      </c>
      <c r="D18" s="2">
        <v>3363</v>
      </c>
      <c r="E18" s="2">
        <v>11270</v>
      </c>
      <c r="F18" s="1">
        <v>103.67112696996701</v>
      </c>
      <c r="G18">
        <v>0</v>
      </c>
      <c r="H18">
        <v>492</v>
      </c>
    </row>
    <row r="19" spans="1:8" x14ac:dyDescent="0.25">
      <c r="A19" t="s">
        <v>59</v>
      </c>
      <c r="B19" t="s">
        <v>59</v>
      </c>
      <c r="C19">
        <f t="shared" si="1"/>
        <v>1</v>
      </c>
      <c r="D19" s="2">
        <v>9497</v>
      </c>
      <c r="E19" s="2">
        <v>6377</v>
      </c>
      <c r="F19" s="1">
        <v>81.162788248920705</v>
      </c>
      <c r="G19">
        <v>1</v>
      </c>
      <c r="H19">
        <v>500</v>
      </c>
    </row>
    <row r="20" spans="1:8" x14ac:dyDescent="0.25">
      <c r="A20" t="s">
        <v>148</v>
      </c>
      <c r="B20" t="s">
        <v>149</v>
      </c>
      <c r="C20">
        <f t="shared" si="1"/>
        <v>3</v>
      </c>
      <c r="D20" s="2">
        <v>25779</v>
      </c>
      <c r="E20" s="2">
        <v>91348</v>
      </c>
      <c r="F20" s="1">
        <v>127.499533944384</v>
      </c>
      <c r="G20">
        <v>1</v>
      </c>
      <c r="H20">
        <v>565</v>
      </c>
    </row>
    <row r="21" spans="1:8" x14ac:dyDescent="0.25">
      <c r="A21" t="s">
        <v>147</v>
      </c>
      <c r="B21" t="s">
        <v>147</v>
      </c>
      <c r="C21">
        <f t="shared" si="1"/>
        <v>1</v>
      </c>
      <c r="D21" s="2">
        <v>107</v>
      </c>
      <c r="E21" s="2">
        <v>4932</v>
      </c>
      <c r="F21" s="1">
        <v>180.58878504672899</v>
      </c>
      <c r="G21">
        <v>3</v>
      </c>
      <c r="H21">
        <v>493</v>
      </c>
    </row>
    <row r="22" spans="1:8" x14ac:dyDescent="0.25">
      <c r="A22" t="s">
        <v>108</v>
      </c>
      <c r="B22" t="s">
        <v>108</v>
      </c>
      <c r="C22">
        <f t="shared" si="1"/>
        <v>1</v>
      </c>
      <c r="D22" s="2">
        <v>678</v>
      </c>
      <c r="E22" s="2">
        <v>1563</v>
      </c>
      <c r="F22" s="1">
        <v>54.231563421828902</v>
      </c>
      <c r="G22">
        <v>1</v>
      </c>
      <c r="H22">
        <v>276</v>
      </c>
    </row>
    <row r="23" spans="1:8" x14ac:dyDescent="0.25">
      <c r="A23" t="s">
        <v>188</v>
      </c>
      <c r="B23" t="s">
        <v>188</v>
      </c>
      <c r="C23">
        <f t="shared" si="1"/>
        <v>1</v>
      </c>
      <c r="D23" s="2">
        <v>1286</v>
      </c>
      <c r="E23" s="2">
        <v>41108</v>
      </c>
      <c r="F23" s="1">
        <v>132.343701399689</v>
      </c>
      <c r="G23">
        <v>1</v>
      </c>
      <c r="H23">
        <v>501</v>
      </c>
    </row>
    <row r="24" spans="1:8" x14ac:dyDescent="0.25">
      <c r="A24" t="s">
        <v>31</v>
      </c>
      <c r="B24" t="s">
        <v>31</v>
      </c>
      <c r="C24">
        <f t="shared" si="1"/>
        <v>1</v>
      </c>
      <c r="D24" s="2">
        <v>1612</v>
      </c>
      <c r="E24" s="2">
        <v>7301</v>
      </c>
      <c r="F24" s="1">
        <v>391.03908188585598</v>
      </c>
      <c r="G24">
        <v>0</v>
      </c>
      <c r="H24">
        <v>498</v>
      </c>
    </row>
    <row r="25" spans="1:8" x14ac:dyDescent="0.25">
      <c r="A25" t="s">
        <v>131</v>
      </c>
      <c r="B25" t="s">
        <v>131</v>
      </c>
      <c r="C25">
        <f t="shared" si="1"/>
        <v>1</v>
      </c>
      <c r="D25" s="2">
        <v>907</v>
      </c>
      <c r="E25" s="2">
        <v>2882</v>
      </c>
      <c r="F25" s="1">
        <v>159.77728776185199</v>
      </c>
      <c r="G25">
        <v>1</v>
      </c>
      <c r="H25">
        <v>461</v>
      </c>
    </row>
    <row r="26" spans="1:8" x14ac:dyDescent="0.25">
      <c r="A26" t="s">
        <v>22</v>
      </c>
      <c r="B26" t="s">
        <v>22</v>
      </c>
      <c r="C26">
        <f t="shared" si="1"/>
        <v>1</v>
      </c>
      <c r="D26" s="2">
        <v>1568</v>
      </c>
      <c r="E26" s="2">
        <v>6781</v>
      </c>
      <c r="F26" s="1">
        <v>120.92729591836699</v>
      </c>
      <c r="G26">
        <v>1</v>
      </c>
      <c r="H26">
        <v>499</v>
      </c>
    </row>
    <row r="27" spans="1:8" x14ac:dyDescent="0.25">
      <c r="A27" t="s">
        <v>104</v>
      </c>
      <c r="B27" t="s">
        <v>105</v>
      </c>
      <c r="C27">
        <f t="shared" si="1"/>
        <v>2</v>
      </c>
      <c r="D27" s="2">
        <v>2913</v>
      </c>
      <c r="E27" s="2">
        <v>12036</v>
      </c>
      <c r="F27" s="1">
        <v>182.62306900102999</v>
      </c>
      <c r="G27">
        <v>1</v>
      </c>
      <c r="H27">
        <v>500</v>
      </c>
    </row>
    <row r="28" spans="1:8" x14ac:dyDescent="0.25">
      <c r="A28" t="s">
        <v>126</v>
      </c>
      <c r="B28" t="s">
        <v>126</v>
      </c>
      <c r="C28">
        <f t="shared" si="1"/>
        <v>1</v>
      </c>
      <c r="D28" s="2">
        <v>941</v>
      </c>
      <c r="E28" s="2">
        <v>2738</v>
      </c>
      <c r="F28" s="1">
        <v>52.012752391073299</v>
      </c>
      <c r="G28">
        <v>1</v>
      </c>
      <c r="H28">
        <v>500</v>
      </c>
    </row>
    <row r="29" spans="1:8" x14ac:dyDescent="0.25">
      <c r="A29" t="s">
        <v>27</v>
      </c>
      <c r="B29" t="s">
        <v>28</v>
      </c>
      <c r="C29">
        <f t="shared" si="1"/>
        <v>2</v>
      </c>
      <c r="D29" s="2">
        <v>2013</v>
      </c>
      <c r="E29" s="2">
        <v>12034</v>
      </c>
      <c r="F29" s="1">
        <v>125.183308494784</v>
      </c>
      <c r="G29">
        <v>0</v>
      </c>
      <c r="H29">
        <v>485</v>
      </c>
    </row>
    <row r="30" spans="1:8" x14ac:dyDescent="0.25">
      <c r="A30" t="s">
        <v>64</v>
      </c>
      <c r="B30" t="s">
        <v>64</v>
      </c>
      <c r="C30">
        <f t="shared" si="1"/>
        <v>1</v>
      </c>
      <c r="D30" s="2">
        <v>248</v>
      </c>
      <c r="E30" s="2">
        <v>1568</v>
      </c>
      <c r="F30" s="1">
        <v>73.641129032258107</v>
      </c>
      <c r="G30">
        <v>1</v>
      </c>
      <c r="H30">
        <v>330</v>
      </c>
    </row>
    <row r="31" spans="1:8" x14ac:dyDescent="0.25">
      <c r="A31" t="s">
        <v>162</v>
      </c>
      <c r="B31" t="s">
        <v>162</v>
      </c>
      <c r="C31">
        <f t="shared" si="1"/>
        <v>1</v>
      </c>
      <c r="D31" s="2">
        <v>493</v>
      </c>
      <c r="E31" s="2">
        <v>5024</v>
      </c>
      <c r="F31" s="1">
        <v>105.43407707910799</v>
      </c>
      <c r="G31">
        <v>1</v>
      </c>
      <c r="H31">
        <v>492</v>
      </c>
    </row>
    <row r="32" spans="1:8" x14ac:dyDescent="0.25">
      <c r="A32" t="s">
        <v>154</v>
      </c>
      <c r="B32" t="s">
        <v>154</v>
      </c>
      <c r="C32">
        <f t="shared" si="1"/>
        <v>1</v>
      </c>
      <c r="D32" s="2">
        <v>742</v>
      </c>
      <c r="E32" s="2">
        <v>11872</v>
      </c>
      <c r="F32" s="1">
        <v>73.0700808625337</v>
      </c>
      <c r="G32">
        <v>1</v>
      </c>
      <c r="H32">
        <v>500</v>
      </c>
    </row>
    <row r="33" spans="1:8" x14ac:dyDescent="0.25">
      <c r="A33" t="s">
        <v>15</v>
      </c>
      <c r="B33" t="s">
        <v>15</v>
      </c>
      <c r="C33">
        <f t="shared" si="1"/>
        <v>1</v>
      </c>
      <c r="D33" s="2">
        <v>66</v>
      </c>
      <c r="E33" s="2">
        <v>798</v>
      </c>
      <c r="F33" s="1">
        <v>54.878787878787897</v>
      </c>
      <c r="G33">
        <v>4</v>
      </c>
      <c r="H33">
        <v>172</v>
      </c>
    </row>
    <row r="34" spans="1:8" x14ac:dyDescent="0.25">
      <c r="A34" t="s">
        <v>191</v>
      </c>
      <c r="B34" t="s">
        <v>191</v>
      </c>
      <c r="C34">
        <f t="shared" si="1"/>
        <v>1</v>
      </c>
      <c r="D34" s="2">
        <v>301</v>
      </c>
      <c r="E34" s="2">
        <v>2410</v>
      </c>
      <c r="F34" s="1">
        <v>81.212624584717602</v>
      </c>
      <c r="G34">
        <v>1</v>
      </c>
      <c r="H34">
        <v>383</v>
      </c>
    </row>
    <row r="35" spans="1:8" x14ac:dyDescent="0.25">
      <c r="A35" t="s">
        <v>78</v>
      </c>
      <c r="B35" t="s">
        <v>78</v>
      </c>
      <c r="C35">
        <f t="shared" si="1"/>
        <v>1</v>
      </c>
      <c r="D35" s="2">
        <v>681</v>
      </c>
      <c r="E35" s="2">
        <v>10191</v>
      </c>
      <c r="F35" s="1">
        <v>117.102790014684</v>
      </c>
      <c r="G35">
        <v>1</v>
      </c>
      <c r="H35">
        <v>498</v>
      </c>
    </row>
    <row r="36" spans="1:8" x14ac:dyDescent="0.25">
      <c r="A36" t="s">
        <v>122</v>
      </c>
      <c r="B36" t="s">
        <v>123</v>
      </c>
      <c r="C36">
        <f t="shared" si="1"/>
        <v>2</v>
      </c>
      <c r="D36" s="2">
        <v>25319</v>
      </c>
      <c r="E36" s="2">
        <v>25466</v>
      </c>
      <c r="F36" s="1">
        <v>76.229234961886306</v>
      </c>
      <c r="G36">
        <v>1</v>
      </c>
      <c r="H36">
        <v>501</v>
      </c>
    </row>
    <row r="37" spans="1:8" x14ac:dyDescent="0.25">
      <c r="A37" t="s">
        <v>150</v>
      </c>
      <c r="B37" t="s">
        <v>150</v>
      </c>
      <c r="C37">
        <f t="shared" si="1"/>
        <v>1</v>
      </c>
      <c r="D37" s="2">
        <v>5843</v>
      </c>
      <c r="E37" s="2">
        <v>15030</v>
      </c>
      <c r="F37" s="1">
        <v>84.910491186034605</v>
      </c>
      <c r="G37">
        <v>0</v>
      </c>
      <c r="H37">
        <v>500</v>
      </c>
    </row>
    <row r="38" spans="1:8" x14ac:dyDescent="0.25">
      <c r="A38" t="s">
        <v>47</v>
      </c>
      <c r="B38" t="s">
        <v>47</v>
      </c>
      <c r="C38">
        <f t="shared" si="1"/>
        <v>1</v>
      </c>
      <c r="D38" s="2">
        <v>979</v>
      </c>
      <c r="E38" s="2">
        <v>3607</v>
      </c>
      <c r="F38" s="1">
        <v>184.52911133809999</v>
      </c>
      <c r="G38">
        <v>2</v>
      </c>
      <c r="H38">
        <v>500</v>
      </c>
    </row>
    <row r="39" spans="1:8" x14ac:dyDescent="0.25">
      <c r="A39" t="s">
        <v>95</v>
      </c>
      <c r="B39" t="s">
        <v>95</v>
      </c>
      <c r="C39">
        <f t="shared" si="1"/>
        <v>1</v>
      </c>
      <c r="D39" s="2">
        <v>759</v>
      </c>
      <c r="E39" s="2">
        <v>6098</v>
      </c>
      <c r="F39" s="1">
        <v>135.737812911726</v>
      </c>
      <c r="G39">
        <v>1</v>
      </c>
      <c r="H39">
        <v>497</v>
      </c>
    </row>
    <row r="40" spans="1:8" x14ac:dyDescent="0.25">
      <c r="A40" t="s">
        <v>14</v>
      </c>
      <c r="B40" t="s">
        <v>14</v>
      </c>
      <c r="C40">
        <f t="shared" si="1"/>
        <v>1</v>
      </c>
      <c r="D40" s="2">
        <v>3530</v>
      </c>
      <c r="E40" s="2">
        <v>15358</v>
      </c>
      <c r="F40" s="1">
        <v>101.017563739377</v>
      </c>
      <c r="G40">
        <v>0</v>
      </c>
      <c r="H40">
        <v>500</v>
      </c>
    </row>
    <row r="41" spans="1:8" x14ac:dyDescent="0.25">
      <c r="A41" t="s">
        <v>13</v>
      </c>
      <c r="B41" t="s">
        <v>13</v>
      </c>
      <c r="C41">
        <f t="shared" si="1"/>
        <v>1</v>
      </c>
      <c r="D41" s="2">
        <v>1535</v>
      </c>
      <c r="E41" s="2">
        <v>14952</v>
      </c>
      <c r="F41" s="1">
        <v>96.706840390879506</v>
      </c>
      <c r="G41">
        <v>0</v>
      </c>
      <c r="H41">
        <v>500</v>
      </c>
    </row>
    <row r="42" spans="1:8" x14ac:dyDescent="0.25">
      <c r="A42" t="s">
        <v>111</v>
      </c>
      <c r="B42" t="s">
        <v>111</v>
      </c>
      <c r="C42">
        <f t="shared" si="1"/>
        <v>1</v>
      </c>
      <c r="D42" s="2">
        <v>67</v>
      </c>
      <c r="E42" s="2">
        <v>800</v>
      </c>
      <c r="F42" s="1">
        <v>33.761194029850699</v>
      </c>
      <c r="G42">
        <v>1</v>
      </c>
      <c r="H42">
        <v>332</v>
      </c>
    </row>
    <row r="43" spans="1:8" x14ac:dyDescent="0.25">
      <c r="A43" t="s">
        <v>107</v>
      </c>
      <c r="B43" t="s">
        <v>107</v>
      </c>
      <c r="C43">
        <f t="shared" si="1"/>
        <v>1</v>
      </c>
      <c r="D43" s="2">
        <v>969</v>
      </c>
      <c r="E43" s="2">
        <v>2627</v>
      </c>
      <c r="F43" s="1">
        <v>104.339525283798</v>
      </c>
      <c r="G43">
        <v>1</v>
      </c>
      <c r="H43">
        <v>466</v>
      </c>
    </row>
    <row r="44" spans="1:8" x14ac:dyDescent="0.25">
      <c r="A44" t="s">
        <v>79</v>
      </c>
      <c r="B44" t="s">
        <v>79</v>
      </c>
      <c r="C44">
        <f t="shared" si="1"/>
        <v>1</v>
      </c>
      <c r="D44" s="2">
        <v>1030</v>
      </c>
      <c r="E44" s="2">
        <v>1731</v>
      </c>
      <c r="F44" s="1">
        <v>80.911650485436894</v>
      </c>
      <c r="G44">
        <v>1</v>
      </c>
      <c r="H44">
        <v>391</v>
      </c>
    </row>
    <row r="45" spans="1:8" x14ac:dyDescent="0.25">
      <c r="A45" t="s">
        <v>46</v>
      </c>
      <c r="B45" t="s">
        <v>46</v>
      </c>
      <c r="C45">
        <f t="shared" si="1"/>
        <v>1</v>
      </c>
      <c r="D45" s="2">
        <v>984</v>
      </c>
      <c r="E45" s="2">
        <v>4359</v>
      </c>
      <c r="F45" s="1">
        <v>197.55589430894301</v>
      </c>
      <c r="G45">
        <v>1</v>
      </c>
      <c r="H45">
        <v>496</v>
      </c>
    </row>
    <row r="46" spans="1:8" x14ac:dyDescent="0.25">
      <c r="A46" t="s">
        <v>58</v>
      </c>
      <c r="B46" t="s">
        <v>58</v>
      </c>
      <c r="C46">
        <f t="shared" si="1"/>
        <v>1</v>
      </c>
      <c r="D46" s="2">
        <v>540</v>
      </c>
      <c r="E46" s="2">
        <v>18075</v>
      </c>
      <c r="F46" s="1">
        <v>133.583333333333</v>
      </c>
      <c r="G46">
        <v>1</v>
      </c>
      <c r="H46">
        <v>502</v>
      </c>
    </row>
    <row r="47" spans="1:8" x14ac:dyDescent="0.25">
      <c r="A47" t="s">
        <v>137</v>
      </c>
      <c r="B47" t="s">
        <v>137</v>
      </c>
      <c r="C47">
        <f t="shared" si="1"/>
        <v>1</v>
      </c>
      <c r="D47" s="2">
        <v>296</v>
      </c>
      <c r="E47" s="2">
        <v>3815</v>
      </c>
      <c r="F47" s="1">
        <v>124.80405405405401</v>
      </c>
      <c r="G47">
        <v>1</v>
      </c>
      <c r="H47">
        <v>499</v>
      </c>
    </row>
    <row r="48" spans="1:8" x14ac:dyDescent="0.25">
      <c r="A48" t="s">
        <v>103</v>
      </c>
      <c r="B48" t="s">
        <v>103</v>
      </c>
      <c r="C48">
        <f t="shared" si="1"/>
        <v>1</v>
      </c>
      <c r="D48" s="2">
        <v>656</v>
      </c>
      <c r="E48" s="2">
        <v>1121</v>
      </c>
      <c r="F48" s="1">
        <v>96.265243902438996</v>
      </c>
      <c r="G48">
        <v>1</v>
      </c>
      <c r="H48">
        <v>367</v>
      </c>
    </row>
    <row r="49" spans="1:8" x14ac:dyDescent="0.25">
      <c r="A49" t="s">
        <v>39</v>
      </c>
      <c r="B49" t="s">
        <v>39</v>
      </c>
      <c r="C49">
        <f t="shared" si="1"/>
        <v>1</v>
      </c>
      <c r="D49" s="2">
        <v>508</v>
      </c>
      <c r="E49" s="2">
        <v>598</v>
      </c>
      <c r="F49" s="1">
        <v>44.6003937007874</v>
      </c>
      <c r="G49">
        <v>1</v>
      </c>
      <c r="H49">
        <v>122</v>
      </c>
    </row>
    <row r="50" spans="1:8" x14ac:dyDescent="0.25">
      <c r="A50" t="s">
        <v>19</v>
      </c>
      <c r="B50" t="s">
        <v>19</v>
      </c>
      <c r="C50">
        <f t="shared" si="1"/>
        <v>1</v>
      </c>
      <c r="D50" s="2">
        <v>1413</v>
      </c>
      <c r="E50" s="2">
        <v>12582</v>
      </c>
      <c r="F50" s="1">
        <v>105.650389242746</v>
      </c>
      <c r="G50">
        <v>1</v>
      </c>
      <c r="H50">
        <v>501</v>
      </c>
    </row>
    <row r="51" spans="1:8" x14ac:dyDescent="0.25">
      <c r="A51" t="s">
        <v>192</v>
      </c>
      <c r="B51" t="s">
        <v>192</v>
      </c>
      <c r="C51">
        <f t="shared" si="1"/>
        <v>1</v>
      </c>
      <c r="D51" s="2">
        <v>231</v>
      </c>
      <c r="E51" s="2">
        <v>3547</v>
      </c>
      <c r="F51" s="1">
        <v>72.077922077922096</v>
      </c>
      <c r="G51">
        <v>1</v>
      </c>
      <c r="H51">
        <v>490</v>
      </c>
    </row>
    <row r="52" spans="1:8" x14ac:dyDescent="0.25">
      <c r="A52" t="s">
        <v>68</v>
      </c>
      <c r="B52" t="s">
        <v>69</v>
      </c>
      <c r="C52">
        <f t="shared" si="1"/>
        <v>2</v>
      </c>
      <c r="D52" s="2">
        <v>2870</v>
      </c>
      <c r="E52" s="2">
        <v>21345</v>
      </c>
      <c r="F52" s="1">
        <v>308.29407665505198</v>
      </c>
      <c r="G52">
        <v>0</v>
      </c>
      <c r="H52">
        <v>499</v>
      </c>
    </row>
    <row r="53" spans="1:8" x14ac:dyDescent="0.25">
      <c r="A53" t="s">
        <v>132</v>
      </c>
      <c r="B53" t="s">
        <v>133</v>
      </c>
      <c r="C53">
        <f t="shared" si="1"/>
        <v>2</v>
      </c>
      <c r="D53" s="2">
        <v>4571</v>
      </c>
      <c r="E53" s="2">
        <v>28653</v>
      </c>
      <c r="F53" s="1">
        <v>165.49026471231701</v>
      </c>
      <c r="G53">
        <v>1</v>
      </c>
      <c r="H53">
        <v>501</v>
      </c>
    </row>
    <row r="54" spans="1:8" x14ac:dyDescent="0.25">
      <c r="A54" t="s">
        <v>8</v>
      </c>
      <c r="B54" t="s">
        <v>8</v>
      </c>
      <c r="C54">
        <f t="shared" si="1"/>
        <v>1</v>
      </c>
      <c r="D54" s="2">
        <v>396</v>
      </c>
      <c r="E54" s="2">
        <v>5763</v>
      </c>
      <c r="F54" s="1">
        <v>70.522727272727295</v>
      </c>
      <c r="G54">
        <v>1</v>
      </c>
      <c r="H54">
        <v>371</v>
      </c>
    </row>
    <row r="55" spans="1:8" x14ac:dyDescent="0.25">
      <c r="A55" t="s">
        <v>109</v>
      </c>
      <c r="B55" t="s">
        <v>109</v>
      </c>
      <c r="C55">
        <f t="shared" si="1"/>
        <v>1</v>
      </c>
      <c r="D55" s="2">
        <v>336</v>
      </c>
      <c r="E55" s="2">
        <v>977</v>
      </c>
      <c r="F55" s="1">
        <v>120.830357142857</v>
      </c>
      <c r="G55">
        <v>5</v>
      </c>
      <c r="H55">
        <v>212</v>
      </c>
    </row>
    <row r="56" spans="1:8" x14ac:dyDescent="0.25">
      <c r="A56" t="s">
        <v>193</v>
      </c>
      <c r="B56" t="s">
        <v>194</v>
      </c>
      <c r="C56">
        <f t="shared" si="1"/>
        <v>2</v>
      </c>
      <c r="D56" s="2">
        <v>7692</v>
      </c>
      <c r="E56" s="2">
        <v>15430</v>
      </c>
      <c r="F56" s="1">
        <v>85.170436817472705</v>
      </c>
      <c r="G56">
        <v>1</v>
      </c>
      <c r="H56">
        <v>499</v>
      </c>
    </row>
    <row r="57" spans="1:8" x14ac:dyDescent="0.25">
      <c r="A57" t="s">
        <v>16</v>
      </c>
      <c r="B57" t="s">
        <v>16</v>
      </c>
      <c r="C57">
        <f t="shared" si="1"/>
        <v>1</v>
      </c>
      <c r="D57" s="2">
        <v>552</v>
      </c>
      <c r="E57" s="2">
        <v>5456</v>
      </c>
      <c r="F57" s="1">
        <v>113.503623188406</v>
      </c>
      <c r="G57">
        <v>1</v>
      </c>
      <c r="H57">
        <v>478</v>
      </c>
    </row>
    <row r="58" spans="1:8" x14ac:dyDescent="0.25">
      <c r="A58" t="s">
        <v>70</v>
      </c>
      <c r="B58" t="s">
        <v>70</v>
      </c>
      <c r="C58">
        <f t="shared" si="1"/>
        <v>1</v>
      </c>
      <c r="D58" s="2">
        <v>2022</v>
      </c>
      <c r="E58" s="2">
        <v>3711</v>
      </c>
      <c r="F58" s="1">
        <v>81.913946587537097</v>
      </c>
      <c r="G58">
        <v>1</v>
      </c>
      <c r="H58">
        <v>498</v>
      </c>
    </row>
    <row r="59" spans="1:8" x14ac:dyDescent="0.25">
      <c r="A59" t="s">
        <v>127</v>
      </c>
      <c r="B59" t="s">
        <v>128</v>
      </c>
      <c r="C59">
        <f t="shared" si="1"/>
        <v>2</v>
      </c>
      <c r="D59" s="2">
        <v>61025</v>
      </c>
      <c r="E59" s="2">
        <v>44632</v>
      </c>
      <c r="F59" s="1">
        <v>92.639082343301894</v>
      </c>
      <c r="G59">
        <v>1</v>
      </c>
      <c r="H59">
        <v>501</v>
      </c>
    </row>
    <row r="60" spans="1:8" x14ac:dyDescent="0.25">
      <c r="A60" t="s">
        <v>55</v>
      </c>
      <c r="B60" t="s">
        <v>55</v>
      </c>
      <c r="C60">
        <f t="shared" si="1"/>
        <v>1</v>
      </c>
      <c r="D60" s="2">
        <v>466</v>
      </c>
      <c r="E60" s="2">
        <v>951</v>
      </c>
      <c r="F60" s="1">
        <v>71.856223175965695</v>
      </c>
      <c r="G60">
        <v>1</v>
      </c>
      <c r="H60">
        <v>103</v>
      </c>
    </row>
    <row r="61" spans="1:8" x14ac:dyDescent="0.25">
      <c r="A61" t="s">
        <v>45</v>
      </c>
      <c r="B61" t="s">
        <v>45</v>
      </c>
      <c r="C61">
        <f t="shared" si="1"/>
        <v>1</v>
      </c>
      <c r="D61" s="2">
        <v>4647</v>
      </c>
      <c r="E61" s="2">
        <v>16728</v>
      </c>
      <c r="F61" s="1">
        <v>77.877770604691193</v>
      </c>
      <c r="G61">
        <v>1</v>
      </c>
      <c r="H61">
        <v>500</v>
      </c>
    </row>
    <row r="62" spans="1:8" x14ac:dyDescent="0.25">
      <c r="A62" t="s">
        <v>26</v>
      </c>
      <c r="B62" t="s">
        <v>26</v>
      </c>
      <c r="C62">
        <f t="shared" si="1"/>
        <v>1</v>
      </c>
      <c r="D62" s="2">
        <v>1286</v>
      </c>
      <c r="E62" s="2">
        <v>6536</v>
      </c>
      <c r="F62" s="1">
        <v>132.77916018662501</v>
      </c>
      <c r="G62">
        <v>1</v>
      </c>
      <c r="H62">
        <v>501</v>
      </c>
    </row>
    <row r="63" spans="1:8" x14ac:dyDescent="0.25">
      <c r="A63" t="s">
        <v>110</v>
      </c>
      <c r="B63" t="s">
        <v>110</v>
      </c>
      <c r="C63">
        <f t="shared" si="1"/>
        <v>1</v>
      </c>
      <c r="D63" s="2">
        <v>1165</v>
      </c>
      <c r="E63" s="2">
        <v>1977</v>
      </c>
      <c r="F63" s="1">
        <v>106.88669527897</v>
      </c>
      <c r="G63">
        <v>1</v>
      </c>
      <c r="H63">
        <v>486</v>
      </c>
    </row>
    <row r="64" spans="1:8" x14ac:dyDescent="0.25">
      <c r="A64" t="s">
        <v>120</v>
      </c>
      <c r="B64" t="s">
        <v>120</v>
      </c>
      <c r="C64">
        <f t="shared" si="1"/>
        <v>1</v>
      </c>
      <c r="D64" s="2">
        <v>460</v>
      </c>
      <c r="E64" s="2">
        <v>1395</v>
      </c>
      <c r="F64" s="1">
        <v>122.569565217391</v>
      </c>
      <c r="G64">
        <v>2</v>
      </c>
      <c r="H64">
        <v>401</v>
      </c>
    </row>
    <row r="65" spans="1:8" x14ac:dyDescent="0.25">
      <c r="A65" t="s">
        <v>139</v>
      </c>
      <c r="B65" t="s">
        <v>139</v>
      </c>
      <c r="C65">
        <f t="shared" si="1"/>
        <v>1</v>
      </c>
      <c r="D65" s="2">
        <v>17144</v>
      </c>
      <c r="E65" s="2">
        <v>6817</v>
      </c>
      <c r="F65" s="1">
        <v>66.120100326644902</v>
      </c>
      <c r="G65">
        <v>1</v>
      </c>
      <c r="H65">
        <v>497</v>
      </c>
    </row>
    <row r="66" spans="1:8" x14ac:dyDescent="0.25">
      <c r="A66" t="s">
        <v>167</v>
      </c>
      <c r="B66" t="s">
        <v>167</v>
      </c>
      <c r="C66">
        <f t="shared" si="1"/>
        <v>1</v>
      </c>
      <c r="D66" s="2">
        <v>822</v>
      </c>
      <c r="E66" s="2">
        <v>5839</v>
      </c>
      <c r="F66" s="1">
        <v>80.913625304136204</v>
      </c>
      <c r="G66">
        <v>1</v>
      </c>
      <c r="H66">
        <v>497</v>
      </c>
    </row>
    <row r="67" spans="1:8" x14ac:dyDescent="0.25">
      <c r="A67" t="s">
        <v>114</v>
      </c>
      <c r="B67" t="s">
        <v>114</v>
      </c>
      <c r="C67">
        <f t="shared" si="1"/>
        <v>1</v>
      </c>
      <c r="D67" s="2">
        <v>648</v>
      </c>
      <c r="E67" s="2">
        <v>1782</v>
      </c>
      <c r="F67" s="1">
        <v>63.734567901234598</v>
      </c>
      <c r="G67">
        <v>1</v>
      </c>
      <c r="H67">
        <v>158</v>
      </c>
    </row>
    <row r="68" spans="1:8" x14ac:dyDescent="0.25">
      <c r="A68" t="s">
        <v>124</v>
      </c>
      <c r="B68" t="s">
        <v>125</v>
      </c>
      <c r="C68">
        <f t="shared" si="1"/>
        <v>2</v>
      </c>
      <c r="D68" s="2">
        <v>4156</v>
      </c>
      <c r="E68" s="2">
        <v>18701</v>
      </c>
      <c r="F68" s="1">
        <v>152.26564003849899</v>
      </c>
      <c r="G68">
        <v>1</v>
      </c>
      <c r="H68">
        <v>500</v>
      </c>
    </row>
    <row r="69" spans="1:8" x14ac:dyDescent="0.25">
      <c r="A69" t="s">
        <v>176</v>
      </c>
      <c r="B69" t="s">
        <v>176</v>
      </c>
      <c r="C69">
        <f t="shared" si="1"/>
        <v>1</v>
      </c>
      <c r="D69" s="2">
        <v>612</v>
      </c>
      <c r="E69" s="2">
        <v>6305</v>
      </c>
      <c r="F69" s="1">
        <v>137.81535947712399</v>
      </c>
      <c r="G69">
        <v>1</v>
      </c>
      <c r="H69">
        <v>501</v>
      </c>
    </row>
    <row r="70" spans="1:8" x14ac:dyDescent="0.25">
      <c r="A70" t="s">
        <v>29</v>
      </c>
      <c r="B70" t="s">
        <v>29</v>
      </c>
      <c r="C70">
        <f t="shared" ref="C70:C133" si="2">LEN(B70)-LEN(SUBSTITUTE(B70,",",""))+1</f>
        <v>1</v>
      </c>
      <c r="D70" s="2">
        <v>1307</v>
      </c>
      <c r="E70" s="2">
        <v>9979</v>
      </c>
      <c r="F70" s="1">
        <v>82.104055087987803</v>
      </c>
      <c r="G70">
        <v>1</v>
      </c>
      <c r="H70">
        <v>492</v>
      </c>
    </row>
    <row r="71" spans="1:8" x14ac:dyDescent="0.25">
      <c r="A71" t="s">
        <v>9</v>
      </c>
      <c r="B71" t="s">
        <v>9</v>
      </c>
      <c r="C71">
        <f t="shared" si="2"/>
        <v>1</v>
      </c>
      <c r="D71" s="2">
        <v>5064</v>
      </c>
      <c r="E71" s="2">
        <v>14937</v>
      </c>
      <c r="F71" s="1">
        <v>117.708333333333</v>
      </c>
      <c r="G71">
        <v>1</v>
      </c>
      <c r="H71">
        <v>500</v>
      </c>
    </row>
    <row r="72" spans="1:8" x14ac:dyDescent="0.25">
      <c r="A72" t="s">
        <v>62</v>
      </c>
      <c r="B72" t="s">
        <v>63</v>
      </c>
      <c r="C72">
        <f t="shared" si="2"/>
        <v>2</v>
      </c>
      <c r="D72" s="2">
        <v>7079</v>
      </c>
      <c r="E72" s="2">
        <v>11250</v>
      </c>
      <c r="F72" s="1">
        <v>92.836558835993799</v>
      </c>
      <c r="G72">
        <v>1</v>
      </c>
      <c r="H72">
        <v>499</v>
      </c>
    </row>
    <row r="73" spans="1:8" x14ac:dyDescent="0.25">
      <c r="A73" t="s">
        <v>173</v>
      </c>
      <c r="B73" t="s">
        <v>173</v>
      </c>
      <c r="C73">
        <f t="shared" si="2"/>
        <v>1</v>
      </c>
      <c r="D73" s="2">
        <v>1025</v>
      </c>
      <c r="E73" s="2">
        <v>4166</v>
      </c>
      <c r="F73" s="1">
        <v>76.985365853658493</v>
      </c>
      <c r="G73">
        <v>1</v>
      </c>
      <c r="H73">
        <v>456</v>
      </c>
    </row>
    <row r="74" spans="1:8" x14ac:dyDescent="0.25">
      <c r="A74" t="s">
        <v>183</v>
      </c>
      <c r="B74" t="s">
        <v>183</v>
      </c>
      <c r="C74">
        <f t="shared" si="2"/>
        <v>1</v>
      </c>
      <c r="D74" s="2">
        <v>588</v>
      </c>
      <c r="E74" s="2">
        <v>4324</v>
      </c>
      <c r="F74" s="1">
        <v>85.018707482993193</v>
      </c>
      <c r="G74">
        <v>1</v>
      </c>
      <c r="H74">
        <v>378</v>
      </c>
    </row>
    <row r="75" spans="1:8" x14ac:dyDescent="0.25">
      <c r="A75" t="s">
        <v>140</v>
      </c>
      <c r="B75" t="s">
        <v>140</v>
      </c>
      <c r="C75">
        <f t="shared" si="2"/>
        <v>1</v>
      </c>
      <c r="D75" s="2">
        <v>793</v>
      </c>
      <c r="E75" s="2">
        <v>1970</v>
      </c>
      <c r="F75" s="1">
        <v>115.575031525851</v>
      </c>
      <c r="G75">
        <v>1</v>
      </c>
      <c r="H75">
        <v>478</v>
      </c>
    </row>
    <row r="76" spans="1:8" x14ac:dyDescent="0.25">
      <c r="A76" t="s">
        <v>23</v>
      </c>
      <c r="B76" t="s">
        <v>23</v>
      </c>
      <c r="C76">
        <f t="shared" si="2"/>
        <v>1</v>
      </c>
      <c r="D76" s="2">
        <v>1369</v>
      </c>
      <c r="E76" s="2">
        <v>2309</v>
      </c>
      <c r="F76" s="1">
        <v>50.365230094959799</v>
      </c>
      <c r="G76">
        <v>1</v>
      </c>
      <c r="H76">
        <v>495</v>
      </c>
    </row>
    <row r="77" spans="1:8" x14ac:dyDescent="0.25">
      <c r="A77" t="s">
        <v>17</v>
      </c>
      <c r="B77" t="s">
        <v>18</v>
      </c>
      <c r="C77">
        <f t="shared" si="2"/>
        <v>3</v>
      </c>
      <c r="D77" s="2">
        <v>2197</v>
      </c>
      <c r="E77" s="2">
        <v>19746</v>
      </c>
      <c r="F77" s="1">
        <v>109.967228038234</v>
      </c>
      <c r="G77">
        <v>1</v>
      </c>
      <c r="H77">
        <v>501</v>
      </c>
    </row>
    <row r="78" spans="1:8" x14ac:dyDescent="0.25">
      <c r="A78" t="s">
        <v>75</v>
      </c>
      <c r="B78" t="s">
        <v>75</v>
      </c>
      <c r="C78">
        <f t="shared" si="2"/>
        <v>1</v>
      </c>
      <c r="D78" s="2">
        <v>465</v>
      </c>
      <c r="E78" s="2">
        <v>2504</v>
      </c>
      <c r="F78" s="1">
        <v>173.148387096774</v>
      </c>
      <c r="G78">
        <v>1</v>
      </c>
      <c r="H78">
        <v>406</v>
      </c>
    </row>
    <row r="79" spans="1:8" x14ac:dyDescent="0.25">
      <c r="A79" t="s">
        <v>36</v>
      </c>
      <c r="B79" t="s">
        <v>36</v>
      </c>
      <c r="C79">
        <f t="shared" si="2"/>
        <v>1</v>
      </c>
      <c r="D79" s="2">
        <v>2672</v>
      </c>
      <c r="E79" s="2">
        <v>14499</v>
      </c>
      <c r="F79" s="1">
        <v>239.678517964072</v>
      </c>
      <c r="G79">
        <v>1</v>
      </c>
      <c r="H79">
        <v>500</v>
      </c>
    </row>
    <row r="80" spans="1:8" x14ac:dyDescent="0.25">
      <c r="A80" t="s">
        <v>52</v>
      </c>
      <c r="B80" t="s">
        <v>52</v>
      </c>
      <c r="C80">
        <f t="shared" si="2"/>
        <v>1</v>
      </c>
      <c r="D80" s="2">
        <v>562</v>
      </c>
      <c r="E80" s="2">
        <v>5325</v>
      </c>
      <c r="F80" s="1">
        <v>108.562277580071</v>
      </c>
      <c r="G80">
        <v>1</v>
      </c>
      <c r="H80">
        <v>501</v>
      </c>
    </row>
    <row r="81" spans="1:8" x14ac:dyDescent="0.25">
      <c r="A81" t="s">
        <v>73</v>
      </c>
      <c r="B81" t="s">
        <v>73</v>
      </c>
      <c r="C81">
        <f t="shared" si="2"/>
        <v>1</v>
      </c>
      <c r="D81" s="2">
        <v>1796</v>
      </c>
      <c r="E81" s="2">
        <v>4079</v>
      </c>
      <c r="F81" s="1">
        <v>90.907015590200402</v>
      </c>
      <c r="G81">
        <v>1</v>
      </c>
      <c r="H81">
        <v>498</v>
      </c>
    </row>
    <row r="82" spans="1:8" x14ac:dyDescent="0.25">
      <c r="A82" t="s">
        <v>119</v>
      </c>
      <c r="B82" t="s">
        <v>119</v>
      </c>
      <c r="C82">
        <f t="shared" si="2"/>
        <v>1</v>
      </c>
      <c r="D82" s="2">
        <v>123</v>
      </c>
      <c r="E82" s="2">
        <v>2823</v>
      </c>
      <c r="F82" s="1">
        <v>113.57723577235799</v>
      </c>
      <c r="G82">
        <v>1</v>
      </c>
      <c r="H82">
        <v>498</v>
      </c>
    </row>
    <row r="83" spans="1:8" x14ac:dyDescent="0.25">
      <c r="A83" t="s">
        <v>10</v>
      </c>
      <c r="B83" t="s">
        <v>10</v>
      </c>
      <c r="C83">
        <f t="shared" si="2"/>
        <v>1</v>
      </c>
      <c r="D83" s="2">
        <v>532</v>
      </c>
      <c r="E83" s="2">
        <v>3228</v>
      </c>
      <c r="F83" s="1">
        <v>73.926691729323295</v>
      </c>
      <c r="G83">
        <v>1</v>
      </c>
      <c r="H83">
        <v>462</v>
      </c>
    </row>
    <row r="84" spans="1:8" x14ac:dyDescent="0.25">
      <c r="A84" t="s">
        <v>171</v>
      </c>
      <c r="B84" t="s">
        <v>171</v>
      </c>
      <c r="C84">
        <f t="shared" si="2"/>
        <v>1</v>
      </c>
      <c r="D84" s="2">
        <v>2549</v>
      </c>
      <c r="E84" s="2">
        <v>2312</v>
      </c>
      <c r="F84" s="1">
        <v>38.054138877991399</v>
      </c>
      <c r="G84">
        <v>1</v>
      </c>
      <c r="H84">
        <v>469</v>
      </c>
    </row>
    <row r="85" spans="1:8" x14ac:dyDescent="0.25">
      <c r="A85" t="s">
        <v>184</v>
      </c>
      <c r="B85" t="s">
        <v>184</v>
      </c>
      <c r="C85">
        <f t="shared" si="2"/>
        <v>1</v>
      </c>
      <c r="D85" s="2">
        <v>1392</v>
      </c>
      <c r="E85" s="2">
        <v>7422</v>
      </c>
      <c r="F85" s="1">
        <v>177.04885057471299</v>
      </c>
      <c r="G85">
        <v>1</v>
      </c>
      <c r="H85">
        <v>494</v>
      </c>
    </row>
    <row r="86" spans="1:8" x14ac:dyDescent="0.25">
      <c r="A86" t="s">
        <v>44</v>
      </c>
      <c r="B86" t="s">
        <v>44</v>
      </c>
      <c r="C86">
        <f t="shared" si="2"/>
        <v>1</v>
      </c>
      <c r="D86" s="2">
        <v>548</v>
      </c>
      <c r="E86" s="2">
        <v>2333</v>
      </c>
      <c r="F86" s="1">
        <v>111.644160583942</v>
      </c>
      <c r="G86">
        <v>1</v>
      </c>
      <c r="H86">
        <v>453</v>
      </c>
    </row>
    <row r="87" spans="1:8" x14ac:dyDescent="0.25">
      <c r="A87" t="s">
        <v>25</v>
      </c>
      <c r="B87" t="s">
        <v>25</v>
      </c>
      <c r="C87">
        <f t="shared" si="2"/>
        <v>1</v>
      </c>
      <c r="D87" s="2">
        <v>101</v>
      </c>
      <c r="E87" s="2">
        <v>1347</v>
      </c>
      <c r="F87" s="1">
        <v>72.118811881188094</v>
      </c>
      <c r="G87">
        <v>1</v>
      </c>
      <c r="H87">
        <v>497</v>
      </c>
    </row>
    <row r="88" spans="1:8" x14ac:dyDescent="0.25">
      <c r="A88" t="s">
        <v>42</v>
      </c>
      <c r="B88" t="s">
        <v>43</v>
      </c>
      <c r="C88">
        <f t="shared" si="2"/>
        <v>2</v>
      </c>
      <c r="D88" s="2">
        <v>1994</v>
      </c>
      <c r="E88" s="2">
        <v>17664</v>
      </c>
      <c r="F88" s="1">
        <v>174.69759277833501</v>
      </c>
      <c r="G88">
        <v>1</v>
      </c>
      <c r="H88">
        <v>499</v>
      </c>
    </row>
    <row r="89" spans="1:8" x14ac:dyDescent="0.25">
      <c r="A89" t="s">
        <v>190</v>
      </c>
      <c r="B89" t="s">
        <v>190</v>
      </c>
      <c r="C89">
        <f t="shared" si="2"/>
        <v>1</v>
      </c>
      <c r="D89" s="2">
        <v>674</v>
      </c>
      <c r="E89" s="2">
        <v>2125</v>
      </c>
      <c r="F89" s="1">
        <v>169.79821958457001</v>
      </c>
      <c r="G89">
        <v>1</v>
      </c>
      <c r="H89">
        <v>466</v>
      </c>
    </row>
    <row r="90" spans="1:8" x14ac:dyDescent="0.25">
      <c r="A90" t="s">
        <v>172</v>
      </c>
      <c r="B90" t="s">
        <v>172</v>
      </c>
      <c r="C90">
        <f t="shared" si="2"/>
        <v>1</v>
      </c>
      <c r="D90" s="2">
        <v>992</v>
      </c>
      <c r="E90" s="2">
        <v>5334</v>
      </c>
      <c r="F90" s="1">
        <v>191.01108870967701</v>
      </c>
      <c r="G90">
        <v>1</v>
      </c>
      <c r="H90">
        <v>495</v>
      </c>
    </row>
    <row r="91" spans="1:8" x14ac:dyDescent="0.25">
      <c r="A91" t="s">
        <v>106</v>
      </c>
      <c r="B91" t="s">
        <v>106</v>
      </c>
      <c r="C91">
        <f t="shared" si="2"/>
        <v>1</v>
      </c>
      <c r="D91" s="2">
        <v>315</v>
      </c>
      <c r="E91" s="2">
        <v>1851</v>
      </c>
      <c r="F91" s="1">
        <v>96.260317460317495</v>
      </c>
      <c r="G91">
        <v>2</v>
      </c>
      <c r="H91">
        <v>470</v>
      </c>
    </row>
    <row r="92" spans="1:8" x14ac:dyDescent="0.25">
      <c r="A92" t="s">
        <v>48</v>
      </c>
      <c r="B92" t="s">
        <v>49</v>
      </c>
      <c r="C92">
        <f t="shared" si="2"/>
        <v>2</v>
      </c>
      <c r="D92" s="2">
        <v>2097</v>
      </c>
      <c r="E92" s="2">
        <v>8908</v>
      </c>
      <c r="F92" s="1">
        <v>54.124940391034798</v>
      </c>
      <c r="G92">
        <v>1</v>
      </c>
      <c r="H92">
        <v>469</v>
      </c>
    </row>
    <row r="93" spans="1:8" x14ac:dyDescent="0.25">
      <c r="A93" t="s">
        <v>77</v>
      </c>
      <c r="B93" t="s">
        <v>77</v>
      </c>
      <c r="C93">
        <f t="shared" si="2"/>
        <v>1</v>
      </c>
      <c r="D93" s="2">
        <v>312</v>
      </c>
      <c r="E93" s="2">
        <v>2955</v>
      </c>
      <c r="F93" s="1">
        <v>78.25</v>
      </c>
      <c r="G93">
        <v>1</v>
      </c>
      <c r="H93">
        <v>500</v>
      </c>
    </row>
    <row r="94" spans="1:8" x14ac:dyDescent="0.25">
      <c r="A94" t="s">
        <v>90</v>
      </c>
      <c r="B94" t="s">
        <v>91</v>
      </c>
      <c r="C94">
        <f t="shared" si="2"/>
        <v>2</v>
      </c>
      <c r="D94" s="2">
        <v>4244</v>
      </c>
      <c r="E94" s="2">
        <v>23853</v>
      </c>
      <c r="F94" s="1">
        <v>68.75</v>
      </c>
      <c r="G94">
        <v>1</v>
      </c>
      <c r="H94">
        <v>498</v>
      </c>
    </row>
    <row r="95" spans="1:8" x14ac:dyDescent="0.25">
      <c r="A95" t="s">
        <v>30</v>
      </c>
      <c r="B95" t="s">
        <v>30</v>
      </c>
      <c r="C95">
        <f t="shared" si="2"/>
        <v>1</v>
      </c>
      <c r="D95" s="2">
        <v>3165</v>
      </c>
      <c r="E95" s="2">
        <v>24106</v>
      </c>
      <c r="F95" s="1">
        <v>75.707109004739294</v>
      </c>
      <c r="G95">
        <v>1</v>
      </c>
      <c r="H95">
        <v>500</v>
      </c>
    </row>
    <row r="96" spans="1:8" x14ac:dyDescent="0.25">
      <c r="A96" t="s">
        <v>182</v>
      </c>
      <c r="B96" t="s">
        <v>182</v>
      </c>
      <c r="C96">
        <f t="shared" si="2"/>
        <v>1</v>
      </c>
      <c r="D96" s="2">
        <v>663</v>
      </c>
      <c r="E96" s="2">
        <v>1141</v>
      </c>
      <c r="F96" s="1">
        <v>87.764705882352899</v>
      </c>
      <c r="G96">
        <v>1</v>
      </c>
      <c r="H96">
        <v>316</v>
      </c>
    </row>
    <row r="97" spans="1:8" x14ac:dyDescent="0.25">
      <c r="A97" t="s">
        <v>6</v>
      </c>
      <c r="B97" t="s">
        <v>6</v>
      </c>
      <c r="C97">
        <f t="shared" si="2"/>
        <v>1</v>
      </c>
      <c r="D97" s="2">
        <v>452</v>
      </c>
      <c r="E97" s="2">
        <v>7405</v>
      </c>
      <c r="F97" s="1">
        <v>124.561946902655</v>
      </c>
      <c r="G97">
        <v>1</v>
      </c>
      <c r="H97">
        <v>500</v>
      </c>
    </row>
    <row r="98" spans="1:8" x14ac:dyDescent="0.25">
      <c r="A98" t="s">
        <v>179</v>
      </c>
      <c r="B98" t="s">
        <v>179</v>
      </c>
      <c r="C98">
        <f t="shared" si="2"/>
        <v>1</v>
      </c>
      <c r="D98" s="2">
        <v>31686</v>
      </c>
      <c r="E98" s="2">
        <v>96980</v>
      </c>
      <c r="F98" s="1">
        <v>216.189989269709</v>
      </c>
      <c r="G98">
        <v>1</v>
      </c>
      <c r="H98">
        <v>501</v>
      </c>
    </row>
    <row r="99" spans="1:8" x14ac:dyDescent="0.25">
      <c r="A99" t="s">
        <v>189</v>
      </c>
      <c r="B99" t="s">
        <v>189</v>
      </c>
      <c r="C99">
        <f t="shared" si="2"/>
        <v>1</v>
      </c>
      <c r="D99" s="2">
        <v>324</v>
      </c>
      <c r="E99" s="2">
        <v>1050</v>
      </c>
      <c r="F99" s="1">
        <v>43.848765432098801</v>
      </c>
      <c r="G99">
        <v>1</v>
      </c>
      <c r="H99">
        <v>171</v>
      </c>
    </row>
    <row r="100" spans="1:8" x14ac:dyDescent="0.25">
      <c r="A100" t="s">
        <v>101</v>
      </c>
      <c r="B100" t="s">
        <v>101</v>
      </c>
      <c r="C100">
        <f t="shared" si="2"/>
        <v>1</v>
      </c>
      <c r="D100" s="2">
        <v>564</v>
      </c>
      <c r="E100" s="2">
        <v>1666</v>
      </c>
      <c r="F100" s="1">
        <v>111.90780141844</v>
      </c>
      <c r="G100">
        <v>1</v>
      </c>
      <c r="H100">
        <v>483</v>
      </c>
    </row>
    <row r="101" spans="1:8" x14ac:dyDescent="0.25">
      <c r="A101" t="s">
        <v>185</v>
      </c>
      <c r="B101" t="s">
        <v>185</v>
      </c>
      <c r="C101">
        <f t="shared" si="2"/>
        <v>1</v>
      </c>
      <c r="D101" s="2">
        <v>1056</v>
      </c>
      <c r="E101" s="2">
        <v>2322</v>
      </c>
      <c r="F101" s="1">
        <v>104.576704545455</v>
      </c>
      <c r="G101">
        <v>1</v>
      </c>
      <c r="H101">
        <v>330</v>
      </c>
    </row>
    <row r="102" spans="1:8" x14ac:dyDescent="0.25">
      <c r="A102" t="s">
        <v>165</v>
      </c>
      <c r="B102" t="s">
        <v>166</v>
      </c>
      <c r="C102">
        <f t="shared" si="2"/>
        <v>2</v>
      </c>
      <c r="D102" s="2">
        <v>2524</v>
      </c>
      <c r="E102" s="2">
        <v>21393</v>
      </c>
      <c r="F102" s="1">
        <v>92.7987321711569</v>
      </c>
      <c r="G102">
        <v>1</v>
      </c>
      <c r="H102">
        <v>503</v>
      </c>
    </row>
    <row r="103" spans="1:8" x14ac:dyDescent="0.25">
      <c r="A103" t="s">
        <v>74</v>
      </c>
      <c r="B103" t="s">
        <v>74</v>
      </c>
      <c r="C103">
        <f t="shared" si="2"/>
        <v>1</v>
      </c>
      <c r="D103" s="2">
        <v>479</v>
      </c>
      <c r="E103" s="2">
        <v>4008</v>
      </c>
      <c r="F103" s="1">
        <v>107.277661795407</v>
      </c>
      <c r="G103">
        <v>1</v>
      </c>
      <c r="H103">
        <v>488</v>
      </c>
    </row>
    <row r="104" spans="1:8" x14ac:dyDescent="0.25">
      <c r="A104" t="s">
        <v>136</v>
      </c>
      <c r="B104" t="s">
        <v>136</v>
      </c>
      <c r="C104">
        <f t="shared" si="2"/>
        <v>1</v>
      </c>
      <c r="D104" s="2">
        <v>184</v>
      </c>
      <c r="E104" s="2">
        <v>2802</v>
      </c>
      <c r="F104" s="1">
        <v>70.206521739130395</v>
      </c>
      <c r="G104">
        <v>1</v>
      </c>
      <c r="H104">
        <v>500</v>
      </c>
    </row>
    <row r="105" spans="1:8" x14ac:dyDescent="0.25">
      <c r="A105" t="s">
        <v>141</v>
      </c>
      <c r="B105" t="s">
        <v>142</v>
      </c>
      <c r="C105">
        <f t="shared" si="2"/>
        <v>2</v>
      </c>
      <c r="D105" s="2">
        <v>20941</v>
      </c>
      <c r="E105" s="2">
        <v>38673</v>
      </c>
      <c r="F105" s="1">
        <v>90.592808366362604</v>
      </c>
      <c r="G105">
        <v>1</v>
      </c>
      <c r="H105">
        <v>501</v>
      </c>
    </row>
    <row r="106" spans="1:8" x14ac:dyDescent="0.25">
      <c r="A106" t="s">
        <v>178</v>
      </c>
      <c r="B106" t="s">
        <v>178</v>
      </c>
      <c r="C106">
        <f t="shared" si="2"/>
        <v>1</v>
      </c>
      <c r="D106" s="2">
        <v>995</v>
      </c>
      <c r="E106" s="2">
        <v>12229</v>
      </c>
      <c r="F106" s="1">
        <v>117.350753768844</v>
      </c>
      <c r="G106">
        <v>1</v>
      </c>
      <c r="H106">
        <v>500</v>
      </c>
    </row>
    <row r="107" spans="1:8" x14ac:dyDescent="0.25">
      <c r="A107" t="s">
        <v>145</v>
      </c>
      <c r="B107" t="s">
        <v>145</v>
      </c>
      <c r="C107">
        <f t="shared" si="2"/>
        <v>1</v>
      </c>
      <c r="D107" s="2">
        <v>396</v>
      </c>
      <c r="E107" s="2">
        <v>2258</v>
      </c>
      <c r="F107" s="1">
        <v>190.99494949494999</v>
      </c>
      <c r="G107">
        <v>1</v>
      </c>
      <c r="H107">
        <v>479</v>
      </c>
    </row>
    <row r="108" spans="1:8" x14ac:dyDescent="0.25">
      <c r="A108" t="s">
        <v>84</v>
      </c>
      <c r="B108" t="s">
        <v>84</v>
      </c>
      <c r="C108">
        <f t="shared" si="2"/>
        <v>1</v>
      </c>
      <c r="D108" s="2">
        <v>179</v>
      </c>
      <c r="E108" s="2">
        <v>3704</v>
      </c>
      <c r="F108" s="1">
        <v>70.608938547486005</v>
      </c>
      <c r="G108">
        <v>1</v>
      </c>
      <c r="H108">
        <v>393</v>
      </c>
    </row>
    <row r="109" spans="1:8" x14ac:dyDescent="0.25">
      <c r="A109" t="s">
        <v>113</v>
      </c>
      <c r="B109" t="s">
        <v>113</v>
      </c>
      <c r="C109">
        <f t="shared" si="2"/>
        <v>1</v>
      </c>
      <c r="D109" s="2">
        <v>531</v>
      </c>
      <c r="E109" s="2">
        <v>2407</v>
      </c>
      <c r="F109" s="1">
        <v>81.184557438794698</v>
      </c>
      <c r="G109">
        <v>1</v>
      </c>
      <c r="H109">
        <v>239</v>
      </c>
    </row>
    <row r="110" spans="1:8" x14ac:dyDescent="0.25">
      <c r="A110" t="s">
        <v>97</v>
      </c>
      <c r="B110" t="s">
        <v>97</v>
      </c>
      <c r="C110">
        <f t="shared" si="2"/>
        <v>1</v>
      </c>
      <c r="D110" s="2">
        <v>939</v>
      </c>
      <c r="E110" s="2">
        <v>9947</v>
      </c>
      <c r="F110" s="1">
        <v>223.92225772098001</v>
      </c>
      <c r="G110">
        <v>1</v>
      </c>
      <c r="H110">
        <v>499</v>
      </c>
    </row>
    <row r="111" spans="1:8" x14ac:dyDescent="0.25">
      <c r="A111" t="s">
        <v>56</v>
      </c>
      <c r="B111" t="s">
        <v>57</v>
      </c>
      <c r="C111">
        <f t="shared" si="2"/>
        <v>2</v>
      </c>
      <c r="D111" s="2">
        <v>1399</v>
      </c>
      <c r="E111" s="2">
        <v>11264</v>
      </c>
      <c r="F111" s="1">
        <v>90.363116511794104</v>
      </c>
      <c r="G111">
        <v>1</v>
      </c>
      <c r="H111">
        <v>502</v>
      </c>
    </row>
    <row r="112" spans="1:8" x14ac:dyDescent="0.25">
      <c r="A112" t="s">
        <v>177</v>
      </c>
      <c r="B112" t="s">
        <v>177</v>
      </c>
      <c r="C112">
        <f t="shared" si="2"/>
        <v>1</v>
      </c>
      <c r="D112" s="2">
        <v>2821</v>
      </c>
      <c r="E112" s="2">
        <v>13635</v>
      </c>
      <c r="F112" s="1">
        <v>131.57001063452699</v>
      </c>
      <c r="G112">
        <v>1</v>
      </c>
      <c r="H112">
        <v>500</v>
      </c>
    </row>
    <row r="113" spans="1:8" x14ac:dyDescent="0.25">
      <c r="A113" t="s">
        <v>1</v>
      </c>
      <c r="B113" t="s">
        <v>1</v>
      </c>
      <c r="C113">
        <f t="shared" si="2"/>
        <v>1</v>
      </c>
      <c r="D113" s="2">
        <v>207</v>
      </c>
      <c r="E113" s="2">
        <v>5385</v>
      </c>
      <c r="F113" s="1">
        <v>81.681159420289902</v>
      </c>
      <c r="G113">
        <v>1</v>
      </c>
      <c r="H113">
        <v>491</v>
      </c>
    </row>
    <row r="114" spans="1:8" x14ac:dyDescent="0.25">
      <c r="A114" t="s">
        <v>37</v>
      </c>
      <c r="B114" t="s">
        <v>37</v>
      </c>
      <c r="C114">
        <f t="shared" si="2"/>
        <v>1</v>
      </c>
      <c r="D114" s="2">
        <v>2142</v>
      </c>
      <c r="E114" s="2">
        <v>1228</v>
      </c>
      <c r="F114" s="1">
        <v>57.6461251167133</v>
      </c>
      <c r="G114">
        <v>1</v>
      </c>
      <c r="H114">
        <v>496</v>
      </c>
    </row>
    <row r="115" spans="1:8" x14ac:dyDescent="0.25">
      <c r="A115" t="s">
        <v>53</v>
      </c>
      <c r="B115" t="s">
        <v>53</v>
      </c>
      <c r="C115">
        <f t="shared" si="2"/>
        <v>1</v>
      </c>
      <c r="D115" s="2">
        <v>1656</v>
      </c>
      <c r="E115" s="2">
        <v>5722</v>
      </c>
      <c r="F115" s="1">
        <v>87.292874396135304</v>
      </c>
      <c r="G115">
        <v>1</v>
      </c>
      <c r="H115">
        <v>496</v>
      </c>
    </row>
    <row r="116" spans="1:8" x14ac:dyDescent="0.25">
      <c r="A116" t="s">
        <v>98</v>
      </c>
      <c r="B116" t="s">
        <v>98</v>
      </c>
      <c r="C116">
        <f t="shared" si="2"/>
        <v>1</v>
      </c>
      <c r="D116" s="2">
        <v>235</v>
      </c>
      <c r="E116" s="2">
        <v>4185</v>
      </c>
      <c r="F116" s="1">
        <v>96.229787234042504</v>
      </c>
      <c r="G116">
        <v>1</v>
      </c>
      <c r="H116">
        <v>501</v>
      </c>
    </row>
    <row r="117" spans="1:8" x14ac:dyDescent="0.25">
      <c r="A117" t="s">
        <v>41</v>
      </c>
      <c r="B117" t="s">
        <v>41</v>
      </c>
      <c r="C117">
        <f t="shared" si="2"/>
        <v>1</v>
      </c>
      <c r="D117" s="2">
        <v>31298</v>
      </c>
      <c r="E117" s="2">
        <v>17238</v>
      </c>
      <c r="F117" s="1">
        <v>124.984120391079</v>
      </c>
      <c r="G117">
        <v>1</v>
      </c>
      <c r="H117">
        <v>586</v>
      </c>
    </row>
    <row r="118" spans="1:8" x14ac:dyDescent="0.25">
      <c r="A118" t="s">
        <v>21</v>
      </c>
      <c r="B118" t="s">
        <v>21</v>
      </c>
      <c r="C118">
        <f t="shared" si="2"/>
        <v>1</v>
      </c>
      <c r="D118" s="2">
        <v>1616</v>
      </c>
      <c r="E118" s="2">
        <v>4296</v>
      </c>
      <c r="F118" s="1">
        <v>50.357673267326703</v>
      </c>
      <c r="G118">
        <v>1</v>
      </c>
      <c r="H118">
        <v>473</v>
      </c>
    </row>
    <row r="119" spans="1:8" x14ac:dyDescent="0.25">
      <c r="A119" t="s">
        <v>186</v>
      </c>
      <c r="B119" t="s">
        <v>186</v>
      </c>
      <c r="C119">
        <f t="shared" si="2"/>
        <v>1</v>
      </c>
      <c r="D119" s="2">
        <v>328</v>
      </c>
      <c r="E119" s="2">
        <v>1536</v>
      </c>
      <c r="F119" s="1">
        <v>58.503048780487802</v>
      </c>
      <c r="G119">
        <v>1</v>
      </c>
      <c r="H119">
        <v>234</v>
      </c>
    </row>
    <row r="120" spans="1:8" x14ac:dyDescent="0.25">
      <c r="A120" t="s">
        <v>158</v>
      </c>
      <c r="B120" t="s">
        <v>158</v>
      </c>
      <c r="C120">
        <f t="shared" si="2"/>
        <v>1</v>
      </c>
      <c r="D120" s="2">
        <v>846</v>
      </c>
      <c r="E120" s="2">
        <v>7552</v>
      </c>
      <c r="F120" s="1">
        <v>104.358156028369</v>
      </c>
      <c r="G120">
        <v>1</v>
      </c>
      <c r="H120">
        <v>500</v>
      </c>
    </row>
    <row r="121" spans="1:8" x14ac:dyDescent="0.25">
      <c r="A121" t="s">
        <v>118</v>
      </c>
      <c r="B121" t="s">
        <v>118</v>
      </c>
      <c r="C121">
        <f t="shared" si="2"/>
        <v>1</v>
      </c>
      <c r="D121" s="2">
        <v>6839</v>
      </c>
      <c r="E121" s="2">
        <v>10632</v>
      </c>
      <c r="F121" s="1">
        <v>98.704781400789599</v>
      </c>
      <c r="G121">
        <v>0</v>
      </c>
      <c r="H121">
        <v>500</v>
      </c>
    </row>
    <row r="122" spans="1:8" x14ac:dyDescent="0.25">
      <c r="A122" t="s">
        <v>34</v>
      </c>
      <c r="B122" t="s">
        <v>35</v>
      </c>
      <c r="C122">
        <f t="shared" si="2"/>
        <v>2</v>
      </c>
      <c r="D122" s="2">
        <v>157453</v>
      </c>
      <c r="E122" s="2">
        <v>47963</v>
      </c>
      <c r="F122" s="1">
        <v>67.818732096467897</v>
      </c>
      <c r="G122">
        <v>1</v>
      </c>
      <c r="H122">
        <v>583</v>
      </c>
    </row>
    <row r="123" spans="1:8" x14ac:dyDescent="0.25">
      <c r="A123" t="s">
        <v>76</v>
      </c>
      <c r="B123" t="s">
        <v>76</v>
      </c>
      <c r="C123">
        <f t="shared" si="2"/>
        <v>1</v>
      </c>
      <c r="D123" s="2">
        <v>161</v>
      </c>
      <c r="E123" s="2">
        <v>2447</v>
      </c>
      <c r="F123" s="1">
        <v>65.366459627329206</v>
      </c>
      <c r="G123">
        <v>1</v>
      </c>
      <c r="H123">
        <v>498</v>
      </c>
    </row>
    <row r="124" spans="1:8" x14ac:dyDescent="0.25">
      <c r="A124" t="s">
        <v>117</v>
      </c>
      <c r="B124" t="s">
        <v>117</v>
      </c>
      <c r="C124">
        <f t="shared" si="2"/>
        <v>1</v>
      </c>
      <c r="D124" s="2">
        <v>224</v>
      </c>
      <c r="E124" s="2">
        <v>1747</v>
      </c>
      <c r="F124" s="1">
        <v>78.111607142857096</v>
      </c>
      <c r="G124">
        <v>1</v>
      </c>
      <c r="H124">
        <v>266</v>
      </c>
    </row>
    <row r="125" spans="1:8" x14ac:dyDescent="0.25">
      <c r="A125" t="s">
        <v>99</v>
      </c>
      <c r="B125" t="s">
        <v>100</v>
      </c>
      <c r="C125">
        <f t="shared" si="2"/>
        <v>2</v>
      </c>
      <c r="D125" s="2">
        <v>1904</v>
      </c>
      <c r="E125" s="2">
        <v>7569</v>
      </c>
      <c r="F125" s="1">
        <v>125.77573529411799</v>
      </c>
      <c r="G125">
        <v>1</v>
      </c>
      <c r="H125">
        <v>500</v>
      </c>
    </row>
    <row r="126" spans="1:8" x14ac:dyDescent="0.25">
      <c r="A126" t="s">
        <v>96</v>
      </c>
      <c r="B126" t="s">
        <v>96</v>
      </c>
      <c r="C126">
        <f t="shared" si="2"/>
        <v>1</v>
      </c>
      <c r="D126" s="2">
        <v>2198</v>
      </c>
      <c r="E126" s="2">
        <v>2642</v>
      </c>
      <c r="F126" s="1">
        <v>469.45723384895399</v>
      </c>
      <c r="G126">
        <v>1</v>
      </c>
      <c r="H126">
        <v>500</v>
      </c>
    </row>
    <row r="127" spans="1:8" x14ac:dyDescent="0.25">
      <c r="A127" t="s">
        <v>129</v>
      </c>
      <c r="B127" t="s">
        <v>130</v>
      </c>
      <c r="C127">
        <f t="shared" si="2"/>
        <v>2</v>
      </c>
      <c r="D127" s="2">
        <v>3280</v>
      </c>
      <c r="E127" s="2">
        <v>22559</v>
      </c>
      <c r="F127" s="1">
        <v>131.59146341463401</v>
      </c>
      <c r="G127">
        <v>0</v>
      </c>
      <c r="H127">
        <v>501</v>
      </c>
    </row>
    <row r="128" spans="1:8" x14ac:dyDescent="0.25">
      <c r="A128" t="s">
        <v>72</v>
      </c>
      <c r="B128" t="s">
        <v>72</v>
      </c>
      <c r="C128">
        <f t="shared" si="2"/>
        <v>1</v>
      </c>
      <c r="D128" s="2">
        <v>3957</v>
      </c>
      <c r="E128" s="2">
        <v>1572</v>
      </c>
      <c r="F128" s="1">
        <v>54.554460449835702</v>
      </c>
      <c r="G128">
        <v>1</v>
      </c>
      <c r="H128">
        <v>474</v>
      </c>
    </row>
    <row r="129" spans="1:8" x14ac:dyDescent="0.25">
      <c r="A129" t="s">
        <v>32</v>
      </c>
      <c r="B129" t="s">
        <v>32</v>
      </c>
      <c r="C129">
        <f t="shared" si="2"/>
        <v>1</v>
      </c>
      <c r="D129" s="2">
        <v>1691</v>
      </c>
      <c r="E129" s="2">
        <v>7508</v>
      </c>
      <c r="F129" s="1">
        <v>106.149024246008</v>
      </c>
      <c r="G129">
        <v>1</v>
      </c>
      <c r="H129">
        <v>466</v>
      </c>
    </row>
    <row r="130" spans="1:8" x14ac:dyDescent="0.25">
      <c r="A130" t="s">
        <v>151</v>
      </c>
      <c r="B130" t="s">
        <v>151</v>
      </c>
      <c r="C130">
        <f t="shared" si="2"/>
        <v>1</v>
      </c>
      <c r="D130" s="2">
        <v>4915</v>
      </c>
      <c r="E130" s="2">
        <v>32164</v>
      </c>
      <c r="F130" s="1">
        <v>78.741607324516806</v>
      </c>
      <c r="G130">
        <v>1</v>
      </c>
      <c r="H130">
        <v>501</v>
      </c>
    </row>
    <row r="131" spans="1:8" x14ac:dyDescent="0.25">
      <c r="A131" t="s">
        <v>146</v>
      </c>
      <c r="B131" t="s">
        <v>146</v>
      </c>
      <c r="C131">
        <f t="shared" si="2"/>
        <v>1</v>
      </c>
      <c r="D131" s="2">
        <v>232</v>
      </c>
      <c r="E131" s="2">
        <v>4565</v>
      </c>
      <c r="F131" s="1">
        <v>137.702586206897</v>
      </c>
      <c r="G131">
        <v>1</v>
      </c>
      <c r="H131">
        <v>499</v>
      </c>
    </row>
    <row r="132" spans="1:8" x14ac:dyDescent="0.25">
      <c r="A132" t="s">
        <v>143</v>
      </c>
      <c r="B132" t="s">
        <v>143</v>
      </c>
      <c r="C132">
        <f t="shared" si="2"/>
        <v>1</v>
      </c>
      <c r="D132" s="2">
        <v>1847</v>
      </c>
      <c r="E132" s="2">
        <v>11333</v>
      </c>
      <c r="F132" s="1">
        <v>228.17433676231701</v>
      </c>
      <c r="G132">
        <v>1</v>
      </c>
      <c r="H132">
        <v>500</v>
      </c>
    </row>
    <row r="133" spans="1:8" x14ac:dyDescent="0.25">
      <c r="A133" t="s">
        <v>115</v>
      </c>
      <c r="B133" t="s">
        <v>115</v>
      </c>
      <c r="C133">
        <f t="shared" si="2"/>
        <v>1</v>
      </c>
      <c r="D133" s="2">
        <v>565</v>
      </c>
      <c r="E133" s="2">
        <v>1618</v>
      </c>
      <c r="F133" s="1">
        <v>143.311504424779</v>
      </c>
      <c r="G133">
        <v>1</v>
      </c>
      <c r="H133">
        <v>500</v>
      </c>
    </row>
    <row r="134" spans="1:8" x14ac:dyDescent="0.25">
      <c r="A134" t="s">
        <v>156</v>
      </c>
      <c r="B134" t="s">
        <v>157</v>
      </c>
      <c r="C134">
        <f t="shared" ref="C134:C167" si="3">LEN(B134)-LEN(SUBSTITUTE(B134,",",""))+1</f>
        <v>2</v>
      </c>
      <c r="D134" s="2">
        <v>3206</v>
      </c>
      <c r="E134" s="2">
        <v>11231</v>
      </c>
      <c r="F134" s="1">
        <v>238.17217716780999</v>
      </c>
      <c r="G134">
        <v>1</v>
      </c>
      <c r="H134">
        <v>493</v>
      </c>
    </row>
    <row r="135" spans="1:8" x14ac:dyDescent="0.25">
      <c r="A135" t="s">
        <v>92</v>
      </c>
      <c r="B135" t="s">
        <v>92</v>
      </c>
      <c r="C135">
        <f t="shared" si="3"/>
        <v>1</v>
      </c>
      <c r="D135" s="2">
        <v>1862</v>
      </c>
      <c r="E135" s="2">
        <v>7117</v>
      </c>
      <c r="F135" s="1">
        <v>108.965628356606</v>
      </c>
      <c r="G135">
        <v>1</v>
      </c>
      <c r="H135">
        <v>500</v>
      </c>
    </row>
    <row r="136" spans="1:8" x14ac:dyDescent="0.25">
      <c r="A136" t="s">
        <v>144</v>
      </c>
      <c r="B136" t="s">
        <v>144</v>
      </c>
      <c r="C136">
        <f t="shared" si="3"/>
        <v>1</v>
      </c>
      <c r="D136" s="2">
        <v>184</v>
      </c>
      <c r="E136" s="2">
        <v>7501</v>
      </c>
      <c r="F136" s="1">
        <v>90.413043478260903</v>
      </c>
      <c r="G136">
        <v>1</v>
      </c>
      <c r="H136">
        <v>483</v>
      </c>
    </row>
    <row r="137" spans="1:8" x14ac:dyDescent="0.25">
      <c r="A137" t="s">
        <v>163</v>
      </c>
      <c r="B137" t="s">
        <v>164</v>
      </c>
      <c r="C137">
        <f t="shared" si="3"/>
        <v>2</v>
      </c>
      <c r="D137" s="2">
        <v>1459</v>
      </c>
      <c r="E137" s="2">
        <v>24293</v>
      </c>
      <c r="F137" s="1">
        <v>146.62577107608001</v>
      </c>
      <c r="G137">
        <v>1</v>
      </c>
      <c r="H137">
        <v>501</v>
      </c>
    </row>
    <row r="138" spans="1:8" x14ac:dyDescent="0.25">
      <c r="A138" t="s">
        <v>81</v>
      </c>
      <c r="B138" t="s">
        <v>81</v>
      </c>
      <c r="C138">
        <f t="shared" si="3"/>
        <v>1</v>
      </c>
      <c r="D138" s="2">
        <v>238</v>
      </c>
      <c r="E138" s="2">
        <v>2348</v>
      </c>
      <c r="F138" s="1">
        <v>99.886554621848703</v>
      </c>
      <c r="G138">
        <v>1</v>
      </c>
      <c r="H138">
        <v>306</v>
      </c>
    </row>
    <row r="139" spans="1:8" x14ac:dyDescent="0.25">
      <c r="A139" t="s">
        <v>116</v>
      </c>
      <c r="B139" t="s">
        <v>116</v>
      </c>
      <c r="C139">
        <f t="shared" si="3"/>
        <v>1</v>
      </c>
      <c r="D139" s="2">
        <v>9006</v>
      </c>
      <c r="E139" s="2">
        <v>5298</v>
      </c>
      <c r="F139" s="1">
        <v>75.802687097490605</v>
      </c>
      <c r="G139">
        <v>1</v>
      </c>
      <c r="H139">
        <v>449</v>
      </c>
    </row>
    <row r="140" spans="1:8" x14ac:dyDescent="0.25">
      <c r="A140" t="s">
        <v>66</v>
      </c>
      <c r="B140" t="s">
        <v>66</v>
      </c>
      <c r="C140">
        <f t="shared" si="3"/>
        <v>1</v>
      </c>
      <c r="D140" s="2">
        <v>1412</v>
      </c>
      <c r="E140" s="2">
        <v>5948</v>
      </c>
      <c r="F140" s="1">
        <v>76.051699716713898</v>
      </c>
      <c r="G140">
        <v>1</v>
      </c>
      <c r="H140">
        <v>498</v>
      </c>
    </row>
    <row r="141" spans="1:8" x14ac:dyDescent="0.25">
      <c r="A141" t="s">
        <v>152</v>
      </c>
      <c r="B141" t="s">
        <v>152</v>
      </c>
      <c r="C141">
        <f t="shared" si="3"/>
        <v>1</v>
      </c>
      <c r="D141" s="2">
        <v>2090</v>
      </c>
      <c r="E141" s="2">
        <v>11091</v>
      </c>
      <c r="F141" s="1">
        <v>72.203827751196201</v>
      </c>
      <c r="G141">
        <v>1</v>
      </c>
      <c r="H141">
        <v>499</v>
      </c>
    </row>
    <row r="142" spans="1:8" x14ac:dyDescent="0.25">
      <c r="A142" t="s">
        <v>38</v>
      </c>
      <c r="B142" t="s">
        <v>38</v>
      </c>
      <c r="C142">
        <f t="shared" si="3"/>
        <v>1</v>
      </c>
      <c r="D142" s="2">
        <v>1217</v>
      </c>
      <c r="E142" s="2">
        <v>1762</v>
      </c>
      <c r="F142" s="1">
        <v>65.580936729663094</v>
      </c>
      <c r="G142">
        <v>1</v>
      </c>
      <c r="H142">
        <v>248</v>
      </c>
    </row>
    <row r="143" spans="1:8" x14ac:dyDescent="0.25">
      <c r="A143" t="s">
        <v>155</v>
      </c>
      <c r="B143" t="s">
        <v>155</v>
      </c>
      <c r="C143">
        <f t="shared" si="3"/>
        <v>1</v>
      </c>
      <c r="D143" s="2">
        <v>815</v>
      </c>
      <c r="E143" s="2">
        <v>2342</v>
      </c>
      <c r="F143" s="1">
        <v>84.158282208589</v>
      </c>
      <c r="G143">
        <v>1</v>
      </c>
      <c r="H143">
        <v>415</v>
      </c>
    </row>
    <row r="144" spans="1:8" x14ac:dyDescent="0.25">
      <c r="A144" t="s">
        <v>71</v>
      </c>
      <c r="B144" t="s">
        <v>71</v>
      </c>
      <c r="C144">
        <f t="shared" si="3"/>
        <v>1</v>
      </c>
      <c r="D144" s="2">
        <v>541</v>
      </c>
      <c r="E144" s="2">
        <v>1322</v>
      </c>
      <c r="F144" s="1">
        <v>113.109057301294</v>
      </c>
      <c r="G144">
        <v>1</v>
      </c>
      <c r="H144">
        <v>261</v>
      </c>
    </row>
    <row r="145" spans="1:8" x14ac:dyDescent="0.25">
      <c r="A145" t="s">
        <v>85</v>
      </c>
      <c r="B145" t="s">
        <v>85</v>
      </c>
      <c r="C145">
        <f t="shared" si="3"/>
        <v>1</v>
      </c>
      <c r="D145" s="2">
        <v>690</v>
      </c>
      <c r="E145" s="2">
        <v>2226</v>
      </c>
      <c r="F145" s="1">
        <v>95.014492753623202</v>
      </c>
      <c r="G145">
        <v>1</v>
      </c>
      <c r="H145">
        <v>478</v>
      </c>
    </row>
    <row r="146" spans="1:8" x14ac:dyDescent="0.25">
      <c r="A146" t="s">
        <v>112</v>
      </c>
      <c r="B146" t="s">
        <v>112</v>
      </c>
      <c r="C146">
        <f t="shared" si="3"/>
        <v>1</v>
      </c>
      <c r="D146" s="2">
        <v>307</v>
      </c>
      <c r="E146" s="2">
        <v>1691</v>
      </c>
      <c r="F146" s="1">
        <v>132.70032573289899</v>
      </c>
      <c r="G146">
        <v>1</v>
      </c>
      <c r="H146">
        <v>429</v>
      </c>
    </row>
    <row r="147" spans="1:8" x14ac:dyDescent="0.25">
      <c r="A147" t="s">
        <v>86</v>
      </c>
      <c r="B147" t="s">
        <v>87</v>
      </c>
      <c r="C147">
        <f t="shared" si="3"/>
        <v>2</v>
      </c>
      <c r="D147" s="2">
        <v>59538</v>
      </c>
      <c r="E147" s="2">
        <v>40821</v>
      </c>
      <c r="F147" s="1">
        <v>73.601296650878396</v>
      </c>
      <c r="G147">
        <v>1</v>
      </c>
      <c r="H147">
        <v>501</v>
      </c>
    </row>
    <row r="148" spans="1:8" x14ac:dyDescent="0.25">
      <c r="A148" t="s">
        <v>2</v>
      </c>
      <c r="B148" t="s">
        <v>2</v>
      </c>
      <c r="C148">
        <f t="shared" si="3"/>
        <v>1</v>
      </c>
      <c r="D148" s="2">
        <v>923</v>
      </c>
      <c r="E148" s="2">
        <v>3758</v>
      </c>
      <c r="F148" s="1">
        <v>100.553629469122</v>
      </c>
      <c r="G148">
        <v>1</v>
      </c>
      <c r="H148">
        <v>490</v>
      </c>
    </row>
    <row r="149" spans="1:8" x14ac:dyDescent="0.25">
      <c r="A149" t="s">
        <v>180</v>
      </c>
      <c r="B149" t="s">
        <v>180</v>
      </c>
      <c r="C149">
        <f t="shared" si="3"/>
        <v>1</v>
      </c>
      <c r="D149" s="2">
        <v>1819</v>
      </c>
      <c r="E149" s="2">
        <v>2983</v>
      </c>
      <c r="F149" s="1">
        <v>79.9290819131391</v>
      </c>
      <c r="G149">
        <v>1</v>
      </c>
      <c r="H149">
        <v>484</v>
      </c>
    </row>
    <row r="150" spans="1:8" x14ac:dyDescent="0.25">
      <c r="A150" t="s">
        <v>60</v>
      </c>
      <c r="B150" t="s">
        <v>61</v>
      </c>
      <c r="C150">
        <f t="shared" si="3"/>
        <v>2</v>
      </c>
      <c r="D150" s="2">
        <v>3400</v>
      </c>
      <c r="E150" s="2">
        <v>17419</v>
      </c>
      <c r="F150" s="1">
        <v>138.04941176470601</v>
      </c>
      <c r="G150">
        <v>1</v>
      </c>
      <c r="H150">
        <v>500</v>
      </c>
    </row>
    <row r="151" spans="1:8" x14ac:dyDescent="0.25">
      <c r="A151" t="s">
        <v>5</v>
      </c>
      <c r="B151" t="s">
        <v>5</v>
      </c>
      <c r="C151">
        <f t="shared" si="3"/>
        <v>1</v>
      </c>
      <c r="D151" s="2">
        <v>190</v>
      </c>
      <c r="E151" s="2">
        <v>1811</v>
      </c>
      <c r="F151" s="1">
        <v>50.6526315789474</v>
      </c>
      <c r="G151">
        <v>1</v>
      </c>
      <c r="H151">
        <v>335</v>
      </c>
    </row>
    <row r="152" spans="1:8" x14ac:dyDescent="0.25">
      <c r="A152" t="s">
        <v>159</v>
      </c>
      <c r="B152" t="s">
        <v>159</v>
      </c>
      <c r="C152">
        <f t="shared" si="3"/>
        <v>1</v>
      </c>
      <c r="D152" s="2">
        <v>915</v>
      </c>
      <c r="E152" s="2">
        <v>4521</v>
      </c>
      <c r="F152" s="1">
        <v>100.454644808743</v>
      </c>
      <c r="G152">
        <v>1</v>
      </c>
      <c r="H152">
        <v>491</v>
      </c>
    </row>
    <row r="153" spans="1:8" x14ac:dyDescent="0.25">
      <c r="A153" t="s">
        <v>169</v>
      </c>
      <c r="B153" t="s">
        <v>169</v>
      </c>
      <c r="C153">
        <f t="shared" si="3"/>
        <v>1</v>
      </c>
      <c r="D153" s="2">
        <v>87409</v>
      </c>
      <c r="E153" s="2">
        <v>36632</v>
      </c>
      <c r="F153" s="1">
        <v>77.178306636155597</v>
      </c>
      <c r="G153">
        <v>1</v>
      </c>
      <c r="H153">
        <v>520</v>
      </c>
    </row>
    <row r="154" spans="1:8" x14ac:dyDescent="0.25">
      <c r="A154" t="s">
        <v>195</v>
      </c>
      <c r="B154" t="s">
        <v>195</v>
      </c>
      <c r="C154">
        <f t="shared" si="3"/>
        <v>1</v>
      </c>
      <c r="D154" s="2">
        <v>28316</v>
      </c>
      <c r="E154" s="2">
        <v>2954</v>
      </c>
      <c r="F154" s="1">
        <v>75.408496962847906</v>
      </c>
      <c r="G154">
        <v>1</v>
      </c>
      <c r="H154">
        <v>500</v>
      </c>
    </row>
    <row r="155" spans="1:8" x14ac:dyDescent="0.25">
      <c r="A155" t="s">
        <v>82</v>
      </c>
      <c r="B155" t="s">
        <v>83</v>
      </c>
      <c r="C155">
        <f t="shared" si="3"/>
        <v>2</v>
      </c>
      <c r="D155" s="2">
        <v>3344</v>
      </c>
      <c r="E155" s="2">
        <v>18320</v>
      </c>
      <c r="F155" s="1">
        <v>115.9375</v>
      </c>
      <c r="G155">
        <v>1</v>
      </c>
      <c r="H155">
        <v>500</v>
      </c>
    </row>
    <row r="156" spans="1:8" x14ac:dyDescent="0.25">
      <c r="A156" t="s">
        <v>54</v>
      </c>
      <c r="B156" t="s">
        <v>54</v>
      </c>
      <c r="C156">
        <f t="shared" si="3"/>
        <v>1</v>
      </c>
      <c r="D156" s="2">
        <v>399</v>
      </c>
      <c r="E156" s="2">
        <v>2083</v>
      </c>
      <c r="F156" s="1">
        <v>64.167919799498705</v>
      </c>
      <c r="G156">
        <v>1</v>
      </c>
      <c r="H156">
        <v>384</v>
      </c>
    </row>
    <row r="157" spans="1:8" x14ac:dyDescent="0.25">
      <c r="A157" t="s">
        <v>7</v>
      </c>
      <c r="B157" t="s">
        <v>7</v>
      </c>
      <c r="C157">
        <f t="shared" si="3"/>
        <v>1</v>
      </c>
      <c r="D157" s="2">
        <v>2231</v>
      </c>
      <c r="E157" s="2">
        <v>7304</v>
      </c>
      <c r="F157" s="1">
        <v>133.27431645002201</v>
      </c>
      <c r="G157">
        <v>1</v>
      </c>
      <c r="H157">
        <v>492</v>
      </c>
    </row>
    <row r="158" spans="1:8" x14ac:dyDescent="0.25">
      <c r="A158" t="s">
        <v>88</v>
      </c>
      <c r="B158" t="s">
        <v>89</v>
      </c>
      <c r="C158">
        <f t="shared" si="3"/>
        <v>4</v>
      </c>
      <c r="D158" s="2">
        <v>7003</v>
      </c>
      <c r="E158" s="2">
        <v>23535</v>
      </c>
      <c r="F158" s="1">
        <v>75.490218477795196</v>
      </c>
      <c r="G158">
        <v>1</v>
      </c>
      <c r="H158">
        <v>501</v>
      </c>
    </row>
    <row r="159" spans="1:8" x14ac:dyDescent="0.25">
      <c r="A159" t="s">
        <v>40</v>
      </c>
      <c r="B159" t="s">
        <v>40</v>
      </c>
      <c r="C159">
        <f t="shared" si="3"/>
        <v>1</v>
      </c>
      <c r="D159" s="2">
        <v>294</v>
      </c>
      <c r="E159" s="2">
        <v>2347</v>
      </c>
      <c r="F159" s="1">
        <v>55.605442176870703</v>
      </c>
      <c r="G159">
        <v>1</v>
      </c>
      <c r="H159">
        <v>180</v>
      </c>
    </row>
    <row r="160" spans="1:8" x14ac:dyDescent="0.25">
      <c r="A160" t="s">
        <v>24</v>
      </c>
      <c r="B160" t="s">
        <v>24</v>
      </c>
      <c r="C160">
        <f t="shared" si="3"/>
        <v>1</v>
      </c>
      <c r="D160" s="2">
        <v>458</v>
      </c>
      <c r="E160" s="2">
        <v>2260</v>
      </c>
      <c r="F160" s="1">
        <v>105.70087336244499</v>
      </c>
      <c r="G160">
        <v>1</v>
      </c>
      <c r="H160">
        <v>474</v>
      </c>
    </row>
    <row r="161" spans="1:8" x14ac:dyDescent="0.25">
      <c r="A161" t="s">
        <v>67</v>
      </c>
      <c r="B161" t="s">
        <v>67</v>
      </c>
      <c r="C161">
        <f t="shared" si="3"/>
        <v>1</v>
      </c>
      <c r="D161" s="2">
        <v>1936</v>
      </c>
      <c r="E161" s="2">
        <v>7660</v>
      </c>
      <c r="F161" s="1">
        <v>42.346074380165298</v>
      </c>
      <c r="G161">
        <v>1</v>
      </c>
      <c r="H161">
        <v>500</v>
      </c>
    </row>
    <row r="162" spans="1:8" x14ac:dyDescent="0.25">
      <c r="A162" t="s">
        <v>181</v>
      </c>
      <c r="B162" t="s">
        <v>181</v>
      </c>
      <c r="C162">
        <f t="shared" si="3"/>
        <v>1</v>
      </c>
      <c r="D162" s="2">
        <v>7072</v>
      </c>
      <c r="E162" s="2">
        <v>21085</v>
      </c>
      <c r="F162" s="1">
        <v>107.128012048193</v>
      </c>
      <c r="G162">
        <v>0</v>
      </c>
      <c r="H162">
        <v>498</v>
      </c>
    </row>
    <row r="163" spans="1:8" x14ac:dyDescent="0.25">
      <c r="A163" t="s">
        <v>20</v>
      </c>
      <c r="B163" t="s">
        <v>20</v>
      </c>
      <c r="C163">
        <f t="shared" si="3"/>
        <v>1</v>
      </c>
      <c r="D163" s="2">
        <v>9371</v>
      </c>
      <c r="E163" s="2">
        <v>37798</v>
      </c>
      <c r="F163" s="1">
        <v>185.895742183332</v>
      </c>
      <c r="G163">
        <v>1</v>
      </c>
      <c r="H163">
        <v>500</v>
      </c>
    </row>
    <row r="164" spans="1:8" x14ac:dyDescent="0.25">
      <c r="A164" t="s">
        <v>187</v>
      </c>
      <c r="B164" t="s">
        <v>187</v>
      </c>
      <c r="C164">
        <f t="shared" si="3"/>
        <v>1</v>
      </c>
      <c r="D164" s="2">
        <v>2237</v>
      </c>
      <c r="E164" s="2">
        <v>7538</v>
      </c>
      <c r="F164" s="1">
        <v>97.999552972731294</v>
      </c>
      <c r="G164">
        <v>1</v>
      </c>
      <c r="H164">
        <v>502</v>
      </c>
    </row>
    <row r="165" spans="1:8" x14ac:dyDescent="0.25">
      <c r="A165" t="s">
        <v>135</v>
      </c>
      <c r="B165" t="s">
        <v>135</v>
      </c>
      <c r="C165">
        <f t="shared" si="3"/>
        <v>1</v>
      </c>
      <c r="D165" s="2">
        <v>2947</v>
      </c>
      <c r="E165" s="2">
        <v>42081</v>
      </c>
      <c r="F165" s="1">
        <v>187.51781472684101</v>
      </c>
      <c r="G165">
        <v>1</v>
      </c>
      <c r="H165">
        <v>527</v>
      </c>
    </row>
    <row r="166" spans="1:8" x14ac:dyDescent="0.25">
      <c r="A166" t="s">
        <v>153</v>
      </c>
      <c r="B166" t="s">
        <v>153</v>
      </c>
      <c r="C166">
        <f t="shared" si="3"/>
        <v>1</v>
      </c>
      <c r="D166" s="2">
        <v>2782</v>
      </c>
      <c r="E166" s="2">
        <v>10320</v>
      </c>
      <c r="F166" s="1">
        <v>111.52048885693701</v>
      </c>
      <c r="G166">
        <v>1</v>
      </c>
      <c r="H166">
        <v>498</v>
      </c>
    </row>
    <row r="167" spans="1:8" x14ac:dyDescent="0.25">
      <c r="A167" t="s">
        <v>51</v>
      </c>
      <c r="B167" t="s">
        <v>51</v>
      </c>
      <c r="C167">
        <f t="shared" si="3"/>
        <v>1</v>
      </c>
      <c r="D167" s="2">
        <v>2635</v>
      </c>
      <c r="E167" s="2">
        <v>7586</v>
      </c>
      <c r="F167" s="1">
        <v>53.6592030360531</v>
      </c>
      <c r="G167">
        <v>1</v>
      </c>
      <c r="H167">
        <v>467</v>
      </c>
    </row>
    <row r="169" spans="1:8" x14ac:dyDescent="0.25">
      <c r="A169" t="s">
        <v>205</v>
      </c>
      <c r="B169" t="s">
        <v>201</v>
      </c>
      <c r="D169" t="s">
        <v>198</v>
      </c>
      <c r="E169" t="s">
        <v>198</v>
      </c>
      <c r="F169" s="1" t="s">
        <v>199</v>
      </c>
      <c r="G169" s="1" t="s">
        <v>199</v>
      </c>
      <c r="H169" s="1" t="s">
        <v>199</v>
      </c>
    </row>
    <row r="170" spans="1:8" x14ac:dyDescent="0.25">
      <c r="A170">
        <v>166</v>
      </c>
      <c r="B170">
        <v>200</v>
      </c>
      <c r="C170">
        <f>SUM(C1:C168)</f>
        <v>200</v>
      </c>
      <c r="D170" s="2">
        <f>SUM(D1:D167)</f>
        <v>830448</v>
      </c>
      <c r="E170" s="2">
        <f>SUM(E1:E167)</f>
        <v>1714748</v>
      </c>
      <c r="F170" s="1">
        <f>AVERAGE(F1:F167)</f>
        <v>112.32857579260303</v>
      </c>
      <c r="G170" s="1">
        <f>AVERAGE(G1:G167)</f>
        <v>1.0120481927710843</v>
      </c>
      <c r="H170" s="1">
        <f>AVERAGE(H1:H167)</f>
        <v>455.63855421686748</v>
      </c>
    </row>
  </sheetData>
  <autoFilter ref="A1:H167"/>
  <sortState ref="A2:G167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584_lists_stats.csv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Plotkowiak</dc:creator>
  <cp:lastModifiedBy>TPlotkowiak</cp:lastModifiedBy>
  <dcterms:created xsi:type="dcterms:W3CDTF">2013-03-12T21:05:55Z</dcterms:created>
  <dcterms:modified xsi:type="dcterms:W3CDTF">2013-03-19T12:55:26Z</dcterms:modified>
</cp:coreProperties>
</file>