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5106001995\Desktop\20210727 AG65_SET_LED_Mura\Sample BB\data\"/>
    </mc:Choice>
  </mc:AlternateContent>
  <xr:revisionPtr revIDLastSave="0" documentId="8_{F5CD1B95-8C4A-4741-B2BE-988637B6B50A}" xr6:coauthVersionLast="34" xr6:coauthVersionMax="34" xr10:uidLastSave="{00000000-0000-0000-0000-000000000000}"/>
  <bookViews>
    <workbookView xWindow="0" yWindow="0" windowWidth="19200" windowHeight="7540" xr2:uid="{D7C57265-6DDC-457B-A04F-F4899642A64B}"/>
  </bookViews>
  <sheets>
    <sheet name="Sheet2" sheetId="1" r:id="rId1"/>
  </sheets>
  <calcPr calcId="1790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2" i="1" l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J3" i="1"/>
  <c r="H3" i="1"/>
  <c r="J2" i="1"/>
  <c r="H2" i="1"/>
</calcChain>
</file>

<file path=xl/sharedStrings.xml><?xml version="1.0" encoding="utf-8"?>
<sst xmlns="http://schemas.openxmlformats.org/spreadsheetml/2006/main" count="294" uniqueCount="52">
  <si>
    <t>P-MOD</t>
  </si>
  <si>
    <t>Model-Name</t>
  </si>
  <si>
    <t>Product-No</t>
  </si>
  <si>
    <t>Year</t>
  </si>
  <si>
    <t>Month</t>
  </si>
  <si>
    <t>Price</t>
  </si>
  <si>
    <t>Unit</t>
  </si>
  <si>
    <t>BuybackProductNo</t>
  </si>
  <si>
    <t>BOM新品维护</t>
  </si>
  <si>
    <t>BOM新品维护日期</t>
  </si>
  <si>
    <t>APH75</t>
  </si>
  <si>
    <t>YSBM075CNO02</t>
  </si>
  <si>
    <t>A5027725A</t>
  </si>
  <si>
    <t>(USD/台)</t>
  </si>
  <si>
    <t>A5027728A</t>
  </si>
  <si>
    <t>AG75</t>
  </si>
  <si>
    <t>YDBO075DAS02</t>
  </si>
  <si>
    <t>A5030081A</t>
  </si>
  <si>
    <t>AG85</t>
  </si>
  <si>
    <t>YDBO085DAU02</t>
  </si>
  <si>
    <t>A5030086A</t>
  </si>
  <si>
    <t>AR75</t>
  </si>
  <si>
    <t>YDBM075DCS02</t>
  </si>
  <si>
    <t>A5027707A</t>
  </si>
  <si>
    <t>A5027710A</t>
  </si>
  <si>
    <t>AX75</t>
  </si>
  <si>
    <t>YDBM075CCS02</t>
  </si>
  <si>
    <t>A5027719A</t>
  </si>
  <si>
    <t>A5027722A</t>
  </si>
  <si>
    <t>AX85</t>
  </si>
  <si>
    <t>YDBM085CNU02</t>
  </si>
  <si>
    <t>A5027713A</t>
  </si>
  <si>
    <t>A5027716A</t>
  </si>
  <si>
    <t>A5030081B</t>
  </si>
  <si>
    <t>A5030086B</t>
  </si>
  <si>
    <t>A5027707B</t>
  </si>
  <si>
    <t>A5027710B</t>
  </si>
  <si>
    <t>A5039502A</t>
  </si>
  <si>
    <t>A5039507A</t>
  </si>
  <si>
    <t>AQ75</t>
  </si>
  <si>
    <t>HDBO075DDU02</t>
  </si>
  <si>
    <t>A5028174A</t>
  </si>
  <si>
    <t>A5028174B</t>
  </si>
  <si>
    <t>A5039491A</t>
  </si>
  <si>
    <t>AQ85</t>
  </si>
  <si>
    <t>HDBO085DDU02</t>
  </si>
  <si>
    <t>A5028177A</t>
  </si>
  <si>
    <t>A5039495A</t>
  </si>
  <si>
    <t>A5028177B</t>
  </si>
  <si>
    <t>AG65</t>
  </si>
  <si>
    <t>YDBO065DBU02</t>
  </si>
  <si>
    <t>A5032151A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</si>
</sst>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1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428BC-4A88-45BB-8A56-78C648375A40}">
  <sheetPr codeName="Sheet2"/>
  <dimension ref="A1:J72"/>
  <sheetViews>
    <sheetView tabSelected="1" topLeftCell="A56" workbookViewId="0">
      <selection activeCell="L11" sqref="L11"/>
    </sheetView>
  </sheetViews>
  <sheetFormatPr defaultRowHeight="12.5"/>
  <cols>
    <col min="1" max="1" width="8.7265625" style="1"/>
    <col min="2" max="2" width="17.54296875" style="1" customWidth="1"/>
    <col min="3" max="3" width="15.08984375" style="1" customWidth="1"/>
    <col min="4" max="4" width="8.54296875" style="1" customWidth="1"/>
    <col min="5" max="5" width="10.453125" style="1" customWidth="1"/>
    <col min="6" max="6" width="11" style="1" customWidth="1"/>
    <col min="7" max="7" width="10.26953125" style="1" customWidth="1"/>
    <col min="8" max="8" width="16.08984375" style="2" bestFit="1" customWidth="1"/>
    <col min="9" max="9" width="12.26953125" style="2" bestFit="1" customWidth="1"/>
    <col min="10" max="10" width="16" style="1" bestFit="1" customWidth="1"/>
    <col min="11" max="16384" width="8.7265625" style="2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</row>
    <row r="2" spans="1:10">
      <c r="A2" s="1" t="s">
        <v>10</v>
      </c>
      <c r="B2" s="1" t="s">
        <v>11</v>
      </c>
      <c r="C2" s="1" t="s">
        <v>12</v>
      </c>
      <c r="D2" s="1">
        <v>2020</v>
      </c>
      <c r="E2" s="1">
        <v>12</v>
      </c>
      <c r="F2" s="1">
        <v>398.85</v>
      </c>
      <c r="G2" s="1" t="s">
        <v>13</v>
      </c>
      <c r="H2" s="2" t="e">
        <f ca="1">GetBuybackProductNo(C2)</f>
        <v>#NAME?</v>
      </c>
      <c r="I2" s="1">
        <v>1</v>
      </c>
      <c r="J2" s="3">
        <f>DATE(D2,E2,1)</f>
        <v>44166</v>
      </c>
    </row>
    <row r="3" spans="1:10">
      <c r="A3" s="1" t="s">
        <v>10</v>
      </c>
      <c r="B3" s="1" t="s">
        <v>11</v>
      </c>
      <c r="C3" s="1" t="s">
        <v>14</v>
      </c>
      <c r="D3" s="1">
        <v>2020</v>
      </c>
      <c r="E3" s="1">
        <v>12</v>
      </c>
      <c r="F3" s="1">
        <v>398.85</v>
      </c>
      <c r="G3" s="1" t="s">
        <v>13</v>
      </c>
      <c r="H3" s="2" t="e">
        <f t="shared" ref="H3:H66" ca="1" si="0">GetBuybackProductNo(C3)</f>
        <v>#NAME?</v>
      </c>
      <c r="I3" s="1">
        <v>1</v>
      </c>
      <c r="J3" s="3">
        <f t="shared" ref="J3:J66" si="1">DATE(D3,E3,1)</f>
        <v>44166</v>
      </c>
    </row>
    <row r="4" spans="1:10">
      <c r="A4" s="1" t="s">
        <v>10</v>
      </c>
      <c r="B4" s="1" t="s">
        <v>11</v>
      </c>
      <c r="C4" s="1" t="s">
        <v>12</v>
      </c>
      <c r="D4" s="1">
        <v>2021</v>
      </c>
      <c r="E4" s="1">
        <v>1</v>
      </c>
      <c r="F4" s="1">
        <v>445.67</v>
      </c>
      <c r="G4" s="1" t="s">
        <v>13</v>
      </c>
      <c r="H4" s="2" t="e">
        <f t="shared" ca="1" si="0"/>
        <v>#NAME?</v>
      </c>
      <c r="I4" s="1">
        <v>1</v>
      </c>
      <c r="J4" s="3">
        <f t="shared" si="1"/>
        <v>44197</v>
      </c>
    </row>
    <row r="5" spans="1:10">
      <c r="A5" s="1" t="s">
        <v>10</v>
      </c>
      <c r="B5" s="1" t="s">
        <v>11</v>
      </c>
      <c r="C5" s="1" t="s">
        <v>14</v>
      </c>
      <c r="D5" s="1">
        <v>2021</v>
      </c>
      <c r="E5" s="1">
        <v>1</v>
      </c>
      <c r="F5" s="1">
        <v>445.67</v>
      </c>
      <c r="G5" s="1" t="s">
        <v>13</v>
      </c>
      <c r="H5" s="2" t="e">
        <f t="shared" ca="1" si="0"/>
        <v>#NAME?</v>
      </c>
      <c r="I5" s="1">
        <v>1</v>
      </c>
      <c r="J5" s="3">
        <f t="shared" si="1"/>
        <v>44197</v>
      </c>
    </row>
    <row r="6" spans="1:10">
      <c r="A6" s="1" t="s">
        <v>10</v>
      </c>
      <c r="B6" s="1" t="s">
        <v>11</v>
      </c>
      <c r="C6" s="1" t="s">
        <v>12</v>
      </c>
      <c r="D6" s="1">
        <v>2021</v>
      </c>
      <c r="E6" s="1">
        <v>2</v>
      </c>
      <c r="F6" s="1">
        <v>444.13</v>
      </c>
      <c r="G6" s="1" t="s">
        <v>13</v>
      </c>
      <c r="H6" s="2" t="e">
        <f t="shared" ca="1" si="0"/>
        <v>#NAME?</v>
      </c>
      <c r="I6" s="1">
        <v>1</v>
      </c>
      <c r="J6" s="3">
        <f t="shared" si="1"/>
        <v>44228</v>
      </c>
    </row>
    <row r="7" spans="1:10">
      <c r="A7" s="1" t="s">
        <v>10</v>
      </c>
      <c r="B7" s="1" t="s">
        <v>11</v>
      </c>
      <c r="C7" s="1" t="s">
        <v>14</v>
      </c>
      <c r="D7" s="1">
        <v>2021</v>
      </c>
      <c r="E7" s="1">
        <v>2</v>
      </c>
      <c r="F7" s="1">
        <v>444.13</v>
      </c>
      <c r="G7" s="1" t="s">
        <v>13</v>
      </c>
      <c r="H7" s="2" t="e">
        <f t="shared" ca="1" si="0"/>
        <v>#NAME?</v>
      </c>
      <c r="I7" s="1">
        <v>1</v>
      </c>
      <c r="J7" s="3">
        <f t="shared" si="1"/>
        <v>44228</v>
      </c>
    </row>
    <row r="8" spans="1:10">
      <c r="A8" s="1" t="s">
        <v>10</v>
      </c>
      <c r="B8" s="1" t="s">
        <v>11</v>
      </c>
      <c r="C8" s="1" t="s">
        <v>12</v>
      </c>
      <c r="D8" s="1">
        <v>2021</v>
      </c>
      <c r="E8" s="1">
        <v>3</v>
      </c>
      <c r="F8" s="1">
        <v>477.45</v>
      </c>
      <c r="G8" s="1" t="s">
        <v>13</v>
      </c>
      <c r="H8" s="2" t="e">
        <f t="shared" ca="1" si="0"/>
        <v>#NAME?</v>
      </c>
      <c r="I8" s="1">
        <v>1</v>
      </c>
      <c r="J8" s="3">
        <f t="shared" si="1"/>
        <v>44256</v>
      </c>
    </row>
    <row r="9" spans="1:10">
      <c r="A9" s="1" t="s">
        <v>10</v>
      </c>
      <c r="B9" s="1" t="s">
        <v>11</v>
      </c>
      <c r="C9" s="1" t="s">
        <v>14</v>
      </c>
      <c r="D9" s="1">
        <v>2021</v>
      </c>
      <c r="E9" s="1">
        <v>3</v>
      </c>
      <c r="F9" s="1">
        <v>477.45</v>
      </c>
      <c r="G9" s="1" t="s">
        <v>13</v>
      </c>
      <c r="H9" s="2" t="e">
        <f t="shared" ca="1" si="0"/>
        <v>#NAME?</v>
      </c>
      <c r="I9" s="1">
        <v>1</v>
      </c>
      <c r="J9" s="3">
        <f t="shared" si="1"/>
        <v>44256</v>
      </c>
    </row>
    <row r="10" spans="1:10">
      <c r="A10" s="1" t="s">
        <v>15</v>
      </c>
      <c r="B10" s="1" t="s">
        <v>16</v>
      </c>
      <c r="C10" s="1" t="s">
        <v>17</v>
      </c>
      <c r="D10" s="1">
        <v>2021</v>
      </c>
      <c r="E10" s="1">
        <v>3</v>
      </c>
      <c r="F10" s="1">
        <v>825.56</v>
      </c>
      <c r="G10" s="1" t="s">
        <v>13</v>
      </c>
      <c r="H10" s="2" t="e">
        <f t="shared" ca="1" si="0"/>
        <v>#NAME?</v>
      </c>
      <c r="I10" s="1">
        <v>1</v>
      </c>
      <c r="J10" s="3">
        <f t="shared" si="1"/>
        <v>44256</v>
      </c>
    </row>
    <row r="11" spans="1:10">
      <c r="A11" s="1" t="s">
        <v>18</v>
      </c>
      <c r="B11" s="1" t="s">
        <v>19</v>
      </c>
      <c r="C11" s="1" t="s">
        <v>20</v>
      </c>
      <c r="D11" s="1">
        <v>2021</v>
      </c>
      <c r="E11" s="1">
        <v>3</v>
      </c>
      <c r="F11" s="1">
        <v>1239.23</v>
      </c>
      <c r="G11" s="1" t="s">
        <v>13</v>
      </c>
      <c r="H11" s="2" t="e">
        <f t="shared" ca="1" si="0"/>
        <v>#NAME?</v>
      </c>
      <c r="I11" s="1">
        <v>1</v>
      </c>
      <c r="J11" s="3">
        <f t="shared" si="1"/>
        <v>44256</v>
      </c>
    </row>
    <row r="12" spans="1:10">
      <c r="A12" s="1" t="s">
        <v>21</v>
      </c>
      <c r="B12" s="1" t="s">
        <v>22</v>
      </c>
      <c r="C12" s="1" t="s">
        <v>23</v>
      </c>
      <c r="D12" s="1">
        <v>2021</v>
      </c>
      <c r="E12" s="1">
        <v>3</v>
      </c>
      <c r="F12" s="1">
        <v>566.38</v>
      </c>
      <c r="G12" s="1" t="s">
        <v>13</v>
      </c>
      <c r="H12" s="2" t="e">
        <f t="shared" ca="1" si="0"/>
        <v>#NAME?</v>
      </c>
      <c r="I12" s="1">
        <v>1</v>
      </c>
      <c r="J12" s="3">
        <f t="shared" si="1"/>
        <v>44256</v>
      </c>
    </row>
    <row r="13" spans="1:10">
      <c r="A13" s="1" t="s">
        <v>21</v>
      </c>
      <c r="B13" s="1" t="s">
        <v>22</v>
      </c>
      <c r="C13" s="1" t="s">
        <v>24</v>
      </c>
      <c r="D13" s="1">
        <v>2021</v>
      </c>
      <c r="E13" s="1">
        <v>3</v>
      </c>
      <c r="F13" s="1">
        <v>566.38</v>
      </c>
      <c r="G13" s="1" t="s">
        <v>13</v>
      </c>
      <c r="H13" s="2" t="e">
        <f t="shared" ca="1" si="0"/>
        <v>#NAME?</v>
      </c>
      <c r="I13" s="1">
        <v>1</v>
      </c>
      <c r="J13" s="3">
        <f t="shared" si="1"/>
        <v>44256</v>
      </c>
    </row>
    <row r="14" spans="1:10">
      <c r="A14" s="1" t="s">
        <v>25</v>
      </c>
      <c r="B14" s="1" t="s">
        <v>26</v>
      </c>
      <c r="C14" s="1" t="s">
        <v>27</v>
      </c>
      <c r="D14" s="1">
        <v>2021</v>
      </c>
      <c r="E14" s="1">
        <v>3</v>
      </c>
      <c r="F14" s="1">
        <v>516.78</v>
      </c>
      <c r="G14" s="1" t="s">
        <v>13</v>
      </c>
      <c r="H14" s="2" t="e">
        <f t="shared" ca="1" si="0"/>
        <v>#NAME?</v>
      </c>
      <c r="I14" s="1">
        <v>1</v>
      </c>
      <c r="J14" s="3">
        <f t="shared" si="1"/>
        <v>44256</v>
      </c>
    </row>
    <row r="15" spans="1:10">
      <c r="A15" s="1" t="s">
        <v>25</v>
      </c>
      <c r="B15" s="1" t="s">
        <v>26</v>
      </c>
      <c r="C15" s="1" t="s">
        <v>28</v>
      </c>
      <c r="D15" s="1">
        <v>2021</v>
      </c>
      <c r="E15" s="1">
        <v>3</v>
      </c>
      <c r="F15" s="1">
        <v>516.78</v>
      </c>
      <c r="G15" s="1" t="s">
        <v>13</v>
      </c>
      <c r="H15" s="2" t="e">
        <f t="shared" ca="1" si="0"/>
        <v>#NAME?</v>
      </c>
      <c r="I15" s="1">
        <v>1</v>
      </c>
      <c r="J15" s="3">
        <f t="shared" si="1"/>
        <v>44256</v>
      </c>
    </row>
    <row r="16" spans="1:10">
      <c r="A16" s="1" t="s">
        <v>29</v>
      </c>
      <c r="B16" s="1" t="s">
        <v>30</v>
      </c>
      <c r="C16" s="1" t="s">
        <v>31</v>
      </c>
      <c r="D16" s="1">
        <v>2021</v>
      </c>
      <c r="E16" s="1">
        <v>3</v>
      </c>
      <c r="F16" s="1">
        <v>890.5</v>
      </c>
      <c r="G16" s="1" t="s">
        <v>13</v>
      </c>
      <c r="H16" s="2" t="e">
        <f t="shared" ca="1" si="0"/>
        <v>#NAME?</v>
      </c>
      <c r="I16" s="1">
        <v>1</v>
      </c>
      <c r="J16" s="3">
        <f t="shared" si="1"/>
        <v>44256</v>
      </c>
    </row>
    <row r="17" spans="1:10">
      <c r="A17" s="1" t="s">
        <v>29</v>
      </c>
      <c r="B17" s="1" t="s">
        <v>30</v>
      </c>
      <c r="C17" s="1" t="s">
        <v>32</v>
      </c>
      <c r="D17" s="1">
        <v>2021</v>
      </c>
      <c r="E17" s="1">
        <v>3</v>
      </c>
      <c r="F17" s="1">
        <v>890.5</v>
      </c>
      <c r="G17" s="1" t="s">
        <v>13</v>
      </c>
      <c r="H17" s="2" t="e">
        <f t="shared" ca="1" si="0"/>
        <v>#NAME?</v>
      </c>
      <c r="I17" s="1">
        <v>1</v>
      </c>
      <c r="J17" s="3">
        <f t="shared" si="1"/>
        <v>44256</v>
      </c>
    </row>
    <row r="18" spans="1:10">
      <c r="A18" s="1" t="s">
        <v>10</v>
      </c>
      <c r="B18" s="1" t="s">
        <v>11</v>
      </c>
      <c r="C18" s="1" t="s">
        <v>12</v>
      </c>
      <c r="D18" s="1">
        <v>2021</v>
      </c>
      <c r="E18" s="1">
        <v>4</v>
      </c>
      <c r="F18" s="1">
        <v>476.97</v>
      </c>
      <c r="G18" s="1" t="s">
        <v>13</v>
      </c>
      <c r="H18" s="2" t="e">
        <f t="shared" ca="1" si="0"/>
        <v>#NAME?</v>
      </c>
      <c r="I18" s="1">
        <v>1</v>
      </c>
      <c r="J18" s="3">
        <f t="shared" si="1"/>
        <v>44287</v>
      </c>
    </row>
    <row r="19" spans="1:10">
      <c r="A19" s="1" t="s">
        <v>10</v>
      </c>
      <c r="B19" s="1" t="s">
        <v>11</v>
      </c>
      <c r="C19" s="1" t="s">
        <v>14</v>
      </c>
      <c r="D19" s="1">
        <v>2021</v>
      </c>
      <c r="E19" s="1">
        <v>4</v>
      </c>
      <c r="F19" s="1">
        <v>476.97</v>
      </c>
      <c r="G19" s="1" t="s">
        <v>13</v>
      </c>
      <c r="H19" s="2" t="e">
        <f t="shared" ca="1" si="0"/>
        <v>#NAME?</v>
      </c>
      <c r="I19" s="1">
        <v>1</v>
      </c>
      <c r="J19" s="3">
        <f t="shared" si="1"/>
        <v>44287</v>
      </c>
    </row>
    <row r="20" spans="1:10">
      <c r="A20" s="1" t="s">
        <v>15</v>
      </c>
      <c r="B20" s="1" t="s">
        <v>16</v>
      </c>
      <c r="C20" s="1" t="s">
        <v>17</v>
      </c>
      <c r="D20" s="1">
        <v>2021</v>
      </c>
      <c r="E20" s="1">
        <v>4</v>
      </c>
      <c r="F20" s="1">
        <v>815.02</v>
      </c>
      <c r="G20" s="1" t="s">
        <v>13</v>
      </c>
      <c r="H20" s="2" t="e">
        <f t="shared" ca="1" si="0"/>
        <v>#NAME?</v>
      </c>
      <c r="I20" s="1">
        <v>1</v>
      </c>
      <c r="J20" s="3">
        <f t="shared" si="1"/>
        <v>44287</v>
      </c>
    </row>
    <row r="21" spans="1:10">
      <c r="A21" s="1" t="s">
        <v>18</v>
      </c>
      <c r="B21" s="1" t="s">
        <v>19</v>
      </c>
      <c r="C21" s="1" t="s">
        <v>20</v>
      </c>
      <c r="D21" s="1">
        <v>2021</v>
      </c>
      <c r="E21" s="1">
        <v>4</v>
      </c>
      <c r="F21" s="1">
        <v>1240.08</v>
      </c>
      <c r="G21" s="1" t="s">
        <v>13</v>
      </c>
      <c r="H21" s="2" t="e">
        <f t="shared" ca="1" si="0"/>
        <v>#NAME?</v>
      </c>
      <c r="I21" s="1">
        <v>1</v>
      </c>
      <c r="J21" s="3">
        <f t="shared" si="1"/>
        <v>44287</v>
      </c>
    </row>
    <row r="22" spans="1:10">
      <c r="A22" s="1" t="s">
        <v>21</v>
      </c>
      <c r="B22" s="1" t="s">
        <v>22</v>
      </c>
      <c r="C22" s="1" t="s">
        <v>23</v>
      </c>
      <c r="D22" s="1">
        <v>2021</v>
      </c>
      <c r="E22" s="1">
        <v>4</v>
      </c>
      <c r="F22" s="1">
        <v>564.32000000000005</v>
      </c>
      <c r="G22" s="1" t="s">
        <v>13</v>
      </c>
      <c r="H22" s="2" t="e">
        <f t="shared" ca="1" si="0"/>
        <v>#NAME?</v>
      </c>
      <c r="I22" s="1">
        <v>1</v>
      </c>
      <c r="J22" s="3">
        <f t="shared" si="1"/>
        <v>44287</v>
      </c>
    </row>
    <row r="23" spans="1:10">
      <c r="A23" s="1" t="s">
        <v>21</v>
      </c>
      <c r="B23" s="1" t="s">
        <v>22</v>
      </c>
      <c r="C23" s="1" t="s">
        <v>24</v>
      </c>
      <c r="D23" s="1">
        <v>2021</v>
      </c>
      <c r="E23" s="1">
        <v>4</v>
      </c>
      <c r="F23" s="1">
        <v>564.32000000000005</v>
      </c>
      <c r="G23" s="1" t="s">
        <v>13</v>
      </c>
      <c r="H23" s="2" t="e">
        <f t="shared" ca="1" si="0"/>
        <v>#NAME?</v>
      </c>
      <c r="I23" s="1">
        <v>1</v>
      </c>
      <c r="J23" s="3">
        <f t="shared" si="1"/>
        <v>44287</v>
      </c>
    </row>
    <row r="24" spans="1:10">
      <c r="A24" s="1" t="s">
        <v>25</v>
      </c>
      <c r="B24" s="1" t="s">
        <v>26</v>
      </c>
      <c r="C24" s="1" t="s">
        <v>27</v>
      </c>
      <c r="D24" s="1">
        <v>2021</v>
      </c>
      <c r="E24" s="1">
        <v>4</v>
      </c>
      <c r="F24" s="1">
        <v>517.77</v>
      </c>
      <c r="G24" s="1" t="s">
        <v>13</v>
      </c>
      <c r="H24" s="2" t="e">
        <f t="shared" ca="1" si="0"/>
        <v>#NAME?</v>
      </c>
      <c r="I24" s="1">
        <v>1</v>
      </c>
      <c r="J24" s="3">
        <f t="shared" si="1"/>
        <v>44287</v>
      </c>
    </row>
    <row r="25" spans="1:10">
      <c r="A25" s="1" t="s">
        <v>25</v>
      </c>
      <c r="B25" s="1" t="s">
        <v>26</v>
      </c>
      <c r="C25" s="1" t="s">
        <v>28</v>
      </c>
      <c r="D25" s="1">
        <v>2021</v>
      </c>
      <c r="E25" s="1">
        <v>4</v>
      </c>
      <c r="F25" s="1">
        <v>517.77</v>
      </c>
      <c r="G25" s="1" t="s">
        <v>13</v>
      </c>
      <c r="H25" s="2" t="e">
        <f t="shared" ca="1" si="0"/>
        <v>#NAME?</v>
      </c>
      <c r="I25" s="1">
        <v>1</v>
      </c>
      <c r="J25" s="3">
        <f t="shared" si="1"/>
        <v>44287</v>
      </c>
    </row>
    <row r="26" spans="1:10">
      <c r="A26" s="1" t="s">
        <v>29</v>
      </c>
      <c r="B26" s="1" t="s">
        <v>30</v>
      </c>
      <c r="C26" s="1" t="s">
        <v>31</v>
      </c>
      <c r="D26" s="1">
        <v>2021</v>
      </c>
      <c r="E26" s="1">
        <v>4</v>
      </c>
      <c r="F26" s="1">
        <v>906.54</v>
      </c>
      <c r="G26" s="1" t="s">
        <v>13</v>
      </c>
      <c r="H26" s="2" t="e">
        <f t="shared" ca="1" si="0"/>
        <v>#NAME?</v>
      </c>
      <c r="I26" s="1">
        <v>1</v>
      </c>
      <c r="J26" s="3">
        <f t="shared" si="1"/>
        <v>44287</v>
      </c>
    </row>
    <row r="27" spans="1:10">
      <c r="A27" s="1" t="s">
        <v>29</v>
      </c>
      <c r="B27" s="1" t="s">
        <v>30</v>
      </c>
      <c r="C27" s="1" t="s">
        <v>32</v>
      </c>
      <c r="D27" s="1">
        <v>2021</v>
      </c>
      <c r="E27" s="1">
        <v>4</v>
      </c>
      <c r="F27" s="1">
        <v>906.54</v>
      </c>
      <c r="G27" s="1" t="s">
        <v>13</v>
      </c>
      <c r="H27" s="2" t="e">
        <f t="shared" ca="1" si="0"/>
        <v>#NAME?</v>
      </c>
      <c r="I27" s="1">
        <v>1</v>
      </c>
      <c r="J27" s="3">
        <f t="shared" si="1"/>
        <v>44287</v>
      </c>
    </row>
    <row r="28" spans="1:10">
      <c r="A28" s="1" t="s">
        <v>10</v>
      </c>
      <c r="B28" s="1" t="s">
        <v>11</v>
      </c>
      <c r="C28" s="1" t="s">
        <v>12</v>
      </c>
      <c r="D28" s="1">
        <v>2021</v>
      </c>
      <c r="E28" s="1">
        <v>5</v>
      </c>
      <c r="F28" s="1">
        <v>510.32</v>
      </c>
      <c r="G28" s="1" t="s">
        <v>13</v>
      </c>
      <c r="H28" s="2" t="e">
        <f t="shared" ca="1" si="0"/>
        <v>#NAME?</v>
      </c>
      <c r="I28" s="1">
        <v>1</v>
      </c>
      <c r="J28" s="3">
        <f t="shared" si="1"/>
        <v>44317</v>
      </c>
    </row>
    <row r="29" spans="1:10">
      <c r="A29" s="1" t="s">
        <v>10</v>
      </c>
      <c r="B29" s="1" t="s">
        <v>11</v>
      </c>
      <c r="C29" s="1" t="s">
        <v>14</v>
      </c>
      <c r="D29" s="1">
        <v>2021</v>
      </c>
      <c r="E29" s="1">
        <v>5</v>
      </c>
      <c r="F29" s="1">
        <v>472.16</v>
      </c>
      <c r="G29" s="1" t="s">
        <v>13</v>
      </c>
      <c r="H29" s="2" t="e">
        <f t="shared" ca="1" si="0"/>
        <v>#NAME?</v>
      </c>
      <c r="I29" s="1">
        <v>1</v>
      </c>
      <c r="J29" s="3">
        <f t="shared" si="1"/>
        <v>44317</v>
      </c>
    </row>
    <row r="30" spans="1:10">
      <c r="A30" s="1" t="s">
        <v>15</v>
      </c>
      <c r="B30" s="1" t="s">
        <v>16</v>
      </c>
      <c r="C30" s="1" t="s">
        <v>17</v>
      </c>
      <c r="D30" s="1">
        <v>2021</v>
      </c>
      <c r="E30" s="1">
        <v>5</v>
      </c>
      <c r="F30" s="1">
        <v>810.85</v>
      </c>
      <c r="G30" s="1" t="s">
        <v>13</v>
      </c>
      <c r="H30" s="2" t="e">
        <f t="shared" ca="1" si="0"/>
        <v>#NAME?</v>
      </c>
      <c r="I30" s="1">
        <v>1</v>
      </c>
      <c r="J30" s="3">
        <f t="shared" si="1"/>
        <v>44317</v>
      </c>
    </row>
    <row r="31" spans="1:10">
      <c r="A31" s="1" t="s">
        <v>18</v>
      </c>
      <c r="B31" s="1" t="s">
        <v>19</v>
      </c>
      <c r="C31" s="1" t="s">
        <v>20</v>
      </c>
      <c r="D31" s="1">
        <v>2021</v>
      </c>
      <c r="E31" s="1">
        <v>5</v>
      </c>
      <c r="F31" s="1">
        <v>1236.8599999999999</v>
      </c>
      <c r="G31" s="1" t="s">
        <v>13</v>
      </c>
      <c r="H31" s="2" t="e">
        <f t="shared" ca="1" si="0"/>
        <v>#NAME?</v>
      </c>
      <c r="I31" s="1">
        <v>1</v>
      </c>
      <c r="J31" s="3">
        <f t="shared" si="1"/>
        <v>44317</v>
      </c>
    </row>
    <row r="32" spans="1:10">
      <c r="A32" s="1" t="s">
        <v>21</v>
      </c>
      <c r="B32" s="1" t="s">
        <v>22</v>
      </c>
      <c r="C32" s="1" t="s">
        <v>23</v>
      </c>
      <c r="D32" s="1">
        <v>2021</v>
      </c>
      <c r="E32" s="1">
        <v>5</v>
      </c>
      <c r="F32" s="1">
        <v>564.74</v>
      </c>
      <c r="G32" s="1" t="s">
        <v>13</v>
      </c>
      <c r="H32" s="2" t="e">
        <f t="shared" ca="1" si="0"/>
        <v>#NAME?</v>
      </c>
      <c r="I32" s="1">
        <v>1</v>
      </c>
      <c r="J32" s="3">
        <f t="shared" si="1"/>
        <v>44317</v>
      </c>
    </row>
    <row r="33" spans="1:10">
      <c r="A33" s="1" t="s">
        <v>21</v>
      </c>
      <c r="B33" s="1" t="s">
        <v>22</v>
      </c>
      <c r="C33" s="1" t="s">
        <v>24</v>
      </c>
      <c r="D33" s="1">
        <v>2021</v>
      </c>
      <c r="E33" s="1">
        <v>5</v>
      </c>
      <c r="F33" s="1">
        <v>564.74</v>
      </c>
      <c r="G33" s="1" t="s">
        <v>13</v>
      </c>
      <c r="H33" s="2" t="e">
        <f t="shared" ca="1" si="0"/>
        <v>#NAME?</v>
      </c>
      <c r="I33" s="1">
        <v>1</v>
      </c>
      <c r="J33" s="3">
        <f t="shared" si="1"/>
        <v>44317</v>
      </c>
    </row>
    <row r="34" spans="1:10">
      <c r="A34" s="1" t="s">
        <v>25</v>
      </c>
      <c r="B34" s="1" t="s">
        <v>26</v>
      </c>
      <c r="C34" s="1" t="s">
        <v>27</v>
      </c>
      <c r="D34" s="1">
        <v>2021</v>
      </c>
      <c r="E34" s="1">
        <v>5</v>
      </c>
      <c r="F34" s="1">
        <v>519.91999999999996</v>
      </c>
      <c r="G34" s="1" t="s">
        <v>13</v>
      </c>
      <c r="H34" s="2" t="e">
        <f t="shared" ca="1" si="0"/>
        <v>#NAME?</v>
      </c>
      <c r="I34" s="1">
        <v>1</v>
      </c>
      <c r="J34" s="3">
        <f t="shared" si="1"/>
        <v>44317</v>
      </c>
    </row>
    <row r="35" spans="1:10">
      <c r="A35" s="1" t="s">
        <v>25</v>
      </c>
      <c r="B35" s="1" t="s">
        <v>26</v>
      </c>
      <c r="C35" s="1" t="s">
        <v>28</v>
      </c>
      <c r="D35" s="1">
        <v>2021</v>
      </c>
      <c r="E35" s="1">
        <v>5</v>
      </c>
      <c r="F35" s="1">
        <v>519.91999999999996</v>
      </c>
      <c r="G35" s="1" t="s">
        <v>13</v>
      </c>
      <c r="H35" s="2" t="e">
        <f t="shared" ca="1" si="0"/>
        <v>#NAME?</v>
      </c>
      <c r="I35" s="1">
        <v>1</v>
      </c>
      <c r="J35" s="3">
        <f t="shared" si="1"/>
        <v>44317</v>
      </c>
    </row>
    <row r="36" spans="1:10">
      <c r="A36" s="1" t="s">
        <v>29</v>
      </c>
      <c r="B36" s="1" t="s">
        <v>30</v>
      </c>
      <c r="C36" s="1" t="s">
        <v>31</v>
      </c>
      <c r="D36" s="1">
        <v>2021</v>
      </c>
      <c r="E36" s="1">
        <v>5</v>
      </c>
      <c r="F36" s="1">
        <v>926.45</v>
      </c>
      <c r="G36" s="1" t="s">
        <v>13</v>
      </c>
      <c r="H36" s="2" t="e">
        <f t="shared" ca="1" si="0"/>
        <v>#NAME?</v>
      </c>
      <c r="I36" s="1">
        <v>1</v>
      </c>
      <c r="J36" s="3">
        <f t="shared" si="1"/>
        <v>44317</v>
      </c>
    </row>
    <row r="37" spans="1:10">
      <c r="A37" s="1" t="s">
        <v>29</v>
      </c>
      <c r="B37" s="1" t="s">
        <v>30</v>
      </c>
      <c r="C37" s="1" t="s">
        <v>32</v>
      </c>
      <c r="D37" s="1">
        <v>2021</v>
      </c>
      <c r="E37" s="1">
        <v>5</v>
      </c>
      <c r="F37" s="1">
        <v>926.45</v>
      </c>
      <c r="G37" s="1" t="s">
        <v>13</v>
      </c>
      <c r="H37" s="2" t="e">
        <f t="shared" ca="1" si="0"/>
        <v>#NAME?</v>
      </c>
      <c r="I37" s="1">
        <v>1</v>
      </c>
      <c r="J37" s="3">
        <f t="shared" si="1"/>
        <v>44317</v>
      </c>
    </row>
    <row r="38" spans="1:10">
      <c r="A38" s="1" t="s">
        <v>15</v>
      </c>
      <c r="B38" s="1" t="s">
        <v>16</v>
      </c>
      <c r="C38" s="1" t="s">
        <v>33</v>
      </c>
      <c r="D38" s="1">
        <v>2021</v>
      </c>
      <c r="E38" s="1">
        <v>5</v>
      </c>
      <c r="F38" s="1">
        <v>810.85</v>
      </c>
      <c r="G38" s="1" t="s">
        <v>13</v>
      </c>
      <c r="H38" s="2" t="e">
        <f t="shared" ca="1" si="0"/>
        <v>#NAME?</v>
      </c>
      <c r="I38" s="1">
        <v>1</v>
      </c>
      <c r="J38" s="3">
        <f t="shared" si="1"/>
        <v>44317</v>
      </c>
    </row>
    <row r="39" spans="1:10">
      <c r="A39" s="1" t="s">
        <v>18</v>
      </c>
      <c r="B39" s="1" t="s">
        <v>19</v>
      </c>
      <c r="C39" s="1" t="s">
        <v>34</v>
      </c>
      <c r="D39" s="1">
        <v>2021</v>
      </c>
      <c r="E39" s="1">
        <v>5</v>
      </c>
      <c r="F39" s="1">
        <v>1236.8599999999999</v>
      </c>
      <c r="G39" s="1" t="s">
        <v>13</v>
      </c>
      <c r="H39" s="2" t="e">
        <f t="shared" ca="1" si="0"/>
        <v>#NAME?</v>
      </c>
      <c r="I39" s="1">
        <v>1</v>
      </c>
      <c r="J39" s="3">
        <f t="shared" si="1"/>
        <v>44317</v>
      </c>
    </row>
    <row r="40" spans="1:10">
      <c r="A40" s="1" t="s">
        <v>21</v>
      </c>
      <c r="B40" s="1" t="s">
        <v>22</v>
      </c>
      <c r="C40" s="1" t="s">
        <v>35</v>
      </c>
      <c r="D40" s="1">
        <v>2021</v>
      </c>
      <c r="E40" s="1">
        <v>5</v>
      </c>
      <c r="F40" s="1">
        <v>564.74</v>
      </c>
      <c r="G40" s="1" t="s">
        <v>13</v>
      </c>
      <c r="H40" s="2" t="e">
        <f t="shared" ca="1" si="0"/>
        <v>#NAME?</v>
      </c>
      <c r="I40" s="1">
        <v>1</v>
      </c>
      <c r="J40" s="3">
        <f t="shared" si="1"/>
        <v>44317</v>
      </c>
    </row>
    <row r="41" spans="1:10">
      <c r="A41" s="1" t="s">
        <v>21</v>
      </c>
      <c r="B41" s="1" t="s">
        <v>22</v>
      </c>
      <c r="C41" s="1" t="s">
        <v>36</v>
      </c>
      <c r="D41" s="1">
        <v>2021</v>
      </c>
      <c r="E41" s="1">
        <v>5</v>
      </c>
      <c r="F41" s="1">
        <v>564.74</v>
      </c>
      <c r="G41" s="1" t="s">
        <v>13</v>
      </c>
      <c r="H41" s="2" t="e">
        <f t="shared" ca="1" si="0"/>
        <v>#NAME?</v>
      </c>
      <c r="I41" s="1">
        <v>1</v>
      </c>
      <c r="J41" s="3">
        <f t="shared" si="1"/>
        <v>44317</v>
      </c>
    </row>
    <row r="42" spans="1:10">
      <c r="A42" s="1" t="s">
        <v>15</v>
      </c>
      <c r="B42" s="1" t="s">
        <v>16</v>
      </c>
      <c r="C42" s="1" t="s">
        <v>37</v>
      </c>
      <c r="D42" s="1">
        <v>2021</v>
      </c>
      <c r="E42" s="1">
        <v>5</v>
      </c>
      <c r="F42" s="1">
        <v>810.85</v>
      </c>
      <c r="G42" s="1" t="s">
        <v>13</v>
      </c>
      <c r="H42" s="2" t="e">
        <f t="shared" ca="1" si="0"/>
        <v>#NAME?</v>
      </c>
      <c r="I42" s="1">
        <v>1</v>
      </c>
      <c r="J42" s="3">
        <f t="shared" si="1"/>
        <v>44317</v>
      </c>
    </row>
    <row r="43" spans="1:10">
      <c r="A43" s="1" t="s">
        <v>18</v>
      </c>
      <c r="B43" s="1" t="s">
        <v>19</v>
      </c>
      <c r="C43" s="1" t="s">
        <v>38</v>
      </c>
      <c r="D43" s="1">
        <v>2021</v>
      </c>
      <c r="E43" s="1">
        <v>5</v>
      </c>
      <c r="F43" s="1">
        <v>1236.8599999999999</v>
      </c>
      <c r="G43" s="1" t="s">
        <v>13</v>
      </c>
      <c r="H43" s="2" t="e">
        <f t="shared" ca="1" si="0"/>
        <v>#NAME?</v>
      </c>
      <c r="I43" s="1">
        <v>1</v>
      </c>
      <c r="J43" s="3">
        <f t="shared" si="1"/>
        <v>44317</v>
      </c>
    </row>
    <row r="44" spans="1:10">
      <c r="A44" s="1" t="s">
        <v>39</v>
      </c>
      <c r="B44" s="1" t="s">
        <v>40</v>
      </c>
      <c r="C44" s="1" t="s">
        <v>41</v>
      </c>
      <c r="D44" s="1">
        <v>2021</v>
      </c>
      <c r="E44" s="1">
        <v>5</v>
      </c>
      <c r="F44" s="1">
        <v>1586.57</v>
      </c>
      <c r="G44" s="1" t="s">
        <v>13</v>
      </c>
      <c r="H44" s="2" t="e">
        <f t="shared" ca="1" si="0"/>
        <v>#NAME?</v>
      </c>
      <c r="I44" s="1">
        <v>1</v>
      </c>
      <c r="J44" s="3">
        <f t="shared" si="1"/>
        <v>44317</v>
      </c>
    </row>
    <row r="45" spans="1:10">
      <c r="A45" s="1" t="s">
        <v>39</v>
      </c>
      <c r="B45" s="1" t="s">
        <v>40</v>
      </c>
      <c r="C45" s="1" t="s">
        <v>42</v>
      </c>
      <c r="D45" s="1">
        <v>2021</v>
      </c>
      <c r="E45" s="1">
        <v>5</v>
      </c>
      <c r="F45" s="1">
        <v>1586.57</v>
      </c>
      <c r="G45" s="1" t="s">
        <v>13</v>
      </c>
      <c r="H45" s="2" t="e">
        <f t="shared" ca="1" si="0"/>
        <v>#NAME?</v>
      </c>
      <c r="I45" s="1">
        <v>1</v>
      </c>
      <c r="J45" s="3">
        <f t="shared" si="1"/>
        <v>44317</v>
      </c>
    </row>
    <row r="46" spans="1:10">
      <c r="A46" s="1" t="s">
        <v>39</v>
      </c>
      <c r="B46" s="1" t="s">
        <v>40</v>
      </c>
      <c r="C46" s="1" t="s">
        <v>43</v>
      </c>
      <c r="D46" s="1">
        <v>2021</v>
      </c>
      <c r="E46" s="1">
        <v>5</v>
      </c>
      <c r="F46" s="1">
        <v>1586.57</v>
      </c>
      <c r="G46" s="1" t="s">
        <v>13</v>
      </c>
      <c r="H46" s="2" t="e">
        <f t="shared" ca="1" si="0"/>
        <v>#NAME?</v>
      </c>
      <c r="I46" s="1">
        <v>1</v>
      </c>
      <c r="J46" s="3">
        <f t="shared" si="1"/>
        <v>44317</v>
      </c>
    </row>
    <row r="47" spans="1:10">
      <c r="A47" s="1" t="s">
        <v>44</v>
      </c>
      <c r="B47" s="1" t="s">
        <v>45</v>
      </c>
      <c r="C47" s="1" t="s">
        <v>46</v>
      </c>
      <c r="D47" s="1">
        <v>2021</v>
      </c>
      <c r="E47" s="1">
        <v>5</v>
      </c>
      <c r="F47" s="1">
        <v>1866.58</v>
      </c>
      <c r="G47" s="1" t="s">
        <v>13</v>
      </c>
      <c r="H47" s="2" t="e">
        <f t="shared" ca="1" si="0"/>
        <v>#NAME?</v>
      </c>
      <c r="I47" s="1">
        <v>1</v>
      </c>
      <c r="J47" s="3">
        <f t="shared" si="1"/>
        <v>44317</v>
      </c>
    </row>
    <row r="48" spans="1:10">
      <c r="A48" s="1" t="s">
        <v>44</v>
      </c>
      <c r="B48" s="1" t="s">
        <v>45</v>
      </c>
      <c r="C48" s="1" t="s">
        <v>47</v>
      </c>
      <c r="D48" s="1">
        <v>2021</v>
      </c>
      <c r="E48" s="1">
        <v>5</v>
      </c>
      <c r="F48" s="1">
        <v>1866.58</v>
      </c>
      <c r="G48" s="1" t="s">
        <v>13</v>
      </c>
      <c r="H48" s="2" t="e">
        <f t="shared" ca="1" si="0"/>
        <v>#NAME?</v>
      </c>
      <c r="I48" s="1">
        <v>1</v>
      </c>
      <c r="J48" s="3">
        <f t="shared" si="1"/>
        <v>44317</v>
      </c>
    </row>
    <row r="49" spans="1:10">
      <c r="A49" s="1" t="s">
        <v>44</v>
      </c>
      <c r="B49" s="1" t="s">
        <v>45</v>
      </c>
      <c r="C49" s="1" t="s">
        <v>48</v>
      </c>
      <c r="D49" s="1">
        <v>2021</v>
      </c>
      <c r="E49" s="1">
        <v>5</v>
      </c>
      <c r="F49" s="1">
        <v>1866.58</v>
      </c>
      <c r="G49" s="1" t="s">
        <v>13</v>
      </c>
      <c r="H49" s="2" t="e">
        <f t="shared" ca="1" si="0"/>
        <v>#NAME?</v>
      </c>
      <c r="I49" s="1">
        <v>1</v>
      </c>
      <c r="J49" s="3">
        <f t="shared" si="1"/>
        <v>44317</v>
      </c>
    </row>
    <row r="50" spans="1:10">
      <c r="A50" s="1" t="s">
        <v>10</v>
      </c>
      <c r="B50" s="1" t="s">
        <v>11</v>
      </c>
      <c r="C50" s="1" t="s">
        <v>12</v>
      </c>
      <c r="D50" s="1">
        <v>2021</v>
      </c>
      <c r="E50" s="1">
        <v>6</v>
      </c>
      <c r="F50" s="1">
        <v>530.28</v>
      </c>
      <c r="G50" s="1" t="s">
        <v>13</v>
      </c>
      <c r="H50" s="2" t="e">
        <f t="shared" ca="1" si="0"/>
        <v>#NAME?</v>
      </c>
      <c r="I50" s="1">
        <v>1</v>
      </c>
      <c r="J50" s="3">
        <f t="shared" si="1"/>
        <v>44348</v>
      </c>
    </row>
    <row r="51" spans="1:10">
      <c r="A51" s="1" t="s">
        <v>10</v>
      </c>
      <c r="B51" s="1" t="s">
        <v>11</v>
      </c>
      <c r="C51" s="1" t="s">
        <v>14</v>
      </c>
      <c r="D51" s="1">
        <v>2021</v>
      </c>
      <c r="E51" s="1">
        <v>6</v>
      </c>
      <c r="F51" s="1">
        <v>530.28</v>
      </c>
      <c r="G51" s="1" t="s">
        <v>13</v>
      </c>
      <c r="H51" s="2" t="e">
        <f t="shared" ca="1" si="0"/>
        <v>#NAME?</v>
      </c>
      <c r="I51" s="1">
        <v>1</v>
      </c>
      <c r="J51" s="3">
        <f t="shared" si="1"/>
        <v>44348</v>
      </c>
    </row>
    <row r="52" spans="1:10">
      <c r="A52" s="1" t="s">
        <v>15</v>
      </c>
      <c r="B52" s="1" t="s">
        <v>16</v>
      </c>
      <c r="C52" s="1" t="s">
        <v>17</v>
      </c>
      <c r="D52" s="1">
        <v>2021</v>
      </c>
      <c r="E52" s="1">
        <v>6</v>
      </c>
      <c r="F52" s="1">
        <v>826.34</v>
      </c>
      <c r="G52" s="1" t="s">
        <v>13</v>
      </c>
      <c r="H52" s="2" t="e">
        <f t="shared" ca="1" si="0"/>
        <v>#NAME?</v>
      </c>
      <c r="I52" s="1">
        <v>1</v>
      </c>
      <c r="J52" s="3">
        <f t="shared" si="1"/>
        <v>44348</v>
      </c>
    </row>
    <row r="53" spans="1:10">
      <c r="A53" s="1" t="s">
        <v>18</v>
      </c>
      <c r="B53" s="1" t="s">
        <v>19</v>
      </c>
      <c r="C53" s="1" t="s">
        <v>20</v>
      </c>
      <c r="D53" s="1">
        <v>2021</v>
      </c>
      <c r="E53" s="1">
        <v>6</v>
      </c>
      <c r="F53" s="1">
        <v>1265.9100000000001</v>
      </c>
      <c r="G53" s="1" t="s">
        <v>13</v>
      </c>
      <c r="H53" s="2" t="e">
        <f t="shared" ca="1" si="0"/>
        <v>#NAME?</v>
      </c>
      <c r="I53" s="1">
        <v>1</v>
      </c>
      <c r="J53" s="3">
        <f t="shared" si="1"/>
        <v>44348</v>
      </c>
    </row>
    <row r="54" spans="1:10">
      <c r="A54" s="1" t="s">
        <v>21</v>
      </c>
      <c r="B54" s="1" t="s">
        <v>22</v>
      </c>
      <c r="C54" s="1" t="s">
        <v>23</v>
      </c>
      <c r="D54" s="1">
        <v>2021</v>
      </c>
      <c r="E54" s="1">
        <v>6</v>
      </c>
      <c r="F54" s="1">
        <v>625.4</v>
      </c>
      <c r="G54" s="1" t="s">
        <v>13</v>
      </c>
      <c r="H54" s="2" t="e">
        <f t="shared" ca="1" si="0"/>
        <v>#NAME?</v>
      </c>
      <c r="I54" s="1">
        <v>1</v>
      </c>
      <c r="J54" s="3">
        <f t="shared" si="1"/>
        <v>44348</v>
      </c>
    </row>
    <row r="55" spans="1:10">
      <c r="A55" s="1" t="s">
        <v>21</v>
      </c>
      <c r="B55" s="1" t="s">
        <v>22</v>
      </c>
      <c r="C55" s="1" t="s">
        <v>24</v>
      </c>
      <c r="D55" s="1">
        <v>2021</v>
      </c>
      <c r="E55" s="1">
        <v>6</v>
      </c>
      <c r="F55" s="1">
        <v>625.4</v>
      </c>
      <c r="G55" s="1" t="s">
        <v>13</v>
      </c>
      <c r="H55" s="2" t="e">
        <f t="shared" ca="1" si="0"/>
        <v>#NAME?</v>
      </c>
      <c r="I55" s="1">
        <v>1</v>
      </c>
      <c r="J55" s="3">
        <f t="shared" si="1"/>
        <v>44348</v>
      </c>
    </row>
    <row r="56" spans="1:10">
      <c r="A56" s="1" t="s">
        <v>25</v>
      </c>
      <c r="B56" s="1" t="s">
        <v>26</v>
      </c>
      <c r="C56" s="1" t="s">
        <v>27</v>
      </c>
      <c r="D56" s="1">
        <v>2021</v>
      </c>
      <c r="E56" s="1">
        <v>6</v>
      </c>
      <c r="F56" s="1">
        <v>549.79999999999995</v>
      </c>
      <c r="G56" s="1" t="s">
        <v>13</v>
      </c>
      <c r="H56" s="2" t="e">
        <f t="shared" ca="1" si="0"/>
        <v>#NAME?</v>
      </c>
      <c r="I56" s="1">
        <v>1</v>
      </c>
      <c r="J56" s="3">
        <f t="shared" si="1"/>
        <v>44348</v>
      </c>
    </row>
    <row r="57" spans="1:10">
      <c r="A57" s="1" t="s">
        <v>25</v>
      </c>
      <c r="B57" s="1" t="s">
        <v>26</v>
      </c>
      <c r="C57" s="1" t="s">
        <v>28</v>
      </c>
      <c r="D57" s="1">
        <v>2021</v>
      </c>
      <c r="E57" s="1">
        <v>6</v>
      </c>
      <c r="F57" s="1">
        <v>549.79999999999995</v>
      </c>
      <c r="G57" s="1" t="s">
        <v>13</v>
      </c>
      <c r="H57" s="2" t="e">
        <f t="shared" ca="1" si="0"/>
        <v>#NAME?</v>
      </c>
      <c r="I57" s="1">
        <v>1</v>
      </c>
      <c r="J57" s="3">
        <f t="shared" si="1"/>
        <v>44348</v>
      </c>
    </row>
    <row r="58" spans="1:10">
      <c r="A58" s="1" t="s">
        <v>29</v>
      </c>
      <c r="B58" s="1" t="s">
        <v>30</v>
      </c>
      <c r="C58" s="1" t="s">
        <v>31</v>
      </c>
      <c r="D58" s="1">
        <v>2021</v>
      </c>
      <c r="E58" s="1">
        <v>6</v>
      </c>
      <c r="F58" s="1">
        <v>981.54</v>
      </c>
      <c r="G58" s="1" t="s">
        <v>13</v>
      </c>
      <c r="H58" s="2" t="e">
        <f t="shared" ca="1" si="0"/>
        <v>#NAME?</v>
      </c>
      <c r="I58" s="1">
        <v>1</v>
      </c>
      <c r="J58" s="3">
        <f t="shared" si="1"/>
        <v>44348</v>
      </c>
    </row>
    <row r="59" spans="1:10">
      <c r="A59" s="1" t="s">
        <v>29</v>
      </c>
      <c r="B59" s="1" t="s">
        <v>30</v>
      </c>
      <c r="C59" s="1" t="s">
        <v>32</v>
      </c>
      <c r="D59" s="1">
        <v>2021</v>
      </c>
      <c r="E59" s="1">
        <v>6</v>
      </c>
      <c r="F59" s="1">
        <v>981.54</v>
      </c>
      <c r="G59" s="1" t="s">
        <v>13</v>
      </c>
      <c r="H59" s="2" t="e">
        <f t="shared" ca="1" si="0"/>
        <v>#NAME?</v>
      </c>
      <c r="I59" s="1">
        <v>1</v>
      </c>
      <c r="J59" s="3">
        <f t="shared" si="1"/>
        <v>44348</v>
      </c>
    </row>
    <row r="60" spans="1:10">
      <c r="A60" s="1" t="s">
        <v>15</v>
      </c>
      <c r="B60" s="1" t="s">
        <v>16</v>
      </c>
      <c r="C60" s="1" t="s">
        <v>33</v>
      </c>
      <c r="D60" s="1">
        <v>2021</v>
      </c>
      <c r="E60" s="1">
        <v>6</v>
      </c>
      <c r="F60" s="1">
        <v>826.34</v>
      </c>
      <c r="G60" s="1" t="s">
        <v>13</v>
      </c>
      <c r="H60" s="2" t="e">
        <f t="shared" ca="1" si="0"/>
        <v>#NAME?</v>
      </c>
      <c r="I60" s="1">
        <v>1</v>
      </c>
      <c r="J60" s="3">
        <f t="shared" si="1"/>
        <v>44348</v>
      </c>
    </row>
    <row r="61" spans="1:10">
      <c r="A61" s="1" t="s">
        <v>18</v>
      </c>
      <c r="B61" s="1" t="s">
        <v>19</v>
      </c>
      <c r="C61" s="1" t="s">
        <v>34</v>
      </c>
      <c r="D61" s="1">
        <v>2021</v>
      </c>
      <c r="E61" s="1">
        <v>6</v>
      </c>
      <c r="F61" s="1">
        <v>1265.9100000000001</v>
      </c>
      <c r="G61" s="1" t="s">
        <v>13</v>
      </c>
      <c r="H61" s="2" t="e">
        <f t="shared" ca="1" si="0"/>
        <v>#NAME?</v>
      </c>
      <c r="I61" s="1">
        <v>1</v>
      </c>
      <c r="J61" s="3">
        <f t="shared" si="1"/>
        <v>44348</v>
      </c>
    </row>
    <row r="62" spans="1:10">
      <c r="A62" s="1" t="s">
        <v>21</v>
      </c>
      <c r="B62" s="1" t="s">
        <v>22</v>
      </c>
      <c r="C62" s="1" t="s">
        <v>35</v>
      </c>
      <c r="D62" s="1">
        <v>2021</v>
      </c>
      <c r="E62" s="1">
        <v>6</v>
      </c>
      <c r="F62" s="1">
        <v>625.4</v>
      </c>
      <c r="G62" s="1" t="s">
        <v>13</v>
      </c>
      <c r="H62" s="2" t="e">
        <f t="shared" ca="1" si="0"/>
        <v>#NAME?</v>
      </c>
      <c r="I62" s="1">
        <v>1</v>
      </c>
      <c r="J62" s="3">
        <f t="shared" si="1"/>
        <v>44348</v>
      </c>
    </row>
    <row r="63" spans="1:10">
      <c r="A63" s="1" t="s">
        <v>21</v>
      </c>
      <c r="B63" s="1" t="s">
        <v>22</v>
      </c>
      <c r="C63" s="1" t="s">
        <v>36</v>
      </c>
      <c r="D63" s="1">
        <v>2021</v>
      </c>
      <c r="E63" s="1">
        <v>6</v>
      </c>
      <c r="F63" s="1">
        <v>625.4</v>
      </c>
      <c r="G63" s="1" t="s">
        <v>13</v>
      </c>
      <c r="H63" s="2" t="e">
        <f t="shared" ca="1" si="0"/>
        <v>#NAME?</v>
      </c>
      <c r="I63" s="1">
        <v>1</v>
      </c>
      <c r="J63" s="3">
        <f t="shared" si="1"/>
        <v>44348</v>
      </c>
    </row>
    <row r="64" spans="1:10">
      <c r="A64" s="1" t="s">
        <v>15</v>
      </c>
      <c r="B64" s="1" t="s">
        <v>16</v>
      </c>
      <c r="C64" s="1" t="s">
        <v>37</v>
      </c>
      <c r="D64" s="1">
        <v>2021</v>
      </c>
      <c r="E64" s="1">
        <v>6</v>
      </c>
      <c r="F64" s="1">
        <v>826.34</v>
      </c>
      <c r="G64" s="1" t="s">
        <v>13</v>
      </c>
      <c r="H64" s="2" t="e">
        <f t="shared" ca="1" si="0"/>
        <v>#NAME?</v>
      </c>
      <c r="I64" s="1">
        <v>1</v>
      </c>
      <c r="J64" s="3">
        <f t="shared" si="1"/>
        <v>44348</v>
      </c>
    </row>
    <row r="65" spans="1:10">
      <c r="A65" s="1" t="s">
        <v>18</v>
      </c>
      <c r="B65" s="1" t="s">
        <v>19</v>
      </c>
      <c r="C65" s="1" t="s">
        <v>38</v>
      </c>
      <c r="D65" s="1">
        <v>2021</v>
      </c>
      <c r="E65" s="1">
        <v>6</v>
      </c>
      <c r="F65" s="1">
        <v>1265.9100000000001</v>
      </c>
      <c r="G65" s="1" t="s">
        <v>13</v>
      </c>
      <c r="H65" s="2" t="e">
        <f t="shared" ca="1" si="0"/>
        <v>#NAME?</v>
      </c>
      <c r="I65" s="1">
        <v>1</v>
      </c>
      <c r="J65" s="3">
        <f t="shared" si="1"/>
        <v>44348</v>
      </c>
    </row>
    <row r="66" spans="1:10">
      <c r="A66" s="1" t="s">
        <v>39</v>
      </c>
      <c r="B66" s="1" t="s">
        <v>40</v>
      </c>
      <c r="C66" s="1" t="s">
        <v>41</v>
      </c>
      <c r="D66" s="1">
        <v>2021</v>
      </c>
      <c r="E66" s="1">
        <v>6</v>
      </c>
      <c r="F66" s="1">
        <v>1600.68</v>
      </c>
      <c r="G66" s="1" t="s">
        <v>13</v>
      </c>
      <c r="H66" s="2" t="e">
        <f t="shared" ca="1" si="0"/>
        <v>#NAME?</v>
      </c>
      <c r="I66" s="1">
        <v>1</v>
      </c>
      <c r="J66" s="3">
        <f t="shared" si="1"/>
        <v>44348</v>
      </c>
    </row>
    <row r="67" spans="1:10">
      <c r="A67" s="1" t="s">
        <v>39</v>
      </c>
      <c r="B67" s="1" t="s">
        <v>40</v>
      </c>
      <c r="C67" s="1" t="s">
        <v>42</v>
      </c>
      <c r="D67" s="1">
        <v>2021</v>
      </c>
      <c r="E67" s="1">
        <v>6</v>
      </c>
      <c r="F67" s="1">
        <v>1600.68</v>
      </c>
      <c r="G67" s="1" t="s">
        <v>13</v>
      </c>
      <c r="H67" s="2" t="e">
        <f t="shared" ref="H67:H72" ca="1" si="2">GetBuybackProductNo(C67)</f>
        <v>#NAME?</v>
      </c>
      <c r="I67" s="1">
        <v>1</v>
      </c>
      <c r="J67" s="3">
        <f t="shared" ref="J67:J72" si="3">DATE(D67,E67,1)</f>
        <v>44348</v>
      </c>
    </row>
    <row r="68" spans="1:10">
      <c r="A68" s="1" t="s">
        <v>39</v>
      </c>
      <c r="B68" s="1" t="s">
        <v>40</v>
      </c>
      <c r="C68" s="1" t="s">
        <v>43</v>
      </c>
      <c r="D68" s="1">
        <v>2021</v>
      </c>
      <c r="E68" s="1">
        <v>6</v>
      </c>
      <c r="F68" s="1">
        <v>1600.68</v>
      </c>
      <c r="G68" s="1" t="s">
        <v>13</v>
      </c>
      <c r="H68" s="2" t="e">
        <f t="shared" ca="1" si="2"/>
        <v>#NAME?</v>
      </c>
      <c r="I68" s="1">
        <v>1</v>
      </c>
      <c r="J68" s="3">
        <f t="shared" si="3"/>
        <v>44348</v>
      </c>
    </row>
    <row r="69" spans="1:10">
      <c r="A69" s="1" t="s">
        <v>44</v>
      </c>
      <c r="B69" s="1" t="s">
        <v>45</v>
      </c>
      <c r="C69" s="1" t="s">
        <v>46</v>
      </c>
      <c r="D69" s="1">
        <v>2021</v>
      </c>
      <c r="E69" s="1">
        <v>6</v>
      </c>
      <c r="F69" s="1">
        <v>1883.17</v>
      </c>
      <c r="G69" s="1" t="s">
        <v>13</v>
      </c>
      <c r="H69" s="2" t="e">
        <f t="shared" ca="1" si="2"/>
        <v>#NAME?</v>
      </c>
      <c r="I69" s="1">
        <v>1</v>
      </c>
      <c r="J69" s="3">
        <f t="shared" si="3"/>
        <v>44348</v>
      </c>
    </row>
    <row r="70" spans="1:10">
      <c r="A70" s="1" t="s">
        <v>44</v>
      </c>
      <c r="B70" s="1" t="s">
        <v>45</v>
      </c>
      <c r="C70" s="1" t="s">
        <v>47</v>
      </c>
      <c r="D70" s="1">
        <v>2021</v>
      </c>
      <c r="E70" s="1">
        <v>6</v>
      </c>
      <c r="F70" s="1">
        <v>1883.17</v>
      </c>
      <c r="G70" s="1" t="s">
        <v>13</v>
      </c>
      <c r="H70" s="2" t="e">
        <f t="shared" ca="1" si="2"/>
        <v>#NAME?</v>
      </c>
      <c r="I70" s="1">
        <v>1</v>
      </c>
      <c r="J70" s="3">
        <f t="shared" si="3"/>
        <v>44348</v>
      </c>
    </row>
    <row r="71" spans="1:10">
      <c r="A71" s="1" t="s">
        <v>44</v>
      </c>
      <c r="B71" s="1" t="s">
        <v>45</v>
      </c>
      <c r="C71" s="1" t="s">
        <v>48</v>
      </c>
      <c r="D71" s="1">
        <v>2021</v>
      </c>
      <c r="E71" s="1">
        <v>6</v>
      </c>
      <c r="F71" s="1">
        <v>1883.17</v>
      </c>
      <c r="G71" s="1" t="s">
        <v>13</v>
      </c>
      <c r="H71" s="2" t="e">
        <f t="shared" ca="1" si="2"/>
        <v>#NAME?</v>
      </c>
      <c r="I71" s="1">
        <v>1</v>
      </c>
      <c r="J71" s="3">
        <f t="shared" si="3"/>
        <v>44348</v>
      </c>
    </row>
    <row r="72" spans="1:10">
      <c r="A72" s="1" t="s">
        <v>49</v>
      </c>
      <c r="B72" s="1" t="s">
        <v>50</v>
      </c>
      <c r="C72" s="1" t="s">
        <v>51</v>
      </c>
      <c r="D72" s="1">
        <v>2021</v>
      </c>
      <c r="E72" s="1">
        <v>6</v>
      </c>
      <c r="F72" s="1">
        <v>597.09</v>
      </c>
      <c r="G72" s="1" t="s">
        <v>13</v>
      </c>
      <c r="H72" s="2" t="e">
        <f t="shared" ca="1" si="2"/>
        <v>#NAME?</v>
      </c>
      <c r="I72" s="1">
        <v>1</v>
      </c>
      <c r="J72" s="3">
        <f t="shared" si="3"/>
        <v>44348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Liang (SSV)</dc:creator>
  <cp:lastModifiedBy>Zhang, Liang (SSV)</cp:lastModifiedBy>
  <dcterms:created xsi:type="dcterms:W3CDTF">2021-08-03T06:42:17Z</dcterms:created>
  <dcterms:modified xsi:type="dcterms:W3CDTF">2021-08-03T06:43:04Z</dcterms:modified>
</cp:coreProperties>
</file>