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cagoedu.sharepoint.com/sites/DataEngineering-Spring2022/Shared Documents/General/2. Data WIP/2. Week 6 - STM, Data Model, EDA/"/>
    </mc:Choice>
  </mc:AlternateContent>
  <xr:revisionPtr revIDLastSave="428" documentId="13_ncr:1_{D3CDD8FC-09CC-A240-9099-F758876064C8}" xr6:coauthVersionLast="47" xr6:coauthVersionMax="47" xr10:uidLastSave="{79FAC092-98C0-AA43-B6C6-99C21B0A4053}"/>
  <bookViews>
    <workbookView xWindow="-180" yWindow="880" windowWidth="38760" windowHeight="21120" xr2:uid="{4562B40E-D96D-4A10-9297-612BA500875D}"/>
  </bookViews>
  <sheets>
    <sheet name="survey_data" sheetId="3" r:id="rId1"/>
    <sheet name="activity" sheetId="1" r:id="rId2"/>
    <sheet name="location" sheetId="5" r:id="rId3"/>
    <sheet name="service" sheetId="6" r:id="rId4"/>
    <sheet name="vehicle" sheetId="7" r:id="rId5"/>
    <sheet name="duplicates" sheetId="8" r:id="rId6"/>
  </sheets>
  <definedNames>
    <definedName name="_xlnm._FilterDatabase" localSheetId="0" hidden="1">survey_data!$A$12:$P$179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8" l="1"/>
  <c r="B9" i="6"/>
  <c r="B9" i="1"/>
  <c r="B9" i="3"/>
</calcChain>
</file>

<file path=xl/sharedStrings.xml><?xml version="1.0" encoding="utf-8"?>
<sst xmlns="http://schemas.openxmlformats.org/spreadsheetml/2006/main" count="2705" uniqueCount="463">
  <si>
    <t>Source to Target Mapping</t>
  </si>
  <si>
    <t>Project:</t>
  </si>
  <si>
    <t>311 Chicago Abandoned Car Analysis</t>
  </si>
  <si>
    <t>Target Table:</t>
  </si>
  <si>
    <t>survey_data</t>
  </si>
  <si>
    <t>Source Tables:</t>
  </si>
  <si>
    <t>census_table</t>
  </si>
  <si>
    <t>Designed by:</t>
  </si>
  <si>
    <t xml:space="preserve">Team 5 </t>
  </si>
  <si>
    <t>Last updated:</t>
  </si>
  <si>
    <t>Source</t>
  </si>
  <si>
    <t>Transformation</t>
  </si>
  <si>
    <t>Target</t>
  </si>
  <si>
    <t>Description</t>
  </si>
  <si>
    <t>Source Table Name</t>
  </si>
  <si>
    <t>Source Column Name</t>
  </si>
  <si>
    <t>Sample Value</t>
  </si>
  <si>
    <t>Transformation Logic</t>
  </si>
  <si>
    <t>Comments</t>
  </si>
  <si>
    <t>Target Table Name</t>
  </si>
  <si>
    <t>Target Column Name</t>
  </si>
  <si>
    <t>Primary Key (Y/N)</t>
  </si>
  <si>
    <t>Foreign Key (Y/N)</t>
  </si>
  <si>
    <t>Data Type</t>
  </si>
  <si>
    <t>Nullable (Y/N)</t>
  </si>
  <si>
    <t>Default Value</t>
  </si>
  <si>
    <t>Column Description</t>
  </si>
  <si>
    <t>Last Update Date</t>
  </si>
  <si>
    <t>GEOID</t>
  </si>
  <si>
    <t>N/A</t>
  </si>
  <si>
    <t>Y</t>
  </si>
  <si>
    <t>N</t>
  </si>
  <si>
    <t>int</t>
  </si>
  <si>
    <t>NULL</t>
  </si>
  <si>
    <t>Will be used to map neighborhood attributes in the 311 data table to enable demographic data to be analyzed with abandoned car data</t>
  </si>
  <si>
    <t>Geographic identity code</t>
  </si>
  <si>
    <t>GEOG</t>
  </si>
  <si>
    <t>Albany Park</t>
  </si>
  <si>
    <t>varchar(55)</t>
  </si>
  <si>
    <t>County/municipality/CCA name</t>
  </si>
  <si>
    <t>2000_POP</t>
  </si>
  <si>
    <t>Total population in 2000</t>
  </si>
  <si>
    <t>2010_POP</t>
  </si>
  <si>
    <t>Total population in 2010</t>
  </si>
  <si>
    <t>TOT_POP</t>
  </si>
  <si>
    <t>float</t>
  </si>
  <si>
    <t>Total Population</t>
  </si>
  <si>
    <t>UND5</t>
  </si>
  <si>
    <t>Age 5 and under</t>
  </si>
  <si>
    <t>A5_19</t>
  </si>
  <si>
    <t>Age 5 to 19</t>
  </si>
  <si>
    <t>A20_34</t>
  </si>
  <si>
    <t>Age 20 to 34</t>
  </si>
  <si>
    <t>A35_49</t>
  </si>
  <si>
    <t>Age 35 to 49</t>
  </si>
  <si>
    <t>A50_64</t>
  </si>
  <si>
    <t>Age 50 to 64</t>
  </si>
  <si>
    <t>A65_74</t>
  </si>
  <si>
    <t>Age 65 to 74</t>
  </si>
  <si>
    <t>A75_84</t>
  </si>
  <si>
    <t>Age 75 to 84</t>
  </si>
  <si>
    <t>OV85</t>
  </si>
  <si>
    <t>Age 85 and Older</t>
  </si>
  <si>
    <t>MED_AGE</t>
  </si>
  <si>
    <t>Median Age</t>
  </si>
  <si>
    <t>WHITE</t>
  </si>
  <si>
    <t>White (Non-Hispanic)</t>
  </si>
  <si>
    <t>HISP</t>
  </si>
  <si>
    <t>BLACK</t>
  </si>
  <si>
    <t>Black (Non-Hispanic)</t>
  </si>
  <si>
    <t>ASIAN</t>
  </si>
  <si>
    <t>Asian (Non-Hispanic)</t>
  </si>
  <si>
    <t>OTHER</t>
  </si>
  <si>
    <t>POP_HH</t>
  </si>
  <si>
    <t>Population living in household</t>
  </si>
  <si>
    <t>POP_16OV</t>
  </si>
  <si>
    <t>Population aged 16 and over</t>
  </si>
  <si>
    <t>IN_LBFRC</t>
  </si>
  <si>
    <t>In Labor Force</t>
  </si>
  <si>
    <t>EMP</t>
  </si>
  <si>
    <t>Employed</t>
  </si>
  <si>
    <t>UNEMP</t>
  </si>
  <si>
    <t>Unemployed</t>
  </si>
  <si>
    <t>NOT_IN_LBFRC</t>
  </si>
  <si>
    <t>Not In Labor Force</t>
  </si>
  <si>
    <t>TOT_WRKR16OV</t>
  </si>
  <si>
    <t>Work at Home</t>
  </si>
  <si>
    <t>WORK_AT_HOME</t>
  </si>
  <si>
    <t>Total Workers 16 and Over</t>
  </si>
  <si>
    <t>TOT_COMM</t>
  </si>
  <si>
    <t>Total Commuters</t>
  </si>
  <si>
    <t>DROVE_AL</t>
  </si>
  <si>
    <t>Drove Alone</t>
  </si>
  <si>
    <t>CARPOOL</t>
  </si>
  <si>
    <t>Carpool</t>
  </si>
  <si>
    <t>TRANSIT</t>
  </si>
  <si>
    <t>Transit</t>
  </si>
  <si>
    <t>WALK_BIKE</t>
  </si>
  <si>
    <t>Walk or Bike</t>
  </si>
  <si>
    <t>COMM_OTHER</t>
  </si>
  <si>
    <t>Other</t>
  </si>
  <si>
    <t>AGG_TT</t>
  </si>
  <si>
    <t>total travel time to work (min per worker 16yo+)</t>
  </si>
  <si>
    <t>NO_VEH</t>
  </si>
  <si>
    <t>pop. with no vehicles</t>
  </si>
  <si>
    <t>ONE_VEH</t>
  </si>
  <si>
    <t>pop. with 1 vehicle</t>
  </si>
  <si>
    <t>TWO_VEH</t>
  </si>
  <si>
    <t>pop. with 2 vehicle</t>
  </si>
  <si>
    <t>THREEOM_VEH</t>
  </si>
  <si>
    <t xml:space="preserve">pop with 3+ vehicles </t>
  </si>
  <si>
    <t>POP_25OV</t>
  </si>
  <si>
    <t>pop 25yo+</t>
  </si>
  <si>
    <t>LT_HS</t>
  </si>
  <si>
    <t>less than HS diploma</t>
  </si>
  <si>
    <t>HS</t>
  </si>
  <si>
    <t>HS diploma</t>
  </si>
  <si>
    <t>SOME_COLL</t>
  </si>
  <si>
    <t>Some college no degree</t>
  </si>
  <si>
    <t>ASSOC</t>
  </si>
  <si>
    <t>associate degree</t>
  </si>
  <si>
    <t>BACH</t>
  </si>
  <si>
    <t>bachelors degree</t>
  </si>
  <si>
    <t>GRAD_PROF</t>
  </si>
  <si>
    <t>grad / prof degree</t>
  </si>
  <si>
    <t>INC_LT_25K</t>
  </si>
  <si>
    <t># of people Income &lt;$25k</t>
  </si>
  <si>
    <t>INC_25_50K</t>
  </si>
  <si>
    <t># of people income $25-50k</t>
  </si>
  <si>
    <t>INC_50_75K</t>
  </si>
  <si>
    <t># of people  income $50 - 75k</t>
  </si>
  <si>
    <t>INC_75_100K</t>
  </si>
  <si>
    <t># of people  income $75 - 100k</t>
  </si>
  <si>
    <t>INC_100_150K</t>
  </si>
  <si>
    <t># of people  income $100 - 150k</t>
  </si>
  <si>
    <t>INC_GT_150</t>
  </si>
  <si>
    <t># of people  income &gt; $150k</t>
  </si>
  <si>
    <t>MEDINC</t>
  </si>
  <si>
    <t>Median Income ($)</t>
  </si>
  <si>
    <t>INCPERCAP</t>
  </si>
  <si>
    <t>Per capita income ($)</t>
  </si>
  <si>
    <t>TOT_HH</t>
  </si>
  <si>
    <t>total households (occupied housing unit)</t>
  </si>
  <si>
    <t>OWN_OCC_HU</t>
  </si>
  <si>
    <t>own housing units</t>
  </si>
  <si>
    <t>RENT_OCC_HU</t>
  </si>
  <si>
    <t>rental housing units</t>
  </si>
  <si>
    <t>VAC_HU</t>
  </si>
  <si>
    <t>vacant housing units</t>
  </si>
  <si>
    <t>HU_TOT</t>
  </si>
  <si>
    <t>Total housing units</t>
  </si>
  <si>
    <t>HU_SNG_DET</t>
  </si>
  <si>
    <t>housing unit single fam detached</t>
  </si>
  <si>
    <t>HU_SNG_ATT</t>
  </si>
  <si>
    <t>single family attached</t>
  </si>
  <si>
    <t>HU_2UN</t>
  </si>
  <si>
    <t xml:space="preserve">2 unit housing </t>
  </si>
  <si>
    <t>HU_3_4UN</t>
  </si>
  <si>
    <t>3 - 4 unit housing</t>
  </si>
  <si>
    <t>HU_5_9UN</t>
  </si>
  <si>
    <t>5 - 9 unit housing</t>
  </si>
  <si>
    <t>HU_10_19UN</t>
  </si>
  <si>
    <t>10 - 19 units housing</t>
  </si>
  <si>
    <t>HU_GT_19UN</t>
  </si>
  <si>
    <t>20+ units housing</t>
  </si>
  <si>
    <t>HU_MOBILE</t>
  </si>
  <si>
    <t>mobile home housing</t>
  </si>
  <si>
    <t>MED_ROOMS</t>
  </si>
  <si>
    <t>mobile home units</t>
  </si>
  <si>
    <t>HA_AFT2000</t>
  </si>
  <si>
    <t>median rooms</t>
  </si>
  <si>
    <t>HA_70_00</t>
  </si>
  <si>
    <t>built 2000 or later</t>
  </si>
  <si>
    <t>HA_40_70</t>
  </si>
  <si>
    <t>built 1970 - 1999</t>
  </si>
  <si>
    <t>HA_BEF1940</t>
  </si>
  <si>
    <t>built 1940 - 1969</t>
  </si>
  <si>
    <t>MED_HA</t>
  </si>
  <si>
    <t>built before 1940</t>
  </si>
  <si>
    <t>BR_0_1</t>
  </si>
  <si>
    <t>median year built</t>
  </si>
  <si>
    <t>BR_2</t>
  </si>
  <si>
    <t>0 - 1 bed rooms</t>
  </si>
  <si>
    <t>BR_3</t>
  </si>
  <si>
    <t>2 bed room</t>
  </si>
  <si>
    <t>BR_4</t>
  </si>
  <si>
    <t>3 bed room</t>
  </si>
  <si>
    <t>BR_5</t>
  </si>
  <si>
    <t>4 bed room</t>
  </si>
  <si>
    <t>HV_LT_150K</t>
  </si>
  <si>
    <t>5 bed room</t>
  </si>
  <si>
    <t>HV_150_300K</t>
  </si>
  <si>
    <t>home value &lt; 150k</t>
  </si>
  <si>
    <t>HV_300_500K</t>
  </si>
  <si>
    <t>home valie 150 - 300k</t>
  </si>
  <si>
    <t>HV_GT_500K</t>
  </si>
  <si>
    <t>home valie 300 - 500k</t>
  </si>
  <si>
    <t>MED_HV</t>
  </si>
  <si>
    <t>home value &gt; 500k</t>
  </si>
  <si>
    <t>CASHRENT_HH</t>
  </si>
  <si>
    <t>median home value</t>
  </si>
  <si>
    <t>RENT_LT500</t>
  </si>
  <si>
    <t>cash rent</t>
  </si>
  <si>
    <t>RENT_500_999</t>
  </si>
  <si>
    <t>rent lower $500</t>
  </si>
  <si>
    <t>RENT_1000_1499</t>
  </si>
  <si>
    <t>rent between $1000 - $1499</t>
  </si>
  <si>
    <t>RENT_1500_2499</t>
  </si>
  <si>
    <t>rent between $1500 - $2499</t>
  </si>
  <si>
    <t>RENT_GT2500</t>
  </si>
  <si>
    <t>rent greater than $2500</t>
  </si>
  <si>
    <t>MED_RENT</t>
  </si>
  <si>
    <t>Median Rent</t>
  </si>
  <si>
    <t>COMPUTER</t>
  </si>
  <si>
    <t>Have computer in house</t>
  </si>
  <si>
    <t>ONLY_SMARTPHONE</t>
  </si>
  <si>
    <t>Have only smartphone in house</t>
  </si>
  <si>
    <t>NO_COMPUTER</t>
  </si>
  <si>
    <t>No computer in house</t>
  </si>
  <si>
    <t>INTERNET</t>
  </si>
  <si>
    <t>Have internet in house</t>
  </si>
  <si>
    <t>BROADBAND</t>
  </si>
  <si>
    <t>Have broadband internet in house</t>
  </si>
  <si>
    <t>NO_INTERNET</t>
  </si>
  <si>
    <t>No internet in house</t>
  </si>
  <si>
    <t>TOT_EMP_RES</t>
  </si>
  <si>
    <t>Total Employed Residents</t>
  </si>
  <si>
    <t>AVG_VMT</t>
  </si>
  <si>
    <t>TOT_EMP_WORK</t>
  </si>
  <si>
    <t>Average vehicle mile traveled</t>
  </si>
  <si>
    <t>TRANSIT_LOW_PCT</t>
  </si>
  <si>
    <t>low transitability score</t>
  </si>
  <si>
    <t>TRANSIT_MOD_PCT</t>
  </si>
  <si>
    <t>moderate transitability score</t>
  </si>
  <si>
    <t>TRANSIT_HIGH_PCT</t>
  </si>
  <si>
    <t>high transitability score</t>
  </si>
  <si>
    <t>WALKABLE_LOW_PCT</t>
  </si>
  <si>
    <t>low walkability score</t>
  </si>
  <si>
    <t>WALKABLE_MOD_PCT</t>
  </si>
  <si>
    <t>medium walkability score</t>
  </si>
  <si>
    <t>WALKABLE_HIGH_PCT</t>
  </si>
  <si>
    <t>high walkability score</t>
  </si>
  <si>
    <t>OPEN_SPACE_PER_1000</t>
  </si>
  <si>
    <t>open space in sqf per 1000 residents</t>
  </si>
  <si>
    <t>TOT_ACRES</t>
  </si>
  <si>
    <t>total acres in neighborhood</t>
  </si>
  <si>
    <t>SF</t>
  </si>
  <si>
    <t>acres single family</t>
  </si>
  <si>
    <t>Sfperc</t>
  </si>
  <si>
    <t>percent of total acres single family</t>
  </si>
  <si>
    <t>MF</t>
  </si>
  <si>
    <t>acres muti-family</t>
  </si>
  <si>
    <t>Mfperc</t>
  </si>
  <si>
    <t>percent of total acres multi-family</t>
  </si>
  <si>
    <t>MIX</t>
  </si>
  <si>
    <t>acres mix</t>
  </si>
  <si>
    <t>MIXperc</t>
  </si>
  <si>
    <t>percent of total acres mix</t>
  </si>
  <si>
    <t>COMM</t>
  </si>
  <si>
    <t>acres commercial</t>
  </si>
  <si>
    <t>COMMperc</t>
  </si>
  <si>
    <t>percent of total acres commerical</t>
  </si>
  <si>
    <t>INST</t>
  </si>
  <si>
    <t>acres institutional</t>
  </si>
  <si>
    <t>INSTperc</t>
  </si>
  <si>
    <t>percent of total acres institutional</t>
  </si>
  <si>
    <t>IND</t>
  </si>
  <si>
    <t>acres industrial</t>
  </si>
  <si>
    <t>INDperc</t>
  </si>
  <si>
    <t>percent of total acres industrial</t>
  </si>
  <si>
    <t>TRANS</t>
  </si>
  <si>
    <t>acres transportation</t>
  </si>
  <si>
    <t>TRANSperc</t>
  </si>
  <si>
    <t>percent of total acres transportation</t>
  </si>
  <si>
    <t>OPEN</t>
  </si>
  <si>
    <t>acres open</t>
  </si>
  <si>
    <t>OPENperc</t>
  </si>
  <si>
    <t>percent of total acres open</t>
  </si>
  <si>
    <t>VACANT</t>
  </si>
  <si>
    <t>acres vacant</t>
  </si>
  <si>
    <t>VACperc</t>
  </si>
  <si>
    <t>percent of total acres vacant</t>
  </si>
  <si>
    <t>CT_1PHH</t>
  </si>
  <si>
    <t>1 person household</t>
  </si>
  <si>
    <t>CT_2PHH</t>
  </si>
  <si>
    <t>2 person household</t>
  </si>
  <si>
    <t>CT_3PHH</t>
  </si>
  <si>
    <t>3 person household</t>
  </si>
  <si>
    <t>CT_4MPHH</t>
  </si>
  <si>
    <t>4+ household</t>
  </si>
  <si>
    <t>CT_FAM_HH</t>
  </si>
  <si>
    <t>family household</t>
  </si>
  <si>
    <t>CT_SP_WCHILD</t>
  </si>
  <si>
    <t>single parent w child household</t>
  </si>
  <si>
    <t>CT_NONFAM_HH</t>
  </si>
  <si>
    <t>non family household</t>
  </si>
  <si>
    <t>HCUND20K</t>
  </si>
  <si>
    <t>Monthly Housing Cost as a Percentage of Household Income &lt; $20k</t>
  </si>
  <si>
    <t>HCUND20K_LT20PCT</t>
  </si>
  <si>
    <t>Monthly Housing Cost as a Percentage of Household Income &lt; $20k (&lt; 20%)</t>
  </si>
  <si>
    <t>HCUND20K_20_29PCT</t>
  </si>
  <si>
    <t>Monthly Housing Cost as a Percentage of Household Income &lt; $20k (20 - 29%)</t>
  </si>
  <si>
    <t>HCUND20K_30MPCT</t>
  </si>
  <si>
    <t>Monthly Housing Cost as a Percentage of Household Income &lt; $20k (&gt;30%)</t>
  </si>
  <si>
    <t>HC20Kto49K</t>
  </si>
  <si>
    <t>Monthly Housing Cost as a Percentage of Household Income $20 - 49k</t>
  </si>
  <si>
    <t>HC20Kto49K_LT20PCT</t>
  </si>
  <si>
    <t>Monthly Housing Cost as a Percentage of Household Income $20 - 49k (&lt; 20%)</t>
  </si>
  <si>
    <t>HC20Kto49K_20_29PCT</t>
  </si>
  <si>
    <t>Monthly Housing Cost as a Percentage of Household Income $20 - 49k (20 - 29%)</t>
  </si>
  <si>
    <t>HC20Kto49K_30MPCT</t>
  </si>
  <si>
    <t>Monthly Housing Cost as a Percentage of Household Income $20 - 49k (&gt;30%)</t>
  </si>
  <si>
    <t>HC50Kto75K</t>
  </si>
  <si>
    <t>Monthly Housing Cost as a Percentage of Household Income $50 - 75k</t>
  </si>
  <si>
    <t>HC50Kto75K_LT20PCT</t>
  </si>
  <si>
    <t>Monthly Housing Cost as a Percentage of Household Income $50 - 75k (&lt; 20%)</t>
  </si>
  <si>
    <t>HC50Kto75K_20_29PCT</t>
  </si>
  <si>
    <t>Monthly Housing Cost as a Percentage of Household Income $50 - 75k (20 - 29%)</t>
  </si>
  <si>
    <t>HC50Kto75K_30MPCT</t>
  </si>
  <si>
    <t>Monthly Housing Cost as a Percentage of Household Income $50 - 75k (&gt;30%)</t>
  </si>
  <si>
    <t>HCOV75K</t>
  </si>
  <si>
    <t>Monthly Housing Cost as a Percentage of Household Income &gt;75k</t>
  </si>
  <si>
    <t>HCOV75K_LT20PCT</t>
  </si>
  <si>
    <t>Monthly Housing Cost as a Percentage of Household Income &gt;75k (&lt; 20%)</t>
  </si>
  <si>
    <t>HCOV75K_20_29PCT</t>
  </si>
  <si>
    <t>Monthly Housing Cost as a Percentage of Household Income &gt;75k (20 - 29%)</t>
  </si>
  <si>
    <t>HCOV75K_30MPCT</t>
  </si>
  <si>
    <t>Monthly Housing Cost as a Percentage of Household Income &gt;75k (&gt;30%)</t>
  </si>
  <si>
    <t>NATIVE</t>
  </si>
  <si>
    <t>US born</t>
  </si>
  <si>
    <t>FOR_BORN</t>
  </si>
  <si>
    <t>Foreign Born</t>
  </si>
  <si>
    <t>POP_OV5</t>
  </si>
  <si>
    <t>pop over 5</t>
  </si>
  <si>
    <t>NOT_ENGLISH</t>
  </si>
  <si>
    <t>non - engish speaking</t>
  </si>
  <si>
    <t>LING_ISO</t>
  </si>
  <si>
    <t>speak eng &lt; very well</t>
  </si>
  <si>
    <t>ENGLISH</t>
  </si>
  <si>
    <t>english only at home</t>
  </si>
  <si>
    <t>SPANISH</t>
  </si>
  <si>
    <t>span at home</t>
  </si>
  <si>
    <t>SLAVIC</t>
  </si>
  <si>
    <t>slavic at home</t>
  </si>
  <si>
    <t>CHINESE</t>
  </si>
  <si>
    <t>chinese at home</t>
  </si>
  <si>
    <t>TAGALOG</t>
  </si>
  <si>
    <t>tagalog at home</t>
  </si>
  <si>
    <t>ARABIC</t>
  </si>
  <si>
    <t>arabic at home</t>
  </si>
  <si>
    <t>KOREAN</t>
  </si>
  <si>
    <t>korean at home</t>
  </si>
  <si>
    <t>OTHER_ASIAN</t>
  </si>
  <si>
    <t>other asian at home</t>
  </si>
  <si>
    <t>OTHER_EURO</t>
  </si>
  <si>
    <t>other european at home</t>
  </si>
  <si>
    <t>OTHER_UNSPEC</t>
  </si>
  <si>
    <t>other unspecified at home</t>
  </si>
  <si>
    <t>2000_WHITE</t>
  </si>
  <si>
    <t>2000 census white non hispanic</t>
  </si>
  <si>
    <t>2000_HISP</t>
  </si>
  <si>
    <t>2000 census hispanic</t>
  </si>
  <si>
    <t>2000_BLACK</t>
  </si>
  <si>
    <t>2000 census black</t>
  </si>
  <si>
    <t>2000_ASIAN</t>
  </si>
  <si>
    <t>2000 census asian</t>
  </si>
  <si>
    <t>2000_OTHER</t>
  </si>
  <si>
    <t>2000 census other</t>
  </si>
  <si>
    <t>activity</t>
  </si>
  <si>
    <t>311_Service_table</t>
  </si>
  <si>
    <t>311_service_table</t>
  </si>
  <si>
    <t>NA</t>
  </si>
  <si>
    <t>Activity_id</t>
  </si>
  <si>
    <t>INT</t>
  </si>
  <si>
    <t>auto-increment key</t>
  </si>
  <si>
    <t>Current Activity</t>
  </si>
  <si>
    <t>INITIAL INSPECTION</t>
  </si>
  <si>
    <t>Varchar</t>
  </si>
  <si>
    <t>Most Recent Action</t>
  </si>
  <si>
    <t>PROCEED WITH TOW CASE</t>
  </si>
  <si>
    <t>most_recent_action</t>
  </si>
  <si>
    <t>location</t>
  </si>
  <si>
    <t>311_Service table</t>
  </si>
  <si>
    <t>Auto-incrementing surrogate key</t>
  </si>
  <si>
    <t>Location_id</t>
  </si>
  <si>
    <t xml:space="preserve">N </t>
  </si>
  <si>
    <t>Auto-incremeting</t>
  </si>
  <si>
    <t>Unique identifier for location</t>
  </si>
  <si>
    <t>Street Address</t>
  </si>
  <si>
    <t>11408 W TANKFARM RD</t>
  </si>
  <si>
    <t>Street_Address</t>
  </si>
  <si>
    <t>varchar(80)</t>
  </si>
  <si>
    <t>ZIP Code</t>
  </si>
  <si>
    <t>ZIP_Code</t>
  </si>
  <si>
    <t>X Coordinate</t>
  </si>
  <si>
    <t>X_Coordinate</t>
  </si>
  <si>
    <t>decimal(15,8)</t>
  </si>
  <si>
    <t>Y Coordinate</t>
  </si>
  <si>
    <t>Y_Coordinate</t>
  </si>
  <si>
    <t>Ward</t>
  </si>
  <si>
    <t>Police District</t>
  </si>
  <si>
    <t>Police_District</t>
  </si>
  <si>
    <t>Community Area</t>
  </si>
  <si>
    <t>Community_Area</t>
  </si>
  <si>
    <t>SSA</t>
  </si>
  <si>
    <t>varchar(45)</t>
  </si>
  <si>
    <t>Lattitude</t>
  </si>
  <si>
    <t>decimal(16,14)</t>
  </si>
  <si>
    <t>Longitude</t>
  </si>
  <si>
    <t>Location</t>
  </si>
  <si>
    <t>(-87.9098857538205,41.9726264351558)</t>
  </si>
  <si>
    <t>point</t>
  </si>
  <si>
    <t>service</t>
  </si>
  <si>
    <t>&lt;service(with 311 service table)&gt;</t>
  </si>
  <si>
    <t>Creation_Date</t>
  </si>
  <si>
    <t>DATETIME</t>
  </si>
  <si>
    <t>Completion_Date</t>
  </si>
  <si>
    <t>Status</t>
  </si>
  <si>
    <t>COMPLETED</t>
  </si>
  <si>
    <t>VARCHAR</t>
  </si>
  <si>
    <t>Service Request Number</t>
  </si>
  <si>
    <t>19-00008089</t>
  </si>
  <si>
    <t>Vehicle_id</t>
  </si>
  <si>
    <t>park_duration</t>
  </si>
  <si>
    <t>service_id</t>
  </si>
  <si>
    <t>Has_dup</t>
  </si>
  <si>
    <t>TINYINT</t>
  </si>
  <si>
    <t>vehicle</t>
  </si>
  <si>
    <t>License Plate</t>
  </si>
  <si>
    <t xml:space="preserve">
PAA2336</t>
  </si>
  <si>
    <t>License_Plate</t>
  </si>
  <si>
    <t>Vehicle Make</t>
  </si>
  <si>
    <t>Acura</t>
  </si>
  <si>
    <t>Vehicle_Make</t>
  </si>
  <si>
    <t>Vehicle Color</t>
  </si>
  <si>
    <t>Black</t>
  </si>
  <si>
    <t>Vehicle_Color</t>
  </si>
  <si>
    <t>sum all the requests towards the same car</t>
  </si>
  <si>
    <t>request_count</t>
  </si>
  <si>
    <t>Duplicate_id</t>
  </si>
  <si>
    <t>auto increment for duplicate</t>
  </si>
  <si>
    <t>duplicate</t>
  </si>
  <si>
    <t>using recordlinkage to match two rows defined as dupicate</t>
  </si>
  <si>
    <t>put the first service id into serviceA</t>
  </si>
  <si>
    <t>service_A</t>
  </si>
  <si>
    <t>1</t>
  </si>
  <si>
    <t xml:space="preserve">using recordlinkage to match two rows defined as dupicate </t>
  </si>
  <si>
    <t>put the second mathed service id into serviceA</t>
  </si>
  <si>
    <t>Service_B</t>
  </si>
  <si>
    <t>Primary Key</t>
  </si>
  <si>
    <t>Current Activity Performed</t>
  </si>
  <si>
    <t>Most Recent Action Performed</t>
  </si>
  <si>
    <t>Complaint creation date</t>
  </si>
  <si>
    <t>Complaint completion date</t>
  </si>
  <si>
    <t>Complaint status</t>
  </si>
  <si>
    <t>Activity ID Forign Key</t>
  </si>
  <si>
    <t>Location ID Foreign Key</t>
  </si>
  <si>
    <t>Vehicle ID Foreign Key</t>
  </si>
  <si>
    <t>Duration of abandonment</t>
  </si>
  <si>
    <t>Duplicate Value Identifier</t>
  </si>
  <si>
    <t>License Plate Number</t>
  </si>
  <si>
    <t xml:space="preserve">Vehicle Make </t>
  </si>
  <si>
    <t xml:space="preserve">Request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</si>
</sst>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&lt;=9999999]###\-####;\(###\)\ ###\-####"/>
    <numFmt numFmtId="166" formatCode="0.00000000"/>
    <numFmt numFmtId="167" formatCode="0.000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2F2F2F"/>
      <name val="Open Sans"/>
      <charset val="1"/>
    </font>
    <font>
      <sz val="9"/>
      <color rgb="FF000000"/>
      <name val="Helvetica Neue"/>
      <family val="2"/>
    </font>
    <font>
      <sz val="11"/>
      <color theme="1"/>
      <name val="Calibri"/>
      <family val="2"/>
    </font>
    <font>
      <sz val="11"/>
      <color rgb="FF2F2F2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C78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rgb="FFE4E4E4"/>
      </left>
      <right style="thin">
        <color rgb="FFE4E4E4"/>
      </right>
      <top/>
      <bottom style="thin">
        <color rgb="FFE4E4E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4" fillId="3" borderId="0" xfId="0" applyFont="1" applyFill="1"/>
    <xf numFmtId="0" fontId="4" fillId="4" borderId="0" xfId="0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9" borderId="0" xfId="0" applyFont="1" applyFill="1"/>
    <xf numFmtId="0" fontId="4" fillId="2" borderId="0" xfId="0" applyFont="1" applyFill="1"/>
    <xf numFmtId="0" fontId="3" fillId="2" borderId="0" xfId="2" applyFont="1" applyFill="1" applyAlignment="1">
      <alignment horizontal="left"/>
    </xf>
    <xf numFmtId="0" fontId="3" fillId="5" borderId="0" xfId="2" applyFont="1" applyFill="1" applyAlignment="1">
      <alignment horizontal="left"/>
    </xf>
    <xf numFmtId="0" fontId="3" fillId="6" borderId="0" xfId="2" applyFont="1" applyFill="1" applyAlignment="1">
      <alignment horizontal="left"/>
    </xf>
    <xf numFmtId="164" fontId="3" fillId="6" borderId="0" xfId="1" applyNumberFormat="1" applyFont="1" applyFill="1" applyAlignment="1">
      <alignment horizontal="left"/>
    </xf>
    <xf numFmtId="165" fontId="3" fillId="8" borderId="0" xfId="2" applyNumberFormat="1" applyFont="1" applyFill="1" applyAlignment="1">
      <alignment horizontal="left"/>
    </xf>
    <xf numFmtId="0" fontId="0" fillId="10" borderId="0" xfId="0" applyFill="1"/>
    <xf numFmtId="0" fontId="0" fillId="11" borderId="0" xfId="0" applyFill="1"/>
    <xf numFmtId="0" fontId="1" fillId="10" borderId="0" xfId="0" applyFont="1" applyFill="1"/>
    <xf numFmtId="0" fontId="1" fillId="11" borderId="0" xfId="0" applyFont="1" applyFill="1"/>
    <xf numFmtId="0" fontId="0" fillId="10" borderId="0" xfId="0" applyFill="1" applyAlignment="1">
      <alignment vertical="top"/>
    </xf>
    <xf numFmtId="14" fontId="0" fillId="10" borderId="0" xfId="0" applyNumberFormat="1" applyFill="1" applyAlignment="1">
      <alignment horizontal="left" vertical="top"/>
    </xf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12" borderId="1" xfId="0" applyFont="1" applyFill="1" applyBorder="1" applyAlignment="1">
      <alignment wrapText="1"/>
    </xf>
    <xf numFmtId="0" fontId="8" fillId="0" borderId="0" xfId="0" applyFont="1"/>
    <xf numFmtId="0" fontId="9" fillId="0" borderId="0" xfId="0" applyFont="1"/>
    <xf numFmtId="166" fontId="10" fillId="0" borderId="0" xfId="0" applyNumberFormat="1" applyFont="1"/>
    <xf numFmtId="167" fontId="10" fillId="12" borderId="1" xfId="0" applyNumberFormat="1" applyFont="1" applyFill="1" applyBorder="1"/>
    <xf numFmtId="167" fontId="10" fillId="0" borderId="0" xfId="0" applyNumberFormat="1" applyFont="1"/>
    <xf numFmtId="14" fontId="0" fillId="10" borderId="0" xfId="0" applyNumberFormat="1" applyFill="1" applyAlignment="1">
      <alignment vertical="top"/>
    </xf>
    <xf numFmtId="0" fontId="1" fillId="13" borderId="0" xfId="0" applyFont="1" applyFill="1"/>
    <xf numFmtId="0" fontId="0" fillId="13" borderId="0" xfId="0" applyFill="1"/>
    <xf numFmtId="0" fontId="0" fillId="13" borderId="0" xfId="0" applyFill="1" applyAlignment="1">
      <alignment vertical="top"/>
    </xf>
    <xf numFmtId="0" fontId="0" fillId="0" borderId="0" xfId="0" applyNumberFormat="1"/>
    <xf numFmtId="49" fontId="0" fillId="0" borderId="0" xfId="0" applyNumberFormat="1"/>
    <xf numFmtId="0" fontId="0" fillId="10" borderId="0" xfId="0" applyFill="1" applyAlignment="1">
      <alignment vertical="top"/>
    </xf>
    <xf numFmtId="0" fontId="0" fillId="13" borderId="0" xfId="0" applyFill="1" applyAlignment="1">
      <alignment vertical="top"/>
    </xf>
    <xf numFmtId="14" fontId="0" fillId="13" borderId="0" xfId="0" applyNumberFormat="1" applyFill="1" applyAlignment="1">
      <alignment vertical="top"/>
    </xf>
  </cellXfs>
  <cellStyles count="4">
    <cellStyle name="Normal" xfId="0" builtinId="0"/>
    <cellStyle name="Normal 10" xfId="1" xr:uid="{537E07B8-3D31-45FB-AF33-CA0C897DE912}"/>
    <cellStyle name="Normal 10 2" xfId="2" xr:uid="{E432CC1E-A0BE-432D-B2F3-C644B9E62A65}"/>
    <cellStyle name="Normal 3" xfId="3" xr:uid="{47FA300B-2431-473A-960D-613F72310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677C-BD2B-134A-AE95-DFE3DE5B7EFB}">
  <dimension ref="A1:P179"/>
  <sheetViews>
    <sheetView tabSelected="1" zoomScale="87" workbookViewId="0">
      <selection activeCell="B9" sqref="B9"/>
    </sheetView>
  </sheetViews>
  <sheetFormatPr baseColWidth="10" defaultColWidth="9.1640625" defaultRowHeight="15" x14ac:dyDescent="0.2"/>
  <cols>
    <col min="1" max="1" width="35.83203125" customWidth="1"/>
    <col min="2" max="2" width="48.5" customWidth="1"/>
    <col min="3" max="3" width="19.83203125" customWidth="1"/>
    <col min="4" max="4" width="32" customWidth="1"/>
    <col min="5" max="5" width="45.5" customWidth="1"/>
    <col min="6" max="6" width="23" customWidth="1"/>
    <col min="7" max="7" width="20.6640625" customWidth="1"/>
    <col min="8" max="9" width="16.5" customWidth="1"/>
    <col min="10" max="10" width="13.83203125" customWidth="1"/>
    <col min="11" max="11" width="12.83203125" customWidth="1"/>
    <col min="12" max="12" width="16.5" customWidth="1"/>
    <col min="13" max="13" width="21.6640625" customWidth="1"/>
    <col min="14" max="14" width="66.6640625" customWidth="1"/>
    <col min="15" max="15" width="70.83203125" customWidth="1"/>
    <col min="16" max="16" width="15.33203125" customWidth="1"/>
  </cols>
  <sheetData>
    <row r="1" spans="1:16" x14ac:dyDescent="0.2">
      <c r="A1" s="15" t="s">
        <v>0</v>
      </c>
      <c r="B1" s="13"/>
    </row>
    <row r="2" spans="1:16" x14ac:dyDescent="0.2">
      <c r="A2" s="14" t="s">
        <v>1</v>
      </c>
      <c r="B2" s="12" t="s">
        <v>2</v>
      </c>
    </row>
    <row r="3" spans="1:16" x14ac:dyDescent="0.2">
      <c r="A3" s="14" t="s">
        <v>3</v>
      </c>
      <c r="B3" s="12" t="s">
        <v>4</v>
      </c>
    </row>
    <row r="4" spans="1:16" x14ac:dyDescent="0.2">
      <c r="A4" s="14" t="s">
        <v>5</v>
      </c>
      <c r="B4" s="34" t="s">
        <v>6</v>
      </c>
    </row>
    <row r="5" spans="1:16" x14ac:dyDescent="0.2">
      <c r="A5" s="14"/>
      <c r="B5" s="34"/>
    </row>
    <row r="6" spans="1:16" x14ac:dyDescent="0.2">
      <c r="A6" s="12"/>
      <c r="B6" s="34"/>
    </row>
    <row r="7" spans="1:16" x14ac:dyDescent="0.2">
      <c r="A7" s="12"/>
      <c r="B7" s="34"/>
    </row>
    <row r="8" spans="1:16" x14ac:dyDescent="0.2">
      <c r="A8" s="14" t="s">
        <v>7</v>
      </c>
      <c r="B8" s="16" t="s">
        <v>8</v>
      </c>
    </row>
    <row r="9" spans="1:16" x14ac:dyDescent="0.2">
      <c r="A9" s="14" t="s">
        <v>9</v>
      </c>
      <c r="B9" s="17">
        <f>MAX(P13:P178)</f>
        <v>44697</v>
      </c>
    </row>
    <row r="11" spans="1:16" x14ac:dyDescent="0.2">
      <c r="A11" s="1" t="s">
        <v>10</v>
      </c>
      <c r="B11" s="1"/>
      <c r="C11" s="1"/>
      <c r="D11" s="2" t="s">
        <v>11</v>
      </c>
      <c r="E11" s="2"/>
      <c r="F11" s="3" t="s">
        <v>12</v>
      </c>
      <c r="G11" s="3"/>
      <c r="H11" s="3"/>
      <c r="I11" s="3"/>
      <c r="J11" s="3"/>
      <c r="K11" s="3"/>
      <c r="L11" s="4"/>
      <c r="M11" s="3"/>
      <c r="N11" s="3"/>
      <c r="O11" s="5" t="s">
        <v>13</v>
      </c>
      <c r="P11" s="5"/>
    </row>
    <row r="12" spans="1:16" x14ac:dyDescent="0.2">
      <c r="A12" s="6" t="s">
        <v>14</v>
      </c>
      <c r="B12" s="7" t="s">
        <v>15</v>
      </c>
      <c r="C12" s="7" t="s">
        <v>16</v>
      </c>
      <c r="D12" s="8" t="s">
        <v>17</v>
      </c>
      <c r="E12" s="8" t="s">
        <v>18</v>
      </c>
      <c r="F12" s="9" t="s">
        <v>19</v>
      </c>
      <c r="G12" s="9" t="s">
        <v>20</v>
      </c>
      <c r="H12" s="9" t="s">
        <v>21</v>
      </c>
      <c r="I12" s="9" t="s">
        <v>22</v>
      </c>
      <c r="J12" s="10" t="s">
        <v>23</v>
      </c>
      <c r="K12" s="10" t="s">
        <v>24</v>
      </c>
      <c r="L12" s="10" t="s">
        <v>25</v>
      </c>
      <c r="M12" s="10" t="s">
        <v>16</v>
      </c>
      <c r="N12" s="10" t="s">
        <v>18</v>
      </c>
      <c r="O12" s="11" t="s">
        <v>26</v>
      </c>
      <c r="P12" s="11" t="s">
        <v>27</v>
      </c>
    </row>
    <row r="13" spans="1:16" ht="32" x14ac:dyDescent="0.2">
      <c r="A13" t="s">
        <v>6</v>
      </c>
      <c r="B13" t="s">
        <v>28</v>
      </c>
      <c r="C13">
        <v>14</v>
      </c>
      <c r="D13" t="s">
        <v>29</v>
      </c>
      <c r="E13" t="s">
        <v>29</v>
      </c>
      <c r="F13" t="s">
        <v>4</v>
      </c>
      <c r="G13" t="s">
        <v>28</v>
      </c>
      <c r="H13" t="s">
        <v>30</v>
      </c>
      <c r="I13" t="s">
        <v>31</v>
      </c>
      <c r="J13" t="s">
        <v>32</v>
      </c>
      <c r="K13" t="s">
        <v>31</v>
      </c>
      <c r="L13" t="s">
        <v>33</v>
      </c>
      <c r="M13">
        <v>14</v>
      </c>
      <c r="N13" s="18" t="s">
        <v>34</v>
      </c>
      <c r="O13" t="s">
        <v>35</v>
      </c>
      <c r="P13" s="19">
        <v>44697</v>
      </c>
    </row>
    <row r="14" spans="1:16" x14ac:dyDescent="0.2">
      <c r="A14" t="s">
        <v>6</v>
      </c>
      <c r="B14" t="s">
        <v>36</v>
      </c>
      <c r="C14" t="s">
        <v>37</v>
      </c>
      <c r="D14" t="s">
        <v>29</v>
      </c>
      <c r="E14" t="s">
        <v>29</v>
      </c>
      <c r="F14" t="s">
        <v>4</v>
      </c>
      <c r="G14" t="s">
        <v>36</v>
      </c>
      <c r="H14" t="s">
        <v>31</v>
      </c>
      <c r="I14" t="s">
        <v>31</v>
      </c>
      <c r="J14" t="s">
        <v>38</v>
      </c>
      <c r="K14" t="s">
        <v>30</v>
      </c>
      <c r="L14" t="s">
        <v>33</v>
      </c>
      <c r="M14" t="s">
        <v>37</v>
      </c>
      <c r="N14" t="s">
        <v>29</v>
      </c>
      <c r="O14" t="s">
        <v>39</v>
      </c>
      <c r="P14" s="19">
        <v>44697</v>
      </c>
    </row>
    <row r="15" spans="1:16" x14ac:dyDescent="0.2">
      <c r="A15" t="s">
        <v>6</v>
      </c>
      <c r="B15" t="s">
        <v>40</v>
      </c>
      <c r="C15">
        <v>57655</v>
      </c>
      <c r="D15" t="s">
        <v>29</v>
      </c>
      <c r="E15" t="s">
        <v>29</v>
      </c>
      <c r="F15" t="s">
        <v>4</v>
      </c>
      <c r="G15" t="s">
        <v>40</v>
      </c>
      <c r="H15" t="s">
        <v>31</v>
      </c>
      <c r="I15" t="s">
        <v>31</v>
      </c>
      <c r="J15" t="s">
        <v>32</v>
      </c>
      <c r="K15" t="s">
        <v>30</v>
      </c>
      <c r="L15" t="s">
        <v>33</v>
      </c>
      <c r="M15">
        <v>57655</v>
      </c>
      <c r="N15" t="s">
        <v>29</v>
      </c>
      <c r="O15" t="s">
        <v>41</v>
      </c>
      <c r="P15" s="19">
        <v>44697</v>
      </c>
    </row>
    <row r="16" spans="1:16" x14ac:dyDescent="0.2">
      <c r="A16" t="s">
        <v>6</v>
      </c>
      <c r="B16" t="s">
        <v>42</v>
      </c>
      <c r="C16">
        <v>51542</v>
      </c>
      <c r="D16" t="s">
        <v>29</v>
      </c>
      <c r="E16" t="s">
        <v>29</v>
      </c>
      <c r="F16" t="s">
        <v>4</v>
      </c>
      <c r="G16" t="s">
        <v>42</v>
      </c>
      <c r="H16" t="s">
        <v>31</v>
      </c>
      <c r="I16" t="s">
        <v>31</v>
      </c>
      <c r="J16" t="s">
        <v>32</v>
      </c>
      <c r="K16" t="s">
        <v>30</v>
      </c>
      <c r="L16" t="s">
        <v>33</v>
      </c>
      <c r="M16">
        <v>51542</v>
      </c>
      <c r="N16" t="s">
        <v>29</v>
      </c>
      <c r="O16" t="s">
        <v>43</v>
      </c>
      <c r="P16" s="19">
        <v>44697</v>
      </c>
    </row>
    <row r="17" spans="1:16" x14ac:dyDescent="0.2">
      <c r="A17" t="s">
        <v>6</v>
      </c>
      <c r="B17" t="s">
        <v>44</v>
      </c>
      <c r="C17">
        <v>49805.999980000001</v>
      </c>
      <c r="D17" t="s">
        <v>29</v>
      </c>
      <c r="E17" t="s">
        <v>29</v>
      </c>
      <c r="F17" t="s">
        <v>4</v>
      </c>
      <c r="G17" t="s">
        <v>44</v>
      </c>
      <c r="H17" t="s">
        <v>31</v>
      </c>
      <c r="I17" t="s">
        <v>31</v>
      </c>
      <c r="J17" t="s">
        <v>45</v>
      </c>
      <c r="K17" t="s">
        <v>30</v>
      </c>
      <c r="L17" t="s">
        <v>33</v>
      </c>
      <c r="M17">
        <v>49805.999980000001</v>
      </c>
      <c r="N17" t="s">
        <v>29</v>
      </c>
      <c r="O17" t="s">
        <v>46</v>
      </c>
      <c r="P17" s="19">
        <v>44697</v>
      </c>
    </row>
    <row r="18" spans="1:16" x14ac:dyDescent="0.2">
      <c r="A18" t="s">
        <v>6</v>
      </c>
      <c r="B18" t="s">
        <v>47</v>
      </c>
      <c r="C18">
        <v>3110</v>
      </c>
      <c r="D18" t="s">
        <v>29</v>
      </c>
      <c r="E18" t="s">
        <v>29</v>
      </c>
      <c r="F18" t="s">
        <v>4</v>
      </c>
      <c r="G18" t="s">
        <v>47</v>
      </c>
      <c r="H18" t="s">
        <v>31</v>
      </c>
      <c r="I18" t="s">
        <v>31</v>
      </c>
      <c r="J18" t="s">
        <v>32</v>
      </c>
      <c r="K18" t="s">
        <v>30</v>
      </c>
      <c r="L18" t="s">
        <v>33</v>
      </c>
      <c r="M18">
        <v>3110</v>
      </c>
      <c r="N18" t="s">
        <v>29</v>
      </c>
      <c r="O18" t="s">
        <v>48</v>
      </c>
      <c r="P18" s="19">
        <v>44697</v>
      </c>
    </row>
    <row r="19" spans="1:16" x14ac:dyDescent="0.2">
      <c r="A19" t="s">
        <v>6</v>
      </c>
      <c r="B19" t="s">
        <v>49</v>
      </c>
      <c r="C19">
        <v>9413</v>
      </c>
      <c r="D19" t="s">
        <v>29</v>
      </c>
      <c r="E19" t="s">
        <v>29</v>
      </c>
      <c r="F19" t="s">
        <v>4</v>
      </c>
      <c r="G19" t="s">
        <v>49</v>
      </c>
      <c r="H19" t="s">
        <v>31</v>
      </c>
      <c r="I19" t="s">
        <v>31</v>
      </c>
      <c r="J19" t="s">
        <v>32</v>
      </c>
      <c r="K19" t="s">
        <v>30</v>
      </c>
      <c r="L19" t="s">
        <v>33</v>
      </c>
      <c r="M19">
        <v>9413</v>
      </c>
      <c r="N19" t="s">
        <v>29</v>
      </c>
      <c r="O19" t="s">
        <v>50</v>
      </c>
      <c r="P19" s="19">
        <v>44697</v>
      </c>
    </row>
    <row r="20" spans="1:16" x14ac:dyDescent="0.2">
      <c r="A20" t="s">
        <v>6</v>
      </c>
      <c r="B20" t="s">
        <v>51</v>
      </c>
      <c r="C20">
        <v>12785</v>
      </c>
      <c r="D20" t="s">
        <v>29</v>
      </c>
      <c r="E20" t="s">
        <v>29</v>
      </c>
      <c r="F20" t="s">
        <v>4</v>
      </c>
      <c r="G20" t="s">
        <v>51</v>
      </c>
      <c r="H20" t="s">
        <v>31</v>
      </c>
      <c r="I20" t="s">
        <v>31</v>
      </c>
      <c r="J20" t="s">
        <v>32</v>
      </c>
      <c r="K20" t="s">
        <v>30</v>
      </c>
      <c r="L20" t="s">
        <v>33</v>
      </c>
      <c r="M20">
        <v>12785</v>
      </c>
      <c r="N20" t="s">
        <v>29</v>
      </c>
      <c r="O20" t="s">
        <v>52</v>
      </c>
      <c r="P20" s="19">
        <v>44697</v>
      </c>
    </row>
    <row r="21" spans="1:16" x14ac:dyDescent="0.2">
      <c r="A21" t="s">
        <v>6</v>
      </c>
      <c r="B21" t="s">
        <v>53</v>
      </c>
      <c r="C21">
        <v>11765</v>
      </c>
      <c r="D21" t="s">
        <v>29</v>
      </c>
      <c r="E21" t="s">
        <v>29</v>
      </c>
      <c r="F21" t="s">
        <v>4</v>
      </c>
      <c r="G21" t="s">
        <v>53</v>
      </c>
      <c r="H21" t="s">
        <v>31</v>
      </c>
      <c r="I21" t="s">
        <v>31</v>
      </c>
      <c r="J21" t="s">
        <v>32</v>
      </c>
      <c r="K21" t="s">
        <v>30</v>
      </c>
      <c r="L21" t="s">
        <v>33</v>
      </c>
      <c r="M21">
        <v>11765</v>
      </c>
      <c r="N21" t="s">
        <v>29</v>
      </c>
      <c r="O21" t="s">
        <v>54</v>
      </c>
      <c r="P21" s="19">
        <v>44697</v>
      </c>
    </row>
    <row r="22" spans="1:16" x14ac:dyDescent="0.2">
      <c r="A22" t="s">
        <v>6</v>
      </c>
      <c r="B22" t="s">
        <v>55</v>
      </c>
      <c r="C22">
        <v>7691</v>
      </c>
      <c r="D22" t="s">
        <v>29</v>
      </c>
      <c r="E22" t="s">
        <v>29</v>
      </c>
      <c r="F22" t="s">
        <v>4</v>
      </c>
      <c r="G22" t="s">
        <v>55</v>
      </c>
      <c r="H22" t="s">
        <v>31</v>
      </c>
      <c r="I22" t="s">
        <v>31</v>
      </c>
      <c r="J22" t="s">
        <v>32</v>
      </c>
      <c r="K22" t="s">
        <v>30</v>
      </c>
      <c r="L22" t="s">
        <v>33</v>
      </c>
      <c r="M22">
        <v>7691</v>
      </c>
      <c r="N22" t="s">
        <v>29</v>
      </c>
      <c r="O22" t="s">
        <v>56</v>
      </c>
      <c r="P22" s="19">
        <v>44697</v>
      </c>
    </row>
    <row r="23" spans="1:16" x14ac:dyDescent="0.2">
      <c r="A23" t="s">
        <v>6</v>
      </c>
      <c r="B23" t="s">
        <v>57</v>
      </c>
      <c r="C23">
        <v>2762</v>
      </c>
      <c r="D23" t="s">
        <v>29</v>
      </c>
      <c r="E23" t="s">
        <v>29</v>
      </c>
      <c r="F23" t="s">
        <v>4</v>
      </c>
      <c r="G23" t="s">
        <v>57</v>
      </c>
      <c r="H23" t="s">
        <v>31</v>
      </c>
      <c r="I23" t="s">
        <v>31</v>
      </c>
      <c r="J23" t="s">
        <v>32</v>
      </c>
      <c r="K23" t="s">
        <v>30</v>
      </c>
      <c r="L23" t="s">
        <v>33</v>
      </c>
      <c r="M23">
        <v>2762</v>
      </c>
      <c r="N23" t="s">
        <v>29</v>
      </c>
      <c r="O23" t="s">
        <v>58</v>
      </c>
      <c r="P23" s="19">
        <v>44697</v>
      </c>
    </row>
    <row r="24" spans="1:16" x14ac:dyDescent="0.2">
      <c r="A24" t="s">
        <v>6</v>
      </c>
      <c r="B24" t="s">
        <v>59</v>
      </c>
      <c r="C24">
        <v>1634</v>
      </c>
      <c r="D24" t="s">
        <v>29</v>
      </c>
      <c r="E24" t="s">
        <v>29</v>
      </c>
      <c r="F24" t="s">
        <v>4</v>
      </c>
      <c r="G24" t="s">
        <v>59</v>
      </c>
      <c r="H24" t="s">
        <v>31</v>
      </c>
      <c r="I24" t="s">
        <v>31</v>
      </c>
      <c r="J24" t="s">
        <v>32</v>
      </c>
      <c r="K24" t="s">
        <v>30</v>
      </c>
      <c r="L24" t="s">
        <v>33</v>
      </c>
      <c r="M24">
        <v>1634</v>
      </c>
      <c r="N24" t="s">
        <v>29</v>
      </c>
      <c r="O24" t="s">
        <v>60</v>
      </c>
      <c r="P24" s="19">
        <v>44697</v>
      </c>
    </row>
    <row r="25" spans="1:16" x14ac:dyDescent="0.2">
      <c r="A25" t="s">
        <v>6</v>
      </c>
      <c r="B25" t="s">
        <v>61</v>
      </c>
      <c r="C25">
        <v>646</v>
      </c>
      <c r="D25" t="s">
        <v>29</v>
      </c>
      <c r="E25" t="s">
        <v>29</v>
      </c>
      <c r="F25" t="s">
        <v>4</v>
      </c>
      <c r="G25" t="s">
        <v>61</v>
      </c>
      <c r="H25" t="s">
        <v>31</v>
      </c>
      <c r="I25" t="s">
        <v>31</v>
      </c>
      <c r="J25" t="s">
        <v>32</v>
      </c>
      <c r="K25" t="s">
        <v>30</v>
      </c>
      <c r="L25" t="s">
        <v>33</v>
      </c>
      <c r="M25">
        <v>646</v>
      </c>
      <c r="N25" t="s">
        <v>29</v>
      </c>
      <c r="O25" t="s">
        <v>62</v>
      </c>
      <c r="P25" s="19">
        <v>44697</v>
      </c>
    </row>
    <row r="26" spans="1:16" x14ac:dyDescent="0.2">
      <c r="A26" t="s">
        <v>6</v>
      </c>
      <c r="B26" t="s">
        <v>63</v>
      </c>
      <c r="C26">
        <v>34.6</v>
      </c>
      <c r="D26" t="s">
        <v>29</v>
      </c>
      <c r="E26" t="s">
        <v>29</v>
      </c>
      <c r="F26" t="s">
        <v>4</v>
      </c>
      <c r="G26" t="s">
        <v>63</v>
      </c>
      <c r="H26" t="s">
        <v>31</v>
      </c>
      <c r="I26" t="s">
        <v>31</v>
      </c>
      <c r="J26" t="s">
        <v>45</v>
      </c>
      <c r="K26" t="s">
        <v>30</v>
      </c>
      <c r="L26" t="s">
        <v>33</v>
      </c>
      <c r="M26">
        <v>34.6</v>
      </c>
      <c r="N26" t="s">
        <v>29</v>
      </c>
      <c r="O26" t="s">
        <v>64</v>
      </c>
      <c r="P26" s="19">
        <v>44697</v>
      </c>
    </row>
    <row r="27" spans="1:16" x14ac:dyDescent="0.2">
      <c r="A27" t="s">
        <v>6</v>
      </c>
      <c r="B27" t="s">
        <v>65</v>
      </c>
      <c r="C27">
        <v>16040</v>
      </c>
      <c r="D27" t="s">
        <v>29</v>
      </c>
      <c r="E27" t="s">
        <v>29</v>
      </c>
      <c r="F27" t="s">
        <v>4</v>
      </c>
      <c r="G27" t="s">
        <v>65</v>
      </c>
      <c r="H27" t="s">
        <v>31</v>
      </c>
      <c r="I27" t="s">
        <v>31</v>
      </c>
      <c r="J27" t="s">
        <v>32</v>
      </c>
      <c r="K27" t="s">
        <v>30</v>
      </c>
      <c r="L27" t="s">
        <v>33</v>
      </c>
      <c r="M27">
        <v>16040</v>
      </c>
      <c r="N27" t="s">
        <v>29</v>
      </c>
      <c r="O27" t="s">
        <v>66</v>
      </c>
      <c r="P27" s="19">
        <v>44697</v>
      </c>
    </row>
    <row r="28" spans="1:16" x14ac:dyDescent="0.2">
      <c r="A28" t="s">
        <v>6</v>
      </c>
      <c r="B28" t="s">
        <v>67</v>
      </c>
      <c r="C28">
        <v>22399</v>
      </c>
      <c r="D28" t="s">
        <v>29</v>
      </c>
      <c r="E28" t="s">
        <v>29</v>
      </c>
      <c r="F28" t="s">
        <v>4</v>
      </c>
      <c r="G28" t="s">
        <v>67</v>
      </c>
      <c r="H28" t="s">
        <v>31</v>
      </c>
      <c r="I28" t="s">
        <v>31</v>
      </c>
      <c r="J28" t="s">
        <v>32</v>
      </c>
      <c r="K28" t="s">
        <v>30</v>
      </c>
      <c r="L28" t="s">
        <v>33</v>
      </c>
      <c r="M28">
        <v>22399</v>
      </c>
      <c r="N28" t="s">
        <v>29</v>
      </c>
      <c r="O28" t="s">
        <v>66</v>
      </c>
      <c r="P28" s="19">
        <v>44697</v>
      </c>
    </row>
    <row r="29" spans="1:16" x14ac:dyDescent="0.2">
      <c r="A29" t="s">
        <v>6</v>
      </c>
      <c r="B29" t="s">
        <v>68</v>
      </c>
      <c r="C29">
        <v>2461</v>
      </c>
      <c r="D29" t="s">
        <v>29</v>
      </c>
      <c r="E29" t="s">
        <v>29</v>
      </c>
      <c r="F29" t="s">
        <v>4</v>
      </c>
      <c r="G29" t="s">
        <v>68</v>
      </c>
      <c r="H29" t="s">
        <v>31</v>
      </c>
      <c r="I29" t="s">
        <v>31</v>
      </c>
      <c r="J29" t="s">
        <v>32</v>
      </c>
      <c r="K29" t="s">
        <v>30</v>
      </c>
      <c r="L29" t="s">
        <v>33</v>
      </c>
      <c r="M29">
        <v>2461</v>
      </c>
      <c r="N29" t="s">
        <v>29</v>
      </c>
      <c r="O29" t="s">
        <v>69</v>
      </c>
      <c r="P29" s="19">
        <v>44697</v>
      </c>
    </row>
    <row r="30" spans="1:16" x14ac:dyDescent="0.2">
      <c r="A30" t="s">
        <v>6</v>
      </c>
      <c r="B30" t="s">
        <v>70</v>
      </c>
      <c r="C30">
        <v>7391</v>
      </c>
      <c r="D30" t="s">
        <v>29</v>
      </c>
      <c r="E30" t="s">
        <v>29</v>
      </c>
      <c r="F30" t="s">
        <v>4</v>
      </c>
      <c r="G30" t="s">
        <v>70</v>
      </c>
      <c r="H30" t="s">
        <v>31</v>
      </c>
      <c r="I30" t="s">
        <v>31</v>
      </c>
      <c r="J30" t="s">
        <v>32</v>
      </c>
      <c r="K30" t="s">
        <v>30</v>
      </c>
      <c r="L30" t="s">
        <v>33</v>
      </c>
      <c r="M30">
        <v>7391</v>
      </c>
      <c r="N30" t="s">
        <v>29</v>
      </c>
      <c r="O30" t="s">
        <v>71</v>
      </c>
      <c r="P30" s="19">
        <v>44697</v>
      </c>
    </row>
    <row r="31" spans="1:16" x14ac:dyDescent="0.2">
      <c r="A31" t="s">
        <v>6</v>
      </c>
      <c r="B31" t="s">
        <v>72</v>
      </c>
      <c r="C31">
        <v>1515</v>
      </c>
      <c r="D31" t="s">
        <v>29</v>
      </c>
      <c r="E31" t="s">
        <v>29</v>
      </c>
      <c r="F31" t="s">
        <v>4</v>
      </c>
      <c r="G31" t="s">
        <v>72</v>
      </c>
      <c r="H31" t="s">
        <v>31</v>
      </c>
      <c r="I31" t="s">
        <v>31</v>
      </c>
      <c r="J31" t="s">
        <v>32</v>
      </c>
      <c r="K31" t="s">
        <v>30</v>
      </c>
      <c r="L31" t="s">
        <v>33</v>
      </c>
      <c r="M31">
        <v>1515</v>
      </c>
      <c r="N31" t="s">
        <v>29</v>
      </c>
      <c r="O31" t="s">
        <v>71</v>
      </c>
      <c r="P31" s="19">
        <v>44697</v>
      </c>
    </row>
    <row r="32" spans="1:16" x14ac:dyDescent="0.2">
      <c r="A32" t="s">
        <v>6</v>
      </c>
      <c r="B32" t="s">
        <v>73</v>
      </c>
      <c r="C32">
        <v>48490</v>
      </c>
      <c r="D32" t="s">
        <v>29</v>
      </c>
      <c r="E32" t="s">
        <v>29</v>
      </c>
      <c r="F32" t="s">
        <v>4</v>
      </c>
      <c r="G32" t="s">
        <v>73</v>
      </c>
      <c r="H32" t="s">
        <v>31</v>
      </c>
      <c r="I32" t="s">
        <v>31</v>
      </c>
      <c r="J32" t="s">
        <v>32</v>
      </c>
      <c r="K32" t="s">
        <v>30</v>
      </c>
      <c r="L32" t="s">
        <v>33</v>
      </c>
      <c r="M32">
        <v>48490</v>
      </c>
      <c r="N32" t="s">
        <v>29</v>
      </c>
      <c r="O32" t="s">
        <v>74</v>
      </c>
      <c r="P32" s="19">
        <v>44697</v>
      </c>
    </row>
    <row r="33" spans="1:16" x14ac:dyDescent="0.2">
      <c r="A33" t="s">
        <v>6</v>
      </c>
      <c r="B33" t="s">
        <v>75</v>
      </c>
      <c r="C33">
        <v>39787</v>
      </c>
      <c r="D33" t="s">
        <v>29</v>
      </c>
      <c r="E33" t="s">
        <v>29</v>
      </c>
      <c r="F33" t="s">
        <v>4</v>
      </c>
      <c r="G33" t="s">
        <v>75</v>
      </c>
      <c r="H33" t="s">
        <v>31</v>
      </c>
      <c r="I33" t="s">
        <v>31</v>
      </c>
      <c r="J33" t="s">
        <v>32</v>
      </c>
      <c r="K33" t="s">
        <v>30</v>
      </c>
      <c r="L33" t="s">
        <v>33</v>
      </c>
      <c r="M33">
        <v>39787</v>
      </c>
      <c r="N33" t="s">
        <v>29</v>
      </c>
      <c r="O33" t="s">
        <v>76</v>
      </c>
      <c r="P33" s="19">
        <v>44697</v>
      </c>
    </row>
    <row r="34" spans="1:16" x14ac:dyDescent="0.2">
      <c r="A34" t="s">
        <v>6</v>
      </c>
      <c r="B34" t="s">
        <v>77</v>
      </c>
      <c r="C34">
        <v>27751</v>
      </c>
      <c r="D34" t="s">
        <v>29</v>
      </c>
      <c r="E34" t="s">
        <v>29</v>
      </c>
      <c r="F34" t="s">
        <v>4</v>
      </c>
      <c r="G34" t="s">
        <v>77</v>
      </c>
      <c r="H34" t="s">
        <v>31</v>
      </c>
      <c r="I34" t="s">
        <v>31</v>
      </c>
      <c r="J34" t="s">
        <v>32</v>
      </c>
      <c r="K34" t="s">
        <v>30</v>
      </c>
      <c r="L34" t="s">
        <v>33</v>
      </c>
      <c r="M34">
        <v>27751</v>
      </c>
      <c r="N34" t="s">
        <v>29</v>
      </c>
      <c r="O34" t="s">
        <v>78</v>
      </c>
      <c r="P34" s="19">
        <v>44697</v>
      </c>
    </row>
    <row r="35" spans="1:16" x14ac:dyDescent="0.2">
      <c r="A35" t="s">
        <v>6</v>
      </c>
      <c r="B35" t="s">
        <v>79</v>
      </c>
      <c r="C35">
        <v>26239</v>
      </c>
      <c r="D35" t="s">
        <v>29</v>
      </c>
      <c r="E35" t="s">
        <v>29</v>
      </c>
      <c r="F35" t="s">
        <v>4</v>
      </c>
      <c r="G35" t="s">
        <v>79</v>
      </c>
      <c r="H35" t="s">
        <v>31</v>
      </c>
      <c r="I35" t="s">
        <v>31</v>
      </c>
      <c r="J35" t="s">
        <v>32</v>
      </c>
      <c r="K35" t="s">
        <v>30</v>
      </c>
      <c r="L35" t="s">
        <v>33</v>
      </c>
      <c r="M35">
        <v>26239</v>
      </c>
      <c r="N35" t="s">
        <v>29</v>
      </c>
      <c r="O35" t="s">
        <v>80</v>
      </c>
      <c r="P35" s="19">
        <v>44697</v>
      </c>
    </row>
    <row r="36" spans="1:16" x14ac:dyDescent="0.2">
      <c r="A36" t="s">
        <v>6</v>
      </c>
      <c r="B36" t="s">
        <v>81</v>
      </c>
      <c r="C36">
        <v>1447</v>
      </c>
      <c r="D36" t="s">
        <v>29</v>
      </c>
      <c r="E36" t="s">
        <v>29</v>
      </c>
      <c r="F36" t="s">
        <v>4</v>
      </c>
      <c r="G36" t="s">
        <v>81</v>
      </c>
      <c r="H36" t="s">
        <v>31</v>
      </c>
      <c r="I36" t="s">
        <v>31</v>
      </c>
      <c r="J36" t="s">
        <v>32</v>
      </c>
      <c r="K36" t="s">
        <v>30</v>
      </c>
      <c r="L36" t="s">
        <v>33</v>
      </c>
      <c r="M36">
        <v>1447</v>
      </c>
      <c r="N36" t="s">
        <v>29</v>
      </c>
      <c r="O36" t="s">
        <v>82</v>
      </c>
      <c r="P36" s="19">
        <v>44697</v>
      </c>
    </row>
    <row r="37" spans="1:16" x14ac:dyDescent="0.2">
      <c r="A37" t="s">
        <v>6</v>
      </c>
      <c r="B37" t="s">
        <v>83</v>
      </c>
      <c r="C37">
        <v>12036</v>
      </c>
      <c r="D37" t="s">
        <v>29</v>
      </c>
      <c r="E37" t="s">
        <v>29</v>
      </c>
      <c r="F37" t="s">
        <v>4</v>
      </c>
      <c r="G37" t="s">
        <v>83</v>
      </c>
      <c r="H37" t="s">
        <v>31</v>
      </c>
      <c r="I37" t="s">
        <v>31</v>
      </c>
      <c r="J37" t="s">
        <v>32</v>
      </c>
      <c r="K37" t="s">
        <v>30</v>
      </c>
      <c r="L37" t="s">
        <v>33</v>
      </c>
      <c r="M37">
        <v>12036</v>
      </c>
      <c r="N37" t="s">
        <v>29</v>
      </c>
      <c r="O37" t="s">
        <v>84</v>
      </c>
      <c r="P37" s="19">
        <v>44697</v>
      </c>
    </row>
    <row r="38" spans="1:16" x14ac:dyDescent="0.2">
      <c r="A38" t="s">
        <v>6</v>
      </c>
      <c r="B38" t="s">
        <v>85</v>
      </c>
      <c r="C38">
        <v>25807</v>
      </c>
      <c r="D38" t="s">
        <v>29</v>
      </c>
      <c r="E38" t="s">
        <v>29</v>
      </c>
      <c r="F38" t="s">
        <v>4</v>
      </c>
      <c r="G38" t="s">
        <v>85</v>
      </c>
      <c r="H38" t="s">
        <v>31</v>
      </c>
      <c r="I38" t="s">
        <v>31</v>
      </c>
      <c r="J38" t="s">
        <v>32</v>
      </c>
      <c r="K38" t="s">
        <v>30</v>
      </c>
      <c r="L38" t="s">
        <v>33</v>
      </c>
      <c r="M38">
        <v>25807</v>
      </c>
      <c r="N38" t="s">
        <v>29</v>
      </c>
      <c r="O38" t="s">
        <v>86</v>
      </c>
      <c r="P38" s="19">
        <v>44697</v>
      </c>
    </row>
    <row r="39" spans="1:16" x14ac:dyDescent="0.2">
      <c r="A39" t="s">
        <v>6</v>
      </c>
      <c r="B39" t="s">
        <v>87</v>
      </c>
      <c r="C39">
        <v>1006</v>
      </c>
      <c r="D39" t="s">
        <v>29</v>
      </c>
      <c r="E39" t="s">
        <v>29</v>
      </c>
      <c r="F39" t="s">
        <v>4</v>
      </c>
      <c r="G39" t="s">
        <v>87</v>
      </c>
      <c r="H39" t="s">
        <v>31</v>
      </c>
      <c r="I39" t="s">
        <v>31</v>
      </c>
      <c r="J39" t="s">
        <v>32</v>
      </c>
      <c r="K39" t="s">
        <v>30</v>
      </c>
      <c r="L39" t="s">
        <v>33</v>
      </c>
      <c r="M39">
        <v>1006</v>
      </c>
      <c r="N39" t="s">
        <v>29</v>
      </c>
      <c r="O39" t="s">
        <v>88</v>
      </c>
      <c r="P39" s="19">
        <v>44697</v>
      </c>
    </row>
    <row r="40" spans="1:16" x14ac:dyDescent="0.2">
      <c r="A40" t="s">
        <v>6</v>
      </c>
      <c r="B40" t="s">
        <v>89</v>
      </c>
      <c r="C40">
        <v>24801</v>
      </c>
      <c r="D40" t="s">
        <v>29</v>
      </c>
      <c r="E40" t="s">
        <v>29</v>
      </c>
      <c r="F40" t="s">
        <v>4</v>
      </c>
      <c r="G40" t="s">
        <v>89</v>
      </c>
      <c r="H40" t="s">
        <v>31</v>
      </c>
      <c r="I40" t="s">
        <v>31</v>
      </c>
      <c r="J40" t="s">
        <v>32</v>
      </c>
      <c r="K40" t="s">
        <v>30</v>
      </c>
      <c r="L40" t="s">
        <v>33</v>
      </c>
      <c r="M40">
        <v>24801</v>
      </c>
      <c r="N40" t="s">
        <v>29</v>
      </c>
      <c r="O40" t="s">
        <v>90</v>
      </c>
      <c r="P40" s="19">
        <v>44697</v>
      </c>
    </row>
    <row r="41" spans="1:16" x14ac:dyDescent="0.2">
      <c r="A41" t="s">
        <v>6</v>
      </c>
      <c r="B41" t="s">
        <v>91</v>
      </c>
      <c r="C41">
        <v>12908</v>
      </c>
      <c r="D41" t="s">
        <v>29</v>
      </c>
      <c r="E41" t="s">
        <v>29</v>
      </c>
      <c r="F41" t="s">
        <v>4</v>
      </c>
      <c r="G41" t="s">
        <v>91</v>
      </c>
      <c r="H41" t="s">
        <v>31</v>
      </c>
      <c r="I41" t="s">
        <v>31</v>
      </c>
      <c r="J41" t="s">
        <v>32</v>
      </c>
      <c r="K41" t="s">
        <v>30</v>
      </c>
      <c r="L41" t="s">
        <v>33</v>
      </c>
      <c r="M41">
        <v>12908</v>
      </c>
      <c r="N41" t="s">
        <v>29</v>
      </c>
      <c r="O41" t="s">
        <v>92</v>
      </c>
      <c r="P41" s="19">
        <v>44697</v>
      </c>
    </row>
    <row r="42" spans="1:16" x14ac:dyDescent="0.2">
      <c r="A42" t="s">
        <v>6</v>
      </c>
      <c r="B42" t="s">
        <v>93</v>
      </c>
      <c r="C42">
        <v>2182</v>
      </c>
      <c r="D42" t="s">
        <v>29</v>
      </c>
      <c r="E42" t="s">
        <v>29</v>
      </c>
      <c r="F42" t="s">
        <v>4</v>
      </c>
      <c r="G42" t="s">
        <v>93</v>
      </c>
      <c r="H42" t="s">
        <v>31</v>
      </c>
      <c r="I42" t="s">
        <v>31</v>
      </c>
      <c r="J42" t="s">
        <v>32</v>
      </c>
      <c r="K42" t="s">
        <v>30</v>
      </c>
      <c r="L42" t="s">
        <v>33</v>
      </c>
      <c r="M42">
        <v>2182</v>
      </c>
      <c r="N42" t="s">
        <v>29</v>
      </c>
      <c r="O42" t="s">
        <v>94</v>
      </c>
      <c r="P42" s="19">
        <v>44697</v>
      </c>
    </row>
    <row r="43" spans="1:16" x14ac:dyDescent="0.2">
      <c r="A43" t="s">
        <v>6</v>
      </c>
      <c r="B43" t="s">
        <v>95</v>
      </c>
      <c r="C43">
        <v>7931</v>
      </c>
      <c r="D43" t="s">
        <v>29</v>
      </c>
      <c r="E43" t="s">
        <v>29</v>
      </c>
      <c r="F43" t="s">
        <v>4</v>
      </c>
      <c r="G43" t="s">
        <v>95</v>
      </c>
      <c r="H43" t="s">
        <v>31</v>
      </c>
      <c r="I43" t="s">
        <v>31</v>
      </c>
      <c r="J43" t="s">
        <v>32</v>
      </c>
      <c r="K43" t="s">
        <v>30</v>
      </c>
      <c r="L43" t="s">
        <v>33</v>
      </c>
      <c r="M43">
        <v>7931</v>
      </c>
      <c r="N43" t="s">
        <v>29</v>
      </c>
      <c r="O43" t="s">
        <v>96</v>
      </c>
      <c r="P43" s="19">
        <v>44697</v>
      </c>
    </row>
    <row r="44" spans="1:16" x14ac:dyDescent="0.2">
      <c r="A44" t="s">
        <v>6</v>
      </c>
      <c r="B44" t="s">
        <v>97</v>
      </c>
      <c r="C44">
        <v>1589</v>
      </c>
      <c r="D44" t="s">
        <v>29</v>
      </c>
      <c r="E44" t="s">
        <v>29</v>
      </c>
      <c r="F44" t="s">
        <v>4</v>
      </c>
      <c r="G44" t="s">
        <v>97</v>
      </c>
      <c r="H44" t="s">
        <v>31</v>
      </c>
      <c r="I44" t="s">
        <v>31</v>
      </c>
      <c r="J44" t="s">
        <v>32</v>
      </c>
      <c r="K44" t="s">
        <v>30</v>
      </c>
      <c r="L44" t="s">
        <v>33</v>
      </c>
      <c r="M44">
        <v>1589</v>
      </c>
      <c r="N44" t="s">
        <v>29</v>
      </c>
      <c r="O44" t="s">
        <v>98</v>
      </c>
      <c r="P44" s="19">
        <v>44697</v>
      </c>
    </row>
    <row r="45" spans="1:16" x14ac:dyDescent="0.2">
      <c r="A45" t="s">
        <v>6</v>
      </c>
      <c r="B45" t="s">
        <v>99</v>
      </c>
      <c r="C45">
        <v>191</v>
      </c>
      <c r="D45" t="s">
        <v>29</v>
      </c>
      <c r="E45" t="s">
        <v>29</v>
      </c>
      <c r="F45" t="s">
        <v>4</v>
      </c>
      <c r="G45" t="s">
        <v>99</v>
      </c>
      <c r="H45" t="s">
        <v>31</v>
      </c>
      <c r="I45" t="s">
        <v>31</v>
      </c>
      <c r="J45" t="s">
        <v>32</v>
      </c>
      <c r="K45" t="s">
        <v>30</v>
      </c>
      <c r="L45" t="s">
        <v>33</v>
      </c>
      <c r="M45">
        <v>191</v>
      </c>
      <c r="N45" t="s">
        <v>29</v>
      </c>
      <c r="O45" t="s">
        <v>100</v>
      </c>
      <c r="P45" s="19">
        <v>44697</v>
      </c>
    </row>
    <row r="46" spans="1:16" x14ac:dyDescent="0.2">
      <c r="A46" t="s">
        <v>6</v>
      </c>
      <c r="B46" t="s">
        <v>101</v>
      </c>
      <c r="C46">
        <v>921584.99930000002</v>
      </c>
      <c r="D46" t="s">
        <v>29</v>
      </c>
      <c r="E46" t="s">
        <v>29</v>
      </c>
      <c r="F46" t="s">
        <v>4</v>
      </c>
      <c r="G46" t="s">
        <v>101</v>
      </c>
      <c r="H46" t="s">
        <v>31</v>
      </c>
      <c r="I46" t="s">
        <v>31</v>
      </c>
      <c r="J46" t="s">
        <v>45</v>
      </c>
      <c r="K46" t="s">
        <v>30</v>
      </c>
      <c r="L46" t="s">
        <v>33</v>
      </c>
      <c r="M46">
        <v>921584.99930000002</v>
      </c>
      <c r="N46" t="s">
        <v>29</v>
      </c>
      <c r="O46" t="s">
        <v>102</v>
      </c>
      <c r="P46" s="19">
        <v>44697</v>
      </c>
    </row>
    <row r="47" spans="1:16" x14ac:dyDescent="0.2">
      <c r="A47" t="s">
        <v>6</v>
      </c>
      <c r="B47" t="s">
        <v>103</v>
      </c>
      <c r="C47">
        <v>3522</v>
      </c>
      <c r="D47" t="s">
        <v>29</v>
      </c>
      <c r="E47" t="s">
        <v>29</v>
      </c>
      <c r="F47" t="s">
        <v>4</v>
      </c>
      <c r="G47" t="s">
        <v>103</v>
      </c>
      <c r="H47" t="s">
        <v>31</v>
      </c>
      <c r="I47" t="s">
        <v>31</v>
      </c>
      <c r="J47" t="s">
        <v>32</v>
      </c>
      <c r="K47" t="s">
        <v>30</v>
      </c>
      <c r="L47" t="s">
        <v>33</v>
      </c>
      <c r="M47">
        <v>3522</v>
      </c>
      <c r="N47" t="s">
        <v>29</v>
      </c>
      <c r="O47" t="s">
        <v>104</v>
      </c>
      <c r="P47" s="19">
        <v>44697</v>
      </c>
    </row>
    <row r="48" spans="1:16" x14ac:dyDescent="0.2">
      <c r="A48" t="s">
        <v>6</v>
      </c>
      <c r="B48" t="s">
        <v>105</v>
      </c>
      <c r="C48">
        <v>7924</v>
      </c>
      <c r="D48" t="s">
        <v>29</v>
      </c>
      <c r="E48" t="s">
        <v>29</v>
      </c>
      <c r="F48" t="s">
        <v>4</v>
      </c>
      <c r="G48" t="s">
        <v>105</v>
      </c>
      <c r="H48" t="s">
        <v>31</v>
      </c>
      <c r="I48" t="s">
        <v>31</v>
      </c>
      <c r="J48" t="s">
        <v>32</v>
      </c>
      <c r="K48" t="s">
        <v>30</v>
      </c>
      <c r="L48" t="s">
        <v>33</v>
      </c>
      <c r="M48">
        <v>7924</v>
      </c>
      <c r="N48" t="s">
        <v>29</v>
      </c>
      <c r="O48" t="s">
        <v>106</v>
      </c>
      <c r="P48" s="19">
        <v>44697</v>
      </c>
    </row>
    <row r="49" spans="1:16" x14ac:dyDescent="0.2">
      <c r="A49" t="s">
        <v>6</v>
      </c>
      <c r="B49" t="s">
        <v>107</v>
      </c>
      <c r="C49">
        <v>4140</v>
      </c>
      <c r="D49" t="s">
        <v>29</v>
      </c>
      <c r="E49" t="s">
        <v>29</v>
      </c>
      <c r="F49" t="s">
        <v>4</v>
      </c>
      <c r="G49" t="s">
        <v>107</v>
      </c>
      <c r="H49" t="s">
        <v>31</v>
      </c>
      <c r="I49" t="s">
        <v>31</v>
      </c>
      <c r="J49" t="s">
        <v>32</v>
      </c>
      <c r="K49" t="s">
        <v>30</v>
      </c>
      <c r="L49" t="s">
        <v>33</v>
      </c>
      <c r="M49">
        <v>4140</v>
      </c>
      <c r="N49" t="s">
        <v>29</v>
      </c>
      <c r="O49" t="s">
        <v>108</v>
      </c>
      <c r="P49" s="19">
        <v>44697</v>
      </c>
    </row>
    <row r="50" spans="1:16" x14ac:dyDescent="0.2">
      <c r="A50" t="s">
        <v>6</v>
      </c>
      <c r="B50" t="s">
        <v>109</v>
      </c>
      <c r="C50">
        <v>1323</v>
      </c>
      <c r="D50" t="s">
        <v>29</v>
      </c>
      <c r="E50" t="s">
        <v>29</v>
      </c>
      <c r="F50" t="s">
        <v>4</v>
      </c>
      <c r="G50" t="s">
        <v>109</v>
      </c>
      <c r="H50" t="s">
        <v>31</v>
      </c>
      <c r="I50" t="s">
        <v>31</v>
      </c>
      <c r="J50" t="s">
        <v>32</v>
      </c>
      <c r="K50" t="s">
        <v>30</v>
      </c>
      <c r="L50" t="s">
        <v>33</v>
      </c>
      <c r="M50">
        <v>1323</v>
      </c>
      <c r="N50" t="s">
        <v>29</v>
      </c>
      <c r="O50" t="s">
        <v>110</v>
      </c>
      <c r="P50" s="19">
        <v>44697</v>
      </c>
    </row>
    <row r="51" spans="1:16" x14ac:dyDescent="0.2">
      <c r="A51" t="s">
        <v>6</v>
      </c>
      <c r="B51" t="s">
        <v>111</v>
      </c>
      <c r="C51">
        <v>33711</v>
      </c>
      <c r="D51" t="s">
        <v>29</v>
      </c>
      <c r="E51" t="s">
        <v>29</v>
      </c>
      <c r="F51" t="s">
        <v>4</v>
      </c>
      <c r="G51" t="s">
        <v>111</v>
      </c>
      <c r="H51" t="s">
        <v>31</v>
      </c>
      <c r="I51" t="s">
        <v>31</v>
      </c>
      <c r="J51" t="s">
        <v>32</v>
      </c>
      <c r="K51" t="s">
        <v>30</v>
      </c>
      <c r="L51" t="s">
        <v>33</v>
      </c>
      <c r="M51">
        <v>33711</v>
      </c>
      <c r="N51" t="s">
        <v>29</v>
      </c>
      <c r="O51" t="s">
        <v>112</v>
      </c>
      <c r="P51" s="19">
        <v>44697</v>
      </c>
    </row>
    <row r="52" spans="1:16" x14ac:dyDescent="0.2">
      <c r="A52" t="s">
        <v>6</v>
      </c>
      <c r="B52" t="s">
        <v>113</v>
      </c>
      <c r="C52">
        <v>6730</v>
      </c>
      <c r="D52" t="s">
        <v>29</v>
      </c>
      <c r="E52" t="s">
        <v>29</v>
      </c>
      <c r="F52" t="s">
        <v>4</v>
      </c>
      <c r="G52" t="s">
        <v>113</v>
      </c>
      <c r="H52" t="s">
        <v>31</v>
      </c>
      <c r="I52" t="s">
        <v>31</v>
      </c>
      <c r="J52" t="s">
        <v>32</v>
      </c>
      <c r="K52" t="s">
        <v>30</v>
      </c>
      <c r="L52" t="s">
        <v>33</v>
      </c>
      <c r="M52">
        <v>6730</v>
      </c>
      <c r="N52" t="s">
        <v>29</v>
      </c>
      <c r="O52" t="s">
        <v>114</v>
      </c>
      <c r="P52" s="19">
        <v>44697</v>
      </c>
    </row>
    <row r="53" spans="1:16" x14ac:dyDescent="0.2">
      <c r="A53" t="s">
        <v>6</v>
      </c>
      <c r="B53" t="s">
        <v>115</v>
      </c>
      <c r="C53">
        <v>8105</v>
      </c>
      <c r="D53" t="s">
        <v>29</v>
      </c>
      <c r="E53" t="s">
        <v>29</v>
      </c>
      <c r="F53" t="s">
        <v>4</v>
      </c>
      <c r="G53" t="s">
        <v>115</v>
      </c>
      <c r="H53" t="s">
        <v>31</v>
      </c>
      <c r="I53" t="s">
        <v>31</v>
      </c>
      <c r="J53" t="s">
        <v>32</v>
      </c>
      <c r="K53" t="s">
        <v>30</v>
      </c>
      <c r="L53" t="s">
        <v>33</v>
      </c>
      <c r="M53">
        <v>8105</v>
      </c>
      <c r="N53" t="s">
        <v>29</v>
      </c>
      <c r="O53" t="s">
        <v>116</v>
      </c>
      <c r="P53" s="19">
        <v>44697</v>
      </c>
    </row>
    <row r="54" spans="1:16" x14ac:dyDescent="0.2">
      <c r="A54" t="s">
        <v>6</v>
      </c>
      <c r="B54" t="s">
        <v>117</v>
      </c>
      <c r="C54">
        <v>4466</v>
      </c>
      <c r="D54" t="s">
        <v>29</v>
      </c>
      <c r="E54" t="s">
        <v>29</v>
      </c>
      <c r="F54" t="s">
        <v>4</v>
      </c>
      <c r="G54" t="s">
        <v>117</v>
      </c>
      <c r="H54" t="s">
        <v>31</v>
      </c>
      <c r="I54" t="s">
        <v>31</v>
      </c>
      <c r="J54" t="s">
        <v>32</v>
      </c>
      <c r="K54" t="s">
        <v>30</v>
      </c>
      <c r="L54" t="s">
        <v>33</v>
      </c>
      <c r="M54">
        <v>4466</v>
      </c>
      <c r="N54" t="s">
        <v>29</v>
      </c>
      <c r="O54" t="s">
        <v>118</v>
      </c>
      <c r="P54" s="19">
        <v>44697</v>
      </c>
    </row>
    <row r="55" spans="1:16" x14ac:dyDescent="0.2">
      <c r="A55" t="s">
        <v>6</v>
      </c>
      <c r="B55" t="s">
        <v>119</v>
      </c>
      <c r="C55">
        <v>1938</v>
      </c>
      <c r="D55" t="s">
        <v>29</v>
      </c>
      <c r="E55" t="s">
        <v>29</v>
      </c>
      <c r="F55" t="s">
        <v>4</v>
      </c>
      <c r="G55" t="s">
        <v>119</v>
      </c>
      <c r="H55" t="s">
        <v>31</v>
      </c>
      <c r="I55" t="s">
        <v>31</v>
      </c>
      <c r="J55" t="s">
        <v>32</v>
      </c>
      <c r="K55" t="s">
        <v>30</v>
      </c>
      <c r="L55" t="s">
        <v>33</v>
      </c>
      <c r="M55">
        <v>1938</v>
      </c>
      <c r="N55" t="s">
        <v>29</v>
      </c>
      <c r="O55" t="s">
        <v>120</v>
      </c>
      <c r="P55" s="19">
        <v>44697</v>
      </c>
    </row>
    <row r="56" spans="1:16" x14ac:dyDescent="0.2">
      <c r="A56" t="s">
        <v>6</v>
      </c>
      <c r="B56" t="s">
        <v>121</v>
      </c>
      <c r="C56">
        <v>8265</v>
      </c>
      <c r="D56" t="s">
        <v>29</v>
      </c>
      <c r="E56" t="s">
        <v>29</v>
      </c>
      <c r="F56" t="s">
        <v>4</v>
      </c>
      <c r="G56" t="s">
        <v>121</v>
      </c>
      <c r="H56" t="s">
        <v>31</v>
      </c>
      <c r="I56" t="s">
        <v>31</v>
      </c>
      <c r="J56" t="s">
        <v>32</v>
      </c>
      <c r="K56" t="s">
        <v>30</v>
      </c>
      <c r="L56" t="s">
        <v>33</v>
      </c>
      <c r="M56">
        <v>8265</v>
      </c>
      <c r="N56" t="s">
        <v>29</v>
      </c>
      <c r="O56" t="s">
        <v>122</v>
      </c>
      <c r="P56" s="19">
        <v>44697</v>
      </c>
    </row>
    <row r="57" spans="1:16" x14ac:dyDescent="0.2">
      <c r="A57" t="s">
        <v>6</v>
      </c>
      <c r="B57" t="s">
        <v>123</v>
      </c>
      <c r="C57">
        <v>4207</v>
      </c>
      <c r="D57" t="s">
        <v>29</v>
      </c>
      <c r="E57" t="s">
        <v>29</v>
      </c>
      <c r="F57" t="s">
        <v>4</v>
      </c>
      <c r="G57" t="s">
        <v>123</v>
      </c>
      <c r="H57" t="s">
        <v>31</v>
      </c>
      <c r="I57" t="s">
        <v>31</v>
      </c>
      <c r="J57" t="s">
        <v>32</v>
      </c>
      <c r="K57" t="s">
        <v>30</v>
      </c>
      <c r="L57" t="s">
        <v>33</v>
      </c>
      <c r="M57">
        <v>4207</v>
      </c>
      <c r="N57" t="s">
        <v>29</v>
      </c>
      <c r="O57" t="s">
        <v>124</v>
      </c>
      <c r="P57" s="19">
        <v>44697</v>
      </c>
    </row>
    <row r="58" spans="1:16" x14ac:dyDescent="0.2">
      <c r="A58" t="s">
        <v>6</v>
      </c>
      <c r="B58" t="s">
        <v>125</v>
      </c>
      <c r="C58">
        <v>3037</v>
      </c>
      <c r="D58" t="s">
        <v>29</v>
      </c>
      <c r="E58" t="s">
        <v>29</v>
      </c>
      <c r="F58" t="s">
        <v>4</v>
      </c>
      <c r="G58" t="s">
        <v>125</v>
      </c>
      <c r="H58" t="s">
        <v>31</v>
      </c>
      <c r="I58" t="s">
        <v>31</v>
      </c>
      <c r="J58" t="s">
        <v>32</v>
      </c>
      <c r="K58" t="s">
        <v>30</v>
      </c>
      <c r="L58" t="s">
        <v>33</v>
      </c>
      <c r="M58">
        <v>3037</v>
      </c>
      <c r="N58" t="s">
        <v>29</v>
      </c>
      <c r="O58" t="s">
        <v>126</v>
      </c>
      <c r="P58" s="19">
        <v>44697</v>
      </c>
    </row>
    <row r="59" spans="1:16" x14ac:dyDescent="0.2">
      <c r="A59" t="s">
        <v>6</v>
      </c>
      <c r="B59" t="s">
        <v>127</v>
      </c>
      <c r="C59">
        <v>3821</v>
      </c>
      <c r="D59" t="s">
        <v>29</v>
      </c>
      <c r="E59" t="s">
        <v>29</v>
      </c>
      <c r="F59" t="s">
        <v>4</v>
      </c>
      <c r="G59" t="s">
        <v>127</v>
      </c>
      <c r="H59" t="s">
        <v>31</v>
      </c>
      <c r="I59" t="s">
        <v>31</v>
      </c>
      <c r="J59" t="s">
        <v>32</v>
      </c>
      <c r="K59" t="s">
        <v>30</v>
      </c>
      <c r="L59" t="s">
        <v>33</v>
      </c>
      <c r="M59">
        <v>3821</v>
      </c>
      <c r="N59" t="s">
        <v>29</v>
      </c>
      <c r="O59" t="s">
        <v>128</v>
      </c>
      <c r="P59" s="19">
        <v>44697</v>
      </c>
    </row>
    <row r="60" spans="1:16" x14ac:dyDescent="0.2">
      <c r="A60" t="s">
        <v>6</v>
      </c>
      <c r="B60" t="s">
        <v>129</v>
      </c>
      <c r="C60">
        <v>3000</v>
      </c>
      <c r="D60" t="s">
        <v>29</v>
      </c>
      <c r="E60" t="s">
        <v>29</v>
      </c>
      <c r="F60" t="s">
        <v>4</v>
      </c>
      <c r="G60" t="s">
        <v>129</v>
      </c>
      <c r="H60" t="s">
        <v>31</v>
      </c>
      <c r="I60" t="s">
        <v>31</v>
      </c>
      <c r="J60" t="s">
        <v>32</v>
      </c>
      <c r="K60" t="s">
        <v>30</v>
      </c>
      <c r="L60" t="s">
        <v>33</v>
      </c>
      <c r="M60">
        <v>3000</v>
      </c>
      <c r="N60" t="s">
        <v>29</v>
      </c>
      <c r="O60" t="s">
        <v>130</v>
      </c>
      <c r="P60" s="19">
        <v>44697</v>
      </c>
    </row>
    <row r="61" spans="1:16" x14ac:dyDescent="0.2">
      <c r="A61" t="s">
        <v>6</v>
      </c>
      <c r="B61" t="s">
        <v>131</v>
      </c>
      <c r="C61">
        <v>2271</v>
      </c>
      <c r="D61" t="s">
        <v>29</v>
      </c>
      <c r="E61" t="s">
        <v>29</v>
      </c>
      <c r="F61" t="s">
        <v>4</v>
      </c>
      <c r="G61" t="s">
        <v>131</v>
      </c>
      <c r="H61" t="s">
        <v>31</v>
      </c>
      <c r="I61" t="s">
        <v>31</v>
      </c>
      <c r="J61" t="s">
        <v>32</v>
      </c>
      <c r="K61" t="s">
        <v>30</v>
      </c>
      <c r="L61" t="s">
        <v>33</v>
      </c>
      <c r="M61">
        <v>2271</v>
      </c>
      <c r="N61" t="s">
        <v>29</v>
      </c>
      <c r="O61" t="s">
        <v>132</v>
      </c>
      <c r="P61" s="19">
        <v>44697</v>
      </c>
    </row>
    <row r="62" spans="1:16" x14ac:dyDescent="0.2">
      <c r="A62" t="s">
        <v>6</v>
      </c>
      <c r="B62" t="s">
        <v>133</v>
      </c>
      <c r="C62">
        <v>2623</v>
      </c>
      <c r="D62" t="s">
        <v>29</v>
      </c>
      <c r="E62" t="s">
        <v>29</v>
      </c>
      <c r="F62" t="s">
        <v>4</v>
      </c>
      <c r="G62" t="s">
        <v>133</v>
      </c>
      <c r="H62" t="s">
        <v>31</v>
      </c>
      <c r="I62" t="s">
        <v>31</v>
      </c>
      <c r="J62" t="s">
        <v>32</v>
      </c>
      <c r="K62" t="s">
        <v>30</v>
      </c>
      <c r="L62" t="s">
        <v>33</v>
      </c>
      <c r="M62">
        <v>2623</v>
      </c>
      <c r="N62" t="s">
        <v>29</v>
      </c>
      <c r="O62" t="s">
        <v>134</v>
      </c>
      <c r="P62" s="19">
        <v>44697</v>
      </c>
    </row>
    <row r="63" spans="1:16" x14ac:dyDescent="0.2">
      <c r="A63" t="s">
        <v>6</v>
      </c>
      <c r="B63" t="s">
        <v>135</v>
      </c>
      <c r="C63">
        <v>2157</v>
      </c>
      <c r="D63" t="s">
        <v>29</v>
      </c>
      <c r="E63" t="s">
        <v>29</v>
      </c>
      <c r="F63" t="s">
        <v>4</v>
      </c>
      <c r="G63" t="s">
        <v>135</v>
      </c>
      <c r="H63" t="s">
        <v>31</v>
      </c>
      <c r="I63" t="s">
        <v>31</v>
      </c>
      <c r="J63" t="s">
        <v>32</v>
      </c>
      <c r="K63" t="s">
        <v>30</v>
      </c>
      <c r="L63" t="s">
        <v>33</v>
      </c>
      <c r="M63">
        <v>2157</v>
      </c>
      <c r="N63" t="s">
        <v>29</v>
      </c>
      <c r="O63" t="s">
        <v>136</v>
      </c>
      <c r="P63" s="19">
        <v>44697</v>
      </c>
    </row>
    <row r="64" spans="1:16" x14ac:dyDescent="0.2">
      <c r="A64" t="s">
        <v>6</v>
      </c>
      <c r="B64" t="s">
        <v>137</v>
      </c>
      <c r="C64">
        <v>61759</v>
      </c>
      <c r="D64" t="s">
        <v>29</v>
      </c>
      <c r="E64" t="s">
        <v>29</v>
      </c>
      <c r="F64" t="s">
        <v>4</v>
      </c>
      <c r="G64" t="s">
        <v>137</v>
      </c>
      <c r="H64" t="s">
        <v>31</v>
      </c>
      <c r="I64" t="s">
        <v>31</v>
      </c>
      <c r="J64" t="s">
        <v>32</v>
      </c>
      <c r="K64" t="s">
        <v>30</v>
      </c>
      <c r="L64" t="s">
        <v>33</v>
      </c>
      <c r="M64">
        <v>61759</v>
      </c>
      <c r="N64" t="s">
        <v>29</v>
      </c>
      <c r="O64" t="s">
        <v>138</v>
      </c>
      <c r="P64" s="19">
        <v>44697</v>
      </c>
    </row>
    <row r="65" spans="1:16" x14ac:dyDescent="0.2">
      <c r="A65" t="s">
        <v>6</v>
      </c>
      <c r="B65" t="s">
        <v>139</v>
      </c>
      <c r="C65">
        <v>29525</v>
      </c>
      <c r="D65" t="s">
        <v>29</v>
      </c>
      <c r="E65" t="s">
        <v>29</v>
      </c>
      <c r="F65" t="s">
        <v>4</v>
      </c>
      <c r="G65" t="s">
        <v>139</v>
      </c>
      <c r="H65" t="s">
        <v>31</v>
      </c>
      <c r="I65" t="s">
        <v>31</v>
      </c>
      <c r="J65" t="s">
        <v>32</v>
      </c>
      <c r="K65" t="s">
        <v>30</v>
      </c>
      <c r="L65" t="s">
        <v>33</v>
      </c>
      <c r="M65">
        <v>29525</v>
      </c>
      <c r="N65" t="s">
        <v>29</v>
      </c>
      <c r="O65" t="s">
        <v>140</v>
      </c>
      <c r="P65" s="19">
        <v>44697</v>
      </c>
    </row>
    <row r="66" spans="1:16" x14ac:dyDescent="0.2">
      <c r="A66" t="s">
        <v>6</v>
      </c>
      <c r="B66" t="s">
        <v>141</v>
      </c>
      <c r="C66">
        <v>16909</v>
      </c>
      <c r="D66" t="s">
        <v>29</v>
      </c>
      <c r="E66" t="s">
        <v>29</v>
      </c>
      <c r="F66" t="s">
        <v>4</v>
      </c>
      <c r="G66" t="s">
        <v>141</v>
      </c>
      <c r="H66" t="s">
        <v>31</v>
      </c>
      <c r="I66" t="s">
        <v>31</v>
      </c>
      <c r="J66" t="s">
        <v>32</v>
      </c>
      <c r="K66" t="s">
        <v>30</v>
      </c>
      <c r="L66" t="s">
        <v>33</v>
      </c>
      <c r="M66">
        <v>16909</v>
      </c>
      <c r="N66" t="s">
        <v>29</v>
      </c>
      <c r="O66" t="s">
        <v>142</v>
      </c>
      <c r="P66" s="19">
        <v>44697</v>
      </c>
    </row>
    <row r="67" spans="1:16" x14ac:dyDescent="0.2">
      <c r="A67" t="s">
        <v>6</v>
      </c>
      <c r="B67" t="s">
        <v>143</v>
      </c>
      <c r="C67">
        <v>6809</v>
      </c>
      <c r="D67" t="s">
        <v>29</v>
      </c>
      <c r="E67" t="s">
        <v>29</v>
      </c>
      <c r="F67" t="s">
        <v>4</v>
      </c>
      <c r="G67" t="s">
        <v>143</v>
      </c>
      <c r="H67" t="s">
        <v>31</v>
      </c>
      <c r="I67" t="s">
        <v>31</v>
      </c>
      <c r="J67" t="s">
        <v>32</v>
      </c>
      <c r="K67" t="s">
        <v>30</v>
      </c>
      <c r="L67" t="s">
        <v>33</v>
      </c>
      <c r="M67">
        <v>6809</v>
      </c>
      <c r="N67" t="s">
        <v>29</v>
      </c>
      <c r="O67" t="s">
        <v>144</v>
      </c>
      <c r="P67" s="19">
        <v>44697</v>
      </c>
    </row>
    <row r="68" spans="1:16" x14ac:dyDescent="0.2">
      <c r="A68" t="s">
        <v>6</v>
      </c>
      <c r="B68" t="s">
        <v>145</v>
      </c>
      <c r="C68">
        <v>10100</v>
      </c>
      <c r="D68" t="s">
        <v>29</v>
      </c>
      <c r="E68" t="s">
        <v>29</v>
      </c>
      <c r="F68" t="s">
        <v>4</v>
      </c>
      <c r="G68" t="s">
        <v>145</v>
      </c>
      <c r="H68" t="s">
        <v>31</v>
      </c>
      <c r="I68" t="s">
        <v>31</v>
      </c>
      <c r="J68" t="s">
        <v>32</v>
      </c>
      <c r="K68" t="s">
        <v>30</v>
      </c>
      <c r="L68" t="s">
        <v>33</v>
      </c>
      <c r="M68">
        <v>10100</v>
      </c>
      <c r="N68" t="s">
        <v>29</v>
      </c>
      <c r="O68" t="s">
        <v>146</v>
      </c>
      <c r="P68" s="19">
        <v>44697</v>
      </c>
    </row>
    <row r="69" spans="1:16" x14ac:dyDescent="0.2">
      <c r="A69" t="s">
        <v>6</v>
      </c>
      <c r="B69" t="s">
        <v>147</v>
      </c>
      <c r="C69">
        <v>1533</v>
      </c>
      <c r="D69" t="s">
        <v>29</v>
      </c>
      <c r="E69" t="s">
        <v>29</v>
      </c>
      <c r="F69" t="s">
        <v>4</v>
      </c>
      <c r="G69" t="s">
        <v>147</v>
      </c>
      <c r="H69" t="s">
        <v>31</v>
      </c>
      <c r="I69" t="s">
        <v>31</v>
      </c>
      <c r="J69" t="s">
        <v>32</v>
      </c>
      <c r="K69" t="s">
        <v>30</v>
      </c>
      <c r="L69" t="s">
        <v>33</v>
      </c>
      <c r="M69">
        <v>1533</v>
      </c>
      <c r="N69" t="s">
        <v>29</v>
      </c>
      <c r="O69" t="s">
        <v>148</v>
      </c>
      <c r="P69" s="19">
        <v>44697</v>
      </c>
    </row>
    <row r="70" spans="1:16" x14ac:dyDescent="0.2">
      <c r="A70" t="s">
        <v>6</v>
      </c>
      <c r="B70" t="s">
        <v>149</v>
      </c>
      <c r="C70">
        <v>18442</v>
      </c>
      <c r="D70" t="s">
        <v>29</v>
      </c>
      <c r="E70" t="s">
        <v>29</v>
      </c>
      <c r="F70" t="s">
        <v>4</v>
      </c>
      <c r="G70" t="s">
        <v>149</v>
      </c>
      <c r="H70" t="s">
        <v>31</v>
      </c>
      <c r="I70" t="s">
        <v>31</v>
      </c>
      <c r="J70" t="s">
        <v>32</v>
      </c>
      <c r="K70" t="s">
        <v>30</v>
      </c>
      <c r="L70" t="s">
        <v>33</v>
      </c>
      <c r="M70">
        <v>18442</v>
      </c>
      <c r="N70" t="s">
        <v>29</v>
      </c>
      <c r="O70" t="s">
        <v>150</v>
      </c>
      <c r="P70" s="19">
        <v>44697</v>
      </c>
    </row>
    <row r="71" spans="1:16" x14ac:dyDescent="0.2">
      <c r="A71" t="s">
        <v>6</v>
      </c>
      <c r="B71" t="s">
        <v>151</v>
      </c>
      <c r="C71">
        <v>3477</v>
      </c>
      <c r="D71" t="s">
        <v>29</v>
      </c>
      <c r="E71" t="s">
        <v>29</v>
      </c>
      <c r="F71" t="s">
        <v>4</v>
      </c>
      <c r="G71" t="s">
        <v>151</v>
      </c>
      <c r="H71" t="s">
        <v>31</v>
      </c>
      <c r="I71" t="s">
        <v>31</v>
      </c>
      <c r="J71" t="s">
        <v>32</v>
      </c>
      <c r="K71" t="s">
        <v>30</v>
      </c>
      <c r="L71" t="s">
        <v>33</v>
      </c>
      <c r="M71">
        <v>3477</v>
      </c>
      <c r="N71" t="s">
        <v>29</v>
      </c>
      <c r="O71" t="s">
        <v>152</v>
      </c>
      <c r="P71" s="19">
        <v>44697</v>
      </c>
    </row>
    <row r="72" spans="1:16" x14ac:dyDescent="0.2">
      <c r="A72" t="s">
        <v>6</v>
      </c>
      <c r="B72" t="s">
        <v>153</v>
      </c>
      <c r="C72">
        <v>219</v>
      </c>
      <c r="D72" t="s">
        <v>29</v>
      </c>
      <c r="E72" t="s">
        <v>29</v>
      </c>
      <c r="F72" t="s">
        <v>4</v>
      </c>
      <c r="G72" t="s">
        <v>153</v>
      </c>
      <c r="H72" t="s">
        <v>31</v>
      </c>
      <c r="I72" t="s">
        <v>31</v>
      </c>
      <c r="J72" t="s">
        <v>32</v>
      </c>
      <c r="K72" t="s">
        <v>30</v>
      </c>
      <c r="L72" t="s">
        <v>33</v>
      </c>
      <c r="M72">
        <v>219</v>
      </c>
      <c r="N72" t="s">
        <v>29</v>
      </c>
      <c r="O72" t="s">
        <v>154</v>
      </c>
      <c r="P72" s="19">
        <v>44697</v>
      </c>
    </row>
    <row r="73" spans="1:16" x14ac:dyDescent="0.2">
      <c r="A73" t="s">
        <v>6</v>
      </c>
      <c r="B73" t="s">
        <v>155</v>
      </c>
      <c r="C73">
        <v>3645</v>
      </c>
      <c r="D73" t="s">
        <v>29</v>
      </c>
      <c r="E73" t="s">
        <v>29</v>
      </c>
      <c r="F73" t="s">
        <v>4</v>
      </c>
      <c r="G73" t="s">
        <v>155</v>
      </c>
      <c r="H73" t="s">
        <v>31</v>
      </c>
      <c r="I73" t="s">
        <v>31</v>
      </c>
      <c r="J73" t="s">
        <v>32</v>
      </c>
      <c r="K73" t="s">
        <v>30</v>
      </c>
      <c r="L73" t="s">
        <v>33</v>
      </c>
      <c r="M73">
        <v>3645</v>
      </c>
      <c r="N73" t="s">
        <v>29</v>
      </c>
      <c r="O73" t="s">
        <v>156</v>
      </c>
      <c r="P73" s="19">
        <v>44697</v>
      </c>
    </row>
    <row r="74" spans="1:16" x14ac:dyDescent="0.2">
      <c r="A74" t="s">
        <v>6</v>
      </c>
      <c r="B74" t="s">
        <v>157</v>
      </c>
      <c r="C74">
        <v>3927</v>
      </c>
      <c r="D74" t="s">
        <v>29</v>
      </c>
      <c r="E74" t="s">
        <v>29</v>
      </c>
      <c r="F74" t="s">
        <v>4</v>
      </c>
      <c r="G74" t="s">
        <v>157</v>
      </c>
      <c r="H74" t="s">
        <v>31</v>
      </c>
      <c r="I74" t="s">
        <v>31</v>
      </c>
      <c r="J74" t="s">
        <v>32</v>
      </c>
      <c r="K74" t="s">
        <v>30</v>
      </c>
      <c r="L74" t="s">
        <v>33</v>
      </c>
      <c r="M74">
        <v>3927</v>
      </c>
      <c r="N74" t="s">
        <v>29</v>
      </c>
      <c r="O74" t="s">
        <v>158</v>
      </c>
      <c r="P74" s="19">
        <v>44697</v>
      </c>
    </row>
    <row r="75" spans="1:16" x14ac:dyDescent="0.2">
      <c r="A75" t="s">
        <v>6</v>
      </c>
      <c r="B75" t="s">
        <v>159</v>
      </c>
      <c r="C75">
        <v>3703</v>
      </c>
      <c r="D75" t="s">
        <v>29</v>
      </c>
      <c r="E75" t="s">
        <v>29</v>
      </c>
      <c r="F75" t="s">
        <v>4</v>
      </c>
      <c r="G75" t="s">
        <v>159</v>
      </c>
      <c r="H75" t="s">
        <v>31</v>
      </c>
      <c r="I75" t="s">
        <v>31</v>
      </c>
      <c r="J75" t="s">
        <v>32</v>
      </c>
      <c r="K75" t="s">
        <v>30</v>
      </c>
      <c r="L75" t="s">
        <v>33</v>
      </c>
      <c r="M75">
        <v>3703</v>
      </c>
      <c r="N75" t="s">
        <v>29</v>
      </c>
      <c r="O75" t="s">
        <v>160</v>
      </c>
      <c r="P75" s="19">
        <v>44697</v>
      </c>
    </row>
    <row r="76" spans="1:16" x14ac:dyDescent="0.2">
      <c r="A76" t="s">
        <v>6</v>
      </c>
      <c r="B76" t="s">
        <v>161</v>
      </c>
      <c r="C76">
        <v>1370</v>
      </c>
      <c r="D76" t="s">
        <v>29</v>
      </c>
      <c r="E76" t="s">
        <v>29</v>
      </c>
      <c r="F76" t="s">
        <v>4</v>
      </c>
      <c r="G76" t="s">
        <v>161</v>
      </c>
      <c r="H76" t="s">
        <v>31</v>
      </c>
      <c r="I76" t="s">
        <v>31</v>
      </c>
      <c r="J76" t="s">
        <v>32</v>
      </c>
      <c r="K76" t="s">
        <v>30</v>
      </c>
      <c r="L76" t="s">
        <v>33</v>
      </c>
      <c r="M76">
        <v>1370</v>
      </c>
      <c r="N76" t="s">
        <v>29</v>
      </c>
      <c r="O76" t="s">
        <v>162</v>
      </c>
      <c r="P76" s="19">
        <v>44697</v>
      </c>
    </row>
    <row r="77" spans="1:16" x14ac:dyDescent="0.2">
      <c r="A77" t="s">
        <v>6</v>
      </c>
      <c r="B77" t="s">
        <v>163</v>
      </c>
      <c r="C77">
        <v>2092</v>
      </c>
      <c r="D77" t="s">
        <v>29</v>
      </c>
      <c r="E77" t="s">
        <v>29</v>
      </c>
      <c r="F77" t="s">
        <v>4</v>
      </c>
      <c r="G77" t="s">
        <v>163</v>
      </c>
      <c r="H77" t="s">
        <v>31</v>
      </c>
      <c r="I77" t="s">
        <v>31</v>
      </c>
      <c r="J77" t="s">
        <v>32</v>
      </c>
      <c r="K77" t="s">
        <v>30</v>
      </c>
      <c r="L77" t="s">
        <v>33</v>
      </c>
      <c r="M77">
        <v>2092</v>
      </c>
      <c r="N77" t="s">
        <v>29</v>
      </c>
      <c r="O77" t="s">
        <v>164</v>
      </c>
      <c r="P77" s="19">
        <v>44697</v>
      </c>
    </row>
    <row r="78" spans="1:16" x14ac:dyDescent="0.2">
      <c r="A78" t="s">
        <v>6</v>
      </c>
      <c r="B78" t="s">
        <v>165</v>
      </c>
      <c r="C78">
        <v>9</v>
      </c>
      <c r="D78" t="s">
        <v>29</v>
      </c>
      <c r="E78" t="s">
        <v>29</v>
      </c>
      <c r="F78" t="s">
        <v>4</v>
      </c>
      <c r="G78" t="s">
        <v>165</v>
      </c>
      <c r="H78" t="s">
        <v>31</v>
      </c>
      <c r="I78" t="s">
        <v>31</v>
      </c>
      <c r="J78" t="s">
        <v>32</v>
      </c>
      <c r="K78" t="s">
        <v>30</v>
      </c>
      <c r="L78" t="s">
        <v>33</v>
      </c>
      <c r="M78">
        <v>9</v>
      </c>
      <c r="N78" t="s">
        <v>29</v>
      </c>
      <c r="O78" t="s">
        <v>166</v>
      </c>
      <c r="P78" s="19">
        <v>44697</v>
      </c>
    </row>
    <row r="79" spans="1:16" x14ac:dyDescent="0.2">
      <c r="A79" t="s">
        <v>6</v>
      </c>
      <c r="B79" t="s">
        <v>167</v>
      </c>
      <c r="C79">
        <v>5.3</v>
      </c>
      <c r="D79" t="s">
        <v>29</v>
      </c>
      <c r="E79" t="s">
        <v>29</v>
      </c>
      <c r="F79" t="s">
        <v>4</v>
      </c>
      <c r="G79" t="s">
        <v>167</v>
      </c>
      <c r="H79" t="s">
        <v>31</v>
      </c>
      <c r="I79" t="s">
        <v>31</v>
      </c>
      <c r="J79" t="s">
        <v>45</v>
      </c>
      <c r="K79" t="s">
        <v>30</v>
      </c>
      <c r="L79" t="s">
        <v>33</v>
      </c>
      <c r="M79">
        <v>5.3</v>
      </c>
      <c r="N79" t="s">
        <v>29</v>
      </c>
      <c r="O79" t="s">
        <v>168</v>
      </c>
      <c r="P79" s="19">
        <v>44697</v>
      </c>
    </row>
    <row r="80" spans="1:16" x14ac:dyDescent="0.2">
      <c r="A80" t="s">
        <v>6</v>
      </c>
      <c r="B80" t="s">
        <v>169</v>
      </c>
      <c r="C80">
        <v>794</v>
      </c>
      <c r="D80" t="s">
        <v>29</v>
      </c>
      <c r="E80" t="s">
        <v>29</v>
      </c>
      <c r="F80" t="s">
        <v>4</v>
      </c>
      <c r="G80" t="s">
        <v>169</v>
      </c>
      <c r="H80" t="s">
        <v>31</v>
      </c>
      <c r="I80" t="s">
        <v>31</v>
      </c>
      <c r="J80" t="s">
        <v>32</v>
      </c>
      <c r="K80" t="s">
        <v>30</v>
      </c>
      <c r="L80" t="s">
        <v>33</v>
      </c>
      <c r="M80">
        <v>794</v>
      </c>
      <c r="N80" t="s">
        <v>29</v>
      </c>
      <c r="O80" t="s">
        <v>170</v>
      </c>
      <c r="P80" s="19">
        <v>44697</v>
      </c>
    </row>
    <row r="81" spans="1:16" x14ac:dyDescent="0.2">
      <c r="A81" t="s">
        <v>6</v>
      </c>
      <c r="B81" t="s">
        <v>171</v>
      </c>
      <c r="C81">
        <v>1680</v>
      </c>
      <c r="D81" t="s">
        <v>29</v>
      </c>
      <c r="E81" t="s">
        <v>29</v>
      </c>
      <c r="F81" t="s">
        <v>4</v>
      </c>
      <c r="G81" t="s">
        <v>171</v>
      </c>
      <c r="H81" t="s">
        <v>31</v>
      </c>
      <c r="I81" t="s">
        <v>31</v>
      </c>
      <c r="J81" t="s">
        <v>32</v>
      </c>
      <c r="K81" t="s">
        <v>30</v>
      </c>
      <c r="L81" t="s">
        <v>33</v>
      </c>
      <c r="M81">
        <v>1680</v>
      </c>
      <c r="N81" t="s">
        <v>29</v>
      </c>
      <c r="O81" t="s">
        <v>172</v>
      </c>
      <c r="P81" s="19">
        <v>44697</v>
      </c>
    </row>
    <row r="82" spans="1:16" x14ac:dyDescent="0.2">
      <c r="A82" t="s">
        <v>6</v>
      </c>
      <c r="B82" t="s">
        <v>173</v>
      </c>
      <c r="C82">
        <v>2855</v>
      </c>
      <c r="D82" t="s">
        <v>29</v>
      </c>
      <c r="E82" t="s">
        <v>29</v>
      </c>
      <c r="F82" t="s">
        <v>4</v>
      </c>
      <c r="G82" t="s">
        <v>173</v>
      </c>
      <c r="H82" t="s">
        <v>31</v>
      </c>
      <c r="I82" t="s">
        <v>31</v>
      </c>
      <c r="J82" t="s">
        <v>32</v>
      </c>
      <c r="K82" t="s">
        <v>30</v>
      </c>
      <c r="L82" t="s">
        <v>33</v>
      </c>
      <c r="M82">
        <v>2855</v>
      </c>
      <c r="N82" t="s">
        <v>29</v>
      </c>
      <c r="O82" t="s">
        <v>174</v>
      </c>
      <c r="P82" s="19">
        <v>44697</v>
      </c>
    </row>
    <row r="83" spans="1:16" x14ac:dyDescent="0.2">
      <c r="A83" t="s">
        <v>6</v>
      </c>
      <c r="B83" t="s">
        <v>175</v>
      </c>
      <c r="C83">
        <v>13113</v>
      </c>
      <c r="D83" t="s">
        <v>29</v>
      </c>
      <c r="E83" t="s">
        <v>29</v>
      </c>
      <c r="F83" t="s">
        <v>4</v>
      </c>
      <c r="G83" t="s">
        <v>175</v>
      </c>
      <c r="H83" t="s">
        <v>31</v>
      </c>
      <c r="I83" t="s">
        <v>31</v>
      </c>
      <c r="J83" t="s">
        <v>32</v>
      </c>
      <c r="K83" t="s">
        <v>30</v>
      </c>
      <c r="L83" t="s">
        <v>33</v>
      </c>
      <c r="M83">
        <v>13113</v>
      </c>
      <c r="N83" t="s">
        <v>29</v>
      </c>
      <c r="O83" t="s">
        <v>176</v>
      </c>
      <c r="P83" s="19">
        <v>44697</v>
      </c>
    </row>
    <row r="84" spans="1:16" x14ac:dyDescent="0.2">
      <c r="A84" t="s">
        <v>6</v>
      </c>
      <c r="B84" t="s">
        <v>177</v>
      </c>
      <c r="C84">
        <v>1925</v>
      </c>
      <c r="D84" t="s">
        <v>29</v>
      </c>
      <c r="E84" t="s">
        <v>29</v>
      </c>
      <c r="F84" t="s">
        <v>4</v>
      </c>
      <c r="G84" t="s">
        <v>177</v>
      </c>
      <c r="H84" t="s">
        <v>31</v>
      </c>
      <c r="I84" t="s">
        <v>31</v>
      </c>
      <c r="J84" t="s">
        <v>32</v>
      </c>
      <c r="K84" t="s">
        <v>30</v>
      </c>
      <c r="L84" t="s">
        <v>33</v>
      </c>
      <c r="M84">
        <v>1925</v>
      </c>
      <c r="N84" t="s">
        <v>29</v>
      </c>
      <c r="O84" t="s">
        <v>178</v>
      </c>
      <c r="P84" s="19">
        <v>44697</v>
      </c>
    </row>
    <row r="85" spans="1:16" x14ac:dyDescent="0.2">
      <c r="A85" t="s">
        <v>6</v>
      </c>
      <c r="B85" t="s">
        <v>179</v>
      </c>
      <c r="C85">
        <v>4280</v>
      </c>
      <c r="D85" t="s">
        <v>29</v>
      </c>
      <c r="E85" t="s">
        <v>29</v>
      </c>
      <c r="F85" t="s">
        <v>4</v>
      </c>
      <c r="G85" t="s">
        <v>179</v>
      </c>
      <c r="H85" t="s">
        <v>31</v>
      </c>
      <c r="I85" t="s">
        <v>31</v>
      </c>
      <c r="J85" t="s">
        <v>32</v>
      </c>
      <c r="K85" t="s">
        <v>30</v>
      </c>
      <c r="L85" t="s">
        <v>33</v>
      </c>
      <c r="M85">
        <v>4280</v>
      </c>
      <c r="N85" t="s">
        <v>29</v>
      </c>
      <c r="O85" t="s">
        <v>180</v>
      </c>
      <c r="P85" s="19">
        <v>44697</v>
      </c>
    </row>
    <row r="86" spans="1:16" x14ac:dyDescent="0.2">
      <c r="A86" t="s">
        <v>6</v>
      </c>
      <c r="B86" t="s">
        <v>181</v>
      </c>
      <c r="C86">
        <v>7500</v>
      </c>
      <c r="D86" t="s">
        <v>29</v>
      </c>
      <c r="E86" t="s">
        <v>29</v>
      </c>
      <c r="F86" t="s">
        <v>4</v>
      </c>
      <c r="G86" t="s">
        <v>181</v>
      </c>
      <c r="H86" t="s">
        <v>31</v>
      </c>
      <c r="I86" t="s">
        <v>31</v>
      </c>
      <c r="J86" t="s">
        <v>32</v>
      </c>
      <c r="K86" t="s">
        <v>30</v>
      </c>
      <c r="L86" t="s">
        <v>33</v>
      </c>
      <c r="M86">
        <v>7500</v>
      </c>
      <c r="N86" t="s">
        <v>29</v>
      </c>
      <c r="O86" t="s">
        <v>182</v>
      </c>
      <c r="P86" s="19">
        <v>44697</v>
      </c>
    </row>
    <row r="87" spans="1:16" x14ac:dyDescent="0.2">
      <c r="A87" t="s">
        <v>6</v>
      </c>
      <c r="B87" t="s">
        <v>183</v>
      </c>
      <c r="C87">
        <v>4733</v>
      </c>
      <c r="D87" t="s">
        <v>29</v>
      </c>
      <c r="E87" t="s">
        <v>29</v>
      </c>
      <c r="F87" t="s">
        <v>4</v>
      </c>
      <c r="G87" t="s">
        <v>183</v>
      </c>
      <c r="H87" t="s">
        <v>31</v>
      </c>
      <c r="I87" t="s">
        <v>31</v>
      </c>
      <c r="J87" t="s">
        <v>32</v>
      </c>
      <c r="K87" t="s">
        <v>30</v>
      </c>
      <c r="L87" t="s">
        <v>33</v>
      </c>
      <c r="M87">
        <v>4733</v>
      </c>
      <c r="N87" t="s">
        <v>29</v>
      </c>
      <c r="O87" t="s">
        <v>184</v>
      </c>
      <c r="P87" s="19">
        <v>44697</v>
      </c>
    </row>
    <row r="88" spans="1:16" x14ac:dyDescent="0.2">
      <c r="A88" t="s">
        <v>6</v>
      </c>
      <c r="B88" t="s">
        <v>185</v>
      </c>
      <c r="C88">
        <v>1410</v>
      </c>
      <c r="D88" t="s">
        <v>29</v>
      </c>
      <c r="E88" t="s">
        <v>29</v>
      </c>
      <c r="F88" t="s">
        <v>4</v>
      </c>
      <c r="G88" t="s">
        <v>185</v>
      </c>
      <c r="H88" t="s">
        <v>31</v>
      </c>
      <c r="I88" t="s">
        <v>31</v>
      </c>
      <c r="J88" t="s">
        <v>32</v>
      </c>
      <c r="K88" t="s">
        <v>30</v>
      </c>
      <c r="L88" t="s">
        <v>33</v>
      </c>
      <c r="M88">
        <v>1410</v>
      </c>
      <c r="N88" t="s">
        <v>29</v>
      </c>
      <c r="O88" t="s">
        <v>186</v>
      </c>
      <c r="P88" s="19">
        <v>44697</v>
      </c>
    </row>
    <row r="89" spans="1:16" x14ac:dyDescent="0.2">
      <c r="A89" t="s">
        <v>6</v>
      </c>
      <c r="B89" t="s">
        <v>187</v>
      </c>
      <c r="C89">
        <v>519</v>
      </c>
      <c r="D89" t="s">
        <v>29</v>
      </c>
      <c r="E89" t="s">
        <v>29</v>
      </c>
      <c r="F89" t="s">
        <v>4</v>
      </c>
      <c r="G89" t="s">
        <v>187</v>
      </c>
      <c r="H89" t="s">
        <v>31</v>
      </c>
      <c r="I89" t="s">
        <v>31</v>
      </c>
      <c r="J89" t="s">
        <v>32</v>
      </c>
      <c r="K89" t="s">
        <v>30</v>
      </c>
      <c r="L89" t="s">
        <v>33</v>
      </c>
      <c r="M89">
        <v>519</v>
      </c>
      <c r="N89" t="s">
        <v>29</v>
      </c>
      <c r="O89" t="s">
        <v>188</v>
      </c>
      <c r="P89" s="19">
        <v>44697</v>
      </c>
    </row>
    <row r="90" spans="1:16" x14ac:dyDescent="0.2">
      <c r="A90" t="s">
        <v>6</v>
      </c>
      <c r="B90" t="s">
        <v>189</v>
      </c>
      <c r="C90">
        <v>658</v>
      </c>
      <c r="D90" t="s">
        <v>29</v>
      </c>
      <c r="E90" t="s">
        <v>29</v>
      </c>
      <c r="F90" t="s">
        <v>4</v>
      </c>
      <c r="G90" t="s">
        <v>189</v>
      </c>
      <c r="H90" t="s">
        <v>31</v>
      </c>
      <c r="I90" t="s">
        <v>31</v>
      </c>
      <c r="J90" t="s">
        <v>32</v>
      </c>
      <c r="K90" t="s">
        <v>30</v>
      </c>
      <c r="L90" t="s">
        <v>33</v>
      </c>
      <c r="M90">
        <v>658</v>
      </c>
      <c r="N90" t="s">
        <v>29</v>
      </c>
      <c r="O90" t="s">
        <v>190</v>
      </c>
      <c r="P90" s="19">
        <v>44697</v>
      </c>
    </row>
    <row r="91" spans="1:16" x14ac:dyDescent="0.2">
      <c r="A91" t="s">
        <v>6</v>
      </c>
      <c r="B91" t="s">
        <v>191</v>
      </c>
      <c r="C91">
        <v>2564</v>
      </c>
      <c r="D91" t="s">
        <v>29</v>
      </c>
      <c r="E91" t="s">
        <v>29</v>
      </c>
      <c r="F91" t="s">
        <v>4</v>
      </c>
      <c r="G91" t="s">
        <v>191</v>
      </c>
      <c r="H91" t="s">
        <v>31</v>
      </c>
      <c r="I91" t="s">
        <v>31</v>
      </c>
      <c r="J91" t="s">
        <v>32</v>
      </c>
      <c r="K91" t="s">
        <v>30</v>
      </c>
      <c r="L91" t="s">
        <v>33</v>
      </c>
      <c r="M91">
        <v>2564</v>
      </c>
      <c r="N91" t="s">
        <v>29</v>
      </c>
      <c r="O91" t="s">
        <v>192</v>
      </c>
      <c r="P91" s="19">
        <v>44697</v>
      </c>
    </row>
    <row r="92" spans="1:16" x14ac:dyDescent="0.2">
      <c r="A92" t="s">
        <v>6</v>
      </c>
      <c r="B92" t="s">
        <v>193</v>
      </c>
      <c r="C92">
        <v>2540</v>
      </c>
      <c r="D92" t="s">
        <v>29</v>
      </c>
      <c r="E92" t="s">
        <v>29</v>
      </c>
      <c r="F92" t="s">
        <v>4</v>
      </c>
      <c r="G92" t="s">
        <v>193</v>
      </c>
      <c r="H92" t="s">
        <v>31</v>
      </c>
      <c r="I92" t="s">
        <v>31</v>
      </c>
      <c r="J92" t="s">
        <v>32</v>
      </c>
      <c r="K92" t="s">
        <v>30</v>
      </c>
      <c r="L92" t="s">
        <v>33</v>
      </c>
      <c r="M92">
        <v>2540</v>
      </c>
      <c r="N92" t="s">
        <v>29</v>
      </c>
      <c r="O92" t="s">
        <v>194</v>
      </c>
      <c r="P92" s="19">
        <v>44697</v>
      </c>
    </row>
    <row r="93" spans="1:16" x14ac:dyDescent="0.2">
      <c r="A93" t="s">
        <v>6</v>
      </c>
      <c r="B93" t="s">
        <v>195</v>
      </c>
      <c r="C93">
        <v>938</v>
      </c>
      <c r="D93" t="s">
        <v>29</v>
      </c>
      <c r="E93" t="s">
        <v>29</v>
      </c>
      <c r="F93" t="s">
        <v>4</v>
      </c>
      <c r="G93" t="s">
        <v>195</v>
      </c>
      <c r="H93" t="s">
        <v>31</v>
      </c>
      <c r="I93" t="s">
        <v>31</v>
      </c>
      <c r="J93" t="s">
        <v>32</v>
      </c>
      <c r="K93" t="s">
        <v>30</v>
      </c>
      <c r="L93" t="s">
        <v>33</v>
      </c>
      <c r="M93">
        <v>938</v>
      </c>
      <c r="N93" t="s">
        <v>29</v>
      </c>
      <c r="O93" t="s">
        <v>196</v>
      </c>
      <c r="P93" s="19">
        <v>44697</v>
      </c>
    </row>
    <row r="94" spans="1:16" x14ac:dyDescent="0.2">
      <c r="A94" t="s">
        <v>6</v>
      </c>
      <c r="B94" t="s">
        <v>197</v>
      </c>
      <c r="C94">
        <v>307985</v>
      </c>
      <c r="D94" t="s">
        <v>29</v>
      </c>
      <c r="E94" t="s">
        <v>29</v>
      </c>
      <c r="F94" t="s">
        <v>4</v>
      </c>
      <c r="G94" t="s">
        <v>197</v>
      </c>
      <c r="H94" t="s">
        <v>31</v>
      </c>
      <c r="I94" t="s">
        <v>31</v>
      </c>
      <c r="J94" t="s">
        <v>32</v>
      </c>
      <c r="K94" t="s">
        <v>30</v>
      </c>
      <c r="L94" t="s">
        <v>33</v>
      </c>
      <c r="M94">
        <v>307985</v>
      </c>
      <c r="N94" t="s">
        <v>29</v>
      </c>
      <c r="O94" t="s">
        <v>198</v>
      </c>
      <c r="P94" s="19">
        <v>44697</v>
      </c>
    </row>
    <row r="95" spans="1:16" x14ac:dyDescent="0.2">
      <c r="A95" t="s">
        <v>6</v>
      </c>
      <c r="B95" t="s">
        <v>199</v>
      </c>
      <c r="C95">
        <v>9955</v>
      </c>
      <c r="D95" t="s">
        <v>29</v>
      </c>
      <c r="E95" t="s">
        <v>29</v>
      </c>
      <c r="F95" t="s">
        <v>4</v>
      </c>
      <c r="G95" t="s">
        <v>199</v>
      </c>
      <c r="H95" t="s">
        <v>31</v>
      </c>
      <c r="I95" t="s">
        <v>31</v>
      </c>
      <c r="J95" t="s">
        <v>32</v>
      </c>
      <c r="K95" t="s">
        <v>30</v>
      </c>
      <c r="L95" t="s">
        <v>33</v>
      </c>
      <c r="M95">
        <v>9955</v>
      </c>
      <c r="N95" t="s">
        <v>29</v>
      </c>
      <c r="O95" t="s">
        <v>200</v>
      </c>
      <c r="P95" s="19">
        <v>44697</v>
      </c>
    </row>
    <row r="96" spans="1:16" x14ac:dyDescent="0.2">
      <c r="A96" t="s">
        <v>6</v>
      </c>
      <c r="B96" t="s">
        <v>201</v>
      </c>
      <c r="C96">
        <v>394</v>
      </c>
      <c r="D96" t="s">
        <v>29</v>
      </c>
      <c r="E96" t="s">
        <v>29</v>
      </c>
      <c r="F96" t="s">
        <v>4</v>
      </c>
      <c r="G96" t="s">
        <v>201</v>
      </c>
      <c r="H96" t="s">
        <v>31</v>
      </c>
      <c r="I96" t="s">
        <v>31</v>
      </c>
      <c r="J96" t="s">
        <v>32</v>
      </c>
      <c r="K96" t="s">
        <v>30</v>
      </c>
      <c r="L96" t="s">
        <v>33</v>
      </c>
      <c r="M96">
        <v>394</v>
      </c>
      <c r="N96" t="s">
        <v>29</v>
      </c>
      <c r="O96" t="s">
        <v>202</v>
      </c>
      <c r="P96" s="19">
        <v>44697</v>
      </c>
    </row>
    <row r="97" spans="1:16" x14ac:dyDescent="0.2">
      <c r="A97" t="s">
        <v>6</v>
      </c>
      <c r="B97" t="s">
        <v>203</v>
      </c>
      <c r="C97">
        <v>3682</v>
      </c>
      <c r="D97" t="s">
        <v>29</v>
      </c>
      <c r="E97" t="s">
        <v>29</v>
      </c>
      <c r="F97" t="s">
        <v>4</v>
      </c>
      <c r="G97" t="s">
        <v>203</v>
      </c>
      <c r="H97" t="s">
        <v>31</v>
      </c>
      <c r="I97" t="s">
        <v>31</v>
      </c>
      <c r="J97" t="s">
        <v>32</v>
      </c>
      <c r="K97" t="s">
        <v>30</v>
      </c>
      <c r="L97" t="s">
        <v>33</v>
      </c>
      <c r="M97">
        <v>3682</v>
      </c>
      <c r="N97" t="s">
        <v>29</v>
      </c>
      <c r="O97" t="s">
        <v>204</v>
      </c>
      <c r="P97" s="19">
        <v>44697</v>
      </c>
    </row>
    <row r="98" spans="1:16" x14ac:dyDescent="0.2">
      <c r="A98" t="s">
        <v>6</v>
      </c>
      <c r="B98" t="s">
        <v>205</v>
      </c>
      <c r="C98">
        <v>4218</v>
      </c>
      <c r="D98" t="s">
        <v>29</v>
      </c>
      <c r="E98" t="s">
        <v>29</v>
      </c>
      <c r="F98" t="s">
        <v>4</v>
      </c>
      <c r="G98" t="s">
        <v>205</v>
      </c>
      <c r="H98" t="s">
        <v>31</v>
      </c>
      <c r="I98" t="s">
        <v>31</v>
      </c>
      <c r="J98" t="s">
        <v>32</v>
      </c>
      <c r="K98" t="s">
        <v>30</v>
      </c>
      <c r="L98" t="s">
        <v>33</v>
      </c>
      <c r="M98">
        <v>4218</v>
      </c>
      <c r="N98" t="s">
        <v>29</v>
      </c>
      <c r="O98" t="s">
        <v>206</v>
      </c>
      <c r="P98" s="19">
        <v>44697</v>
      </c>
    </row>
    <row r="99" spans="1:16" x14ac:dyDescent="0.2">
      <c r="A99" t="s">
        <v>6</v>
      </c>
      <c r="B99" t="s">
        <v>207</v>
      </c>
      <c r="C99">
        <v>1624</v>
      </c>
      <c r="D99" t="s">
        <v>29</v>
      </c>
      <c r="E99" t="s">
        <v>29</v>
      </c>
      <c r="F99" t="s">
        <v>4</v>
      </c>
      <c r="G99" t="s">
        <v>207</v>
      </c>
      <c r="H99" t="s">
        <v>31</v>
      </c>
      <c r="I99" t="s">
        <v>31</v>
      </c>
      <c r="J99" t="s">
        <v>32</v>
      </c>
      <c r="K99" t="s">
        <v>30</v>
      </c>
      <c r="L99" t="s">
        <v>33</v>
      </c>
      <c r="M99">
        <v>1624</v>
      </c>
      <c r="N99" t="s">
        <v>29</v>
      </c>
      <c r="O99" t="s">
        <v>208</v>
      </c>
      <c r="P99" s="19">
        <v>44697</v>
      </c>
    </row>
    <row r="100" spans="1:16" x14ac:dyDescent="0.2">
      <c r="A100" t="s">
        <v>6</v>
      </c>
      <c r="B100" t="s">
        <v>209</v>
      </c>
      <c r="C100">
        <v>37</v>
      </c>
      <c r="D100" t="s">
        <v>29</v>
      </c>
      <c r="E100" t="s">
        <v>29</v>
      </c>
      <c r="F100" t="s">
        <v>4</v>
      </c>
      <c r="G100" t="s">
        <v>209</v>
      </c>
      <c r="H100" t="s">
        <v>31</v>
      </c>
      <c r="I100" t="s">
        <v>31</v>
      </c>
      <c r="J100" t="s">
        <v>32</v>
      </c>
      <c r="K100" t="s">
        <v>30</v>
      </c>
      <c r="L100" t="s">
        <v>33</v>
      </c>
      <c r="M100">
        <v>37</v>
      </c>
      <c r="N100" t="s">
        <v>29</v>
      </c>
      <c r="O100" t="s">
        <v>210</v>
      </c>
      <c r="P100" s="19">
        <v>44697</v>
      </c>
    </row>
    <row r="101" spans="1:16" x14ac:dyDescent="0.2">
      <c r="A101" t="s">
        <v>6</v>
      </c>
      <c r="B101" t="s">
        <v>211</v>
      </c>
      <c r="C101">
        <v>1095</v>
      </c>
      <c r="D101" t="s">
        <v>29</v>
      </c>
      <c r="E101" t="s">
        <v>29</v>
      </c>
      <c r="F101" t="s">
        <v>4</v>
      </c>
      <c r="G101" t="s">
        <v>211</v>
      </c>
      <c r="H101" t="s">
        <v>31</v>
      </c>
      <c r="I101" t="s">
        <v>31</v>
      </c>
      <c r="J101" t="s">
        <v>32</v>
      </c>
      <c r="K101" t="s">
        <v>30</v>
      </c>
      <c r="L101" t="s">
        <v>33</v>
      </c>
      <c r="M101">
        <v>1095</v>
      </c>
      <c r="N101" t="s">
        <v>29</v>
      </c>
      <c r="O101" t="s">
        <v>212</v>
      </c>
      <c r="P101" s="19">
        <v>44697</v>
      </c>
    </row>
    <row r="102" spans="1:16" x14ac:dyDescent="0.2">
      <c r="A102" t="s">
        <v>6</v>
      </c>
      <c r="B102" t="s">
        <v>213</v>
      </c>
      <c r="C102">
        <v>15104</v>
      </c>
      <c r="D102" t="s">
        <v>29</v>
      </c>
      <c r="E102" t="s">
        <v>29</v>
      </c>
      <c r="F102" t="s">
        <v>4</v>
      </c>
      <c r="G102" t="s">
        <v>213</v>
      </c>
      <c r="H102" t="s">
        <v>31</v>
      </c>
      <c r="I102" t="s">
        <v>31</v>
      </c>
      <c r="J102" t="s">
        <v>32</v>
      </c>
      <c r="K102" t="s">
        <v>30</v>
      </c>
      <c r="L102" t="s">
        <v>33</v>
      </c>
      <c r="M102">
        <v>15104</v>
      </c>
      <c r="N102" t="s">
        <v>29</v>
      </c>
      <c r="O102" t="s">
        <v>214</v>
      </c>
      <c r="P102" s="19">
        <v>44697</v>
      </c>
    </row>
    <row r="103" spans="1:16" x14ac:dyDescent="0.2">
      <c r="A103" t="s">
        <v>6</v>
      </c>
      <c r="B103" t="s">
        <v>215</v>
      </c>
      <c r="C103">
        <v>1262</v>
      </c>
      <c r="D103" t="s">
        <v>29</v>
      </c>
      <c r="E103" t="s">
        <v>29</v>
      </c>
      <c r="F103" t="s">
        <v>4</v>
      </c>
      <c r="G103" t="s">
        <v>215</v>
      </c>
      <c r="H103" t="s">
        <v>31</v>
      </c>
      <c r="I103" t="s">
        <v>31</v>
      </c>
      <c r="J103" t="s">
        <v>32</v>
      </c>
      <c r="K103" t="s">
        <v>30</v>
      </c>
      <c r="L103" t="s">
        <v>33</v>
      </c>
      <c r="M103">
        <v>1262</v>
      </c>
      <c r="N103" t="s">
        <v>29</v>
      </c>
      <c r="O103" t="s">
        <v>216</v>
      </c>
      <c r="P103" s="19">
        <v>44697</v>
      </c>
    </row>
    <row r="104" spans="1:16" x14ac:dyDescent="0.2">
      <c r="A104" t="s">
        <v>6</v>
      </c>
      <c r="B104" t="s">
        <v>217</v>
      </c>
      <c r="C104">
        <v>1805</v>
      </c>
      <c r="D104" t="s">
        <v>29</v>
      </c>
      <c r="E104" t="s">
        <v>29</v>
      </c>
      <c r="F104" t="s">
        <v>4</v>
      </c>
      <c r="G104" t="s">
        <v>217</v>
      </c>
      <c r="H104" t="s">
        <v>31</v>
      </c>
      <c r="I104" t="s">
        <v>31</v>
      </c>
      <c r="J104" t="s">
        <v>32</v>
      </c>
      <c r="K104" t="s">
        <v>30</v>
      </c>
      <c r="L104" t="s">
        <v>33</v>
      </c>
      <c r="M104">
        <v>1805</v>
      </c>
      <c r="N104" t="s">
        <v>29</v>
      </c>
      <c r="O104" t="s">
        <v>218</v>
      </c>
      <c r="P104" s="19">
        <v>44697</v>
      </c>
    </row>
    <row r="105" spans="1:16" x14ac:dyDescent="0.2">
      <c r="A105" t="s">
        <v>6</v>
      </c>
      <c r="B105" t="s">
        <v>219</v>
      </c>
      <c r="C105">
        <v>14235</v>
      </c>
      <c r="D105" t="s">
        <v>29</v>
      </c>
      <c r="E105" t="s">
        <v>29</v>
      </c>
      <c r="F105" t="s">
        <v>4</v>
      </c>
      <c r="G105" t="s">
        <v>219</v>
      </c>
      <c r="H105" t="s">
        <v>31</v>
      </c>
      <c r="I105" t="s">
        <v>31</v>
      </c>
      <c r="J105" t="s">
        <v>32</v>
      </c>
      <c r="K105" t="s">
        <v>30</v>
      </c>
      <c r="L105" t="s">
        <v>33</v>
      </c>
      <c r="M105">
        <v>14235</v>
      </c>
      <c r="N105" t="s">
        <v>29</v>
      </c>
      <c r="O105" t="s">
        <v>220</v>
      </c>
      <c r="P105" s="19">
        <v>44697</v>
      </c>
    </row>
    <row r="106" spans="1:16" x14ac:dyDescent="0.2">
      <c r="A106" t="s">
        <v>6</v>
      </c>
      <c r="B106" t="s">
        <v>221</v>
      </c>
      <c r="C106">
        <v>13477</v>
      </c>
      <c r="D106" t="s">
        <v>29</v>
      </c>
      <c r="E106" t="s">
        <v>29</v>
      </c>
      <c r="F106" t="s">
        <v>4</v>
      </c>
      <c r="G106" t="s">
        <v>221</v>
      </c>
      <c r="H106" t="s">
        <v>31</v>
      </c>
      <c r="I106" t="s">
        <v>31</v>
      </c>
      <c r="J106" t="s">
        <v>32</v>
      </c>
      <c r="K106" t="s">
        <v>30</v>
      </c>
      <c r="L106" t="s">
        <v>33</v>
      </c>
      <c r="M106">
        <v>13477</v>
      </c>
      <c r="N106" t="s">
        <v>29</v>
      </c>
      <c r="O106" t="s">
        <v>222</v>
      </c>
      <c r="P106" s="19">
        <v>44697</v>
      </c>
    </row>
    <row r="107" spans="1:16" x14ac:dyDescent="0.2">
      <c r="A107" t="s">
        <v>6</v>
      </c>
      <c r="B107" t="s">
        <v>223</v>
      </c>
      <c r="C107">
        <v>2674</v>
      </c>
      <c r="D107" t="s">
        <v>29</v>
      </c>
      <c r="E107" t="s">
        <v>29</v>
      </c>
      <c r="F107" t="s">
        <v>4</v>
      </c>
      <c r="G107" t="s">
        <v>223</v>
      </c>
      <c r="H107" t="s">
        <v>31</v>
      </c>
      <c r="I107" t="s">
        <v>31</v>
      </c>
      <c r="J107" t="s">
        <v>32</v>
      </c>
      <c r="K107" t="s">
        <v>30</v>
      </c>
      <c r="L107" t="s">
        <v>33</v>
      </c>
      <c r="M107">
        <v>2674</v>
      </c>
      <c r="N107" t="s">
        <v>29</v>
      </c>
      <c r="O107" t="s">
        <v>224</v>
      </c>
      <c r="P107" s="19">
        <v>44697</v>
      </c>
    </row>
    <row r="108" spans="1:16" x14ac:dyDescent="0.2">
      <c r="A108" t="s">
        <v>6</v>
      </c>
      <c r="B108" t="s">
        <v>225</v>
      </c>
      <c r="C108">
        <v>18419</v>
      </c>
      <c r="D108" t="s">
        <v>29</v>
      </c>
      <c r="E108" t="s">
        <v>29</v>
      </c>
      <c r="F108" t="s">
        <v>4</v>
      </c>
      <c r="G108" t="s">
        <v>225</v>
      </c>
      <c r="H108" t="s">
        <v>31</v>
      </c>
      <c r="I108" t="s">
        <v>31</v>
      </c>
      <c r="J108" t="s">
        <v>32</v>
      </c>
      <c r="K108" t="s">
        <v>30</v>
      </c>
      <c r="L108" t="s">
        <v>33</v>
      </c>
      <c r="M108">
        <v>18419</v>
      </c>
      <c r="N108" t="s">
        <v>29</v>
      </c>
      <c r="O108" t="s">
        <v>226</v>
      </c>
      <c r="P108" s="19">
        <v>44697</v>
      </c>
    </row>
    <row r="109" spans="1:16" x14ac:dyDescent="0.2">
      <c r="A109" t="s">
        <v>6</v>
      </c>
      <c r="B109" t="s">
        <v>227</v>
      </c>
      <c r="C109">
        <v>11783.65</v>
      </c>
      <c r="D109" t="s">
        <v>29</v>
      </c>
      <c r="E109" t="s">
        <v>29</v>
      </c>
      <c r="F109" t="s">
        <v>4</v>
      </c>
      <c r="G109" t="s">
        <v>228</v>
      </c>
      <c r="H109" t="s">
        <v>31</v>
      </c>
      <c r="I109" t="s">
        <v>31</v>
      </c>
      <c r="J109" t="s">
        <v>32</v>
      </c>
      <c r="K109" t="s">
        <v>30</v>
      </c>
      <c r="L109" t="s">
        <v>33</v>
      </c>
      <c r="M109">
        <v>11783.65</v>
      </c>
      <c r="N109" t="s">
        <v>29</v>
      </c>
      <c r="O109" t="s">
        <v>229</v>
      </c>
      <c r="P109" s="19">
        <v>44697</v>
      </c>
    </row>
    <row r="110" spans="1:16" x14ac:dyDescent="0.2">
      <c r="A110" t="s">
        <v>6</v>
      </c>
      <c r="B110" t="s">
        <v>230</v>
      </c>
      <c r="C110">
        <v>0</v>
      </c>
      <c r="D110" t="s">
        <v>29</v>
      </c>
      <c r="E110" t="s">
        <v>29</v>
      </c>
      <c r="F110" t="s">
        <v>4</v>
      </c>
      <c r="G110" t="s">
        <v>227</v>
      </c>
      <c r="H110" t="s">
        <v>31</v>
      </c>
      <c r="I110" t="s">
        <v>31</v>
      </c>
      <c r="J110" t="s">
        <v>45</v>
      </c>
      <c r="K110" t="s">
        <v>30</v>
      </c>
      <c r="L110" t="s">
        <v>33</v>
      </c>
      <c r="M110">
        <v>0</v>
      </c>
      <c r="N110" t="s">
        <v>29</v>
      </c>
      <c r="O110" t="s">
        <v>231</v>
      </c>
      <c r="P110" s="19">
        <v>44697</v>
      </c>
    </row>
    <row r="111" spans="1:16" x14ac:dyDescent="0.2">
      <c r="A111" t="s">
        <v>6</v>
      </c>
      <c r="B111" t="s">
        <v>232</v>
      </c>
      <c r="C111">
        <v>0</v>
      </c>
      <c r="D111" t="s">
        <v>29</v>
      </c>
      <c r="E111" t="s">
        <v>29</v>
      </c>
      <c r="F111" t="s">
        <v>4</v>
      </c>
      <c r="G111" t="s">
        <v>230</v>
      </c>
      <c r="H111" t="s">
        <v>31</v>
      </c>
      <c r="I111" t="s">
        <v>31</v>
      </c>
      <c r="J111" t="s">
        <v>45</v>
      </c>
      <c r="K111" t="s">
        <v>30</v>
      </c>
      <c r="L111" t="s">
        <v>33</v>
      </c>
      <c r="M111">
        <v>0</v>
      </c>
      <c r="N111" t="s">
        <v>29</v>
      </c>
      <c r="O111" t="s">
        <v>233</v>
      </c>
      <c r="P111" s="19">
        <v>44697</v>
      </c>
    </row>
    <row r="112" spans="1:16" x14ac:dyDescent="0.2">
      <c r="A112" t="s">
        <v>6</v>
      </c>
      <c r="B112" t="s">
        <v>234</v>
      </c>
      <c r="C112">
        <v>1</v>
      </c>
      <c r="D112" t="s">
        <v>29</v>
      </c>
      <c r="E112" t="s">
        <v>29</v>
      </c>
      <c r="F112" t="s">
        <v>4</v>
      </c>
      <c r="G112" t="s">
        <v>232</v>
      </c>
      <c r="H112" t="s">
        <v>31</v>
      </c>
      <c r="I112" t="s">
        <v>31</v>
      </c>
      <c r="J112" t="s">
        <v>45</v>
      </c>
      <c r="K112" t="s">
        <v>30</v>
      </c>
      <c r="L112" t="s">
        <v>33</v>
      </c>
      <c r="M112">
        <v>1</v>
      </c>
      <c r="N112" t="s">
        <v>29</v>
      </c>
      <c r="O112" t="s">
        <v>235</v>
      </c>
      <c r="P112" s="19">
        <v>44697</v>
      </c>
    </row>
    <row r="113" spans="1:16" x14ac:dyDescent="0.2">
      <c r="A113" t="s">
        <v>6</v>
      </c>
      <c r="B113" t="s">
        <v>236</v>
      </c>
      <c r="C113">
        <v>0</v>
      </c>
      <c r="D113" t="s">
        <v>29</v>
      </c>
      <c r="E113" t="s">
        <v>29</v>
      </c>
      <c r="F113" t="s">
        <v>4</v>
      </c>
      <c r="G113" t="s">
        <v>234</v>
      </c>
      <c r="H113" t="s">
        <v>31</v>
      </c>
      <c r="I113" t="s">
        <v>31</v>
      </c>
      <c r="J113" t="s">
        <v>45</v>
      </c>
      <c r="K113" t="s">
        <v>30</v>
      </c>
      <c r="L113" t="s">
        <v>33</v>
      </c>
      <c r="M113">
        <v>0</v>
      </c>
      <c r="N113" t="s">
        <v>29</v>
      </c>
      <c r="O113" t="s">
        <v>237</v>
      </c>
      <c r="P113" s="19">
        <v>44697</v>
      </c>
    </row>
    <row r="114" spans="1:16" x14ac:dyDescent="0.2">
      <c r="A114" t="s">
        <v>6</v>
      </c>
      <c r="B114" t="s">
        <v>238</v>
      </c>
      <c r="C114">
        <v>0</v>
      </c>
      <c r="D114" t="s">
        <v>29</v>
      </c>
      <c r="E114" t="s">
        <v>29</v>
      </c>
      <c r="F114" t="s">
        <v>4</v>
      </c>
      <c r="G114" t="s">
        <v>236</v>
      </c>
      <c r="H114" t="s">
        <v>31</v>
      </c>
      <c r="I114" t="s">
        <v>31</v>
      </c>
      <c r="J114" t="s">
        <v>45</v>
      </c>
      <c r="K114" t="s">
        <v>30</v>
      </c>
      <c r="L114" t="s">
        <v>33</v>
      </c>
      <c r="M114">
        <v>0</v>
      </c>
      <c r="N114" t="s">
        <v>29</v>
      </c>
      <c r="O114" t="s">
        <v>239</v>
      </c>
      <c r="P114" s="19">
        <v>44697</v>
      </c>
    </row>
    <row r="115" spans="1:16" x14ac:dyDescent="0.2">
      <c r="A115" t="s">
        <v>6</v>
      </c>
      <c r="B115" t="s">
        <v>240</v>
      </c>
      <c r="C115">
        <v>1</v>
      </c>
      <c r="D115" t="s">
        <v>29</v>
      </c>
      <c r="E115" t="s">
        <v>29</v>
      </c>
      <c r="F115" t="s">
        <v>4</v>
      </c>
      <c r="G115" t="s">
        <v>238</v>
      </c>
      <c r="H115" t="s">
        <v>31</v>
      </c>
      <c r="I115" t="s">
        <v>31</v>
      </c>
      <c r="J115" t="s">
        <v>45</v>
      </c>
      <c r="K115" t="s">
        <v>30</v>
      </c>
      <c r="L115" t="s">
        <v>33</v>
      </c>
      <c r="M115">
        <v>1</v>
      </c>
      <c r="N115" t="s">
        <v>29</v>
      </c>
      <c r="O115" t="s">
        <v>241</v>
      </c>
      <c r="P115" s="19">
        <v>44697</v>
      </c>
    </row>
    <row r="116" spans="1:16" x14ac:dyDescent="0.2">
      <c r="A116" t="s">
        <v>6</v>
      </c>
      <c r="B116" t="s">
        <v>242</v>
      </c>
      <c r="C116">
        <v>1.6962092090000001</v>
      </c>
      <c r="D116" t="s">
        <v>29</v>
      </c>
      <c r="E116" t="s">
        <v>29</v>
      </c>
      <c r="F116" t="s">
        <v>4</v>
      </c>
      <c r="G116" t="s">
        <v>240</v>
      </c>
      <c r="H116" t="s">
        <v>31</v>
      </c>
      <c r="I116" t="s">
        <v>31</v>
      </c>
      <c r="J116" t="s">
        <v>45</v>
      </c>
      <c r="K116" t="s">
        <v>30</v>
      </c>
      <c r="L116" t="s">
        <v>33</v>
      </c>
      <c r="M116">
        <v>1.6962092090000001</v>
      </c>
      <c r="N116" t="s">
        <v>29</v>
      </c>
      <c r="O116" t="s">
        <v>243</v>
      </c>
      <c r="P116" s="19">
        <v>44697</v>
      </c>
    </row>
    <row r="117" spans="1:16" x14ac:dyDescent="0.2">
      <c r="A117" t="s">
        <v>6</v>
      </c>
      <c r="B117" t="s">
        <v>244</v>
      </c>
      <c r="C117">
        <v>1229.160488</v>
      </c>
      <c r="D117" t="s">
        <v>29</v>
      </c>
      <c r="E117" t="s">
        <v>29</v>
      </c>
      <c r="F117" t="s">
        <v>4</v>
      </c>
      <c r="G117" t="s">
        <v>242</v>
      </c>
      <c r="H117" t="s">
        <v>31</v>
      </c>
      <c r="I117" t="s">
        <v>31</v>
      </c>
      <c r="J117" t="s">
        <v>45</v>
      </c>
      <c r="K117" t="s">
        <v>30</v>
      </c>
      <c r="L117" t="s">
        <v>33</v>
      </c>
      <c r="M117">
        <v>1229.160488</v>
      </c>
      <c r="N117" t="s">
        <v>29</v>
      </c>
      <c r="O117" t="s">
        <v>245</v>
      </c>
      <c r="P117" s="19">
        <v>44697</v>
      </c>
    </row>
    <row r="118" spans="1:16" x14ac:dyDescent="0.2">
      <c r="A118" t="s">
        <v>6</v>
      </c>
      <c r="B118" t="s">
        <v>246</v>
      </c>
      <c r="C118">
        <v>303.71842570000001</v>
      </c>
      <c r="D118" t="s">
        <v>29</v>
      </c>
      <c r="E118" t="s">
        <v>29</v>
      </c>
      <c r="F118" t="s">
        <v>4</v>
      </c>
      <c r="G118" t="s">
        <v>244</v>
      </c>
      <c r="H118" t="s">
        <v>31</v>
      </c>
      <c r="I118" t="s">
        <v>31</v>
      </c>
      <c r="J118" t="s">
        <v>45</v>
      </c>
      <c r="K118" t="s">
        <v>30</v>
      </c>
      <c r="L118" t="s">
        <v>33</v>
      </c>
      <c r="M118">
        <v>303.71842570000001</v>
      </c>
      <c r="N118" t="s">
        <v>29</v>
      </c>
      <c r="O118" t="s">
        <v>247</v>
      </c>
      <c r="P118" s="19">
        <v>44697</v>
      </c>
    </row>
    <row r="119" spans="1:16" x14ac:dyDescent="0.2">
      <c r="A119" t="s">
        <v>6</v>
      </c>
      <c r="B119" t="s">
        <v>248</v>
      </c>
      <c r="C119">
        <v>0.24709419899999999</v>
      </c>
      <c r="D119" t="s">
        <v>29</v>
      </c>
      <c r="E119" t="s">
        <v>29</v>
      </c>
      <c r="F119" t="s">
        <v>4</v>
      </c>
      <c r="G119" t="s">
        <v>246</v>
      </c>
      <c r="H119" t="s">
        <v>31</v>
      </c>
      <c r="I119" t="s">
        <v>31</v>
      </c>
      <c r="J119" t="s">
        <v>45</v>
      </c>
      <c r="K119" t="s">
        <v>30</v>
      </c>
      <c r="L119" t="s">
        <v>33</v>
      </c>
      <c r="M119">
        <v>0.24709419899999999</v>
      </c>
      <c r="N119" t="s">
        <v>29</v>
      </c>
      <c r="O119" t="s">
        <v>249</v>
      </c>
      <c r="P119" s="19">
        <v>44697</v>
      </c>
    </row>
    <row r="120" spans="1:16" x14ac:dyDescent="0.2">
      <c r="A120" t="s">
        <v>6</v>
      </c>
      <c r="B120" t="s">
        <v>250</v>
      </c>
      <c r="C120">
        <v>295.03632690000001</v>
      </c>
      <c r="D120" t="s">
        <v>29</v>
      </c>
      <c r="E120" t="s">
        <v>29</v>
      </c>
      <c r="F120" t="s">
        <v>4</v>
      </c>
      <c r="G120" t="s">
        <v>248</v>
      </c>
      <c r="H120" t="s">
        <v>31</v>
      </c>
      <c r="I120" t="s">
        <v>31</v>
      </c>
      <c r="J120" t="s">
        <v>45</v>
      </c>
      <c r="K120" t="s">
        <v>30</v>
      </c>
      <c r="L120" t="s">
        <v>33</v>
      </c>
      <c r="M120">
        <v>295.03632690000001</v>
      </c>
      <c r="N120" t="s">
        <v>29</v>
      </c>
      <c r="O120" t="s">
        <v>251</v>
      </c>
      <c r="P120" s="19">
        <v>44697</v>
      </c>
    </row>
    <row r="121" spans="1:16" x14ac:dyDescent="0.2">
      <c r="A121" t="s">
        <v>6</v>
      </c>
      <c r="B121" t="s">
        <v>252</v>
      </c>
      <c r="C121">
        <v>0.24003076100000001</v>
      </c>
      <c r="D121" t="s">
        <v>29</v>
      </c>
      <c r="E121" t="s">
        <v>29</v>
      </c>
      <c r="F121" t="s">
        <v>4</v>
      </c>
      <c r="G121" t="s">
        <v>250</v>
      </c>
      <c r="H121" t="s">
        <v>31</v>
      </c>
      <c r="I121" t="s">
        <v>31</v>
      </c>
      <c r="J121" t="s">
        <v>45</v>
      </c>
      <c r="K121" t="s">
        <v>30</v>
      </c>
      <c r="L121" t="s">
        <v>33</v>
      </c>
      <c r="M121">
        <v>0.24003076100000001</v>
      </c>
      <c r="N121" t="s">
        <v>29</v>
      </c>
      <c r="O121" t="s">
        <v>253</v>
      </c>
      <c r="P121" s="19">
        <v>44697</v>
      </c>
    </row>
    <row r="122" spans="1:16" x14ac:dyDescent="0.2">
      <c r="A122" t="s">
        <v>6</v>
      </c>
      <c r="B122" t="s">
        <v>254</v>
      </c>
      <c r="C122">
        <v>34.746405719999998</v>
      </c>
      <c r="D122" t="s">
        <v>29</v>
      </c>
      <c r="E122" t="s">
        <v>29</v>
      </c>
      <c r="F122" t="s">
        <v>4</v>
      </c>
      <c r="G122" t="s">
        <v>252</v>
      </c>
      <c r="H122" t="s">
        <v>31</v>
      </c>
      <c r="I122" t="s">
        <v>31</v>
      </c>
      <c r="J122" t="s">
        <v>45</v>
      </c>
      <c r="K122" t="s">
        <v>30</v>
      </c>
      <c r="L122" t="s">
        <v>33</v>
      </c>
      <c r="M122">
        <v>34.746405719999998</v>
      </c>
      <c r="N122" t="s">
        <v>29</v>
      </c>
      <c r="O122" t="s">
        <v>255</v>
      </c>
      <c r="P122" s="19">
        <v>44697</v>
      </c>
    </row>
    <row r="123" spans="1:16" x14ac:dyDescent="0.2">
      <c r="A123" t="s">
        <v>6</v>
      </c>
      <c r="B123" t="s">
        <v>256</v>
      </c>
      <c r="C123">
        <v>2.8268404E-2</v>
      </c>
      <c r="D123" t="s">
        <v>29</v>
      </c>
      <c r="E123" t="s">
        <v>29</v>
      </c>
      <c r="F123" t="s">
        <v>4</v>
      </c>
      <c r="G123" t="s">
        <v>254</v>
      </c>
      <c r="H123" t="s">
        <v>31</v>
      </c>
      <c r="I123" t="s">
        <v>31</v>
      </c>
      <c r="J123" t="s">
        <v>45</v>
      </c>
      <c r="K123" t="s">
        <v>30</v>
      </c>
      <c r="L123" t="s">
        <v>33</v>
      </c>
      <c r="M123">
        <v>2.8268404E-2</v>
      </c>
      <c r="N123" t="s">
        <v>29</v>
      </c>
      <c r="O123" t="s">
        <v>257</v>
      </c>
      <c r="P123" s="19">
        <v>44697</v>
      </c>
    </row>
    <row r="124" spans="1:16" x14ac:dyDescent="0.2">
      <c r="A124" t="s">
        <v>6</v>
      </c>
      <c r="B124" t="s">
        <v>258</v>
      </c>
      <c r="C124">
        <v>75.0401636</v>
      </c>
      <c r="D124" t="s">
        <v>29</v>
      </c>
      <c r="E124" t="s">
        <v>29</v>
      </c>
      <c r="F124" t="s">
        <v>4</v>
      </c>
      <c r="G124" t="s">
        <v>256</v>
      </c>
      <c r="H124" t="s">
        <v>31</v>
      </c>
      <c r="I124" t="s">
        <v>31</v>
      </c>
      <c r="J124" t="s">
        <v>45</v>
      </c>
      <c r="K124" t="s">
        <v>30</v>
      </c>
      <c r="L124" t="s">
        <v>33</v>
      </c>
      <c r="M124">
        <v>75.0401636</v>
      </c>
      <c r="N124" t="s">
        <v>29</v>
      </c>
      <c r="O124" t="s">
        <v>259</v>
      </c>
      <c r="P124" s="19">
        <v>44697</v>
      </c>
    </row>
    <row r="125" spans="1:16" x14ac:dyDescent="0.2">
      <c r="A125" t="s">
        <v>6</v>
      </c>
      <c r="B125" t="s">
        <v>260</v>
      </c>
      <c r="C125">
        <v>6.1049932000000001E-2</v>
      </c>
      <c r="D125" t="s">
        <v>29</v>
      </c>
      <c r="E125" t="s">
        <v>29</v>
      </c>
      <c r="F125" t="s">
        <v>4</v>
      </c>
      <c r="G125" t="s">
        <v>258</v>
      </c>
      <c r="H125" t="s">
        <v>31</v>
      </c>
      <c r="I125" t="s">
        <v>31</v>
      </c>
      <c r="J125" t="s">
        <v>45</v>
      </c>
      <c r="K125" t="s">
        <v>30</v>
      </c>
      <c r="L125" t="s">
        <v>33</v>
      </c>
      <c r="M125">
        <v>6.1049932000000001E-2</v>
      </c>
      <c r="N125" t="s">
        <v>29</v>
      </c>
      <c r="O125" t="s">
        <v>261</v>
      </c>
      <c r="P125" s="19">
        <v>44697</v>
      </c>
    </row>
    <row r="126" spans="1:16" x14ac:dyDescent="0.2">
      <c r="A126" t="s">
        <v>6</v>
      </c>
      <c r="B126" t="s">
        <v>262</v>
      </c>
      <c r="C126">
        <v>53.804263349999999</v>
      </c>
      <c r="D126" t="s">
        <v>29</v>
      </c>
      <c r="E126" t="s">
        <v>29</v>
      </c>
      <c r="F126" t="s">
        <v>4</v>
      </c>
      <c r="G126" t="s">
        <v>260</v>
      </c>
      <c r="H126" t="s">
        <v>31</v>
      </c>
      <c r="I126" t="s">
        <v>31</v>
      </c>
      <c r="J126" t="s">
        <v>45</v>
      </c>
      <c r="K126" t="s">
        <v>30</v>
      </c>
      <c r="L126" t="s">
        <v>33</v>
      </c>
      <c r="M126">
        <v>53.804263349999999</v>
      </c>
      <c r="N126" t="s">
        <v>29</v>
      </c>
      <c r="O126" t="s">
        <v>263</v>
      </c>
      <c r="P126" s="19">
        <v>44697</v>
      </c>
    </row>
    <row r="127" spans="1:16" x14ac:dyDescent="0.2">
      <c r="A127" t="s">
        <v>6</v>
      </c>
      <c r="B127" t="s">
        <v>264</v>
      </c>
      <c r="C127">
        <v>4.3773180000000002E-2</v>
      </c>
      <c r="D127" t="s">
        <v>29</v>
      </c>
      <c r="E127" t="s">
        <v>29</v>
      </c>
      <c r="F127" t="s">
        <v>4</v>
      </c>
      <c r="G127" t="s">
        <v>262</v>
      </c>
      <c r="H127" t="s">
        <v>31</v>
      </c>
      <c r="I127" t="s">
        <v>31</v>
      </c>
      <c r="J127" t="s">
        <v>45</v>
      </c>
      <c r="K127" t="s">
        <v>30</v>
      </c>
      <c r="L127" t="s">
        <v>33</v>
      </c>
      <c r="M127">
        <v>4.3773180000000002E-2</v>
      </c>
      <c r="N127" t="s">
        <v>29</v>
      </c>
      <c r="O127" t="s">
        <v>265</v>
      </c>
      <c r="P127" s="19">
        <v>44697</v>
      </c>
    </row>
    <row r="128" spans="1:16" x14ac:dyDescent="0.2">
      <c r="A128" t="s">
        <v>6</v>
      </c>
      <c r="B128" t="s">
        <v>266</v>
      </c>
      <c r="C128">
        <v>19.757092750000002</v>
      </c>
      <c r="D128" t="s">
        <v>29</v>
      </c>
      <c r="E128" t="s">
        <v>29</v>
      </c>
      <c r="F128" t="s">
        <v>4</v>
      </c>
      <c r="G128" t="s">
        <v>264</v>
      </c>
      <c r="H128" t="s">
        <v>31</v>
      </c>
      <c r="I128" t="s">
        <v>31</v>
      </c>
      <c r="J128" t="s">
        <v>45</v>
      </c>
      <c r="K128" t="s">
        <v>30</v>
      </c>
      <c r="L128" t="s">
        <v>33</v>
      </c>
      <c r="M128">
        <v>19.757092750000002</v>
      </c>
      <c r="N128" t="s">
        <v>29</v>
      </c>
      <c r="O128" t="s">
        <v>267</v>
      </c>
      <c r="P128" s="19">
        <v>44697</v>
      </c>
    </row>
    <row r="129" spans="1:16" x14ac:dyDescent="0.2">
      <c r="A129" t="s">
        <v>6</v>
      </c>
      <c r="B129" t="s">
        <v>268</v>
      </c>
      <c r="C129">
        <v>1.6073647999999999E-2</v>
      </c>
      <c r="D129" t="s">
        <v>29</v>
      </c>
      <c r="E129" t="s">
        <v>29</v>
      </c>
      <c r="F129" t="s">
        <v>4</v>
      </c>
      <c r="G129" t="s">
        <v>266</v>
      </c>
      <c r="H129" t="s">
        <v>31</v>
      </c>
      <c r="I129" t="s">
        <v>31</v>
      </c>
      <c r="J129" t="s">
        <v>45</v>
      </c>
      <c r="K129" t="s">
        <v>30</v>
      </c>
      <c r="L129" t="s">
        <v>33</v>
      </c>
      <c r="M129">
        <v>1.6073647999999999E-2</v>
      </c>
      <c r="N129" t="s">
        <v>29</v>
      </c>
      <c r="O129" t="s">
        <v>269</v>
      </c>
      <c r="P129" s="19">
        <v>44697</v>
      </c>
    </row>
    <row r="130" spans="1:16" x14ac:dyDescent="0.2">
      <c r="A130" t="s">
        <v>6</v>
      </c>
      <c r="B130" t="s">
        <v>270</v>
      </c>
      <c r="C130">
        <v>413.63190220000001</v>
      </c>
      <c r="D130" t="s">
        <v>29</v>
      </c>
      <c r="E130" t="s">
        <v>29</v>
      </c>
      <c r="F130" t="s">
        <v>4</v>
      </c>
      <c r="G130" t="s">
        <v>268</v>
      </c>
      <c r="H130" t="s">
        <v>31</v>
      </c>
      <c r="I130" t="s">
        <v>31</v>
      </c>
      <c r="J130" t="s">
        <v>45</v>
      </c>
      <c r="K130" t="s">
        <v>30</v>
      </c>
      <c r="L130" t="s">
        <v>33</v>
      </c>
      <c r="M130">
        <v>413.63190220000001</v>
      </c>
      <c r="N130" t="s">
        <v>29</v>
      </c>
      <c r="O130" t="s">
        <v>271</v>
      </c>
      <c r="P130" s="19">
        <v>44697</v>
      </c>
    </row>
    <row r="131" spans="1:16" x14ac:dyDescent="0.2">
      <c r="A131" t="s">
        <v>6</v>
      </c>
      <c r="B131" t="s">
        <v>272</v>
      </c>
      <c r="C131">
        <v>0.33651578100000001</v>
      </c>
      <c r="D131" t="s">
        <v>29</v>
      </c>
      <c r="E131" t="s">
        <v>29</v>
      </c>
      <c r="F131" t="s">
        <v>4</v>
      </c>
      <c r="G131" t="s">
        <v>270</v>
      </c>
      <c r="H131" t="s">
        <v>31</v>
      </c>
      <c r="I131" t="s">
        <v>31</v>
      </c>
      <c r="J131" t="s">
        <v>45</v>
      </c>
      <c r="K131" t="s">
        <v>30</v>
      </c>
      <c r="L131" t="s">
        <v>33</v>
      </c>
      <c r="M131">
        <v>0.33651578100000001</v>
      </c>
      <c r="N131" t="s">
        <v>29</v>
      </c>
      <c r="O131" t="s">
        <v>273</v>
      </c>
      <c r="P131" s="19">
        <v>44697</v>
      </c>
    </row>
    <row r="132" spans="1:16" x14ac:dyDescent="0.2">
      <c r="A132" t="s">
        <v>6</v>
      </c>
      <c r="B132" t="s">
        <v>274</v>
      </c>
      <c r="C132">
        <v>28.102924730000002</v>
      </c>
      <c r="D132" t="s">
        <v>29</v>
      </c>
      <c r="E132" t="s">
        <v>29</v>
      </c>
      <c r="F132" t="s">
        <v>4</v>
      </c>
      <c r="G132" t="s">
        <v>272</v>
      </c>
      <c r="H132" t="s">
        <v>31</v>
      </c>
      <c r="I132" t="s">
        <v>31</v>
      </c>
      <c r="J132" t="s">
        <v>45</v>
      </c>
      <c r="K132" t="s">
        <v>30</v>
      </c>
      <c r="L132" t="s">
        <v>33</v>
      </c>
      <c r="M132">
        <v>28.102924730000002</v>
      </c>
      <c r="N132" t="s">
        <v>29</v>
      </c>
      <c r="O132" t="s">
        <v>275</v>
      </c>
      <c r="P132" s="19">
        <v>44697</v>
      </c>
    </row>
    <row r="133" spans="1:16" x14ac:dyDescent="0.2">
      <c r="A133" t="s">
        <v>6</v>
      </c>
      <c r="B133" t="s">
        <v>276</v>
      </c>
      <c r="C133">
        <v>2.2863511E-2</v>
      </c>
      <c r="D133" t="s">
        <v>29</v>
      </c>
      <c r="E133" t="s">
        <v>29</v>
      </c>
      <c r="F133" t="s">
        <v>4</v>
      </c>
      <c r="G133" t="s">
        <v>274</v>
      </c>
      <c r="H133" t="s">
        <v>31</v>
      </c>
      <c r="I133" t="s">
        <v>31</v>
      </c>
      <c r="J133" t="s">
        <v>45</v>
      </c>
      <c r="K133" t="s">
        <v>30</v>
      </c>
      <c r="L133" t="s">
        <v>33</v>
      </c>
      <c r="M133">
        <v>2.2863511E-2</v>
      </c>
      <c r="N133" t="s">
        <v>29</v>
      </c>
      <c r="O133" t="s">
        <v>277</v>
      </c>
      <c r="P133" s="19">
        <v>44697</v>
      </c>
    </row>
    <row r="134" spans="1:16" x14ac:dyDescent="0.2">
      <c r="A134" t="s">
        <v>6</v>
      </c>
      <c r="B134" t="s">
        <v>278</v>
      </c>
      <c r="C134">
        <v>5.3229830859999998</v>
      </c>
      <c r="D134" t="s">
        <v>29</v>
      </c>
      <c r="E134" t="s">
        <v>29</v>
      </c>
      <c r="F134" t="s">
        <v>4</v>
      </c>
      <c r="G134" t="s">
        <v>276</v>
      </c>
      <c r="H134" t="s">
        <v>31</v>
      </c>
      <c r="I134" t="s">
        <v>31</v>
      </c>
      <c r="J134" t="s">
        <v>45</v>
      </c>
      <c r="K134" t="s">
        <v>30</v>
      </c>
      <c r="L134" t="s">
        <v>33</v>
      </c>
      <c r="M134">
        <v>5.3229830859999998</v>
      </c>
      <c r="N134" t="s">
        <v>29</v>
      </c>
      <c r="O134" s="20" t="s">
        <v>279</v>
      </c>
      <c r="P134" s="19">
        <v>44697</v>
      </c>
    </row>
    <row r="135" spans="1:16" x14ac:dyDescent="0.2">
      <c r="A135" t="s">
        <v>6</v>
      </c>
      <c r="B135" t="s">
        <v>280</v>
      </c>
      <c r="C135">
        <v>4.3305840000000002E-3</v>
      </c>
      <c r="D135" t="s">
        <v>29</v>
      </c>
      <c r="E135" t="s">
        <v>29</v>
      </c>
      <c r="F135" t="s">
        <v>4</v>
      </c>
      <c r="G135" t="s">
        <v>278</v>
      </c>
      <c r="H135" t="s">
        <v>31</v>
      </c>
      <c r="I135" t="s">
        <v>31</v>
      </c>
      <c r="J135" t="s">
        <v>45</v>
      </c>
      <c r="K135" t="s">
        <v>30</v>
      </c>
      <c r="L135" t="s">
        <v>33</v>
      </c>
      <c r="M135">
        <v>4.3305840000000002E-3</v>
      </c>
      <c r="N135" t="s">
        <v>29</v>
      </c>
      <c r="O135" s="20" t="s">
        <v>281</v>
      </c>
      <c r="P135" s="19">
        <v>44697</v>
      </c>
    </row>
    <row r="136" spans="1:16" x14ac:dyDescent="0.2">
      <c r="A136" t="s">
        <v>6</v>
      </c>
      <c r="B136" t="s">
        <v>282</v>
      </c>
      <c r="C136">
        <v>4204</v>
      </c>
      <c r="D136" t="s">
        <v>29</v>
      </c>
      <c r="E136" t="s">
        <v>29</v>
      </c>
      <c r="F136" t="s">
        <v>4</v>
      </c>
      <c r="G136" t="s">
        <v>280</v>
      </c>
      <c r="H136" t="s">
        <v>31</v>
      </c>
      <c r="I136" t="s">
        <v>31</v>
      </c>
      <c r="J136" t="s">
        <v>45</v>
      </c>
      <c r="K136" t="s">
        <v>30</v>
      </c>
      <c r="L136" t="s">
        <v>33</v>
      </c>
      <c r="M136">
        <v>4204</v>
      </c>
      <c r="N136" t="s">
        <v>29</v>
      </c>
      <c r="O136" t="s">
        <v>283</v>
      </c>
      <c r="P136" s="19">
        <v>44697</v>
      </c>
    </row>
    <row r="137" spans="1:16" x14ac:dyDescent="0.2">
      <c r="A137" t="s">
        <v>6</v>
      </c>
      <c r="B137" t="s">
        <v>284</v>
      </c>
      <c r="C137">
        <v>4729</v>
      </c>
      <c r="D137" t="s">
        <v>29</v>
      </c>
      <c r="E137" t="s">
        <v>29</v>
      </c>
      <c r="F137" t="s">
        <v>4</v>
      </c>
      <c r="G137" t="s">
        <v>282</v>
      </c>
      <c r="H137" t="s">
        <v>31</v>
      </c>
      <c r="I137" t="s">
        <v>31</v>
      </c>
      <c r="J137" t="s">
        <v>32</v>
      </c>
      <c r="K137" t="s">
        <v>30</v>
      </c>
      <c r="L137" t="s">
        <v>33</v>
      </c>
      <c r="M137">
        <v>4729</v>
      </c>
      <c r="N137" t="s">
        <v>29</v>
      </c>
      <c r="O137" t="s">
        <v>285</v>
      </c>
      <c r="P137" s="19">
        <v>44697</v>
      </c>
    </row>
    <row r="138" spans="1:16" x14ac:dyDescent="0.2">
      <c r="A138" t="s">
        <v>6</v>
      </c>
      <c r="B138" t="s">
        <v>286</v>
      </c>
      <c r="C138">
        <v>3250</v>
      </c>
      <c r="D138" t="s">
        <v>29</v>
      </c>
      <c r="E138" t="s">
        <v>29</v>
      </c>
      <c r="F138" t="s">
        <v>4</v>
      </c>
      <c r="G138" t="s">
        <v>284</v>
      </c>
      <c r="H138" t="s">
        <v>31</v>
      </c>
      <c r="I138" t="s">
        <v>31</v>
      </c>
      <c r="J138" t="s">
        <v>32</v>
      </c>
      <c r="K138" t="s">
        <v>30</v>
      </c>
      <c r="L138" t="s">
        <v>33</v>
      </c>
      <c r="M138">
        <v>3250</v>
      </c>
      <c r="N138" t="s">
        <v>29</v>
      </c>
      <c r="O138" t="s">
        <v>287</v>
      </c>
      <c r="P138" s="19">
        <v>44697</v>
      </c>
    </row>
    <row r="139" spans="1:16" x14ac:dyDescent="0.2">
      <c r="A139" t="s">
        <v>6</v>
      </c>
      <c r="B139" t="s">
        <v>288</v>
      </c>
      <c r="C139">
        <v>4726</v>
      </c>
      <c r="D139" t="s">
        <v>29</v>
      </c>
      <c r="E139" t="s">
        <v>29</v>
      </c>
      <c r="F139" t="s">
        <v>4</v>
      </c>
      <c r="G139" t="s">
        <v>286</v>
      </c>
      <c r="H139" t="s">
        <v>31</v>
      </c>
      <c r="I139" t="s">
        <v>31</v>
      </c>
      <c r="J139" t="s">
        <v>32</v>
      </c>
      <c r="K139" t="s">
        <v>30</v>
      </c>
      <c r="L139" t="s">
        <v>33</v>
      </c>
      <c r="M139">
        <v>4726</v>
      </c>
      <c r="N139" t="s">
        <v>29</v>
      </c>
      <c r="O139" t="s">
        <v>289</v>
      </c>
      <c r="P139" s="19">
        <v>44697</v>
      </c>
    </row>
    <row r="140" spans="1:16" x14ac:dyDescent="0.2">
      <c r="A140" t="s">
        <v>6</v>
      </c>
      <c r="B140" t="s">
        <v>290</v>
      </c>
      <c r="C140">
        <v>10879</v>
      </c>
      <c r="D140" t="s">
        <v>29</v>
      </c>
      <c r="E140" t="s">
        <v>29</v>
      </c>
      <c r="F140" t="s">
        <v>4</v>
      </c>
      <c r="G140" t="s">
        <v>288</v>
      </c>
      <c r="H140" t="s">
        <v>31</v>
      </c>
      <c r="I140" t="s">
        <v>31</v>
      </c>
      <c r="J140" t="s">
        <v>32</v>
      </c>
      <c r="K140" t="s">
        <v>30</v>
      </c>
      <c r="L140" t="s">
        <v>33</v>
      </c>
      <c r="M140">
        <v>10879</v>
      </c>
      <c r="N140" t="s">
        <v>29</v>
      </c>
      <c r="O140" t="s">
        <v>291</v>
      </c>
      <c r="P140" s="19">
        <v>44697</v>
      </c>
    </row>
    <row r="141" spans="1:16" x14ac:dyDescent="0.2">
      <c r="A141" t="s">
        <v>6</v>
      </c>
      <c r="B141" t="s">
        <v>292</v>
      </c>
      <c r="C141">
        <v>1695</v>
      </c>
      <c r="D141" t="s">
        <v>29</v>
      </c>
      <c r="E141" t="s">
        <v>29</v>
      </c>
      <c r="F141" t="s">
        <v>4</v>
      </c>
      <c r="G141" t="s">
        <v>290</v>
      </c>
      <c r="H141" t="s">
        <v>31</v>
      </c>
      <c r="I141" t="s">
        <v>31</v>
      </c>
      <c r="J141" t="s">
        <v>32</v>
      </c>
      <c r="K141" t="s">
        <v>30</v>
      </c>
      <c r="L141" t="s">
        <v>33</v>
      </c>
      <c r="M141">
        <v>1695</v>
      </c>
      <c r="N141" t="s">
        <v>29</v>
      </c>
      <c r="O141" t="s">
        <v>293</v>
      </c>
      <c r="P141" s="19">
        <v>44697</v>
      </c>
    </row>
    <row r="142" spans="1:16" x14ac:dyDescent="0.2">
      <c r="A142" t="s">
        <v>6</v>
      </c>
      <c r="B142" t="s">
        <v>294</v>
      </c>
      <c r="C142">
        <v>6030</v>
      </c>
      <c r="D142" t="s">
        <v>29</v>
      </c>
      <c r="E142" t="s">
        <v>29</v>
      </c>
      <c r="F142" t="s">
        <v>4</v>
      </c>
      <c r="G142" t="s">
        <v>292</v>
      </c>
      <c r="H142" t="s">
        <v>31</v>
      </c>
      <c r="I142" t="s">
        <v>31</v>
      </c>
      <c r="J142" t="s">
        <v>32</v>
      </c>
      <c r="K142" t="s">
        <v>30</v>
      </c>
      <c r="L142" t="s">
        <v>33</v>
      </c>
      <c r="M142">
        <v>6030</v>
      </c>
      <c r="N142" t="s">
        <v>29</v>
      </c>
      <c r="O142" t="s">
        <v>295</v>
      </c>
      <c r="P142" s="19">
        <v>44697</v>
      </c>
    </row>
    <row r="143" spans="1:16" ht="16" x14ac:dyDescent="0.2">
      <c r="A143" t="s">
        <v>6</v>
      </c>
      <c r="B143" t="s">
        <v>296</v>
      </c>
      <c r="C143">
        <v>2006</v>
      </c>
      <c r="D143" t="s">
        <v>29</v>
      </c>
      <c r="E143" t="s">
        <v>29</v>
      </c>
      <c r="F143" t="s">
        <v>4</v>
      </c>
      <c r="G143" t="s">
        <v>294</v>
      </c>
      <c r="H143" t="s">
        <v>31</v>
      </c>
      <c r="I143" t="s">
        <v>31</v>
      </c>
      <c r="J143" t="s">
        <v>32</v>
      </c>
      <c r="K143" t="s">
        <v>30</v>
      </c>
      <c r="L143" t="s">
        <v>33</v>
      </c>
      <c r="M143">
        <v>2006</v>
      </c>
      <c r="N143" t="s">
        <v>29</v>
      </c>
      <c r="O143" s="18" t="s">
        <v>297</v>
      </c>
      <c r="P143" s="19">
        <v>44697</v>
      </c>
    </row>
    <row r="144" spans="1:16" ht="16" x14ac:dyDescent="0.2">
      <c r="A144" t="s">
        <v>6</v>
      </c>
      <c r="B144" t="s">
        <v>298</v>
      </c>
      <c r="C144">
        <v>0</v>
      </c>
      <c r="D144" t="s">
        <v>29</v>
      </c>
      <c r="E144" t="s">
        <v>29</v>
      </c>
      <c r="F144" t="s">
        <v>4</v>
      </c>
      <c r="G144" t="s">
        <v>296</v>
      </c>
      <c r="H144" t="s">
        <v>31</v>
      </c>
      <c r="I144" t="s">
        <v>31</v>
      </c>
      <c r="J144" t="s">
        <v>32</v>
      </c>
      <c r="K144" t="s">
        <v>30</v>
      </c>
      <c r="L144" t="s">
        <v>33</v>
      </c>
      <c r="M144">
        <v>0</v>
      </c>
      <c r="N144" t="s">
        <v>29</v>
      </c>
      <c r="O144" s="18" t="s">
        <v>299</v>
      </c>
      <c r="P144" s="19">
        <v>44697</v>
      </c>
    </row>
    <row r="145" spans="1:16" ht="16" x14ac:dyDescent="0.2">
      <c r="A145" t="s">
        <v>6</v>
      </c>
      <c r="B145" t="s">
        <v>300</v>
      </c>
      <c r="C145">
        <v>206</v>
      </c>
      <c r="D145" t="s">
        <v>29</v>
      </c>
      <c r="E145" t="s">
        <v>29</v>
      </c>
      <c r="F145" t="s">
        <v>4</v>
      </c>
      <c r="G145" t="s">
        <v>298</v>
      </c>
      <c r="H145" t="s">
        <v>31</v>
      </c>
      <c r="I145" t="s">
        <v>31</v>
      </c>
      <c r="J145" t="s">
        <v>32</v>
      </c>
      <c r="K145" t="s">
        <v>30</v>
      </c>
      <c r="L145" t="s">
        <v>33</v>
      </c>
      <c r="M145">
        <v>206</v>
      </c>
      <c r="N145" t="s">
        <v>29</v>
      </c>
      <c r="O145" s="18" t="s">
        <v>301</v>
      </c>
      <c r="P145" s="19">
        <v>44697</v>
      </c>
    </row>
    <row r="146" spans="1:16" ht="16" x14ac:dyDescent="0.2">
      <c r="A146" t="s">
        <v>6</v>
      </c>
      <c r="B146" t="s">
        <v>302</v>
      </c>
      <c r="C146">
        <v>1800</v>
      </c>
      <c r="D146" t="s">
        <v>29</v>
      </c>
      <c r="E146" t="s">
        <v>29</v>
      </c>
      <c r="F146" t="s">
        <v>4</v>
      </c>
      <c r="G146" t="s">
        <v>300</v>
      </c>
      <c r="H146" t="s">
        <v>31</v>
      </c>
      <c r="I146" t="s">
        <v>31</v>
      </c>
      <c r="J146" t="s">
        <v>32</v>
      </c>
      <c r="K146" t="s">
        <v>30</v>
      </c>
      <c r="L146" t="s">
        <v>33</v>
      </c>
      <c r="M146">
        <v>1800</v>
      </c>
      <c r="N146" t="s">
        <v>29</v>
      </c>
      <c r="O146" s="18" t="s">
        <v>303</v>
      </c>
      <c r="P146" s="19">
        <v>44697</v>
      </c>
    </row>
    <row r="147" spans="1:16" ht="16" x14ac:dyDescent="0.2">
      <c r="A147" t="s">
        <v>6</v>
      </c>
      <c r="B147" t="s">
        <v>304</v>
      </c>
      <c r="C147">
        <v>4571</v>
      </c>
      <c r="D147" t="s">
        <v>29</v>
      </c>
      <c r="E147" t="s">
        <v>29</v>
      </c>
      <c r="F147" t="s">
        <v>4</v>
      </c>
      <c r="G147" t="s">
        <v>302</v>
      </c>
      <c r="H147" t="s">
        <v>31</v>
      </c>
      <c r="I147" t="s">
        <v>31</v>
      </c>
      <c r="J147" t="s">
        <v>32</v>
      </c>
      <c r="K147" t="s">
        <v>30</v>
      </c>
      <c r="L147" t="s">
        <v>33</v>
      </c>
      <c r="M147">
        <v>4571</v>
      </c>
      <c r="N147" t="s">
        <v>29</v>
      </c>
      <c r="O147" s="18" t="s">
        <v>305</v>
      </c>
      <c r="P147" s="19">
        <v>44697</v>
      </c>
    </row>
    <row r="148" spans="1:16" ht="16" x14ac:dyDescent="0.2">
      <c r="A148" t="s">
        <v>6</v>
      </c>
      <c r="B148" t="s">
        <v>306</v>
      </c>
      <c r="C148">
        <v>256</v>
      </c>
      <c r="D148" t="s">
        <v>29</v>
      </c>
      <c r="E148" t="s">
        <v>29</v>
      </c>
      <c r="F148" t="s">
        <v>4</v>
      </c>
      <c r="G148" t="s">
        <v>304</v>
      </c>
      <c r="H148" t="s">
        <v>31</v>
      </c>
      <c r="I148" t="s">
        <v>31</v>
      </c>
      <c r="J148" t="s">
        <v>32</v>
      </c>
      <c r="K148" t="s">
        <v>30</v>
      </c>
      <c r="L148" t="s">
        <v>33</v>
      </c>
      <c r="M148">
        <v>256</v>
      </c>
      <c r="N148" t="s">
        <v>29</v>
      </c>
      <c r="O148" s="18" t="s">
        <v>307</v>
      </c>
      <c r="P148" s="19">
        <v>44697</v>
      </c>
    </row>
    <row r="149" spans="1:16" ht="16" x14ac:dyDescent="0.2">
      <c r="A149" t="s">
        <v>6</v>
      </c>
      <c r="B149" t="s">
        <v>308</v>
      </c>
      <c r="C149">
        <v>949</v>
      </c>
      <c r="D149" t="s">
        <v>29</v>
      </c>
      <c r="E149" t="s">
        <v>29</v>
      </c>
      <c r="F149" t="s">
        <v>4</v>
      </c>
      <c r="G149" t="s">
        <v>306</v>
      </c>
      <c r="H149" t="s">
        <v>31</v>
      </c>
      <c r="I149" t="s">
        <v>31</v>
      </c>
      <c r="J149" t="s">
        <v>32</v>
      </c>
      <c r="K149" t="s">
        <v>30</v>
      </c>
      <c r="L149" t="s">
        <v>33</v>
      </c>
      <c r="M149">
        <v>949</v>
      </c>
      <c r="N149" t="s">
        <v>29</v>
      </c>
      <c r="O149" s="18" t="s">
        <v>309</v>
      </c>
      <c r="P149" s="19">
        <v>44697</v>
      </c>
    </row>
    <row r="150" spans="1:16" ht="16" x14ac:dyDescent="0.2">
      <c r="A150" t="s">
        <v>6</v>
      </c>
      <c r="B150" t="s">
        <v>310</v>
      </c>
      <c r="C150">
        <v>3366</v>
      </c>
      <c r="D150" t="s">
        <v>29</v>
      </c>
      <c r="E150" t="s">
        <v>29</v>
      </c>
      <c r="F150" t="s">
        <v>4</v>
      </c>
      <c r="G150" t="s">
        <v>308</v>
      </c>
      <c r="H150" t="s">
        <v>31</v>
      </c>
      <c r="I150" t="s">
        <v>31</v>
      </c>
      <c r="J150" t="s">
        <v>32</v>
      </c>
      <c r="K150" t="s">
        <v>30</v>
      </c>
      <c r="L150" t="s">
        <v>33</v>
      </c>
      <c r="M150">
        <v>3366</v>
      </c>
      <c r="N150" t="s">
        <v>29</v>
      </c>
      <c r="O150" s="18" t="s">
        <v>311</v>
      </c>
      <c r="P150" s="19">
        <v>44697</v>
      </c>
    </row>
    <row r="151" spans="1:16" ht="16" x14ac:dyDescent="0.2">
      <c r="A151" t="s">
        <v>6</v>
      </c>
      <c r="B151" t="s">
        <v>312</v>
      </c>
      <c r="C151">
        <v>2956</v>
      </c>
      <c r="D151" t="s">
        <v>29</v>
      </c>
      <c r="E151" t="s">
        <v>29</v>
      </c>
      <c r="F151" t="s">
        <v>4</v>
      </c>
      <c r="G151" t="s">
        <v>310</v>
      </c>
      <c r="H151" t="s">
        <v>31</v>
      </c>
      <c r="I151" t="s">
        <v>31</v>
      </c>
      <c r="J151" t="s">
        <v>32</v>
      </c>
      <c r="K151" t="s">
        <v>30</v>
      </c>
      <c r="L151" t="s">
        <v>33</v>
      </c>
      <c r="M151">
        <v>2956</v>
      </c>
      <c r="N151" t="s">
        <v>29</v>
      </c>
      <c r="O151" s="18" t="s">
        <v>313</v>
      </c>
      <c r="P151" s="19">
        <v>44697</v>
      </c>
    </row>
    <row r="152" spans="1:16" ht="16" x14ac:dyDescent="0.2">
      <c r="A152" t="s">
        <v>6</v>
      </c>
      <c r="B152" t="s">
        <v>314</v>
      </c>
      <c r="C152">
        <v>870</v>
      </c>
      <c r="D152" t="s">
        <v>29</v>
      </c>
      <c r="E152" t="s">
        <v>29</v>
      </c>
      <c r="F152" t="s">
        <v>4</v>
      </c>
      <c r="G152" t="s">
        <v>312</v>
      </c>
      <c r="H152" t="s">
        <v>31</v>
      </c>
      <c r="I152" t="s">
        <v>31</v>
      </c>
      <c r="J152" t="s">
        <v>32</v>
      </c>
      <c r="K152" t="s">
        <v>30</v>
      </c>
      <c r="L152" t="s">
        <v>33</v>
      </c>
      <c r="M152">
        <v>870</v>
      </c>
      <c r="N152" t="s">
        <v>29</v>
      </c>
      <c r="O152" s="18" t="s">
        <v>315</v>
      </c>
      <c r="P152" s="19">
        <v>44697</v>
      </c>
    </row>
    <row r="153" spans="1:16" ht="16" x14ac:dyDescent="0.2">
      <c r="A153" t="s">
        <v>6</v>
      </c>
      <c r="B153" t="s">
        <v>316</v>
      </c>
      <c r="C153">
        <v>1226</v>
      </c>
      <c r="D153" t="s">
        <v>29</v>
      </c>
      <c r="E153" t="s">
        <v>29</v>
      </c>
      <c r="F153" t="s">
        <v>4</v>
      </c>
      <c r="G153" t="s">
        <v>314</v>
      </c>
      <c r="H153" t="s">
        <v>31</v>
      </c>
      <c r="I153" t="s">
        <v>31</v>
      </c>
      <c r="J153" t="s">
        <v>32</v>
      </c>
      <c r="K153" t="s">
        <v>30</v>
      </c>
      <c r="L153" t="s">
        <v>33</v>
      </c>
      <c r="M153">
        <v>1226</v>
      </c>
      <c r="N153" t="s">
        <v>29</v>
      </c>
      <c r="O153" s="18" t="s">
        <v>317</v>
      </c>
      <c r="P153" s="19">
        <v>44697</v>
      </c>
    </row>
    <row r="154" spans="1:16" ht="16" x14ac:dyDescent="0.2">
      <c r="A154" t="s">
        <v>6</v>
      </c>
      <c r="B154" t="s">
        <v>318</v>
      </c>
      <c r="C154">
        <v>860</v>
      </c>
      <c r="D154" t="s">
        <v>29</v>
      </c>
      <c r="E154" t="s">
        <v>29</v>
      </c>
      <c r="F154" t="s">
        <v>4</v>
      </c>
      <c r="G154" t="s">
        <v>316</v>
      </c>
      <c r="H154" t="s">
        <v>31</v>
      </c>
      <c r="I154" t="s">
        <v>31</v>
      </c>
      <c r="J154" t="s">
        <v>32</v>
      </c>
      <c r="K154" t="s">
        <v>30</v>
      </c>
      <c r="L154" t="s">
        <v>33</v>
      </c>
      <c r="M154">
        <v>860</v>
      </c>
      <c r="N154" t="s">
        <v>29</v>
      </c>
      <c r="O154" s="18" t="s">
        <v>319</v>
      </c>
      <c r="P154" s="19">
        <v>44697</v>
      </c>
    </row>
    <row r="155" spans="1:16" ht="16" x14ac:dyDescent="0.2">
      <c r="A155" t="s">
        <v>6</v>
      </c>
      <c r="B155" t="s">
        <v>320</v>
      </c>
      <c r="C155">
        <v>7039</v>
      </c>
      <c r="D155" t="s">
        <v>29</v>
      </c>
      <c r="E155" t="s">
        <v>29</v>
      </c>
      <c r="F155" t="s">
        <v>4</v>
      </c>
      <c r="G155" t="s">
        <v>318</v>
      </c>
      <c r="H155" t="s">
        <v>31</v>
      </c>
      <c r="I155" t="s">
        <v>31</v>
      </c>
      <c r="J155" t="s">
        <v>32</v>
      </c>
      <c r="K155" t="s">
        <v>30</v>
      </c>
      <c r="L155" t="s">
        <v>33</v>
      </c>
      <c r="M155">
        <v>7039</v>
      </c>
      <c r="N155" t="s">
        <v>29</v>
      </c>
      <c r="O155" s="18" t="s">
        <v>321</v>
      </c>
      <c r="P155" s="19">
        <v>44697</v>
      </c>
    </row>
    <row r="156" spans="1:16" ht="16" x14ac:dyDescent="0.2">
      <c r="A156" t="s">
        <v>6</v>
      </c>
      <c r="B156" t="s">
        <v>322</v>
      </c>
      <c r="C156">
        <v>5043</v>
      </c>
      <c r="D156" t="s">
        <v>29</v>
      </c>
      <c r="E156" t="s">
        <v>29</v>
      </c>
      <c r="F156" t="s">
        <v>4</v>
      </c>
      <c r="G156" t="s">
        <v>320</v>
      </c>
      <c r="H156" t="s">
        <v>31</v>
      </c>
      <c r="I156" t="s">
        <v>31</v>
      </c>
      <c r="J156" t="s">
        <v>32</v>
      </c>
      <c r="K156" t="s">
        <v>30</v>
      </c>
      <c r="L156" t="s">
        <v>33</v>
      </c>
      <c r="M156">
        <v>5043</v>
      </c>
      <c r="N156" t="s">
        <v>29</v>
      </c>
      <c r="O156" s="18" t="s">
        <v>323</v>
      </c>
      <c r="P156" s="19">
        <v>44697</v>
      </c>
    </row>
    <row r="157" spans="1:16" ht="16" x14ac:dyDescent="0.2">
      <c r="A157" t="s">
        <v>6</v>
      </c>
      <c r="B157" t="s">
        <v>324</v>
      </c>
      <c r="C157">
        <v>1503</v>
      </c>
      <c r="D157" t="s">
        <v>29</v>
      </c>
      <c r="E157" t="s">
        <v>29</v>
      </c>
      <c r="F157" t="s">
        <v>4</v>
      </c>
      <c r="G157" t="s">
        <v>322</v>
      </c>
      <c r="H157" t="s">
        <v>31</v>
      </c>
      <c r="I157" t="s">
        <v>31</v>
      </c>
      <c r="J157" t="s">
        <v>32</v>
      </c>
      <c r="K157" t="s">
        <v>30</v>
      </c>
      <c r="L157" t="s">
        <v>33</v>
      </c>
      <c r="M157">
        <v>1503</v>
      </c>
      <c r="N157" t="s">
        <v>29</v>
      </c>
      <c r="O157" s="18" t="s">
        <v>325</v>
      </c>
      <c r="P157" s="19">
        <v>44697</v>
      </c>
    </row>
    <row r="158" spans="1:16" ht="16" x14ac:dyDescent="0.2">
      <c r="A158" t="s">
        <v>6</v>
      </c>
      <c r="B158" t="s">
        <v>326</v>
      </c>
      <c r="C158">
        <v>493</v>
      </c>
      <c r="D158" t="s">
        <v>29</v>
      </c>
      <c r="E158" t="s">
        <v>29</v>
      </c>
      <c r="F158" t="s">
        <v>4</v>
      </c>
      <c r="G158" t="s">
        <v>324</v>
      </c>
      <c r="H158" t="s">
        <v>31</v>
      </c>
      <c r="I158" t="s">
        <v>31</v>
      </c>
      <c r="J158" t="s">
        <v>32</v>
      </c>
      <c r="K158" t="s">
        <v>30</v>
      </c>
      <c r="L158" t="s">
        <v>33</v>
      </c>
      <c r="M158">
        <v>493</v>
      </c>
      <c r="N158" t="s">
        <v>29</v>
      </c>
      <c r="O158" s="18" t="s">
        <v>327</v>
      </c>
      <c r="P158" s="19">
        <v>44697</v>
      </c>
    </row>
    <row r="159" spans="1:16" x14ac:dyDescent="0.2">
      <c r="A159" t="s">
        <v>6</v>
      </c>
      <c r="B159" t="s">
        <v>328</v>
      </c>
      <c r="C159">
        <v>30068</v>
      </c>
      <c r="D159" t="s">
        <v>29</v>
      </c>
      <c r="E159" t="s">
        <v>29</v>
      </c>
      <c r="F159" t="s">
        <v>4</v>
      </c>
      <c r="G159" t="s">
        <v>326</v>
      </c>
      <c r="H159" t="s">
        <v>31</v>
      </c>
      <c r="I159" t="s">
        <v>31</v>
      </c>
      <c r="J159" t="s">
        <v>32</v>
      </c>
      <c r="K159" t="s">
        <v>30</v>
      </c>
      <c r="L159" t="s">
        <v>33</v>
      </c>
      <c r="M159">
        <v>30068</v>
      </c>
      <c r="N159" t="s">
        <v>29</v>
      </c>
      <c r="O159" t="s">
        <v>329</v>
      </c>
      <c r="P159" s="19">
        <v>44697</v>
      </c>
    </row>
    <row r="160" spans="1:16" x14ac:dyDescent="0.2">
      <c r="A160" t="s">
        <v>6</v>
      </c>
      <c r="B160" t="s">
        <v>330</v>
      </c>
      <c r="C160">
        <v>19738</v>
      </c>
      <c r="D160" t="s">
        <v>29</v>
      </c>
      <c r="E160" t="s">
        <v>29</v>
      </c>
      <c r="F160" t="s">
        <v>4</v>
      </c>
      <c r="G160" t="s">
        <v>328</v>
      </c>
      <c r="H160" t="s">
        <v>31</v>
      </c>
      <c r="I160" t="s">
        <v>31</v>
      </c>
      <c r="J160" t="s">
        <v>32</v>
      </c>
      <c r="K160" t="s">
        <v>30</v>
      </c>
      <c r="L160" t="s">
        <v>33</v>
      </c>
      <c r="M160">
        <v>19738</v>
      </c>
      <c r="N160" t="s">
        <v>29</v>
      </c>
      <c r="O160" t="s">
        <v>331</v>
      </c>
      <c r="P160" s="19">
        <v>44697</v>
      </c>
    </row>
    <row r="161" spans="1:16" x14ac:dyDescent="0.2">
      <c r="A161" t="s">
        <v>6</v>
      </c>
      <c r="B161" t="s">
        <v>332</v>
      </c>
      <c r="C161">
        <v>46696</v>
      </c>
      <c r="D161" t="s">
        <v>29</v>
      </c>
      <c r="E161" t="s">
        <v>29</v>
      </c>
      <c r="F161" t="s">
        <v>4</v>
      </c>
      <c r="G161" t="s">
        <v>330</v>
      </c>
      <c r="H161" t="s">
        <v>31</v>
      </c>
      <c r="I161" t="s">
        <v>31</v>
      </c>
      <c r="J161" t="s">
        <v>32</v>
      </c>
      <c r="K161" t="s">
        <v>30</v>
      </c>
      <c r="L161" t="s">
        <v>33</v>
      </c>
      <c r="M161">
        <v>46696</v>
      </c>
      <c r="N161" t="s">
        <v>29</v>
      </c>
      <c r="O161" t="s">
        <v>333</v>
      </c>
      <c r="P161" s="19">
        <v>44697</v>
      </c>
    </row>
    <row r="162" spans="1:16" x14ac:dyDescent="0.2">
      <c r="A162" t="s">
        <v>6</v>
      </c>
      <c r="B162" t="s">
        <v>334</v>
      </c>
      <c r="C162">
        <v>28927</v>
      </c>
      <c r="D162" t="s">
        <v>29</v>
      </c>
      <c r="E162" t="s">
        <v>29</v>
      </c>
      <c r="F162" t="s">
        <v>4</v>
      </c>
      <c r="G162" t="s">
        <v>332</v>
      </c>
      <c r="H162" t="s">
        <v>31</v>
      </c>
      <c r="I162" t="s">
        <v>31</v>
      </c>
      <c r="J162" t="s">
        <v>32</v>
      </c>
      <c r="K162" t="s">
        <v>30</v>
      </c>
      <c r="L162" t="s">
        <v>33</v>
      </c>
      <c r="M162">
        <v>28927</v>
      </c>
      <c r="N162" t="s">
        <v>29</v>
      </c>
      <c r="O162" t="s">
        <v>335</v>
      </c>
      <c r="P162" s="19">
        <v>44697</v>
      </c>
    </row>
    <row r="163" spans="1:16" x14ac:dyDescent="0.2">
      <c r="A163" t="s">
        <v>6</v>
      </c>
      <c r="B163" t="s">
        <v>336</v>
      </c>
      <c r="C163">
        <v>14419</v>
      </c>
      <c r="D163" t="s">
        <v>29</v>
      </c>
      <c r="E163" t="s">
        <v>29</v>
      </c>
      <c r="F163" t="s">
        <v>4</v>
      </c>
      <c r="G163" t="s">
        <v>334</v>
      </c>
      <c r="H163" t="s">
        <v>31</v>
      </c>
      <c r="I163" t="s">
        <v>31</v>
      </c>
      <c r="J163" t="s">
        <v>32</v>
      </c>
      <c r="K163" t="s">
        <v>30</v>
      </c>
      <c r="L163" t="s">
        <v>33</v>
      </c>
      <c r="M163">
        <v>14419</v>
      </c>
      <c r="N163" t="s">
        <v>29</v>
      </c>
      <c r="O163" t="s">
        <v>337</v>
      </c>
      <c r="P163" s="19">
        <v>44697</v>
      </c>
    </row>
    <row r="164" spans="1:16" x14ac:dyDescent="0.2">
      <c r="A164" t="s">
        <v>6</v>
      </c>
      <c r="B164" t="s">
        <v>338</v>
      </c>
      <c r="C164">
        <v>17769</v>
      </c>
      <c r="D164" t="s">
        <v>29</v>
      </c>
      <c r="E164" t="s">
        <v>29</v>
      </c>
      <c r="F164" t="s">
        <v>4</v>
      </c>
      <c r="G164" t="s">
        <v>336</v>
      </c>
      <c r="H164" t="s">
        <v>31</v>
      </c>
      <c r="I164" t="s">
        <v>31</v>
      </c>
      <c r="J164" t="s">
        <v>32</v>
      </c>
      <c r="K164" t="s">
        <v>30</v>
      </c>
      <c r="L164" t="s">
        <v>33</v>
      </c>
      <c r="M164">
        <v>17769</v>
      </c>
      <c r="N164" t="s">
        <v>29</v>
      </c>
      <c r="O164" t="s">
        <v>339</v>
      </c>
      <c r="P164" s="19">
        <v>44697</v>
      </c>
    </row>
    <row r="165" spans="1:16" x14ac:dyDescent="0.2">
      <c r="A165" t="s">
        <v>6</v>
      </c>
      <c r="B165" t="s">
        <v>340</v>
      </c>
      <c r="C165">
        <v>18685</v>
      </c>
      <c r="D165" t="s">
        <v>29</v>
      </c>
      <c r="E165" t="s">
        <v>29</v>
      </c>
      <c r="F165" t="s">
        <v>4</v>
      </c>
      <c r="G165" t="s">
        <v>338</v>
      </c>
      <c r="H165" t="s">
        <v>31</v>
      </c>
      <c r="I165" t="s">
        <v>31</v>
      </c>
      <c r="J165" t="s">
        <v>32</v>
      </c>
      <c r="K165" t="s">
        <v>30</v>
      </c>
      <c r="L165" t="s">
        <v>33</v>
      </c>
      <c r="M165">
        <v>18685</v>
      </c>
      <c r="N165" t="s">
        <v>29</v>
      </c>
      <c r="O165" t="s">
        <v>341</v>
      </c>
      <c r="P165" s="19">
        <v>44697</v>
      </c>
    </row>
    <row r="166" spans="1:16" x14ac:dyDescent="0.2">
      <c r="A166" t="s">
        <v>6</v>
      </c>
      <c r="B166" t="s">
        <v>342</v>
      </c>
      <c r="C166">
        <v>1077</v>
      </c>
      <c r="D166" t="s">
        <v>29</v>
      </c>
      <c r="E166" t="s">
        <v>29</v>
      </c>
      <c r="F166" t="s">
        <v>4</v>
      </c>
      <c r="G166" t="s">
        <v>340</v>
      </c>
      <c r="H166" t="s">
        <v>31</v>
      </c>
      <c r="I166" t="s">
        <v>31</v>
      </c>
      <c r="J166" t="s">
        <v>32</v>
      </c>
      <c r="K166" t="s">
        <v>30</v>
      </c>
      <c r="L166" t="s">
        <v>33</v>
      </c>
      <c r="M166">
        <v>1077</v>
      </c>
      <c r="N166" t="s">
        <v>29</v>
      </c>
      <c r="O166" t="s">
        <v>343</v>
      </c>
      <c r="P166" s="19">
        <v>44697</v>
      </c>
    </row>
    <row r="167" spans="1:16" x14ac:dyDescent="0.2">
      <c r="A167" t="s">
        <v>6</v>
      </c>
      <c r="B167" t="s">
        <v>344</v>
      </c>
      <c r="C167">
        <v>190</v>
      </c>
      <c r="D167" t="s">
        <v>29</v>
      </c>
      <c r="E167" t="s">
        <v>29</v>
      </c>
      <c r="F167" t="s">
        <v>4</v>
      </c>
      <c r="G167" t="s">
        <v>342</v>
      </c>
      <c r="H167" t="s">
        <v>31</v>
      </c>
      <c r="I167" t="s">
        <v>31</v>
      </c>
      <c r="J167" t="s">
        <v>32</v>
      </c>
      <c r="K167" t="s">
        <v>30</v>
      </c>
      <c r="L167" t="s">
        <v>33</v>
      </c>
      <c r="M167">
        <v>190</v>
      </c>
      <c r="N167" t="s">
        <v>29</v>
      </c>
      <c r="O167" t="s">
        <v>345</v>
      </c>
      <c r="P167" s="19">
        <v>44697</v>
      </c>
    </row>
    <row r="168" spans="1:16" x14ac:dyDescent="0.2">
      <c r="A168" t="s">
        <v>6</v>
      </c>
      <c r="B168" t="s">
        <v>346</v>
      </c>
      <c r="C168">
        <v>2457</v>
      </c>
      <c r="D168" t="s">
        <v>29</v>
      </c>
      <c r="E168" t="s">
        <v>29</v>
      </c>
      <c r="F168" t="s">
        <v>4</v>
      </c>
      <c r="G168" t="s">
        <v>344</v>
      </c>
      <c r="H168" t="s">
        <v>31</v>
      </c>
      <c r="I168" t="s">
        <v>31</v>
      </c>
      <c r="J168" t="s">
        <v>32</v>
      </c>
      <c r="K168" t="s">
        <v>30</v>
      </c>
      <c r="L168" t="s">
        <v>33</v>
      </c>
      <c r="M168">
        <v>2457</v>
      </c>
      <c r="N168" t="s">
        <v>29</v>
      </c>
      <c r="O168" t="s">
        <v>347</v>
      </c>
      <c r="P168" s="19">
        <v>44697</v>
      </c>
    </row>
    <row r="169" spans="1:16" x14ac:dyDescent="0.2">
      <c r="A169" t="s">
        <v>6</v>
      </c>
      <c r="B169" t="s">
        <v>348</v>
      </c>
      <c r="C169">
        <v>964</v>
      </c>
      <c r="D169" t="s">
        <v>29</v>
      </c>
      <c r="E169" t="s">
        <v>29</v>
      </c>
      <c r="F169" t="s">
        <v>4</v>
      </c>
      <c r="G169" t="s">
        <v>346</v>
      </c>
      <c r="H169" t="s">
        <v>31</v>
      </c>
      <c r="I169" t="s">
        <v>31</v>
      </c>
      <c r="J169" t="s">
        <v>32</v>
      </c>
      <c r="K169" t="s">
        <v>30</v>
      </c>
      <c r="L169" t="s">
        <v>33</v>
      </c>
      <c r="M169">
        <v>964</v>
      </c>
      <c r="N169" t="s">
        <v>29</v>
      </c>
      <c r="O169" t="s">
        <v>349</v>
      </c>
      <c r="P169" s="19">
        <v>44697</v>
      </c>
    </row>
    <row r="170" spans="1:16" x14ac:dyDescent="0.2">
      <c r="A170" t="s">
        <v>6</v>
      </c>
      <c r="B170" t="s">
        <v>350</v>
      </c>
      <c r="C170">
        <v>687</v>
      </c>
      <c r="D170" t="s">
        <v>29</v>
      </c>
      <c r="E170" t="s">
        <v>29</v>
      </c>
      <c r="F170" t="s">
        <v>4</v>
      </c>
      <c r="G170" t="s">
        <v>348</v>
      </c>
      <c r="H170" t="s">
        <v>31</v>
      </c>
      <c r="I170" t="s">
        <v>31</v>
      </c>
      <c r="J170" t="s">
        <v>32</v>
      </c>
      <c r="K170" t="s">
        <v>30</v>
      </c>
      <c r="L170" t="s">
        <v>33</v>
      </c>
      <c r="M170">
        <v>687</v>
      </c>
      <c r="N170" t="s">
        <v>29</v>
      </c>
      <c r="O170" t="s">
        <v>351</v>
      </c>
      <c r="P170" s="19">
        <v>44697</v>
      </c>
    </row>
    <row r="171" spans="1:16" x14ac:dyDescent="0.2">
      <c r="A171" t="s">
        <v>6</v>
      </c>
      <c r="B171" t="s">
        <v>352</v>
      </c>
      <c r="C171">
        <v>1757</v>
      </c>
      <c r="D171" t="s">
        <v>29</v>
      </c>
      <c r="E171" t="s">
        <v>29</v>
      </c>
      <c r="F171" t="s">
        <v>4</v>
      </c>
      <c r="G171" t="s">
        <v>350</v>
      </c>
      <c r="H171" t="s">
        <v>31</v>
      </c>
      <c r="I171" t="s">
        <v>31</v>
      </c>
      <c r="J171" t="s">
        <v>32</v>
      </c>
      <c r="K171" t="s">
        <v>30</v>
      </c>
      <c r="L171" t="s">
        <v>33</v>
      </c>
      <c r="M171">
        <v>1757</v>
      </c>
      <c r="N171" t="s">
        <v>29</v>
      </c>
      <c r="O171" t="s">
        <v>353</v>
      </c>
      <c r="P171" s="19">
        <v>44697</v>
      </c>
    </row>
    <row r="172" spans="1:16" x14ac:dyDescent="0.2">
      <c r="A172" t="s">
        <v>6</v>
      </c>
      <c r="B172" t="s">
        <v>354</v>
      </c>
      <c r="C172">
        <v>2522</v>
      </c>
      <c r="D172" t="s">
        <v>29</v>
      </c>
      <c r="E172" t="s">
        <v>29</v>
      </c>
      <c r="F172" t="s">
        <v>4</v>
      </c>
      <c r="G172" t="s">
        <v>352</v>
      </c>
      <c r="H172" t="s">
        <v>31</v>
      </c>
      <c r="I172" t="s">
        <v>31</v>
      </c>
      <c r="J172" t="s">
        <v>32</v>
      </c>
      <c r="K172" t="s">
        <v>30</v>
      </c>
      <c r="L172" t="s">
        <v>33</v>
      </c>
      <c r="M172">
        <v>2522</v>
      </c>
      <c r="N172" t="s">
        <v>29</v>
      </c>
      <c r="O172" t="s">
        <v>355</v>
      </c>
      <c r="P172" s="19">
        <v>44697</v>
      </c>
    </row>
    <row r="173" spans="1:16" x14ac:dyDescent="0.2">
      <c r="A173" t="s">
        <v>6</v>
      </c>
      <c r="B173" t="s">
        <v>356</v>
      </c>
      <c r="C173">
        <v>588</v>
      </c>
      <c r="D173" t="s">
        <v>29</v>
      </c>
      <c r="E173" t="s">
        <v>29</v>
      </c>
      <c r="F173" t="s">
        <v>4</v>
      </c>
      <c r="G173" t="s">
        <v>354</v>
      </c>
      <c r="H173" t="s">
        <v>31</v>
      </c>
      <c r="I173" t="s">
        <v>31</v>
      </c>
      <c r="J173" t="s">
        <v>32</v>
      </c>
      <c r="K173" t="s">
        <v>30</v>
      </c>
      <c r="L173" t="s">
        <v>33</v>
      </c>
      <c r="M173">
        <v>588</v>
      </c>
      <c r="N173" t="s">
        <v>29</v>
      </c>
      <c r="O173" t="s">
        <v>357</v>
      </c>
      <c r="P173" s="19">
        <v>44697</v>
      </c>
    </row>
    <row r="174" spans="1:16" x14ac:dyDescent="0.2">
      <c r="A174" t="s">
        <v>6</v>
      </c>
      <c r="B174" t="s">
        <v>358</v>
      </c>
      <c r="C174">
        <v>15866</v>
      </c>
      <c r="D174" t="s">
        <v>29</v>
      </c>
      <c r="E174" t="s">
        <v>29</v>
      </c>
      <c r="F174" t="s">
        <v>4</v>
      </c>
      <c r="G174" t="s">
        <v>356</v>
      </c>
      <c r="H174" t="s">
        <v>31</v>
      </c>
      <c r="I174" t="s">
        <v>31</v>
      </c>
      <c r="J174" t="s">
        <v>32</v>
      </c>
      <c r="K174" t="s">
        <v>30</v>
      </c>
      <c r="L174" t="s">
        <v>33</v>
      </c>
      <c r="M174">
        <v>15866</v>
      </c>
      <c r="N174" t="s">
        <v>29</v>
      </c>
      <c r="O174" t="s">
        <v>359</v>
      </c>
      <c r="P174" s="19">
        <v>44697</v>
      </c>
    </row>
    <row r="175" spans="1:16" x14ac:dyDescent="0.2">
      <c r="A175" t="s">
        <v>6</v>
      </c>
      <c r="B175" t="s">
        <v>360</v>
      </c>
      <c r="C175">
        <v>26741</v>
      </c>
      <c r="D175" t="s">
        <v>29</v>
      </c>
      <c r="E175" t="s">
        <v>29</v>
      </c>
      <c r="F175" t="s">
        <v>4</v>
      </c>
      <c r="G175" t="s">
        <v>358</v>
      </c>
      <c r="H175" t="s">
        <v>31</v>
      </c>
      <c r="I175" t="s">
        <v>31</v>
      </c>
      <c r="J175" t="s">
        <v>32</v>
      </c>
      <c r="K175" t="s">
        <v>30</v>
      </c>
      <c r="L175" t="s">
        <v>33</v>
      </c>
      <c r="M175">
        <v>26741</v>
      </c>
      <c r="N175" t="s">
        <v>29</v>
      </c>
      <c r="O175" t="s">
        <v>361</v>
      </c>
      <c r="P175" s="19">
        <v>44697</v>
      </c>
    </row>
    <row r="176" spans="1:16" x14ac:dyDescent="0.2">
      <c r="A176" t="s">
        <v>6</v>
      </c>
      <c r="B176" t="s">
        <v>362</v>
      </c>
      <c r="C176">
        <v>1907</v>
      </c>
      <c r="D176" t="s">
        <v>29</v>
      </c>
      <c r="E176" t="s">
        <v>29</v>
      </c>
      <c r="F176" t="s">
        <v>4</v>
      </c>
      <c r="G176" t="s">
        <v>360</v>
      </c>
      <c r="H176" t="s">
        <v>31</v>
      </c>
      <c r="I176" t="s">
        <v>31</v>
      </c>
      <c r="J176" t="s">
        <v>32</v>
      </c>
      <c r="K176" t="s">
        <v>30</v>
      </c>
      <c r="L176" t="s">
        <v>33</v>
      </c>
      <c r="M176">
        <v>1907</v>
      </c>
      <c r="N176" t="s">
        <v>29</v>
      </c>
      <c r="O176" t="s">
        <v>363</v>
      </c>
      <c r="P176" s="19">
        <v>44697</v>
      </c>
    </row>
    <row r="177" spans="1:16" x14ac:dyDescent="0.2">
      <c r="A177" t="s">
        <v>6</v>
      </c>
      <c r="B177" t="s">
        <v>364</v>
      </c>
      <c r="C177">
        <v>10178</v>
      </c>
      <c r="D177" t="s">
        <v>29</v>
      </c>
      <c r="E177" t="s">
        <v>29</v>
      </c>
      <c r="F177" t="s">
        <v>4</v>
      </c>
      <c r="G177" t="s">
        <v>362</v>
      </c>
      <c r="H177" t="s">
        <v>31</v>
      </c>
      <c r="I177" t="s">
        <v>31</v>
      </c>
      <c r="J177" t="s">
        <v>32</v>
      </c>
      <c r="K177" t="s">
        <v>30</v>
      </c>
      <c r="L177" t="s">
        <v>33</v>
      </c>
      <c r="M177">
        <v>10178</v>
      </c>
      <c r="N177" t="s">
        <v>29</v>
      </c>
      <c r="O177" t="s">
        <v>365</v>
      </c>
      <c r="P177" s="19">
        <v>44697</v>
      </c>
    </row>
    <row r="178" spans="1:16" x14ac:dyDescent="0.2">
      <c r="A178" t="s">
        <v>6</v>
      </c>
      <c r="B178" t="s">
        <v>366</v>
      </c>
      <c r="C178">
        <v>2963</v>
      </c>
      <c r="D178" t="s">
        <v>29</v>
      </c>
      <c r="E178" t="s">
        <v>29</v>
      </c>
      <c r="F178" t="s">
        <v>4</v>
      </c>
      <c r="G178" t="s">
        <v>364</v>
      </c>
      <c r="H178" t="s">
        <v>31</v>
      </c>
      <c r="I178" t="s">
        <v>31</v>
      </c>
      <c r="J178" t="s">
        <v>32</v>
      </c>
      <c r="K178" t="s">
        <v>30</v>
      </c>
      <c r="L178" t="s">
        <v>33</v>
      </c>
      <c r="M178">
        <v>2963</v>
      </c>
      <c r="N178" t="s">
        <v>29</v>
      </c>
      <c r="O178" t="s">
        <v>367</v>
      </c>
      <c r="P178" s="19">
        <v>44697</v>
      </c>
    </row>
    <row r="179" spans="1:16" x14ac:dyDescent="0.2">
      <c r="G179" t="s">
        <v>366</v>
      </c>
      <c r="J179" t="s">
        <v>32</v>
      </c>
      <c r="K179" t="s">
        <v>30</v>
      </c>
      <c r="L179" t="s">
        <v>33</v>
      </c>
    </row>
  </sheetData>
  <autoFilter ref="A12:P179" xr:uid="{916F677C-BD2B-134A-AE95-DFE3DE5B7EFB}"/>
  <mergeCells count="1">
    <mergeCell ref="B4:B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F1EB-8C95-4917-BB0C-3E379969A583}">
  <dimension ref="A1:P15"/>
  <sheetViews>
    <sheetView topLeftCell="G2" zoomScale="125" workbookViewId="0">
      <selection activeCell="P13" sqref="P13:P15"/>
    </sheetView>
  </sheetViews>
  <sheetFormatPr baseColWidth="10" defaultColWidth="9.1640625" defaultRowHeight="15" x14ac:dyDescent="0.2"/>
  <cols>
    <col min="1" max="1" width="35.83203125" customWidth="1"/>
    <col min="2" max="2" width="48.5" customWidth="1"/>
    <col min="3" max="3" width="19.83203125" customWidth="1"/>
    <col min="4" max="4" width="32" customWidth="1"/>
    <col min="5" max="5" width="45.5" customWidth="1"/>
    <col min="6" max="6" width="23" customWidth="1"/>
    <col min="7" max="7" width="20.6640625" customWidth="1"/>
    <col min="8" max="9" width="16.5" customWidth="1"/>
    <col min="10" max="10" width="13.83203125" customWidth="1"/>
    <col min="11" max="11" width="12.83203125" customWidth="1"/>
    <col min="12" max="12" width="16.5" customWidth="1"/>
    <col min="13" max="13" width="21.6640625" customWidth="1"/>
    <col min="14" max="14" width="31.5" customWidth="1"/>
    <col min="15" max="15" width="70.83203125" customWidth="1"/>
    <col min="16" max="16" width="15.33203125" customWidth="1"/>
  </cols>
  <sheetData>
    <row r="1" spans="1:16" x14ac:dyDescent="0.2">
      <c r="A1" s="15" t="s">
        <v>0</v>
      </c>
      <c r="B1" s="13"/>
    </row>
    <row r="2" spans="1:16" x14ac:dyDescent="0.2">
      <c r="A2" s="14" t="s">
        <v>1</v>
      </c>
      <c r="B2" s="12" t="s">
        <v>2</v>
      </c>
    </row>
    <row r="3" spans="1:16" x14ac:dyDescent="0.2">
      <c r="A3" s="14" t="s">
        <v>3</v>
      </c>
      <c r="B3" s="12" t="s">
        <v>368</v>
      </c>
    </row>
    <row r="4" spans="1:16" x14ac:dyDescent="0.2">
      <c r="A4" s="14" t="s">
        <v>5</v>
      </c>
      <c r="B4" s="34" t="s">
        <v>369</v>
      </c>
    </row>
    <row r="5" spans="1:16" x14ac:dyDescent="0.2">
      <c r="A5" s="14"/>
      <c r="B5" s="34"/>
    </row>
    <row r="6" spans="1:16" x14ac:dyDescent="0.2">
      <c r="A6" s="12"/>
      <c r="B6" s="34"/>
    </row>
    <row r="7" spans="1:16" x14ac:dyDescent="0.2">
      <c r="A7" s="12"/>
      <c r="B7" s="34"/>
    </row>
    <row r="8" spans="1:16" x14ac:dyDescent="0.2">
      <c r="A8" s="14" t="s">
        <v>7</v>
      </c>
      <c r="B8" s="16" t="s">
        <v>8</v>
      </c>
    </row>
    <row r="9" spans="1:16" x14ac:dyDescent="0.2">
      <c r="A9" s="14" t="s">
        <v>9</v>
      </c>
      <c r="B9" s="17">
        <f>MAX(P13:P178)</f>
        <v>44697</v>
      </c>
    </row>
    <row r="11" spans="1:16" x14ac:dyDescent="0.2">
      <c r="A11" s="1" t="s">
        <v>10</v>
      </c>
      <c r="B11" s="1"/>
      <c r="C11" s="1"/>
      <c r="D11" s="2" t="s">
        <v>11</v>
      </c>
      <c r="E11" s="2"/>
      <c r="F11" s="3" t="s">
        <v>12</v>
      </c>
      <c r="G11" s="3"/>
      <c r="H11" s="3"/>
      <c r="I11" s="3"/>
      <c r="J11" s="3"/>
      <c r="K11" s="3"/>
      <c r="L11" s="4"/>
      <c r="M11" s="3"/>
      <c r="N11" s="3"/>
      <c r="O11" s="5" t="s">
        <v>13</v>
      </c>
      <c r="P11" s="5"/>
    </row>
    <row r="12" spans="1:16" x14ac:dyDescent="0.2">
      <c r="A12" s="6" t="s">
        <v>14</v>
      </c>
      <c r="B12" s="7" t="s">
        <v>15</v>
      </c>
      <c r="C12" s="7" t="s">
        <v>16</v>
      </c>
      <c r="D12" s="8" t="s">
        <v>17</v>
      </c>
      <c r="E12" s="8" t="s">
        <v>18</v>
      </c>
      <c r="F12" s="9" t="s">
        <v>19</v>
      </c>
      <c r="G12" s="9" t="s">
        <v>20</v>
      </c>
      <c r="H12" s="9" t="s">
        <v>21</v>
      </c>
      <c r="I12" s="9" t="s">
        <v>22</v>
      </c>
      <c r="J12" s="10" t="s">
        <v>23</v>
      </c>
      <c r="K12" s="10" t="s">
        <v>24</v>
      </c>
      <c r="L12" s="10" t="s">
        <v>25</v>
      </c>
      <c r="M12" s="10" t="s">
        <v>16</v>
      </c>
      <c r="N12" s="10" t="s">
        <v>18</v>
      </c>
      <c r="O12" s="11" t="s">
        <v>26</v>
      </c>
      <c r="P12" s="11" t="s">
        <v>27</v>
      </c>
    </row>
    <row r="13" spans="1:16" x14ac:dyDescent="0.2">
      <c r="A13" t="s">
        <v>370</v>
      </c>
      <c r="B13" t="s">
        <v>371</v>
      </c>
      <c r="C13" t="s">
        <v>371</v>
      </c>
      <c r="D13" t="s">
        <v>371</v>
      </c>
      <c r="E13" t="s">
        <v>371</v>
      </c>
      <c r="F13" t="s">
        <v>368</v>
      </c>
      <c r="G13" s="21" t="s">
        <v>372</v>
      </c>
      <c r="H13" t="s">
        <v>30</v>
      </c>
      <c r="I13" t="s">
        <v>31</v>
      </c>
      <c r="J13" t="s">
        <v>373</v>
      </c>
      <c r="K13" t="s">
        <v>31</v>
      </c>
      <c r="L13" t="s">
        <v>371</v>
      </c>
      <c r="M13" t="s">
        <v>371</v>
      </c>
      <c r="N13" t="s">
        <v>374</v>
      </c>
      <c r="O13" t="s">
        <v>449</v>
      </c>
      <c r="P13" s="19">
        <v>44697</v>
      </c>
    </row>
    <row r="14" spans="1:16" x14ac:dyDescent="0.2">
      <c r="A14" t="s">
        <v>370</v>
      </c>
      <c r="B14" t="s">
        <v>375</v>
      </c>
      <c r="C14" t="s">
        <v>376</v>
      </c>
      <c r="D14" t="s">
        <v>371</v>
      </c>
      <c r="E14" t="s">
        <v>371</v>
      </c>
      <c r="F14" t="s">
        <v>368</v>
      </c>
      <c r="G14" t="s">
        <v>375</v>
      </c>
      <c r="H14" t="s">
        <v>31</v>
      </c>
      <c r="I14" t="s">
        <v>31</v>
      </c>
      <c r="J14" t="s">
        <v>377</v>
      </c>
      <c r="K14" t="s">
        <v>30</v>
      </c>
      <c r="L14" t="s">
        <v>371</v>
      </c>
      <c r="M14" t="s">
        <v>376</v>
      </c>
      <c r="O14" t="s">
        <v>450</v>
      </c>
      <c r="P14" s="19">
        <v>44697</v>
      </c>
    </row>
    <row r="15" spans="1:16" x14ac:dyDescent="0.2">
      <c r="A15" t="s">
        <v>370</v>
      </c>
      <c r="B15" t="s">
        <v>378</v>
      </c>
      <c r="C15" t="s">
        <v>379</v>
      </c>
      <c r="D15" t="s">
        <v>371</v>
      </c>
      <c r="E15" t="s">
        <v>371</v>
      </c>
      <c r="F15" t="s">
        <v>368</v>
      </c>
      <c r="G15" t="s">
        <v>380</v>
      </c>
      <c r="H15" t="s">
        <v>31</v>
      </c>
      <c r="I15" t="s">
        <v>31</v>
      </c>
      <c r="J15" t="s">
        <v>377</v>
      </c>
      <c r="K15" t="s">
        <v>30</v>
      </c>
      <c r="L15" t="s">
        <v>371</v>
      </c>
      <c r="M15" t="s">
        <v>379</v>
      </c>
      <c r="O15" t="s">
        <v>451</v>
      </c>
      <c r="P15" s="19">
        <v>44697</v>
      </c>
    </row>
  </sheetData>
  <mergeCells count="1">
    <mergeCell ref="B4:B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2B9-7674-964D-9CB8-4161F9EF786F}">
  <dimension ref="A1:P24"/>
  <sheetViews>
    <sheetView zoomScale="113" workbookViewId="0">
      <selection activeCell="C8" sqref="C8"/>
    </sheetView>
  </sheetViews>
  <sheetFormatPr baseColWidth="10" defaultColWidth="9.1640625" defaultRowHeight="15" x14ac:dyDescent="0.2"/>
  <cols>
    <col min="1" max="1" width="35.83203125" customWidth="1"/>
    <col min="2" max="2" width="48.5" customWidth="1"/>
    <col min="3" max="3" width="40.5" customWidth="1"/>
    <col min="4" max="4" width="32" customWidth="1"/>
    <col min="5" max="5" width="45.5" customWidth="1"/>
    <col min="6" max="6" width="23" customWidth="1"/>
    <col min="7" max="7" width="20.6640625" customWidth="1"/>
    <col min="8" max="9" width="16.5" customWidth="1"/>
    <col min="10" max="10" width="13.83203125" customWidth="1"/>
    <col min="11" max="11" width="12.83203125" customWidth="1"/>
    <col min="12" max="12" width="16.5" customWidth="1"/>
    <col min="13" max="13" width="38.33203125" customWidth="1"/>
    <col min="14" max="14" width="31.5" customWidth="1"/>
    <col min="15" max="15" width="70.83203125" customWidth="1"/>
    <col min="16" max="16" width="15.33203125" customWidth="1"/>
  </cols>
  <sheetData>
    <row r="1" spans="1:16" x14ac:dyDescent="0.2">
      <c r="A1" s="15" t="s">
        <v>0</v>
      </c>
      <c r="B1" s="13"/>
    </row>
    <row r="2" spans="1:16" x14ac:dyDescent="0.2">
      <c r="A2" s="14" t="s">
        <v>1</v>
      </c>
      <c r="B2" s="12" t="s">
        <v>2</v>
      </c>
    </row>
    <row r="3" spans="1:16" x14ac:dyDescent="0.2">
      <c r="A3" s="14" t="s">
        <v>3</v>
      </c>
      <c r="B3" s="12" t="s">
        <v>381</v>
      </c>
    </row>
    <row r="4" spans="1:16" x14ac:dyDescent="0.2">
      <c r="A4" s="14" t="s">
        <v>5</v>
      </c>
      <c r="B4" s="34" t="s">
        <v>382</v>
      </c>
    </row>
    <row r="5" spans="1:16" x14ac:dyDescent="0.2">
      <c r="A5" s="14"/>
      <c r="B5" s="34"/>
    </row>
    <row r="6" spans="1:16" x14ac:dyDescent="0.2">
      <c r="A6" s="12"/>
      <c r="B6" s="34"/>
    </row>
    <row r="7" spans="1:16" x14ac:dyDescent="0.2">
      <c r="A7" s="12"/>
      <c r="B7" s="34"/>
    </row>
    <row r="8" spans="1:16" x14ac:dyDescent="0.2">
      <c r="A8" s="14" t="s">
        <v>7</v>
      </c>
      <c r="B8" s="16" t="s">
        <v>8</v>
      </c>
    </row>
    <row r="9" spans="1:16" x14ac:dyDescent="0.2">
      <c r="A9" s="14" t="s">
        <v>9</v>
      </c>
      <c r="B9" s="28">
        <v>44697</v>
      </c>
    </row>
    <row r="11" spans="1:16" x14ac:dyDescent="0.2">
      <c r="A11" s="1" t="s">
        <v>10</v>
      </c>
      <c r="B11" s="1"/>
      <c r="C11" s="1"/>
      <c r="D11" s="2" t="s">
        <v>11</v>
      </c>
      <c r="E11" s="2"/>
      <c r="F11" s="3" t="s">
        <v>12</v>
      </c>
      <c r="G11" s="3"/>
      <c r="H11" s="3"/>
      <c r="I11" s="3"/>
      <c r="J11" s="3"/>
      <c r="K11" s="3"/>
      <c r="L11" s="4"/>
      <c r="M11" s="3"/>
      <c r="N11" s="3"/>
      <c r="O11" s="5" t="s">
        <v>13</v>
      </c>
      <c r="P11" s="5"/>
    </row>
    <row r="12" spans="1:16" x14ac:dyDescent="0.2">
      <c r="A12" s="6" t="s">
        <v>14</v>
      </c>
      <c r="B12" s="7" t="s">
        <v>15</v>
      </c>
      <c r="C12" s="7" t="s">
        <v>16</v>
      </c>
      <c r="D12" s="8" t="s">
        <v>17</v>
      </c>
      <c r="E12" s="8" t="s">
        <v>18</v>
      </c>
      <c r="F12" s="9" t="s">
        <v>19</v>
      </c>
      <c r="G12" s="9" t="s">
        <v>20</v>
      </c>
      <c r="H12" s="9" t="s">
        <v>21</v>
      </c>
      <c r="I12" s="9" t="s">
        <v>22</v>
      </c>
      <c r="J12" s="10" t="s">
        <v>23</v>
      </c>
      <c r="K12" s="10" t="s">
        <v>24</v>
      </c>
      <c r="L12" s="10" t="s">
        <v>25</v>
      </c>
      <c r="M12" s="10" t="s">
        <v>16</v>
      </c>
      <c r="N12" s="10" t="s">
        <v>18</v>
      </c>
      <c r="O12" s="11" t="s">
        <v>26</v>
      </c>
      <c r="P12" s="11" t="s">
        <v>27</v>
      </c>
    </row>
    <row r="13" spans="1:16" x14ac:dyDescent="0.2">
      <c r="A13" t="s">
        <v>29</v>
      </c>
      <c r="B13" t="s">
        <v>29</v>
      </c>
      <c r="D13" t="s">
        <v>383</v>
      </c>
      <c r="E13" t="s">
        <v>29</v>
      </c>
      <c r="F13" t="s">
        <v>381</v>
      </c>
      <c r="G13" t="s">
        <v>384</v>
      </c>
      <c r="H13" t="s">
        <v>30</v>
      </c>
      <c r="I13" t="s">
        <v>31</v>
      </c>
      <c r="J13" t="s">
        <v>32</v>
      </c>
      <c r="K13" t="s">
        <v>385</v>
      </c>
      <c r="M13">
        <v>1</v>
      </c>
      <c r="N13" t="s">
        <v>386</v>
      </c>
      <c r="O13" t="s">
        <v>387</v>
      </c>
      <c r="P13" s="19">
        <v>44697</v>
      </c>
    </row>
    <row r="14" spans="1:16" x14ac:dyDescent="0.2">
      <c r="A14" t="s">
        <v>382</v>
      </c>
      <c r="B14" t="s">
        <v>388</v>
      </c>
      <c r="C14" t="s">
        <v>389</v>
      </c>
      <c r="F14" t="s">
        <v>381</v>
      </c>
      <c r="G14" t="s">
        <v>390</v>
      </c>
      <c r="H14" t="s">
        <v>31</v>
      </c>
      <c r="I14" t="s">
        <v>31</v>
      </c>
      <c r="J14" t="s">
        <v>391</v>
      </c>
      <c r="K14" t="s">
        <v>30</v>
      </c>
      <c r="M14" t="s">
        <v>389</v>
      </c>
      <c r="P14" s="19">
        <v>44697</v>
      </c>
    </row>
    <row r="15" spans="1:16" x14ac:dyDescent="0.2">
      <c r="A15" t="s">
        <v>382</v>
      </c>
      <c r="B15" t="s">
        <v>392</v>
      </c>
      <c r="C15">
        <v>60666</v>
      </c>
      <c r="F15" t="s">
        <v>381</v>
      </c>
      <c r="G15" t="s">
        <v>393</v>
      </c>
      <c r="H15" t="s">
        <v>31</v>
      </c>
      <c r="I15" t="s">
        <v>31</v>
      </c>
      <c r="J15" t="s">
        <v>32</v>
      </c>
      <c r="K15" t="s">
        <v>30</v>
      </c>
      <c r="M15">
        <v>60666</v>
      </c>
      <c r="P15" s="19">
        <v>44697</v>
      </c>
    </row>
    <row r="16" spans="1:16" x14ac:dyDescent="0.2">
      <c r="A16" t="s">
        <v>382</v>
      </c>
      <c r="B16" t="s">
        <v>394</v>
      </c>
      <c r="C16" s="25">
        <v>1099377.8905154001</v>
      </c>
      <c r="F16" t="s">
        <v>381</v>
      </c>
      <c r="G16" t="s">
        <v>395</v>
      </c>
      <c r="H16" t="s">
        <v>31</v>
      </c>
      <c r="I16" t="s">
        <v>31</v>
      </c>
      <c r="J16" t="s">
        <v>396</v>
      </c>
      <c r="K16" t="s">
        <v>30</v>
      </c>
      <c r="M16" s="25">
        <v>1099377.8905154001</v>
      </c>
      <c r="P16" s="19">
        <v>44697</v>
      </c>
    </row>
    <row r="17" spans="1:16" x14ac:dyDescent="0.2">
      <c r="A17" t="s">
        <v>382</v>
      </c>
      <c r="B17" t="s">
        <v>397</v>
      </c>
      <c r="C17" s="25">
        <v>1932856.3203783601</v>
      </c>
      <c r="F17" t="s">
        <v>381</v>
      </c>
      <c r="G17" t="s">
        <v>398</v>
      </c>
      <c r="H17" t="s">
        <v>31</v>
      </c>
      <c r="I17" t="s">
        <v>31</v>
      </c>
      <c r="J17" t="s">
        <v>396</v>
      </c>
      <c r="K17" t="s">
        <v>30</v>
      </c>
      <c r="M17" s="25">
        <v>1932856.3203783601</v>
      </c>
      <c r="P17" s="19">
        <v>44697</v>
      </c>
    </row>
    <row r="18" spans="1:16" x14ac:dyDescent="0.2">
      <c r="A18" t="s">
        <v>382</v>
      </c>
      <c r="B18" t="s">
        <v>399</v>
      </c>
      <c r="C18" s="24">
        <v>41</v>
      </c>
      <c r="F18" t="s">
        <v>381</v>
      </c>
      <c r="G18" t="s">
        <v>399</v>
      </c>
      <c r="H18" t="s">
        <v>31</v>
      </c>
      <c r="I18" t="s">
        <v>31</v>
      </c>
      <c r="J18" t="s">
        <v>32</v>
      </c>
      <c r="K18" t="s">
        <v>30</v>
      </c>
      <c r="M18" s="24">
        <v>41</v>
      </c>
      <c r="P18" s="19">
        <v>44697</v>
      </c>
    </row>
    <row r="19" spans="1:16" x14ac:dyDescent="0.2">
      <c r="A19" t="s">
        <v>382</v>
      </c>
      <c r="B19" t="s">
        <v>400</v>
      </c>
      <c r="C19" s="24">
        <v>16</v>
      </c>
      <c r="F19" t="s">
        <v>381</v>
      </c>
      <c r="G19" t="s">
        <v>401</v>
      </c>
      <c r="H19" t="s">
        <v>31</v>
      </c>
      <c r="I19" t="s">
        <v>31</v>
      </c>
      <c r="J19" t="s">
        <v>32</v>
      </c>
      <c r="K19" t="s">
        <v>30</v>
      </c>
      <c r="M19" s="24">
        <v>16</v>
      </c>
      <c r="P19" s="19">
        <v>44697</v>
      </c>
    </row>
    <row r="20" spans="1:16" x14ac:dyDescent="0.2">
      <c r="A20" t="s">
        <v>382</v>
      </c>
      <c r="B20" t="s">
        <v>402</v>
      </c>
      <c r="C20" s="24">
        <v>76</v>
      </c>
      <c r="F20" t="s">
        <v>381</v>
      </c>
      <c r="G20" t="s">
        <v>403</v>
      </c>
      <c r="H20" t="s">
        <v>31</v>
      </c>
      <c r="I20" t="s">
        <v>30</v>
      </c>
      <c r="J20" t="s">
        <v>32</v>
      </c>
      <c r="K20" t="s">
        <v>30</v>
      </c>
      <c r="M20" s="24">
        <v>76</v>
      </c>
      <c r="P20" s="19">
        <v>44697</v>
      </c>
    </row>
    <row r="21" spans="1:16" x14ac:dyDescent="0.2">
      <c r="A21" t="s">
        <v>382</v>
      </c>
      <c r="B21" t="s">
        <v>404</v>
      </c>
      <c r="C21" s="24">
        <v>28</v>
      </c>
      <c r="F21" t="s">
        <v>381</v>
      </c>
      <c r="G21" t="s">
        <v>404</v>
      </c>
      <c r="H21" t="s">
        <v>31</v>
      </c>
      <c r="I21" t="s">
        <v>31</v>
      </c>
      <c r="J21" t="s">
        <v>405</v>
      </c>
      <c r="K21" t="s">
        <v>30</v>
      </c>
      <c r="M21" s="24">
        <v>28</v>
      </c>
      <c r="P21" s="19">
        <v>44697</v>
      </c>
    </row>
    <row r="22" spans="1:16" x14ac:dyDescent="0.2">
      <c r="A22" t="s">
        <v>382</v>
      </c>
      <c r="B22" t="s">
        <v>406</v>
      </c>
      <c r="C22" s="26">
        <v>41.972626435155803</v>
      </c>
      <c r="D22" s="22"/>
      <c r="F22" t="s">
        <v>381</v>
      </c>
      <c r="G22" t="s">
        <v>406</v>
      </c>
      <c r="H22" t="s">
        <v>31</v>
      </c>
      <c r="I22" t="s">
        <v>31</v>
      </c>
      <c r="J22" t="s">
        <v>407</v>
      </c>
      <c r="K22" t="s">
        <v>30</v>
      </c>
      <c r="M22" s="26">
        <v>41.972626435155803</v>
      </c>
      <c r="P22" s="19">
        <v>44697</v>
      </c>
    </row>
    <row r="23" spans="1:16" x14ac:dyDescent="0.2">
      <c r="A23" t="s">
        <v>382</v>
      </c>
      <c r="B23" t="s">
        <v>408</v>
      </c>
      <c r="C23" s="27">
        <v>-87.909885753820504</v>
      </c>
      <c r="F23" t="s">
        <v>381</v>
      </c>
      <c r="G23" t="s">
        <v>408</v>
      </c>
      <c r="H23" t="s">
        <v>31</v>
      </c>
      <c r="I23" t="s">
        <v>31</v>
      </c>
      <c r="J23" t="s">
        <v>407</v>
      </c>
      <c r="K23" t="s">
        <v>30</v>
      </c>
      <c r="M23" s="27">
        <v>-87.909885753820504</v>
      </c>
      <c r="P23" s="19">
        <v>44697</v>
      </c>
    </row>
    <row r="24" spans="1:16" x14ac:dyDescent="0.2">
      <c r="A24" t="s">
        <v>382</v>
      </c>
      <c r="B24" t="s">
        <v>409</v>
      </c>
      <c r="C24" t="s">
        <v>410</v>
      </c>
      <c r="F24" t="s">
        <v>381</v>
      </c>
      <c r="G24" t="s">
        <v>409</v>
      </c>
      <c r="H24" t="s">
        <v>31</v>
      </c>
      <c r="I24" t="s">
        <v>31</v>
      </c>
      <c r="J24" t="s">
        <v>411</v>
      </c>
      <c r="K24" t="s">
        <v>30</v>
      </c>
      <c r="M24" t="s">
        <v>410</v>
      </c>
    </row>
  </sheetData>
  <mergeCells count="1">
    <mergeCell ref="B4:B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98B-5B69-4F4B-B25D-704BE919C634}">
  <dimension ref="A1:P22"/>
  <sheetViews>
    <sheetView topLeftCell="B1" workbookViewId="0">
      <selection activeCell="B10" sqref="B10"/>
    </sheetView>
  </sheetViews>
  <sheetFormatPr baseColWidth="10" defaultColWidth="9.1640625" defaultRowHeight="15" x14ac:dyDescent="0.2"/>
  <cols>
    <col min="1" max="1" width="35.83203125" customWidth="1"/>
    <col min="2" max="2" width="48.5" customWidth="1"/>
    <col min="3" max="3" width="19.83203125" customWidth="1"/>
    <col min="4" max="4" width="32" customWidth="1"/>
    <col min="5" max="5" width="45.5" customWidth="1"/>
    <col min="6" max="6" width="23" customWidth="1"/>
    <col min="7" max="7" width="20.6640625" customWidth="1"/>
    <col min="8" max="9" width="16.5" customWidth="1"/>
    <col min="10" max="10" width="13.83203125" customWidth="1"/>
    <col min="11" max="11" width="12.83203125" customWidth="1"/>
    <col min="12" max="12" width="16.5" customWidth="1"/>
    <col min="13" max="13" width="21.6640625" customWidth="1"/>
    <col min="14" max="14" width="31.5" customWidth="1"/>
    <col min="15" max="15" width="70.83203125" customWidth="1"/>
    <col min="16" max="16" width="15.33203125" customWidth="1"/>
  </cols>
  <sheetData>
    <row r="1" spans="1:16" x14ac:dyDescent="0.2">
      <c r="A1" s="15" t="s">
        <v>0</v>
      </c>
      <c r="B1" s="13"/>
    </row>
    <row r="2" spans="1:16" x14ac:dyDescent="0.2">
      <c r="A2" s="14" t="s">
        <v>1</v>
      </c>
      <c r="B2" s="12" t="s">
        <v>2</v>
      </c>
    </row>
    <row r="3" spans="1:16" x14ac:dyDescent="0.2">
      <c r="A3" s="14" t="s">
        <v>3</v>
      </c>
      <c r="B3" s="12" t="s">
        <v>412</v>
      </c>
    </row>
    <row r="4" spans="1:16" x14ac:dyDescent="0.2">
      <c r="A4" s="14" t="s">
        <v>5</v>
      </c>
      <c r="B4" s="34" t="s">
        <v>413</v>
      </c>
    </row>
    <row r="5" spans="1:16" x14ac:dyDescent="0.2">
      <c r="A5" s="14"/>
      <c r="B5" s="34"/>
    </row>
    <row r="6" spans="1:16" x14ac:dyDescent="0.2">
      <c r="A6" s="12"/>
      <c r="B6" s="34"/>
    </row>
    <row r="7" spans="1:16" x14ac:dyDescent="0.2">
      <c r="A7" s="12"/>
      <c r="B7" s="34"/>
    </row>
    <row r="8" spans="1:16" x14ac:dyDescent="0.2">
      <c r="A8" s="14" t="s">
        <v>7</v>
      </c>
      <c r="B8" s="16" t="s">
        <v>8</v>
      </c>
    </row>
    <row r="9" spans="1:16" x14ac:dyDescent="0.2">
      <c r="A9" s="14" t="s">
        <v>9</v>
      </c>
      <c r="B9" s="28">
        <f>MAX(P13:P22)</f>
        <v>44697</v>
      </c>
    </row>
    <row r="11" spans="1:16" x14ac:dyDescent="0.2">
      <c r="A11" s="1" t="s">
        <v>10</v>
      </c>
      <c r="B11" s="1"/>
      <c r="C11" s="1"/>
      <c r="D11" s="2" t="s">
        <v>11</v>
      </c>
      <c r="E11" s="2"/>
      <c r="F11" s="3" t="s">
        <v>12</v>
      </c>
      <c r="G11" s="3"/>
      <c r="H11" s="3"/>
      <c r="I11" s="3"/>
      <c r="J11" s="3"/>
      <c r="K11" s="3"/>
      <c r="L11" s="4"/>
      <c r="M11" s="3"/>
      <c r="N11" s="3"/>
      <c r="O11" s="5" t="s">
        <v>13</v>
      </c>
      <c r="P11" s="5"/>
    </row>
    <row r="12" spans="1:16" x14ac:dyDescent="0.2">
      <c r="A12" s="6" t="s">
        <v>14</v>
      </c>
      <c r="B12" s="7" t="s">
        <v>15</v>
      </c>
      <c r="C12" s="7" t="s">
        <v>16</v>
      </c>
      <c r="D12" s="8" t="s">
        <v>17</v>
      </c>
      <c r="E12" s="8" t="s">
        <v>18</v>
      </c>
      <c r="F12" s="9" t="s">
        <v>19</v>
      </c>
      <c r="G12" s="9" t="s">
        <v>20</v>
      </c>
      <c r="H12" s="9" t="s">
        <v>21</v>
      </c>
      <c r="I12" s="9" t="s">
        <v>22</v>
      </c>
      <c r="J12" s="10" t="s">
        <v>23</v>
      </c>
      <c r="K12" s="10" t="s">
        <v>24</v>
      </c>
      <c r="L12" s="10" t="s">
        <v>25</v>
      </c>
      <c r="M12" s="10" t="s">
        <v>16</v>
      </c>
      <c r="N12" s="10" t="s">
        <v>18</v>
      </c>
      <c r="O12" s="11" t="s">
        <v>26</v>
      </c>
      <c r="P12" s="11" t="s">
        <v>27</v>
      </c>
    </row>
    <row r="13" spans="1:16" x14ac:dyDescent="0.2">
      <c r="A13" t="s">
        <v>370</v>
      </c>
      <c r="B13" t="s">
        <v>414</v>
      </c>
      <c r="C13" s="19">
        <v>43486</v>
      </c>
      <c r="D13" t="s">
        <v>371</v>
      </c>
      <c r="E13" t="s">
        <v>371</v>
      </c>
      <c r="F13" t="s">
        <v>412</v>
      </c>
      <c r="G13" t="s">
        <v>414</v>
      </c>
      <c r="H13" t="s">
        <v>31</v>
      </c>
      <c r="I13" t="s">
        <v>31</v>
      </c>
      <c r="J13" t="s">
        <v>415</v>
      </c>
      <c r="K13" t="s">
        <v>31</v>
      </c>
      <c r="L13" t="s">
        <v>371</v>
      </c>
      <c r="M13" s="19">
        <v>43486</v>
      </c>
      <c r="O13" t="s">
        <v>452</v>
      </c>
      <c r="P13" s="19">
        <v>44697</v>
      </c>
    </row>
    <row r="14" spans="1:16" x14ac:dyDescent="0.2">
      <c r="A14" t="s">
        <v>370</v>
      </c>
      <c r="B14" t="s">
        <v>416</v>
      </c>
      <c r="C14" s="19">
        <v>43518</v>
      </c>
      <c r="D14" t="s">
        <v>371</v>
      </c>
      <c r="E14" t="s">
        <v>371</v>
      </c>
      <c r="F14" t="s">
        <v>412</v>
      </c>
      <c r="G14" t="s">
        <v>416</v>
      </c>
      <c r="H14" t="s">
        <v>31</v>
      </c>
      <c r="I14" t="s">
        <v>31</v>
      </c>
      <c r="J14" t="s">
        <v>415</v>
      </c>
      <c r="K14" t="s">
        <v>30</v>
      </c>
      <c r="L14" t="s">
        <v>371</v>
      </c>
      <c r="M14" s="19">
        <v>43518</v>
      </c>
      <c r="O14" t="s">
        <v>453</v>
      </c>
      <c r="P14" s="19">
        <v>44697</v>
      </c>
    </row>
    <row r="15" spans="1:16" x14ac:dyDescent="0.2">
      <c r="A15" t="s">
        <v>370</v>
      </c>
      <c r="B15" t="s">
        <v>417</v>
      </c>
      <c r="C15" s="23" t="s">
        <v>418</v>
      </c>
      <c r="D15" t="s">
        <v>371</v>
      </c>
      <c r="E15" t="s">
        <v>371</v>
      </c>
      <c r="F15" t="s">
        <v>412</v>
      </c>
      <c r="G15" t="s">
        <v>417</v>
      </c>
      <c r="H15" t="s">
        <v>31</v>
      </c>
      <c r="I15" t="s">
        <v>31</v>
      </c>
      <c r="J15" t="s">
        <v>419</v>
      </c>
      <c r="K15" t="s">
        <v>30</v>
      </c>
      <c r="L15" t="s">
        <v>371</v>
      </c>
      <c r="M15" s="23" t="s">
        <v>418</v>
      </c>
      <c r="O15" t="s">
        <v>454</v>
      </c>
      <c r="P15" s="19">
        <v>44697</v>
      </c>
    </row>
    <row r="16" spans="1:16" x14ac:dyDescent="0.2">
      <c r="A16" t="s">
        <v>370</v>
      </c>
      <c r="B16" t="s">
        <v>420</v>
      </c>
      <c r="C16" s="23" t="s">
        <v>421</v>
      </c>
      <c r="D16" t="s">
        <v>371</v>
      </c>
      <c r="E16" t="s">
        <v>371</v>
      </c>
      <c r="F16" t="s">
        <v>412</v>
      </c>
      <c r="G16" t="s">
        <v>420</v>
      </c>
      <c r="H16" t="s">
        <v>31</v>
      </c>
      <c r="I16" t="s">
        <v>31</v>
      </c>
      <c r="J16" t="s">
        <v>419</v>
      </c>
      <c r="K16" t="s">
        <v>31</v>
      </c>
      <c r="L16" t="s">
        <v>371</v>
      </c>
      <c r="M16" s="23" t="s">
        <v>421</v>
      </c>
      <c r="O16" t="s">
        <v>420</v>
      </c>
      <c r="P16" s="19">
        <v>44697</v>
      </c>
    </row>
    <row r="17" spans="1:16" x14ac:dyDescent="0.2">
      <c r="A17" t="s">
        <v>370</v>
      </c>
      <c r="B17" t="s">
        <v>372</v>
      </c>
      <c r="C17">
        <v>1</v>
      </c>
      <c r="D17" t="s">
        <v>371</v>
      </c>
      <c r="E17" t="s">
        <v>371</v>
      </c>
      <c r="F17" t="s">
        <v>412</v>
      </c>
      <c r="G17" t="s">
        <v>372</v>
      </c>
      <c r="H17" t="s">
        <v>31</v>
      </c>
      <c r="I17" t="s">
        <v>30</v>
      </c>
      <c r="J17" t="s">
        <v>373</v>
      </c>
      <c r="K17" t="s">
        <v>31</v>
      </c>
      <c r="L17" t="s">
        <v>371</v>
      </c>
      <c r="M17">
        <v>1</v>
      </c>
      <c r="O17" t="s">
        <v>455</v>
      </c>
      <c r="P17" s="19">
        <v>44697</v>
      </c>
    </row>
    <row r="18" spans="1:16" x14ac:dyDescent="0.2">
      <c r="A18" t="s">
        <v>370</v>
      </c>
      <c r="B18" t="s">
        <v>384</v>
      </c>
      <c r="C18">
        <v>1</v>
      </c>
      <c r="D18" t="s">
        <v>371</v>
      </c>
      <c r="E18" t="s">
        <v>371</v>
      </c>
      <c r="F18" t="s">
        <v>412</v>
      </c>
      <c r="G18" t="s">
        <v>384</v>
      </c>
      <c r="H18" t="s">
        <v>31</v>
      </c>
      <c r="I18" t="s">
        <v>30</v>
      </c>
      <c r="J18" t="s">
        <v>373</v>
      </c>
      <c r="K18" t="s">
        <v>31</v>
      </c>
      <c r="L18" t="s">
        <v>371</v>
      </c>
      <c r="M18">
        <v>1</v>
      </c>
      <c r="O18" t="s">
        <v>456</v>
      </c>
      <c r="P18" s="19">
        <v>44697</v>
      </c>
    </row>
    <row r="19" spans="1:16" x14ac:dyDescent="0.2">
      <c r="A19" t="s">
        <v>370</v>
      </c>
      <c r="B19" t="s">
        <v>422</v>
      </c>
      <c r="C19">
        <v>1</v>
      </c>
      <c r="D19" t="s">
        <v>371</v>
      </c>
      <c r="E19" t="s">
        <v>371</v>
      </c>
      <c r="F19" t="s">
        <v>412</v>
      </c>
      <c r="G19" t="s">
        <v>422</v>
      </c>
      <c r="H19" t="s">
        <v>31</v>
      </c>
      <c r="I19" t="s">
        <v>30</v>
      </c>
      <c r="J19" t="s">
        <v>373</v>
      </c>
      <c r="K19" t="s">
        <v>31</v>
      </c>
      <c r="L19" t="s">
        <v>371</v>
      </c>
      <c r="M19">
        <v>1</v>
      </c>
      <c r="O19" t="s">
        <v>457</v>
      </c>
      <c r="P19" s="19">
        <v>44697</v>
      </c>
    </row>
    <row r="20" spans="1:16" x14ac:dyDescent="0.2">
      <c r="A20" t="s">
        <v>370</v>
      </c>
      <c r="B20" t="s">
        <v>423</v>
      </c>
      <c r="C20">
        <v>35</v>
      </c>
      <c r="D20" t="s">
        <v>371</v>
      </c>
      <c r="E20" t="s">
        <v>371</v>
      </c>
      <c r="F20" t="s">
        <v>412</v>
      </c>
      <c r="G20" t="s">
        <v>423</v>
      </c>
      <c r="H20" t="s">
        <v>31</v>
      </c>
      <c r="I20" t="s">
        <v>31</v>
      </c>
      <c r="J20" t="s">
        <v>373</v>
      </c>
      <c r="K20" t="s">
        <v>30</v>
      </c>
      <c r="L20" t="s">
        <v>371</v>
      </c>
      <c r="M20">
        <v>35</v>
      </c>
      <c r="O20" t="s">
        <v>458</v>
      </c>
      <c r="P20" s="19">
        <v>44697</v>
      </c>
    </row>
    <row r="21" spans="1:16" x14ac:dyDescent="0.2">
      <c r="A21" t="s">
        <v>370</v>
      </c>
      <c r="B21" t="s">
        <v>424</v>
      </c>
      <c r="C21">
        <v>1</v>
      </c>
      <c r="D21" t="s">
        <v>371</v>
      </c>
      <c r="E21" t="s">
        <v>371</v>
      </c>
      <c r="F21" t="s">
        <v>412</v>
      </c>
      <c r="G21" t="s">
        <v>424</v>
      </c>
      <c r="H21" t="s">
        <v>30</v>
      </c>
      <c r="I21" t="s">
        <v>31</v>
      </c>
      <c r="J21" t="s">
        <v>373</v>
      </c>
      <c r="K21" t="s">
        <v>31</v>
      </c>
      <c r="L21" t="s">
        <v>371</v>
      </c>
      <c r="M21">
        <v>1</v>
      </c>
      <c r="O21" t="s">
        <v>449</v>
      </c>
      <c r="P21" s="19">
        <v>44697</v>
      </c>
    </row>
    <row r="22" spans="1:16" x14ac:dyDescent="0.2">
      <c r="A22" t="s">
        <v>370</v>
      </c>
      <c r="B22" t="s">
        <v>425</v>
      </c>
      <c r="C22">
        <v>1</v>
      </c>
      <c r="D22" t="s">
        <v>371</v>
      </c>
      <c r="E22" t="s">
        <v>371</v>
      </c>
      <c r="F22" t="s">
        <v>412</v>
      </c>
      <c r="G22" t="s">
        <v>425</v>
      </c>
      <c r="H22" t="s">
        <v>31</v>
      </c>
      <c r="I22" t="s">
        <v>31</v>
      </c>
      <c r="J22" t="s">
        <v>426</v>
      </c>
      <c r="K22" t="s">
        <v>31</v>
      </c>
      <c r="L22" t="s">
        <v>371</v>
      </c>
      <c r="M22">
        <v>1</v>
      </c>
      <c r="O22" t="s">
        <v>459</v>
      </c>
      <c r="P22" s="19">
        <v>44697</v>
      </c>
    </row>
  </sheetData>
  <mergeCells count="1">
    <mergeCell ref="B4:B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7A60-2AA6-A049-986A-AB04BFA69983}">
  <dimension ref="A1:Q24"/>
  <sheetViews>
    <sheetView zoomScale="116" workbookViewId="0">
      <selection activeCell="O18" sqref="O18"/>
    </sheetView>
  </sheetViews>
  <sheetFormatPr baseColWidth="10" defaultColWidth="9.1640625" defaultRowHeight="15" x14ac:dyDescent="0.2"/>
  <cols>
    <col min="1" max="1" width="35.83203125" customWidth="1"/>
    <col min="2" max="2" width="48.5" customWidth="1"/>
    <col min="3" max="3" width="19.83203125" customWidth="1"/>
    <col min="4" max="4" width="37" customWidth="1"/>
    <col min="5" max="5" width="45.5" customWidth="1"/>
    <col min="6" max="6" width="23" customWidth="1"/>
    <col min="7" max="7" width="20.6640625" customWidth="1"/>
    <col min="8" max="9" width="16.5" customWidth="1"/>
    <col min="10" max="10" width="13.83203125" customWidth="1"/>
    <col min="11" max="11" width="12.83203125" customWidth="1"/>
    <col min="12" max="12" width="16.5" customWidth="1"/>
    <col min="13" max="13" width="21.6640625" customWidth="1"/>
    <col min="14" max="14" width="31.5" customWidth="1"/>
    <col min="15" max="15" width="70.83203125" customWidth="1"/>
    <col min="16" max="16" width="15.33203125" customWidth="1"/>
  </cols>
  <sheetData>
    <row r="1" spans="1:17" x14ac:dyDescent="0.2">
      <c r="A1" s="15" t="s">
        <v>0</v>
      </c>
      <c r="B1" s="13"/>
    </row>
    <row r="2" spans="1:17" x14ac:dyDescent="0.2">
      <c r="A2" s="14" t="s">
        <v>1</v>
      </c>
      <c r="B2" s="12" t="s">
        <v>2</v>
      </c>
    </row>
    <row r="3" spans="1:17" x14ac:dyDescent="0.2">
      <c r="A3" s="14" t="s">
        <v>3</v>
      </c>
      <c r="B3" s="12" t="s">
        <v>427</v>
      </c>
    </row>
    <row r="4" spans="1:17" x14ac:dyDescent="0.2">
      <c r="A4" s="14" t="s">
        <v>5</v>
      </c>
      <c r="B4" s="34" t="s">
        <v>382</v>
      </c>
    </row>
    <row r="5" spans="1:17" x14ac:dyDescent="0.2">
      <c r="A5" s="14"/>
      <c r="B5" s="34"/>
    </row>
    <row r="6" spans="1:17" x14ac:dyDescent="0.2">
      <c r="A6" s="12"/>
      <c r="B6" s="34"/>
    </row>
    <row r="7" spans="1:17" x14ac:dyDescent="0.2">
      <c r="A7" s="12"/>
      <c r="B7" s="34"/>
    </row>
    <row r="8" spans="1:17" x14ac:dyDescent="0.2">
      <c r="A8" s="14" t="s">
        <v>7</v>
      </c>
      <c r="B8" s="16" t="s">
        <v>8</v>
      </c>
    </row>
    <row r="9" spans="1:17" x14ac:dyDescent="0.2">
      <c r="A9" s="14" t="s">
        <v>9</v>
      </c>
      <c r="B9" s="28">
        <v>44697</v>
      </c>
    </row>
    <row r="11" spans="1:17" x14ac:dyDescent="0.2">
      <c r="A11" s="1" t="s">
        <v>10</v>
      </c>
      <c r="B11" s="1"/>
      <c r="C11" s="1"/>
      <c r="D11" s="2" t="s">
        <v>11</v>
      </c>
      <c r="E11" s="2"/>
      <c r="F11" s="3" t="s">
        <v>12</v>
      </c>
      <c r="G11" s="3"/>
      <c r="H11" s="3"/>
      <c r="I11" s="3"/>
      <c r="J11" s="3"/>
      <c r="K11" s="3"/>
      <c r="L11" s="4"/>
      <c r="M11" s="3"/>
      <c r="N11" s="3"/>
      <c r="O11" s="5" t="s">
        <v>13</v>
      </c>
      <c r="P11" s="5"/>
    </row>
    <row r="12" spans="1:17" x14ac:dyDescent="0.2">
      <c r="A12" s="6" t="s">
        <v>14</v>
      </c>
      <c r="B12" s="7" t="s">
        <v>15</v>
      </c>
      <c r="C12" s="7" t="s">
        <v>16</v>
      </c>
      <c r="D12" s="8" t="s">
        <v>17</v>
      </c>
      <c r="E12" s="8" t="s">
        <v>18</v>
      </c>
      <c r="F12" s="9" t="s">
        <v>19</v>
      </c>
      <c r="G12" s="9" t="s">
        <v>20</v>
      </c>
      <c r="H12" s="9" t="s">
        <v>21</v>
      </c>
      <c r="I12" s="9" t="s">
        <v>22</v>
      </c>
      <c r="J12" s="10" t="s">
        <v>23</v>
      </c>
      <c r="K12" s="10" t="s">
        <v>24</v>
      </c>
      <c r="L12" s="10" t="s">
        <v>25</v>
      </c>
      <c r="M12" s="10" t="s">
        <v>16</v>
      </c>
      <c r="N12" s="10" t="s">
        <v>18</v>
      </c>
      <c r="O12" s="11" t="s">
        <v>26</v>
      </c>
      <c r="P12" s="11" t="s">
        <v>27</v>
      </c>
    </row>
    <row r="13" spans="1:17" x14ac:dyDescent="0.2">
      <c r="A13" s="21" t="s">
        <v>29</v>
      </c>
      <c r="B13" t="s">
        <v>29</v>
      </c>
      <c r="D13" t="s">
        <v>383</v>
      </c>
      <c r="F13" t="s">
        <v>427</v>
      </c>
      <c r="G13" t="s">
        <v>422</v>
      </c>
      <c r="H13" t="s">
        <v>30</v>
      </c>
      <c r="I13" t="s">
        <v>31</v>
      </c>
      <c r="J13" t="s">
        <v>32</v>
      </c>
      <c r="K13" t="s">
        <v>31</v>
      </c>
      <c r="M13">
        <v>1</v>
      </c>
      <c r="N13" t="s">
        <v>386</v>
      </c>
      <c r="O13" t="s">
        <v>387</v>
      </c>
      <c r="P13" s="19">
        <v>44697</v>
      </c>
      <c r="Q13" s="19"/>
    </row>
    <row r="14" spans="1:17" x14ac:dyDescent="0.2">
      <c r="A14" s="21" t="s">
        <v>382</v>
      </c>
      <c r="B14" t="s">
        <v>428</v>
      </c>
      <c r="C14" t="s">
        <v>429</v>
      </c>
      <c r="F14" t="s">
        <v>427</v>
      </c>
      <c r="G14" t="s">
        <v>430</v>
      </c>
      <c r="H14" t="s">
        <v>31</v>
      </c>
      <c r="I14" t="s">
        <v>31</v>
      </c>
      <c r="J14" t="s">
        <v>405</v>
      </c>
      <c r="K14" t="s">
        <v>30</v>
      </c>
      <c r="M14" t="s">
        <v>429</v>
      </c>
      <c r="O14" t="s">
        <v>460</v>
      </c>
      <c r="P14" s="19">
        <v>44697</v>
      </c>
    </row>
    <row r="15" spans="1:17" x14ac:dyDescent="0.2">
      <c r="A15" s="21" t="s">
        <v>382</v>
      </c>
      <c r="B15" t="s">
        <v>431</v>
      </c>
      <c r="C15" t="s">
        <v>432</v>
      </c>
      <c r="F15" t="s">
        <v>427</v>
      </c>
      <c r="G15" t="s">
        <v>433</v>
      </c>
      <c r="H15" t="s">
        <v>31</v>
      </c>
      <c r="I15" t="s">
        <v>31</v>
      </c>
      <c r="J15" t="s">
        <v>405</v>
      </c>
      <c r="K15" t="s">
        <v>30</v>
      </c>
      <c r="M15" t="s">
        <v>432</v>
      </c>
      <c r="O15" t="s">
        <v>461</v>
      </c>
      <c r="P15" s="19">
        <v>44697</v>
      </c>
    </row>
    <row r="16" spans="1:17" x14ac:dyDescent="0.2">
      <c r="A16" s="21" t="s">
        <v>382</v>
      </c>
      <c r="B16" t="s">
        <v>434</v>
      </c>
      <c r="C16" t="s">
        <v>435</v>
      </c>
      <c r="F16" t="s">
        <v>427</v>
      </c>
      <c r="G16" t="s">
        <v>436</v>
      </c>
      <c r="H16" t="s">
        <v>31</v>
      </c>
      <c r="I16" t="s">
        <v>31</v>
      </c>
      <c r="J16" t="s">
        <v>405</v>
      </c>
      <c r="K16" t="s">
        <v>30</v>
      </c>
      <c r="M16" t="s">
        <v>435</v>
      </c>
      <c r="O16" t="s">
        <v>434</v>
      </c>
      <c r="P16" s="19">
        <v>44697</v>
      </c>
    </row>
    <row r="17" spans="1:16" x14ac:dyDescent="0.2">
      <c r="A17" s="21" t="s">
        <v>382</v>
      </c>
      <c r="B17" t="s">
        <v>29</v>
      </c>
      <c r="D17" t="s">
        <v>437</v>
      </c>
      <c r="F17" t="s">
        <v>427</v>
      </c>
      <c r="G17" t="s">
        <v>438</v>
      </c>
      <c r="H17" t="s">
        <v>31</v>
      </c>
      <c r="I17" t="s">
        <v>31</v>
      </c>
      <c r="J17" t="s">
        <v>32</v>
      </c>
      <c r="K17" t="s">
        <v>385</v>
      </c>
      <c r="M17">
        <v>1</v>
      </c>
      <c r="O17" t="s">
        <v>462</v>
      </c>
      <c r="P17" s="19">
        <v>44697</v>
      </c>
    </row>
    <row r="18" spans="1:16" x14ac:dyDescent="0.2">
      <c r="A18" s="21"/>
    </row>
    <row r="19" spans="1:16" x14ac:dyDescent="0.2">
      <c r="A19" s="21"/>
    </row>
    <row r="20" spans="1:16" x14ac:dyDescent="0.2">
      <c r="A20" s="21"/>
    </row>
    <row r="21" spans="1:16" x14ac:dyDescent="0.2">
      <c r="A21" s="21"/>
    </row>
    <row r="22" spans="1:16" x14ac:dyDescent="0.2">
      <c r="A22" s="21"/>
    </row>
    <row r="23" spans="1:16" x14ac:dyDescent="0.2">
      <c r="A23" s="21"/>
    </row>
    <row r="24" spans="1:16" x14ac:dyDescent="0.2">
      <c r="A24" s="21"/>
    </row>
  </sheetData>
  <mergeCells count="1">
    <mergeCell ref="B4:B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7C83-91D3-4550-9C74-FFAEAA28FCBF}">
  <dimension ref="A1:P15"/>
  <sheetViews>
    <sheetView workbookViewId="0">
      <selection activeCell="B10" sqref="B10"/>
    </sheetView>
  </sheetViews>
  <sheetFormatPr baseColWidth="10" defaultColWidth="8.83203125" defaultRowHeight="15" x14ac:dyDescent="0.2"/>
  <cols>
    <col min="1" max="2" width="22" customWidth="1"/>
    <col min="3" max="3" width="19.6640625" customWidth="1"/>
    <col min="4" max="4" width="33.6640625" customWidth="1"/>
    <col min="5" max="5" width="49.83203125" customWidth="1"/>
    <col min="6" max="6" width="15.1640625" customWidth="1"/>
    <col min="7" max="7" width="16.5" customWidth="1"/>
    <col min="13" max="13" width="20" customWidth="1"/>
    <col min="14" max="14" width="12.6640625" customWidth="1"/>
    <col min="15" max="15" width="14.33203125" customWidth="1"/>
    <col min="16" max="16" width="21" customWidth="1"/>
  </cols>
  <sheetData>
    <row r="1" spans="1:16" x14ac:dyDescent="0.2">
      <c r="A1" s="29" t="s">
        <v>0</v>
      </c>
      <c r="B1" s="30"/>
      <c r="C1" s="30"/>
      <c r="D1" s="30"/>
      <c r="E1" s="30"/>
    </row>
    <row r="2" spans="1:16" x14ac:dyDescent="0.2">
      <c r="A2" s="29" t="s">
        <v>1</v>
      </c>
      <c r="B2" s="30" t="s">
        <v>2</v>
      </c>
      <c r="C2" s="30"/>
      <c r="D2" s="30"/>
      <c r="E2" s="30"/>
    </row>
    <row r="3" spans="1:16" x14ac:dyDescent="0.2">
      <c r="A3" s="29" t="s">
        <v>3</v>
      </c>
      <c r="B3" s="30" t="s">
        <v>412</v>
      </c>
      <c r="C3" s="30"/>
      <c r="D3" s="30"/>
      <c r="E3" s="30"/>
    </row>
    <row r="4" spans="1:16" x14ac:dyDescent="0.2">
      <c r="A4" s="29" t="s">
        <v>5</v>
      </c>
      <c r="B4" s="35" t="s">
        <v>413</v>
      </c>
      <c r="C4" s="30"/>
      <c r="D4" s="30"/>
      <c r="E4" s="30"/>
    </row>
    <row r="5" spans="1:16" x14ac:dyDescent="0.2">
      <c r="A5" s="29"/>
      <c r="B5" s="35"/>
      <c r="C5" s="30"/>
      <c r="D5" s="30"/>
      <c r="E5" s="30"/>
    </row>
    <row r="6" spans="1:16" x14ac:dyDescent="0.2">
      <c r="A6" s="30"/>
      <c r="B6" s="35"/>
      <c r="C6" s="30"/>
      <c r="D6" s="30"/>
      <c r="E6" s="30"/>
    </row>
    <row r="7" spans="1:16" x14ac:dyDescent="0.2">
      <c r="A7" s="30"/>
      <c r="B7" s="35"/>
      <c r="C7" s="30"/>
      <c r="D7" s="30"/>
      <c r="E7" s="30"/>
    </row>
    <row r="8" spans="1:16" x14ac:dyDescent="0.2">
      <c r="A8" s="29" t="s">
        <v>7</v>
      </c>
      <c r="B8" s="31" t="s">
        <v>8</v>
      </c>
      <c r="C8" s="30"/>
      <c r="D8" s="30"/>
      <c r="E8" s="30"/>
    </row>
    <row r="9" spans="1:16" x14ac:dyDescent="0.2">
      <c r="A9" s="29" t="s">
        <v>9</v>
      </c>
      <c r="B9" s="36">
        <f>MAX(P13:P15)</f>
        <v>44697</v>
      </c>
      <c r="C9" s="30"/>
      <c r="D9" s="30"/>
      <c r="E9" s="30"/>
    </row>
    <row r="11" spans="1:16" x14ac:dyDescent="0.2">
      <c r="A11" s="1" t="s">
        <v>10</v>
      </c>
      <c r="B11" s="1"/>
      <c r="C11" s="1"/>
      <c r="D11" s="2" t="s">
        <v>11</v>
      </c>
      <c r="E11" s="2"/>
      <c r="F11" s="3" t="s">
        <v>12</v>
      </c>
      <c r="G11" s="3"/>
      <c r="H11" s="3"/>
      <c r="I11" s="3"/>
      <c r="J11" s="3"/>
      <c r="K11" s="3"/>
      <c r="L11" s="4"/>
      <c r="M11" s="3"/>
      <c r="N11" s="3"/>
      <c r="O11" s="5" t="s">
        <v>13</v>
      </c>
      <c r="P11" s="5"/>
    </row>
    <row r="12" spans="1:16" x14ac:dyDescent="0.2">
      <c r="A12" s="6" t="s">
        <v>14</v>
      </c>
      <c r="B12" s="7" t="s">
        <v>15</v>
      </c>
      <c r="C12" s="7" t="s">
        <v>16</v>
      </c>
      <c r="D12" s="8" t="s">
        <v>17</v>
      </c>
      <c r="E12" s="8" t="s">
        <v>18</v>
      </c>
      <c r="F12" s="9" t="s">
        <v>19</v>
      </c>
      <c r="G12" s="9" t="s">
        <v>20</v>
      </c>
      <c r="H12" s="9" t="s">
        <v>21</v>
      </c>
      <c r="I12" s="9" t="s">
        <v>22</v>
      </c>
      <c r="J12" s="10" t="s">
        <v>23</v>
      </c>
      <c r="K12" s="10" t="s">
        <v>24</v>
      </c>
      <c r="L12" s="10" t="s">
        <v>25</v>
      </c>
      <c r="M12" s="10" t="s">
        <v>16</v>
      </c>
      <c r="N12" s="10" t="s">
        <v>18</v>
      </c>
      <c r="O12" s="11" t="s">
        <v>26</v>
      </c>
      <c r="P12" s="11" t="s">
        <v>27</v>
      </c>
    </row>
    <row r="13" spans="1:16" x14ac:dyDescent="0.2">
      <c r="A13" t="s">
        <v>370</v>
      </c>
      <c r="B13" t="s">
        <v>439</v>
      </c>
      <c r="C13" s="19" t="s">
        <v>371</v>
      </c>
      <c r="D13" t="s">
        <v>440</v>
      </c>
      <c r="E13" t="s">
        <v>371</v>
      </c>
      <c r="F13" t="s">
        <v>441</v>
      </c>
      <c r="G13" t="s">
        <v>439</v>
      </c>
      <c r="H13" t="s">
        <v>31</v>
      </c>
      <c r="I13" t="s">
        <v>31</v>
      </c>
      <c r="J13" t="s">
        <v>32</v>
      </c>
      <c r="K13" t="s">
        <v>31</v>
      </c>
      <c r="L13" t="s">
        <v>371</v>
      </c>
      <c r="M13" s="33">
        <v>1</v>
      </c>
      <c r="P13" s="19">
        <v>44697</v>
      </c>
    </row>
    <row r="14" spans="1:16" x14ac:dyDescent="0.2">
      <c r="A14" t="s">
        <v>370</v>
      </c>
      <c r="B14" t="s">
        <v>424</v>
      </c>
      <c r="C14" s="32">
        <v>1</v>
      </c>
      <c r="D14" t="s">
        <v>442</v>
      </c>
      <c r="E14" t="s">
        <v>443</v>
      </c>
      <c r="F14" t="s">
        <v>441</v>
      </c>
      <c r="G14" t="s">
        <v>444</v>
      </c>
      <c r="H14" t="s">
        <v>31</v>
      </c>
      <c r="I14" t="s">
        <v>31</v>
      </c>
      <c r="J14" t="s">
        <v>32</v>
      </c>
      <c r="K14" t="s">
        <v>385</v>
      </c>
      <c r="L14" t="s">
        <v>371</v>
      </c>
      <c r="M14" s="33" t="s">
        <v>445</v>
      </c>
      <c r="P14" s="19">
        <v>44697</v>
      </c>
    </row>
    <row r="15" spans="1:16" x14ac:dyDescent="0.2">
      <c r="A15" t="s">
        <v>370</v>
      </c>
      <c r="B15" t="s">
        <v>424</v>
      </c>
      <c r="C15" s="23">
        <v>1</v>
      </c>
      <c r="D15" t="s">
        <v>446</v>
      </c>
      <c r="E15" t="s">
        <v>447</v>
      </c>
      <c r="F15" t="s">
        <v>441</v>
      </c>
      <c r="G15" t="s">
        <v>448</v>
      </c>
      <c r="H15" t="s">
        <v>31</v>
      </c>
      <c r="I15" t="s">
        <v>31</v>
      </c>
      <c r="J15" t="s">
        <v>32</v>
      </c>
      <c r="K15" t="s">
        <v>385</v>
      </c>
      <c r="L15" t="s">
        <v>371</v>
      </c>
      <c r="M15" s="33" t="s">
        <v>445</v>
      </c>
      <c r="P15" s="19">
        <v>44697</v>
      </c>
    </row>
  </sheetData>
  <mergeCells count="1">
    <mergeCell ref="B4:B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73D4324B9439CA6998B4D02A98B" ma:contentTypeVersion="4" ma:contentTypeDescription="Create a new document." ma:contentTypeScope="" ma:versionID="35aa6947deeed06e859b72af7667fb26">
  <xsd:schema xmlns:xsd="http://www.w3.org/2001/XMLSchema" xmlns:xs="http://www.w3.org/2001/XMLSchema" xmlns:p="http://schemas.microsoft.com/office/2006/metadata/properties" xmlns:ns2="8c962eab-18be-4168-8d64-6ab51c5dc81d" targetNamespace="http://schemas.microsoft.com/office/2006/metadata/properties" ma:root="true" ma:fieldsID="e2e5e93b0610e4e1a67334e091b0c5bb" ns2:_="">
    <xsd:import namespace="8c962eab-18be-4168-8d64-6ab51c5dc8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62eab-18be-4168-8d64-6ab51c5dc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00568-250D-4624-A191-FCE42740B94B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c962eab-18be-4168-8d64-6ab51c5dc81d"/>
  </ds:schemaRefs>
</ds:datastoreItem>
</file>

<file path=customXml/itemProps2.xml><?xml version="1.0" encoding="utf-8"?>
<ds:datastoreItem xmlns:ds="http://schemas.openxmlformats.org/officeDocument/2006/customXml" ds:itemID="{B0D75E12-A497-40C4-BB8F-523A4B9B2610}"/>
</file>

<file path=customXml/itemProps3.xml><?xml version="1.0" encoding="utf-8"?>
<ds:datastoreItem xmlns:ds="http://schemas.openxmlformats.org/officeDocument/2006/customXml" ds:itemID="{68BCAE4C-AF03-40F9-B5A4-74CCA593D3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survey_data</vt:lpstr>
      <vt:lpstr>activity</vt:lpstr>
      <vt:lpstr>location</vt:lpstr>
      <vt:lpstr>service</vt:lpstr>
      <vt:lpstr>vehicle</vt:lpstr>
      <vt:lpstr>duplicates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</dc:creator>
  <cp:keywords/>
  <dc:description/>
  <cp:lastModifiedBy>Peerapak Adsavakulchai</cp:lastModifiedBy>
  <cp:revision/>
  <dcterms:created xsi:type="dcterms:W3CDTF">2021-02-08T00:27:14Z</dcterms:created>
  <dcterms:modified xsi:type="dcterms:W3CDTF">2022-05-19T02:20:12Z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0x010100FD60473D4324B9439CA6998B4D02A98B</vt:lpwstr>
  </property>
</Properties>
</file>