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esktop\"/>
    </mc:Choice>
  </mc:AlternateContent>
  <xr:revisionPtr revIDLastSave="0" documentId="13_ncr:1_{1ECFA915-F943-4E31-9C2B-81D2E73FCC4B}" xr6:coauthVersionLast="47" xr6:coauthVersionMax="47" xr10:uidLastSave="{00000000-0000-0000-0000-000000000000}"/>
  <bookViews>
    <workbookView xWindow="0" yWindow="0" windowWidth="15060" windowHeight="15240" xr2:uid="{978A62D0-7A81-43CA-BC65-8935B54B9AD2}"/>
  </bookViews>
  <sheets>
    <sheet name="Repaso II Parci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F21" i="1" s="1"/>
  <c r="E22" i="1"/>
  <c r="E3" i="1"/>
  <c r="F3" i="1" s="1"/>
  <c r="F6" i="1"/>
  <c r="F14" i="1"/>
  <c r="F17" i="1"/>
  <c r="F2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<sst xmlns="http://schemas.openxmlformats.org/spreadsheetml/2006/main" count="33" uniqueCount="33">
  <si>
    <t>Reporte de Ventas</t>
  </si>
  <si>
    <t>Fecha</t>
  </si>
  <si>
    <t>Documento</t>
  </si>
  <si>
    <t>Exenta</t>
  </si>
  <si>
    <t>Gravada</t>
  </si>
  <si>
    <t>Impuesto</t>
  </si>
  <si>
    <t>001-01-0001</t>
  </si>
  <si>
    <t>001-01-0002</t>
  </si>
  <si>
    <t>001-01-0003</t>
  </si>
  <si>
    <t>001-01-0004</t>
  </si>
  <si>
    <t>001-01-0005</t>
  </si>
  <si>
    <t>001-01-0006</t>
  </si>
  <si>
    <t>001-01-0007</t>
  </si>
  <si>
    <t>001-01-0008</t>
  </si>
  <si>
    <t>001-01-0009</t>
  </si>
  <si>
    <t>001-01-0010</t>
  </si>
  <si>
    <t>001-01-0011</t>
  </si>
  <si>
    <t>001-01-0012</t>
  </si>
  <si>
    <t>001-01-0013</t>
  </si>
  <si>
    <t>001-01-0014</t>
  </si>
  <si>
    <t>001-01-0015</t>
  </si>
  <si>
    <t>001-01-0016</t>
  </si>
  <si>
    <t>001-01-0017</t>
  </si>
  <si>
    <t>001-01-0018</t>
  </si>
  <si>
    <t>001-01-0019</t>
  </si>
  <si>
    <t>001-01-0020</t>
  </si>
  <si>
    <t>Total</t>
  </si>
  <si>
    <t>Total Ventas Exentas Enero a Mayo</t>
  </si>
  <si>
    <t>Total Ventas Gravadas de Julio</t>
  </si>
  <si>
    <t>Total Ventas Enero</t>
  </si>
  <si>
    <t>Total Ventas Febrero</t>
  </si>
  <si>
    <t>Total Ventas Abril y Mayo</t>
  </si>
  <si>
    <t>Total Ventas Junio y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</si>
</sst>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5" formatCode="[$-480A]dddd\,\ dd&quot; de &quot;mmmm&quot; de &quot;yyyy;@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44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CEB8-7990-4698-917E-7D9A17EC5106}">
  <sheetPr>
    <tabColor theme="5" tint="-0.249977111117893"/>
  </sheetPr>
  <dimension ref="A1:F29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.25"/>
  <cols>
    <col min="1" max="1" width="32.140625" style="1" bestFit="1" customWidth="1"/>
    <col min="2" max="2" width="13.28515625" style="4" customWidth="1"/>
    <col min="3" max="4" width="11.42578125" style="1"/>
    <col min="5" max="5" width="12.42578125" style="1" bestFit="1" customWidth="1"/>
    <col min="6" max="16384" width="11.42578125" style="1"/>
  </cols>
  <sheetData>
    <row r="1" spans="1:6" s="5" customFormat="1" ht="20.100000000000001" customHeight="1" x14ac:dyDescent="0.25">
      <c r="A1" s="7" t="s">
        <v>0</v>
      </c>
      <c r="B1" s="7"/>
      <c r="C1" s="7"/>
      <c r="D1" s="7"/>
      <c r="E1" s="7"/>
      <c r="F1" s="7"/>
    </row>
    <row r="2" spans="1:6" s="5" customFormat="1" ht="20.100000000000001" customHeight="1" x14ac:dyDescent="0.25">
      <c r="A2" s="2" t="s">
        <v>1</v>
      </c>
      <c r="B2" s="2" t="s">
        <v>2</v>
      </c>
      <c r="C2" s="8" t="s">
        <v>3</v>
      </c>
      <c r="D2" s="8" t="s">
        <v>4</v>
      </c>
      <c r="E2" s="8" t="s">
        <v>5</v>
      </c>
      <c r="F2" s="8" t="s">
        <v>26</v>
      </c>
    </row>
    <row r="3" spans="1:6" s="5" customFormat="1" ht="20.100000000000001" customHeight="1" x14ac:dyDescent="0.25">
      <c r="A3" s="3">
        <v>45659</v>
      </c>
      <c r="B3" s="6" t="s">
        <v>6</v>
      </c>
      <c r="C3" s="9"/>
      <c r="D3" s="9">
        <v>39084</v>
      </c>
      <c r="E3" s="9">
        <f>D3-(D3/1.15)</f>
        <v>5097.9130434782564</v>
      </c>
      <c r="F3" s="9">
        <f>E3+D3+C3</f>
        <v>44181.913043478256</v>
      </c>
    </row>
    <row r="4" spans="1:6" s="5" customFormat="1" ht="20.100000000000001" customHeight="1" x14ac:dyDescent="0.25">
      <c r="A4" s="3">
        <f>A3+10</f>
        <v>45669</v>
      </c>
      <c r="B4" s="6" t="s">
        <v>7</v>
      </c>
      <c r="C4" s="9">
        <v>11204</v>
      </c>
      <c r="D4" s="9"/>
      <c r="E4" s="9">
        <f t="shared" ref="E4:E22" si="0">D4-(D4/1.15)</f>
        <v>0</v>
      </c>
      <c r="F4" s="9">
        <f t="shared" ref="F4:F22" si="1">E4+D4+C4</f>
        <v>11204</v>
      </c>
    </row>
    <row r="5" spans="1:6" s="5" customFormat="1" ht="20.100000000000001" customHeight="1" x14ac:dyDescent="0.25">
      <c r="A5" s="3">
        <f t="shared" ref="A5:A22" si="2">A4+10</f>
        <v>45679</v>
      </c>
      <c r="B5" s="6" t="s">
        <v>8</v>
      </c>
      <c r="C5" s="9"/>
      <c r="D5" s="9">
        <v>18861</v>
      </c>
      <c r="E5" s="9">
        <f t="shared" si="0"/>
        <v>2460.1304347826081</v>
      </c>
      <c r="F5" s="9">
        <f t="shared" si="1"/>
        <v>21321.130434782608</v>
      </c>
    </row>
    <row r="6" spans="1:6" s="5" customFormat="1" ht="20.100000000000001" customHeight="1" x14ac:dyDescent="0.25">
      <c r="A6" s="3">
        <f t="shared" si="2"/>
        <v>45689</v>
      </c>
      <c r="B6" s="6" t="s">
        <v>9</v>
      </c>
      <c r="C6" s="9">
        <v>11614</v>
      </c>
      <c r="D6" s="9"/>
      <c r="E6" s="9">
        <f t="shared" si="0"/>
        <v>0</v>
      </c>
      <c r="F6" s="9">
        <f t="shared" si="1"/>
        <v>11614</v>
      </c>
    </row>
    <row r="7" spans="1:6" s="5" customFormat="1" ht="20.100000000000001" customHeight="1" x14ac:dyDescent="0.25">
      <c r="A7" s="3">
        <f t="shared" si="2"/>
        <v>45699</v>
      </c>
      <c r="B7" s="6" t="s">
        <v>10</v>
      </c>
      <c r="C7" s="9"/>
      <c r="D7" s="9">
        <v>13101</v>
      </c>
      <c r="E7" s="9">
        <f t="shared" si="0"/>
        <v>1708.8260869565202</v>
      </c>
      <c r="F7" s="9">
        <f t="shared" si="1"/>
        <v>14809.82608695652</v>
      </c>
    </row>
    <row r="8" spans="1:6" s="5" customFormat="1" ht="20.100000000000001" customHeight="1" x14ac:dyDescent="0.25">
      <c r="A8" s="3">
        <f t="shared" si="2"/>
        <v>45709</v>
      </c>
      <c r="B8" s="6" t="s">
        <v>11</v>
      </c>
      <c r="C8" s="9"/>
      <c r="D8" s="9">
        <v>32609</v>
      </c>
      <c r="E8" s="9">
        <f t="shared" si="0"/>
        <v>4253.347826086956</v>
      </c>
      <c r="F8" s="9">
        <f t="shared" si="1"/>
        <v>36862.34782608696</v>
      </c>
    </row>
    <row r="9" spans="1:6" s="5" customFormat="1" ht="20.100000000000001" customHeight="1" x14ac:dyDescent="0.25">
      <c r="A9" s="3">
        <f t="shared" si="2"/>
        <v>45719</v>
      </c>
      <c r="B9" s="6" t="s">
        <v>12</v>
      </c>
      <c r="C9" s="9"/>
      <c r="D9" s="9">
        <v>36917</v>
      </c>
      <c r="E9" s="9">
        <f t="shared" si="0"/>
        <v>4815.2608695652161</v>
      </c>
      <c r="F9" s="9">
        <f t="shared" si="1"/>
        <v>41732.260869565216</v>
      </c>
    </row>
    <row r="10" spans="1:6" s="5" customFormat="1" ht="20.100000000000001" customHeight="1" x14ac:dyDescent="0.25">
      <c r="A10" s="3">
        <f t="shared" si="2"/>
        <v>45729</v>
      </c>
      <c r="B10" s="6" t="s">
        <v>13</v>
      </c>
      <c r="C10" s="9">
        <v>18361</v>
      </c>
      <c r="D10" s="9"/>
      <c r="E10" s="9">
        <f t="shared" si="0"/>
        <v>0</v>
      </c>
      <c r="F10" s="9">
        <f t="shared" si="1"/>
        <v>18361</v>
      </c>
    </row>
    <row r="11" spans="1:6" s="5" customFormat="1" ht="20.100000000000001" customHeight="1" x14ac:dyDescent="0.25">
      <c r="A11" s="3">
        <f t="shared" si="2"/>
        <v>45739</v>
      </c>
      <c r="B11" s="6" t="s">
        <v>14</v>
      </c>
      <c r="C11" s="9"/>
      <c r="D11" s="9">
        <v>21786</v>
      </c>
      <c r="E11" s="9">
        <f t="shared" si="0"/>
        <v>2841.6521739130403</v>
      </c>
      <c r="F11" s="9">
        <f t="shared" si="1"/>
        <v>24627.65217391304</v>
      </c>
    </row>
    <row r="12" spans="1:6" s="5" customFormat="1" ht="20.100000000000001" customHeight="1" x14ac:dyDescent="0.25">
      <c r="A12" s="3">
        <f t="shared" si="2"/>
        <v>45749</v>
      </c>
      <c r="B12" s="6" t="s">
        <v>15</v>
      </c>
      <c r="C12" s="9">
        <v>15700</v>
      </c>
      <c r="D12" s="9"/>
      <c r="E12" s="9">
        <f t="shared" si="0"/>
        <v>0</v>
      </c>
      <c r="F12" s="9">
        <f t="shared" si="1"/>
        <v>15700</v>
      </c>
    </row>
    <row r="13" spans="1:6" s="5" customFormat="1" ht="20.100000000000001" customHeight="1" x14ac:dyDescent="0.25">
      <c r="A13" s="3">
        <f t="shared" si="2"/>
        <v>45759</v>
      </c>
      <c r="B13" s="6" t="s">
        <v>16</v>
      </c>
      <c r="C13" s="9"/>
      <c r="D13" s="9">
        <v>25049</v>
      </c>
      <c r="E13" s="9">
        <f t="shared" si="0"/>
        <v>3267.2608695652161</v>
      </c>
      <c r="F13" s="9">
        <f t="shared" si="1"/>
        <v>28316.260869565216</v>
      </c>
    </row>
    <row r="14" spans="1:6" s="5" customFormat="1" ht="20.100000000000001" customHeight="1" x14ac:dyDescent="0.25">
      <c r="A14" s="3">
        <f t="shared" si="2"/>
        <v>45769</v>
      </c>
      <c r="B14" s="6" t="s">
        <v>17</v>
      </c>
      <c r="C14" s="9">
        <v>18429</v>
      </c>
      <c r="D14" s="9"/>
      <c r="E14" s="9">
        <f t="shared" si="0"/>
        <v>0</v>
      </c>
      <c r="F14" s="9">
        <f t="shared" si="1"/>
        <v>18429</v>
      </c>
    </row>
    <row r="15" spans="1:6" s="5" customFormat="1" ht="20.100000000000001" customHeight="1" x14ac:dyDescent="0.25">
      <c r="A15" s="3">
        <f t="shared" si="2"/>
        <v>45779</v>
      </c>
      <c r="B15" s="6" t="s">
        <v>18</v>
      </c>
      <c r="C15" s="9"/>
      <c r="D15" s="9">
        <v>23743</v>
      </c>
      <c r="E15" s="9">
        <f t="shared" si="0"/>
        <v>3096.9130434782601</v>
      </c>
      <c r="F15" s="9">
        <f t="shared" si="1"/>
        <v>26839.91304347826</v>
      </c>
    </row>
    <row r="16" spans="1:6" s="5" customFormat="1" ht="20.100000000000001" customHeight="1" x14ac:dyDescent="0.25">
      <c r="A16" s="3">
        <f t="shared" si="2"/>
        <v>45789</v>
      </c>
      <c r="B16" s="6" t="s">
        <v>19</v>
      </c>
      <c r="C16" s="9"/>
      <c r="D16" s="9">
        <v>30589</v>
      </c>
      <c r="E16" s="9">
        <f t="shared" si="0"/>
        <v>3989.8695652173883</v>
      </c>
      <c r="F16" s="9">
        <f t="shared" si="1"/>
        <v>34578.869565217392</v>
      </c>
    </row>
    <row r="17" spans="1:6" s="5" customFormat="1" ht="20.100000000000001" customHeight="1" x14ac:dyDescent="0.25">
      <c r="A17" s="3">
        <f t="shared" si="2"/>
        <v>45799</v>
      </c>
      <c r="B17" s="6" t="s">
        <v>20</v>
      </c>
      <c r="C17" s="9">
        <v>12955</v>
      </c>
      <c r="D17" s="9"/>
      <c r="E17" s="9">
        <f t="shared" si="0"/>
        <v>0</v>
      </c>
      <c r="F17" s="9">
        <f t="shared" si="1"/>
        <v>12955</v>
      </c>
    </row>
    <row r="18" spans="1:6" s="5" customFormat="1" ht="20.100000000000001" customHeight="1" x14ac:dyDescent="0.25">
      <c r="A18" s="3">
        <f t="shared" si="2"/>
        <v>45809</v>
      </c>
      <c r="B18" s="6" t="s">
        <v>21</v>
      </c>
      <c r="C18" s="9"/>
      <c r="D18" s="9">
        <v>15478</v>
      </c>
      <c r="E18" s="9">
        <f t="shared" si="0"/>
        <v>2018.8695652173901</v>
      </c>
      <c r="F18" s="9">
        <f t="shared" si="1"/>
        <v>17496.869565217392</v>
      </c>
    </row>
    <row r="19" spans="1:6" s="5" customFormat="1" ht="20.100000000000001" customHeight="1" x14ac:dyDescent="0.25">
      <c r="A19" s="3">
        <f t="shared" si="2"/>
        <v>45819</v>
      </c>
      <c r="B19" s="6" t="s">
        <v>22</v>
      </c>
      <c r="C19" s="9">
        <v>15500</v>
      </c>
      <c r="D19" s="9"/>
      <c r="E19" s="9">
        <f t="shared" si="0"/>
        <v>0</v>
      </c>
      <c r="F19" s="9">
        <f t="shared" si="1"/>
        <v>15500</v>
      </c>
    </row>
    <row r="20" spans="1:6" s="5" customFormat="1" ht="20.100000000000001" customHeight="1" x14ac:dyDescent="0.25">
      <c r="A20" s="3">
        <f t="shared" si="2"/>
        <v>45829</v>
      </c>
      <c r="B20" s="6" t="s">
        <v>23</v>
      </c>
      <c r="C20" s="9"/>
      <c r="D20" s="9">
        <v>33554</v>
      </c>
      <c r="E20" s="9">
        <f t="shared" si="0"/>
        <v>4376.6086956521722</v>
      </c>
      <c r="F20" s="9">
        <f t="shared" si="1"/>
        <v>37930.608695652176</v>
      </c>
    </row>
    <row r="21" spans="1:6" s="5" customFormat="1" ht="20.100000000000001" customHeight="1" x14ac:dyDescent="0.25">
      <c r="A21" s="3">
        <f t="shared" si="2"/>
        <v>45839</v>
      </c>
      <c r="B21" s="6" t="s">
        <v>24</v>
      </c>
      <c r="C21" s="9"/>
      <c r="D21" s="9">
        <v>15478</v>
      </c>
      <c r="E21" s="9">
        <f t="shared" si="0"/>
        <v>2018.8695652173901</v>
      </c>
      <c r="F21" s="9">
        <f t="shared" si="1"/>
        <v>17496.869565217392</v>
      </c>
    </row>
    <row r="22" spans="1:6" s="5" customFormat="1" ht="20.100000000000001" customHeight="1" x14ac:dyDescent="0.25">
      <c r="A22" s="3">
        <f t="shared" si="2"/>
        <v>45849</v>
      </c>
      <c r="B22" s="6" t="s">
        <v>25</v>
      </c>
      <c r="C22" s="9">
        <v>22500</v>
      </c>
      <c r="D22" s="9"/>
      <c r="E22" s="9">
        <f t="shared" si="0"/>
        <v>0</v>
      </c>
      <c r="F22" s="9">
        <f t="shared" si="1"/>
        <v>22500</v>
      </c>
    </row>
    <row r="23" spans="1:6" s="5" customFormat="1" ht="20.100000000000001" customHeight="1" x14ac:dyDescent="0.25">
      <c r="B23" s="6"/>
    </row>
    <row r="24" spans="1:6" s="5" customFormat="1" ht="20.100000000000001" customHeight="1" x14ac:dyDescent="0.25">
      <c r="A24" s="5" t="s">
        <v>27</v>
      </c>
      <c r="B24" s="9">
        <v>0</v>
      </c>
    </row>
    <row r="25" spans="1:6" s="5" customFormat="1" ht="20.100000000000001" customHeight="1" x14ac:dyDescent="0.25">
      <c r="A25" s="5" t="s">
        <v>28</v>
      </c>
      <c r="B25" s="9">
        <v>0</v>
      </c>
    </row>
    <row r="26" spans="1:6" s="5" customFormat="1" ht="20.100000000000001" customHeight="1" x14ac:dyDescent="0.25">
      <c r="A26" s="5" t="s">
        <v>29</v>
      </c>
      <c r="B26" s="9">
        <v>0</v>
      </c>
    </row>
    <row r="27" spans="1:6" s="5" customFormat="1" ht="20.100000000000001" customHeight="1" x14ac:dyDescent="0.25">
      <c r="A27" s="5" t="s">
        <v>30</v>
      </c>
      <c r="B27" s="9">
        <v>0</v>
      </c>
    </row>
    <row r="28" spans="1:6" s="5" customFormat="1" ht="20.100000000000001" customHeight="1" x14ac:dyDescent="0.25">
      <c r="A28" s="5" t="s">
        <v>31</v>
      </c>
      <c r="B28" s="9">
        <v>0</v>
      </c>
    </row>
    <row r="29" spans="1:6" s="5" customFormat="1" ht="20.100000000000001" customHeight="1" x14ac:dyDescent="0.25">
      <c r="A29" s="5" t="s">
        <v>32</v>
      </c>
      <c r="B29" s="9">
        <v>0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Repaso II 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2025-06-04T03:29:59Z</dcterms:created>
  <dcterms:modified xsi:type="dcterms:W3CDTF">2025-06-04T03:41:46Z</dcterms:modified>
</cp:coreProperties>
</file>