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y Ho\BA240\Projects\"/>
    </mc:Choice>
  </mc:AlternateContent>
  <xr:revisionPtr revIDLastSave="0" documentId="8_{F3FC58A9-ADBA-48CB-813B-C0BFF4863FDE}" xr6:coauthVersionLast="47" xr6:coauthVersionMax="47" xr10:uidLastSave="{00000000-0000-0000-0000-000000000000}"/>
  <bookViews>
    <workbookView xWindow="-108" yWindow="-108" windowWidth="23256" windowHeight="13896" tabRatio="865" firstSheet="1" activeTab="5" xr2:uid="{00000000-000D-0000-FFFF-FFFF00000000}"/>
  </bookViews>
  <sheets>
    <sheet name="Relative Ref" sheetId="3" r:id="rId1"/>
    <sheet name="Absolute Ref" sheetId="2" r:id="rId2"/>
    <sheet name="Mixed Ref 1" sheetId="4" r:id="rId3"/>
    <sheet name="Mixed Ref 2" sheetId="6" r:id="rId4"/>
    <sheet name="IF 1" sheetId="5" r:id="rId5"/>
    <sheet name="IF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9" i="7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9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6"/>
  <c r="D2" i="6"/>
  <c r="E2" i="6"/>
  <c r="F2" i="6"/>
  <c r="G2" i="6"/>
  <c r="H2" i="6"/>
  <c r="I2" i="6"/>
  <c r="J2" i="6"/>
  <c r="K2" i="6"/>
  <c r="L2" i="6"/>
  <c r="M2" i="6"/>
  <c r="C3" i="6"/>
  <c r="D3" i="6"/>
  <c r="E3" i="6"/>
  <c r="F3" i="6"/>
  <c r="G3" i="6"/>
  <c r="H3" i="6"/>
  <c r="I3" i="6"/>
  <c r="J3" i="6"/>
  <c r="K3" i="6"/>
  <c r="L3" i="6"/>
  <c r="M3" i="6"/>
  <c r="C4" i="6"/>
  <c r="D4" i="6"/>
  <c r="E4" i="6"/>
  <c r="F4" i="6"/>
  <c r="G4" i="6"/>
  <c r="H4" i="6"/>
  <c r="I4" i="6"/>
  <c r="J4" i="6"/>
  <c r="K4" i="6"/>
  <c r="L4" i="6"/>
  <c r="M4" i="6"/>
  <c r="C5" i="6"/>
  <c r="D5" i="6"/>
  <c r="E5" i="6"/>
  <c r="F5" i="6"/>
  <c r="G5" i="6"/>
  <c r="H5" i="6"/>
  <c r="I5" i="6"/>
  <c r="J5" i="6"/>
  <c r="K5" i="6"/>
  <c r="L5" i="6"/>
  <c r="M5" i="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8" i="6"/>
  <c r="D8" i="6"/>
  <c r="E8" i="6"/>
  <c r="F8" i="6"/>
  <c r="G8" i="6"/>
  <c r="H8" i="6"/>
  <c r="I8" i="6"/>
  <c r="J8" i="6"/>
  <c r="K8" i="6"/>
  <c r="L8" i="6"/>
  <c r="M8" i="6"/>
  <c r="C9" i="6"/>
  <c r="D9" i="6"/>
  <c r="E9" i="6"/>
  <c r="F9" i="6"/>
  <c r="G9" i="6"/>
  <c r="H9" i="6"/>
  <c r="I9" i="6"/>
  <c r="J9" i="6"/>
  <c r="K9" i="6"/>
  <c r="L9" i="6"/>
  <c r="M9" i="6"/>
  <c r="C10" i="6"/>
  <c r="D10" i="6"/>
  <c r="E10" i="6"/>
  <c r="F10" i="6"/>
  <c r="G10" i="6"/>
  <c r="H10" i="6"/>
  <c r="I10" i="6"/>
  <c r="J10" i="6"/>
  <c r="K10" i="6"/>
  <c r="L10" i="6"/>
  <c r="M10" i="6"/>
  <c r="C11" i="6"/>
  <c r="D11" i="6"/>
  <c r="E11" i="6"/>
  <c r="F11" i="6"/>
  <c r="G11" i="6"/>
  <c r="H11" i="6"/>
  <c r="I11" i="6"/>
  <c r="J11" i="6"/>
  <c r="K11" i="6"/>
  <c r="L11" i="6"/>
  <c r="M11" i="6"/>
  <c r="C12" i="6"/>
  <c r="D12" i="6"/>
  <c r="E12" i="6"/>
  <c r="F12" i="6"/>
  <c r="G12" i="6"/>
  <c r="H12" i="6"/>
  <c r="I12" i="6"/>
  <c r="J12" i="6"/>
  <c r="K12" i="6"/>
  <c r="L12" i="6"/>
  <c r="M12" i="6"/>
  <c r="C13" i="6"/>
  <c r="D13" i="6"/>
  <c r="E13" i="6"/>
  <c r="F13" i="6"/>
  <c r="G13" i="6"/>
  <c r="H13" i="6"/>
  <c r="I13" i="6"/>
  <c r="J13" i="6"/>
  <c r="K13" i="6"/>
  <c r="L13" i="6"/>
  <c r="M13" i="6"/>
  <c r="B3" i="6"/>
  <c r="B4" i="6"/>
  <c r="B5" i="6"/>
  <c r="B6" i="6"/>
  <c r="B7" i="6"/>
  <c r="B8" i="6"/>
  <c r="B9" i="6"/>
  <c r="B10" i="6"/>
  <c r="B11" i="6"/>
  <c r="B12" i="6"/>
  <c r="B13" i="6"/>
  <c r="B2" i="6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9" i="4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9" i="2"/>
  <c r="E6" i="3"/>
  <c r="E7" i="3"/>
  <c r="E8" i="3"/>
  <c r="E9" i="3"/>
  <c r="E10" i="3"/>
  <c r="E11" i="3"/>
  <c r="E12" i="3"/>
  <c r="E13" i="3"/>
  <c r="E14" i="3"/>
  <c r="E5" i="3"/>
</calcChain>
</file>

<file path=xl/sharedStrings.xml><?xml version="1.0" encoding="utf-8"?>
<sst xmlns="http://schemas.openxmlformats.org/spreadsheetml/2006/main" count="227" uniqueCount="54">
  <si>
    <t>Service Fee</t>
  </si>
  <si>
    <t>Customer ID</t>
  </si>
  <si>
    <t>First Name</t>
  </si>
  <si>
    <t>Last Name</t>
  </si>
  <si>
    <t>Charge</t>
  </si>
  <si>
    <t>Darlene</t>
  </si>
  <si>
    <t>Benson</t>
  </si>
  <si>
    <t>Harry</t>
  </si>
  <si>
    <t>Walker</t>
  </si>
  <si>
    <t>Freddie</t>
  </si>
  <si>
    <t>Ryan</t>
  </si>
  <si>
    <t>Daryl</t>
  </si>
  <si>
    <t>Romero</t>
  </si>
  <si>
    <t>Marcella</t>
  </si>
  <si>
    <t>Barton</t>
  </si>
  <si>
    <t>Cheryl</t>
  </si>
  <si>
    <t>Hamilton</t>
  </si>
  <si>
    <t>Harriet</t>
  </si>
  <si>
    <t>Hill</t>
  </si>
  <si>
    <t>Van</t>
  </si>
  <si>
    <t>Becker</t>
  </si>
  <si>
    <t>Claire</t>
  </si>
  <si>
    <t>Flowers</t>
  </si>
  <si>
    <t>Neil</t>
  </si>
  <si>
    <t>Townsend</t>
  </si>
  <si>
    <t>Betty</t>
  </si>
  <si>
    <t>Alvarado</t>
  </si>
  <si>
    <t>Martha</t>
  </si>
  <si>
    <t>Daniel</t>
  </si>
  <si>
    <t>Maurice</t>
  </si>
  <si>
    <t>Stevenson</t>
  </si>
  <si>
    <t>Martin</t>
  </si>
  <si>
    <t>Bishop</t>
  </si>
  <si>
    <t>Tara</t>
  </si>
  <si>
    <t>Burke</t>
  </si>
  <si>
    <t>Brooke</t>
  </si>
  <si>
    <t>Padilla</t>
  </si>
  <si>
    <t>Nadine</t>
  </si>
  <si>
    <t>Figueroa</t>
  </si>
  <si>
    <t>Erma</t>
  </si>
  <si>
    <t>Lindsey</t>
  </si>
  <si>
    <t>Lawrence</t>
  </si>
  <si>
    <t>Wilkins</t>
  </si>
  <si>
    <t>Christopher</t>
  </si>
  <si>
    <t>Tucker</t>
  </si>
  <si>
    <t>Bobbie</t>
  </si>
  <si>
    <t>Kennedy</t>
  </si>
  <si>
    <t>Lauren</t>
  </si>
  <si>
    <t>Torres</t>
  </si>
  <si>
    <t>Discount</t>
  </si>
  <si>
    <t>Total Due</t>
  </si>
  <si>
    <t>Apply Service Fee ?</t>
  </si>
  <si>
    <t>Apply Discount?</t>
  </si>
  <si>
    <t>Discout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</si>
</sst>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3" borderId="1" xfId="2" applyBorder="1"/>
    <xf numFmtId="0" fontId="0" fillId="0" borderId="1" xfId="0" applyBorder="1"/>
    <xf numFmtId="0" fontId="1" fillId="4" borderId="1" xfId="3" applyBorder="1"/>
    <xf numFmtId="164" fontId="3" fillId="0" borderId="1" xfId="0" applyNumberFormat="1" applyFont="1" applyBorder="1"/>
    <xf numFmtId="0" fontId="4" fillId="0" borderId="1" xfId="0" applyFont="1" applyBorder="1"/>
    <xf numFmtId="0" fontId="2" fillId="2" borderId="1" xfId="1" applyBorder="1"/>
    <xf numFmtId="165" fontId="0" fillId="0" borderId="1" xfId="0" applyNumberFormat="1" applyBorder="1"/>
    <xf numFmtId="0" fontId="5" fillId="3" borderId="1" xfId="2" applyFont="1" applyBorder="1"/>
    <xf numFmtId="0" fontId="2" fillId="3" borderId="2" xfId="2" applyBorder="1"/>
    <xf numFmtId="165" fontId="1" fillId="4" borderId="1" xfId="3" applyNumberFormat="1" applyBorder="1"/>
    <xf numFmtId="0" fontId="6" fillId="0" borderId="0" xfId="0" applyFont="1"/>
    <xf numFmtId="164" fontId="1" fillId="4" borderId="1" xfId="3" applyNumberFormat="1" applyBorder="1"/>
  </cellXfs>
  <cellStyles count="4">
    <cellStyle name="20% - Accent6" xfId="3" builtinId="50"/>
    <cellStyle name="Accent1" xfId="1" builtinId="29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35DD-89C0-43A6-94A5-94C9EA0AFF1B}">
  <dimension ref="A4:XX1000"/>
  <sheetViews>
    <sheetView workbookViewId="0">
      <selection activeCell="G7" sqref="G7"/>
    </sheetView>
  </sheetViews>
  <sheetFormatPr defaultRowHeight="14.4" x14ac:dyDescent="0.3"/>
  <cols>
    <col min="1" max="3" width="11.44140625" customWidth="1"/>
    <col min="4" max="4" width="10.109375" customWidth="1"/>
    <col min="5" max="5" width="10.21875" customWidth="1"/>
  </cols>
  <sheetData>
    <row r="4" spans="1:5" x14ac:dyDescent="0.3">
      <c r="A4" s="1" t="s">
        <v>2</v>
      </c>
      <c r="B4" s="1" t="s">
        <v>3</v>
      </c>
      <c r="C4" s="1" t="s">
        <v>4</v>
      </c>
      <c r="D4" s="9" t="s">
        <v>49</v>
      </c>
      <c r="E4" s="9" t="s">
        <v>50</v>
      </c>
    </row>
    <row r="5" spans="1:5" x14ac:dyDescent="0.3">
      <c r="A5" s="2" t="s">
        <v>5</v>
      </c>
      <c r="B5" s="2" t="s">
        <v>6</v>
      </c>
      <c r="C5" s="7">
        <v>30</v>
      </c>
      <c r="D5" s="7">
        <v>10</v>
      </c>
      <c r="E5" s="10">
        <f>C5-D5</f>
        <v>20</v>
      </c>
    </row>
    <row r="6" spans="1:5" x14ac:dyDescent="0.3">
      <c r="A6" s="2" t="s">
        <v>7</v>
      </c>
      <c r="B6" s="2" t="s">
        <v>8</v>
      </c>
      <c r="C6" s="7">
        <v>75</v>
      </c>
      <c r="D6" s="7">
        <v>10</v>
      </c>
      <c r="E6" s="10">
        <f t="shared" ref="E6:E14" si="0">C6-D6</f>
        <v>65</v>
      </c>
    </row>
    <row r="7" spans="1:5" x14ac:dyDescent="0.3">
      <c r="A7" s="2" t="s">
        <v>9</v>
      </c>
      <c r="B7" s="2" t="s">
        <v>10</v>
      </c>
      <c r="C7" s="7">
        <v>45</v>
      </c>
      <c r="D7" s="7">
        <v>10</v>
      </c>
      <c r="E7" s="10">
        <f t="shared" si="0"/>
        <v>35</v>
      </c>
    </row>
    <row r="8" spans="1:5" x14ac:dyDescent="0.3">
      <c r="A8" s="2" t="s">
        <v>11</v>
      </c>
      <c r="B8" s="2" t="s">
        <v>12</v>
      </c>
      <c r="C8" s="7">
        <v>85</v>
      </c>
      <c r="D8" s="7">
        <v>10</v>
      </c>
      <c r="E8" s="10">
        <f t="shared" si="0"/>
        <v>75</v>
      </c>
    </row>
    <row r="9" spans="1:5" x14ac:dyDescent="0.3">
      <c r="A9" s="2" t="s">
        <v>13</v>
      </c>
      <c r="B9" s="2" t="s">
        <v>14</v>
      </c>
      <c r="C9" s="7">
        <v>80</v>
      </c>
      <c r="D9" s="7">
        <v>10</v>
      </c>
      <c r="E9" s="10">
        <f t="shared" si="0"/>
        <v>70</v>
      </c>
    </row>
    <row r="10" spans="1:5" x14ac:dyDescent="0.3">
      <c r="A10" s="2" t="s">
        <v>15</v>
      </c>
      <c r="B10" s="2" t="s">
        <v>16</v>
      </c>
      <c r="C10" s="7">
        <v>45</v>
      </c>
      <c r="D10" s="7">
        <v>10</v>
      </c>
      <c r="E10" s="10">
        <f t="shared" si="0"/>
        <v>35</v>
      </c>
    </row>
    <row r="11" spans="1:5" x14ac:dyDescent="0.3">
      <c r="A11" s="2" t="s">
        <v>17</v>
      </c>
      <c r="B11" s="2" t="s">
        <v>18</v>
      </c>
      <c r="C11" s="7">
        <v>45</v>
      </c>
      <c r="D11" s="7">
        <v>10</v>
      </c>
      <c r="E11" s="10">
        <f t="shared" si="0"/>
        <v>35</v>
      </c>
    </row>
    <row r="12" spans="1:5" x14ac:dyDescent="0.3">
      <c r="A12" s="2" t="s">
        <v>19</v>
      </c>
      <c r="B12" s="2" t="s">
        <v>20</v>
      </c>
      <c r="C12" s="7">
        <v>50</v>
      </c>
      <c r="D12" s="7">
        <v>10</v>
      </c>
      <c r="E12" s="10">
        <f t="shared" si="0"/>
        <v>40</v>
      </c>
    </row>
    <row r="13" spans="1:5" x14ac:dyDescent="0.3">
      <c r="A13" s="2" t="s">
        <v>21</v>
      </c>
      <c r="B13" s="2" t="s">
        <v>22</v>
      </c>
      <c r="C13" s="7">
        <v>55</v>
      </c>
      <c r="D13" s="7">
        <v>10</v>
      </c>
      <c r="E13" s="10">
        <f t="shared" si="0"/>
        <v>45</v>
      </c>
    </row>
    <row r="14" spans="1:5" x14ac:dyDescent="0.3">
      <c r="A14" s="2" t="s">
        <v>23</v>
      </c>
      <c r="B14" s="2" t="s">
        <v>24</v>
      </c>
      <c r="C14" s="7">
        <v>30</v>
      </c>
      <c r="D14" s="7">
        <v>10</v>
      </c>
      <c r="E14" s="10">
        <f t="shared" si="0"/>
        <v>20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BB93-E701-4785-AE4A-14AB950E53E0}">
  <dimension ref="A1:XX1000"/>
  <sheetViews>
    <sheetView workbookViewId="0">
      <selection activeCell="E11" sqref="E11"/>
    </sheetView>
  </sheetViews>
  <sheetFormatPr defaultRowHeight="14.4" x14ac:dyDescent="0.3"/>
  <cols>
    <col min="1" max="1" width="17.5546875" customWidth="1"/>
    <col min="2" max="2" width="10.88671875" customWidth="1"/>
    <col min="3" max="3" width="10.109375" customWidth="1"/>
    <col min="5" max="5" width="21.5546875" customWidth="1"/>
  </cols>
  <sheetData>
    <row r="1" spans="1:5" ht="18" x14ac:dyDescent="0.35">
      <c r="A1" s="6" t="s">
        <v>0</v>
      </c>
      <c r="B1" s="4">
        <v>60</v>
      </c>
    </row>
    <row r="8" spans="1:5" x14ac:dyDescent="0.3">
      <c r="A8" s="1" t="s">
        <v>1</v>
      </c>
      <c r="B8" s="1" t="s">
        <v>2</v>
      </c>
      <c r="C8" s="1" t="s">
        <v>3</v>
      </c>
      <c r="D8" s="1" t="s">
        <v>4</v>
      </c>
      <c r="E8" s="9" t="s">
        <v>50</v>
      </c>
    </row>
    <row r="9" spans="1:5" x14ac:dyDescent="0.3">
      <c r="A9" s="2">
        <v>10765</v>
      </c>
      <c r="B9" s="2" t="s">
        <v>5</v>
      </c>
      <c r="C9" s="2" t="s">
        <v>6</v>
      </c>
      <c r="D9" s="7">
        <v>30</v>
      </c>
      <c r="E9" s="12">
        <f>$B$1+D9</f>
        <v>90</v>
      </c>
    </row>
    <row r="10" spans="1:5" x14ac:dyDescent="0.3">
      <c r="A10" s="2">
        <v>12381</v>
      </c>
      <c r="B10" s="2" t="s">
        <v>7</v>
      </c>
      <c r="C10" s="2" t="s">
        <v>8</v>
      </c>
      <c r="D10" s="7">
        <v>75</v>
      </c>
      <c r="E10" s="12">
        <f t="shared" ref="E10:E30" si="0">$B$1+D10</f>
        <v>135</v>
      </c>
    </row>
    <row r="11" spans="1:5" x14ac:dyDescent="0.3">
      <c r="A11" s="2">
        <v>11287</v>
      </c>
      <c r="B11" s="2" t="s">
        <v>9</v>
      </c>
      <c r="C11" s="2" t="s">
        <v>10</v>
      </c>
      <c r="D11" s="7">
        <v>45</v>
      </c>
      <c r="E11" s="12">
        <f t="shared" si="0"/>
        <v>105</v>
      </c>
    </row>
    <row r="12" spans="1:5" x14ac:dyDescent="0.3">
      <c r="A12" s="2">
        <v>13454</v>
      </c>
      <c r="B12" s="2" t="s">
        <v>11</v>
      </c>
      <c r="C12" s="2" t="s">
        <v>12</v>
      </c>
      <c r="D12" s="7">
        <v>85</v>
      </c>
      <c r="E12" s="12">
        <f t="shared" si="0"/>
        <v>145</v>
      </c>
    </row>
    <row r="13" spans="1:5" x14ac:dyDescent="0.3">
      <c r="A13" s="2">
        <v>12542</v>
      </c>
      <c r="B13" s="2" t="s">
        <v>13</v>
      </c>
      <c r="C13" s="2" t="s">
        <v>14</v>
      </c>
      <c r="D13" s="7">
        <v>80</v>
      </c>
      <c r="E13" s="12">
        <f t="shared" si="0"/>
        <v>140</v>
      </c>
    </row>
    <row r="14" spans="1:5" x14ac:dyDescent="0.3">
      <c r="A14" s="2">
        <v>12297</v>
      </c>
      <c r="B14" s="2" t="s">
        <v>15</v>
      </c>
      <c r="C14" s="2" t="s">
        <v>16</v>
      </c>
      <c r="D14" s="7">
        <v>45</v>
      </c>
      <c r="E14" s="12">
        <f t="shared" si="0"/>
        <v>105</v>
      </c>
    </row>
    <row r="15" spans="1:5" x14ac:dyDescent="0.3">
      <c r="A15" s="2">
        <v>13362</v>
      </c>
      <c r="B15" s="2" t="s">
        <v>17</v>
      </c>
      <c r="C15" s="2" t="s">
        <v>18</v>
      </c>
      <c r="D15" s="7">
        <v>45</v>
      </c>
      <c r="E15" s="12">
        <f t="shared" si="0"/>
        <v>105</v>
      </c>
    </row>
    <row r="16" spans="1:5" x14ac:dyDescent="0.3">
      <c r="A16" s="2">
        <v>13597</v>
      </c>
      <c r="B16" s="2" t="s">
        <v>19</v>
      </c>
      <c r="C16" s="2" t="s">
        <v>20</v>
      </c>
      <c r="D16" s="7">
        <v>50</v>
      </c>
      <c r="E16" s="12">
        <f t="shared" si="0"/>
        <v>110</v>
      </c>
    </row>
    <row r="17" spans="1:5" x14ac:dyDescent="0.3">
      <c r="A17" s="2">
        <v>10176</v>
      </c>
      <c r="B17" s="2" t="s">
        <v>21</v>
      </c>
      <c r="C17" s="2" t="s">
        <v>22</v>
      </c>
      <c r="D17" s="7">
        <v>55</v>
      </c>
      <c r="E17" s="12">
        <f t="shared" si="0"/>
        <v>115</v>
      </c>
    </row>
    <row r="18" spans="1:5" x14ac:dyDescent="0.3">
      <c r="A18" s="2">
        <v>13318</v>
      </c>
      <c r="B18" s="2" t="s">
        <v>23</v>
      </c>
      <c r="C18" s="2" t="s">
        <v>24</v>
      </c>
      <c r="D18" s="7">
        <v>30</v>
      </c>
      <c r="E18" s="12">
        <f t="shared" si="0"/>
        <v>90</v>
      </c>
    </row>
    <row r="19" spans="1:5" x14ac:dyDescent="0.3">
      <c r="A19" s="2">
        <v>11284</v>
      </c>
      <c r="B19" s="2" t="s">
        <v>25</v>
      </c>
      <c r="C19" s="2" t="s">
        <v>26</v>
      </c>
      <c r="D19" s="7">
        <v>30</v>
      </c>
      <c r="E19" s="12">
        <f t="shared" si="0"/>
        <v>90</v>
      </c>
    </row>
    <row r="20" spans="1:5" x14ac:dyDescent="0.3">
      <c r="A20" s="2">
        <v>11899</v>
      </c>
      <c r="B20" s="2" t="s">
        <v>27</v>
      </c>
      <c r="C20" s="2" t="s">
        <v>28</v>
      </c>
      <c r="D20" s="7">
        <v>60</v>
      </c>
      <c r="E20" s="12">
        <f t="shared" si="0"/>
        <v>120</v>
      </c>
    </row>
    <row r="21" spans="1:5" x14ac:dyDescent="0.3">
      <c r="A21" s="2">
        <v>11005</v>
      </c>
      <c r="B21" s="2" t="s">
        <v>29</v>
      </c>
      <c r="C21" s="2" t="s">
        <v>30</v>
      </c>
      <c r="D21" s="7">
        <v>45</v>
      </c>
      <c r="E21" s="12">
        <f t="shared" si="0"/>
        <v>105</v>
      </c>
    </row>
    <row r="22" spans="1:5" x14ac:dyDescent="0.3">
      <c r="A22" s="2">
        <v>11890</v>
      </c>
      <c r="B22" s="2" t="s">
        <v>31</v>
      </c>
      <c r="C22" s="2" t="s">
        <v>32</v>
      </c>
      <c r="D22" s="7">
        <v>30</v>
      </c>
      <c r="E22" s="12">
        <f t="shared" si="0"/>
        <v>90</v>
      </c>
    </row>
    <row r="23" spans="1:5" x14ac:dyDescent="0.3">
      <c r="A23" s="2">
        <v>10954</v>
      </c>
      <c r="B23" s="2" t="s">
        <v>33</v>
      </c>
      <c r="C23" s="2" t="s">
        <v>34</v>
      </c>
      <c r="D23" s="7">
        <v>70</v>
      </c>
      <c r="E23" s="12">
        <f t="shared" si="0"/>
        <v>130</v>
      </c>
    </row>
    <row r="24" spans="1:5" x14ac:dyDescent="0.3">
      <c r="A24" s="2">
        <v>12809</v>
      </c>
      <c r="B24" s="2" t="s">
        <v>35</v>
      </c>
      <c r="C24" s="2" t="s">
        <v>36</v>
      </c>
      <c r="D24" s="7">
        <v>70</v>
      </c>
      <c r="E24" s="12">
        <f t="shared" si="0"/>
        <v>130</v>
      </c>
    </row>
    <row r="25" spans="1:5" x14ac:dyDescent="0.3">
      <c r="A25" s="2">
        <v>11217</v>
      </c>
      <c r="B25" s="2" t="s">
        <v>37</v>
      </c>
      <c r="C25" s="2" t="s">
        <v>38</v>
      </c>
      <c r="D25" s="7">
        <v>70</v>
      </c>
      <c r="E25" s="12">
        <f t="shared" si="0"/>
        <v>130</v>
      </c>
    </row>
    <row r="26" spans="1:5" x14ac:dyDescent="0.3">
      <c r="A26" s="2">
        <v>12778</v>
      </c>
      <c r="B26" s="2" t="s">
        <v>39</v>
      </c>
      <c r="C26" s="2" t="s">
        <v>40</v>
      </c>
      <c r="D26" s="7">
        <v>60</v>
      </c>
      <c r="E26" s="12">
        <f t="shared" si="0"/>
        <v>120</v>
      </c>
    </row>
    <row r="27" spans="1:5" x14ac:dyDescent="0.3">
      <c r="A27" s="2">
        <v>12353</v>
      </c>
      <c r="B27" s="2" t="s">
        <v>41</v>
      </c>
      <c r="C27" s="2" t="s">
        <v>42</v>
      </c>
      <c r="D27" s="7">
        <v>55</v>
      </c>
      <c r="E27" s="12">
        <f t="shared" si="0"/>
        <v>115</v>
      </c>
    </row>
    <row r="28" spans="1:5" x14ac:dyDescent="0.3">
      <c r="A28" s="2">
        <v>10358</v>
      </c>
      <c r="B28" s="2" t="s">
        <v>43</v>
      </c>
      <c r="C28" s="2" t="s">
        <v>44</v>
      </c>
      <c r="D28" s="7">
        <v>30</v>
      </c>
      <c r="E28" s="12">
        <f t="shared" si="0"/>
        <v>90</v>
      </c>
    </row>
    <row r="29" spans="1:5" x14ac:dyDescent="0.3">
      <c r="A29" s="2">
        <v>10118</v>
      </c>
      <c r="B29" s="2" t="s">
        <v>45</v>
      </c>
      <c r="C29" s="2" t="s">
        <v>46</v>
      </c>
      <c r="D29" s="7">
        <v>45</v>
      </c>
      <c r="E29" s="12">
        <f t="shared" si="0"/>
        <v>105</v>
      </c>
    </row>
    <row r="30" spans="1:5" x14ac:dyDescent="0.3">
      <c r="A30" s="2">
        <v>11289</v>
      </c>
      <c r="B30" s="2" t="s">
        <v>47</v>
      </c>
      <c r="C30" s="2" t="s">
        <v>48</v>
      </c>
      <c r="D30" s="7">
        <v>40</v>
      </c>
      <c r="E30" s="12">
        <f t="shared" si="0"/>
        <v>100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3795-EDD0-4C89-AED6-EAEDADD71F99}">
  <dimension ref="A1:XX1000"/>
  <sheetViews>
    <sheetView workbookViewId="0">
      <selection activeCell="E9" sqref="E9:E30"/>
    </sheetView>
  </sheetViews>
  <sheetFormatPr defaultRowHeight="14.4" x14ac:dyDescent="0.3"/>
  <cols>
    <col min="1" max="1" width="13" customWidth="1"/>
    <col min="5" max="5" width="21.77734375" customWidth="1"/>
  </cols>
  <sheetData>
    <row r="1" spans="1:5" ht="18" x14ac:dyDescent="0.35">
      <c r="A1" s="6" t="s">
        <v>0</v>
      </c>
      <c r="B1" s="4">
        <v>60</v>
      </c>
    </row>
    <row r="8" spans="1:5" x14ac:dyDescent="0.3">
      <c r="A8" s="1" t="s">
        <v>1</v>
      </c>
      <c r="B8" s="1" t="s">
        <v>2</v>
      </c>
      <c r="C8" s="1" t="s">
        <v>3</v>
      </c>
      <c r="D8" s="1" t="s">
        <v>4</v>
      </c>
      <c r="E8" s="9" t="s">
        <v>50</v>
      </c>
    </row>
    <row r="9" spans="1:5" x14ac:dyDescent="0.3">
      <c r="A9" s="2">
        <v>10765</v>
      </c>
      <c r="B9" s="2" t="s">
        <v>5</v>
      </c>
      <c r="C9" s="2" t="s">
        <v>6</v>
      </c>
      <c r="D9" s="7">
        <v>30</v>
      </c>
      <c r="E9" s="12">
        <f>B$1 +D9</f>
        <v>90</v>
      </c>
    </row>
    <row r="10" spans="1:5" x14ac:dyDescent="0.3">
      <c r="A10" s="2">
        <v>12381</v>
      </c>
      <c r="B10" s="2" t="s">
        <v>7</v>
      </c>
      <c r="C10" s="2" t="s">
        <v>8</v>
      </c>
      <c r="D10" s="7">
        <v>75</v>
      </c>
      <c r="E10" s="12">
        <f t="shared" ref="E10:E30" si="0">B$1 +D10</f>
        <v>135</v>
      </c>
    </row>
    <row r="11" spans="1:5" x14ac:dyDescent="0.3">
      <c r="A11" s="2">
        <v>11287</v>
      </c>
      <c r="B11" s="2" t="s">
        <v>9</v>
      </c>
      <c r="C11" s="2" t="s">
        <v>10</v>
      </c>
      <c r="D11" s="7">
        <v>45</v>
      </c>
      <c r="E11" s="12">
        <f t="shared" si="0"/>
        <v>105</v>
      </c>
    </row>
    <row r="12" spans="1:5" x14ac:dyDescent="0.3">
      <c r="A12" s="2">
        <v>13454</v>
      </c>
      <c r="B12" s="2" t="s">
        <v>11</v>
      </c>
      <c r="C12" s="2" t="s">
        <v>12</v>
      </c>
      <c r="D12" s="7">
        <v>85</v>
      </c>
      <c r="E12" s="12">
        <f t="shared" si="0"/>
        <v>145</v>
      </c>
    </row>
    <row r="13" spans="1:5" x14ac:dyDescent="0.3">
      <c r="A13" s="2">
        <v>12542</v>
      </c>
      <c r="B13" s="2" t="s">
        <v>13</v>
      </c>
      <c r="C13" s="2" t="s">
        <v>14</v>
      </c>
      <c r="D13" s="7">
        <v>80</v>
      </c>
      <c r="E13" s="12">
        <f t="shared" si="0"/>
        <v>140</v>
      </c>
    </row>
    <row r="14" spans="1:5" x14ac:dyDescent="0.3">
      <c r="A14" s="2">
        <v>12297</v>
      </c>
      <c r="B14" s="2" t="s">
        <v>15</v>
      </c>
      <c r="C14" s="2" t="s">
        <v>16</v>
      </c>
      <c r="D14" s="7">
        <v>45</v>
      </c>
      <c r="E14" s="12">
        <f t="shared" si="0"/>
        <v>105</v>
      </c>
    </row>
    <row r="15" spans="1:5" x14ac:dyDescent="0.3">
      <c r="A15" s="2">
        <v>13362</v>
      </c>
      <c r="B15" s="2" t="s">
        <v>17</v>
      </c>
      <c r="C15" s="2" t="s">
        <v>18</v>
      </c>
      <c r="D15" s="7">
        <v>45</v>
      </c>
      <c r="E15" s="12">
        <f t="shared" si="0"/>
        <v>105</v>
      </c>
    </row>
    <row r="16" spans="1:5" x14ac:dyDescent="0.3">
      <c r="A16" s="2">
        <v>13597</v>
      </c>
      <c r="B16" s="2" t="s">
        <v>19</v>
      </c>
      <c r="C16" s="2" t="s">
        <v>20</v>
      </c>
      <c r="D16" s="7">
        <v>50</v>
      </c>
      <c r="E16" s="12">
        <f t="shared" si="0"/>
        <v>110</v>
      </c>
    </row>
    <row r="17" spans="1:5" x14ac:dyDescent="0.3">
      <c r="A17" s="2">
        <v>10176</v>
      </c>
      <c r="B17" s="2" t="s">
        <v>21</v>
      </c>
      <c r="C17" s="2" t="s">
        <v>22</v>
      </c>
      <c r="D17" s="7">
        <v>55</v>
      </c>
      <c r="E17" s="12">
        <f t="shared" si="0"/>
        <v>115</v>
      </c>
    </row>
    <row r="18" spans="1:5" x14ac:dyDescent="0.3">
      <c r="A18" s="2">
        <v>13318</v>
      </c>
      <c r="B18" s="2" t="s">
        <v>23</v>
      </c>
      <c r="C18" s="2" t="s">
        <v>24</v>
      </c>
      <c r="D18" s="7">
        <v>30</v>
      </c>
      <c r="E18" s="12">
        <f t="shared" si="0"/>
        <v>90</v>
      </c>
    </row>
    <row r="19" spans="1:5" x14ac:dyDescent="0.3">
      <c r="A19" s="2">
        <v>11284</v>
      </c>
      <c r="B19" s="2" t="s">
        <v>25</v>
      </c>
      <c r="C19" s="2" t="s">
        <v>26</v>
      </c>
      <c r="D19" s="7">
        <v>30</v>
      </c>
      <c r="E19" s="12">
        <f t="shared" si="0"/>
        <v>90</v>
      </c>
    </row>
    <row r="20" spans="1:5" x14ac:dyDescent="0.3">
      <c r="A20" s="2">
        <v>11899</v>
      </c>
      <c r="B20" s="2" t="s">
        <v>27</v>
      </c>
      <c r="C20" s="2" t="s">
        <v>28</v>
      </c>
      <c r="D20" s="7">
        <v>60</v>
      </c>
      <c r="E20" s="12">
        <f t="shared" si="0"/>
        <v>120</v>
      </c>
    </row>
    <row r="21" spans="1:5" x14ac:dyDescent="0.3">
      <c r="A21" s="2">
        <v>11005</v>
      </c>
      <c r="B21" s="2" t="s">
        <v>29</v>
      </c>
      <c r="C21" s="2" t="s">
        <v>30</v>
      </c>
      <c r="D21" s="7">
        <v>45</v>
      </c>
      <c r="E21" s="12">
        <f t="shared" si="0"/>
        <v>105</v>
      </c>
    </row>
    <row r="22" spans="1:5" x14ac:dyDescent="0.3">
      <c r="A22" s="2">
        <v>11890</v>
      </c>
      <c r="B22" s="2" t="s">
        <v>31</v>
      </c>
      <c r="C22" s="2" t="s">
        <v>32</v>
      </c>
      <c r="D22" s="7">
        <v>30</v>
      </c>
      <c r="E22" s="12">
        <f t="shared" si="0"/>
        <v>90</v>
      </c>
    </row>
    <row r="23" spans="1:5" x14ac:dyDescent="0.3">
      <c r="A23" s="2">
        <v>10954</v>
      </c>
      <c r="B23" s="2" t="s">
        <v>33</v>
      </c>
      <c r="C23" s="2" t="s">
        <v>34</v>
      </c>
      <c r="D23" s="7">
        <v>70</v>
      </c>
      <c r="E23" s="12">
        <f t="shared" si="0"/>
        <v>130</v>
      </c>
    </row>
    <row r="24" spans="1:5" x14ac:dyDescent="0.3">
      <c r="A24" s="2">
        <v>12809</v>
      </c>
      <c r="B24" s="2" t="s">
        <v>35</v>
      </c>
      <c r="C24" s="2" t="s">
        <v>36</v>
      </c>
      <c r="D24" s="7">
        <v>70</v>
      </c>
      <c r="E24" s="12">
        <f t="shared" si="0"/>
        <v>130</v>
      </c>
    </row>
    <row r="25" spans="1:5" x14ac:dyDescent="0.3">
      <c r="A25" s="2">
        <v>11217</v>
      </c>
      <c r="B25" s="2" t="s">
        <v>37</v>
      </c>
      <c r="C25" s="2" t="s">
        <v>38</v>
      </c>
      <c r="D25" s="7">
        <v>70</v>
      </c>
      <c r="E25" s="12">
        <f t="shared" si="0"/>
        <v>130</v>
      </c>
    </row>
    <row r="26" spans="1:5" x14ac:dyDescent="0.3">
      <c r="A26" s="2">
        <v>12778</v>
      </c>
      <c r="B26" s="2" t="s">
        <v>39</v>
      </c>
      <c r="C26" s="2" t="s">
        <v>40</v>
      </c>
      <c r="D26" s="7">
        <v>60</v>
      </c>
      <c r="E26" s="12">
        <f t="shared" si="0"/>
        <v>120</v>
      </c>
    </row>
    <row r="27" spans="1:5" x14ac:dyDescent="0.3">
      <c r="A27" s="2">
        <v>12353</v>
      </c>
      <c r="B27" s="2" t="s">
        <v>41</v>
      </c>
      <c r="C27" s="2" t="s">
        <v>42</v>
      </c>
      <c r="D27" s="7">
        <v>55</v>
      </c>
      <c r="E27" s="12">
        <f t="shared" si="0"/>
        <v>115</v>
      </c>
    </row>
    <row r="28" spans="1:5" x14ac:dyDescent="0.3">
      <c r="A28" s="2">
        <v>10358</v>
      </c>
      <c r="B28" s="2" t="s">
        <v>43</v>
      </c>
      <c r="C28" s="2" t="s">
        <v>44</v>
      </c>
      <c r="D28" s="7">
        <v>30</v>
      </c>
      <c r="E28" s="12">
        <f t="shared" si="0"/>
        <v>90</v>
      </c>
    </row>
    <row r="29" spans="1:5" x14ac:dyDescent="0.3">
      <c r="A29" s="2">
        <v>10118</v>
      </c>
      <c r="B29" s="2" t="s">
        <v>45</v>
      </c>
      <c r="C29" s="2" t="s">
        <v>46</v>
      </c>
      <c r="D29" s="7">
        <v>45</v>
      </c>
      <c r="E29" s="12">
        <f t="shared" si="0"/>
        <v>105</v>
      </c>
    </row>
    <row r="30" spans="1:5" x14ac:dyDescent="0.3">
      <c r="A30" s="2">
        <v>11289</v>
      </c>
      <c r="B30" s="2" t="s">
        <v>47</v>
      </c>
      <c r="C30" s="2" t="s">
        <v>48</v>
      </c>
      <c r="D30" s="7">
        <v>40</v>
      </c>
      <c r="E30" s="12">
        <f t="shared" si="0"/>
        <v>100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B7A-F512-4632-BF72-B217AF310FBA}">
  <dimension ref="A1:XX1000"/>
  <sheetViews>
    <sheetView topLeftCell="B1" workbookViewId="0">
      <selection activeCell="B2" sqref="B2:M13"/>
    </sheetView>
  </sheetViews>
  <sheetFormatPr defaultRowHeight="14.4" x14ac:dyDescent="0.3"/>
  <cols>
    <col min="1" max="13" width="10.77734375" customWidth="1"/>
  </cols>
  <sheetData>
    <row r="1" spans="1:13" ht="21" x14ac:dyDescent="0.4">
      <c r="A1" s="5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ht="24.9" customHeight="1" x14ac:dyDescent="0.4">
      <c r="A2" s="8">
        <v>1</v>
      </c>
      <c r="B2" s="3">
        <f>$A2*B$1</f>
        <v>1</v>
      </c>
      <c r="C2" s="3">
        <f t="shared" ref="C2:M2" si="0">$A2*C$1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</row>
    <row r="3" spans="1:13" ht="24.9" customHeight="1" x14ac:dyDescent="0.4">
      <c r="A3" s="8">
        <v>2</v>
      </c>
      <c r="B3" s="3">
        <f t="shared" ref="B3:M13" si="1">$A3*B$1</f>
        <v>2</v>
      </c>
      <c r="C3" s="3">
        <f t="shared" si="1"/>
        <v>4</v>
      </c>
      <c r="D3" s="3">
        <f t="shared" si="1"/>
        <v>6</v>
      </c>
      <c r="E3" s="3">
        <f t="shared" si="1"/>
        <v>8</v>
      </c>
      <c r="F3" s="3">
        <f t="shared" si="1"/>
        <v>10</v>
      </c>
      <c r="G3" s="3">
        <f t="shared" si="1"/>
        <v>12</v>
      </c>
      <c r="H3" s="3">
        <f t="shared" si="1"/>
        <v>14</v>
      </c>
      <c r="I3" s="3">
        <f t="shared" si="1"/>
        <v>16</v>
      </c>
      <c r="J3" s="3">
        <f t="shared" si="1"/>
        <v>18</v>
      </c>
      <c r="K3" s="3">
        <f t="shared" si="1"/>
        <v>20</v>
      </c>
      <c r="L3" s="3">
        <f t="shared" si="1"/>
        <v>22</v>
      </c>
      <c r="M3" s="3">
        <f t="shared" si="1"/>
        <v>24</v>
      </c>
    </row>
    <row r="4" spans="1:13" ht="24.9" customHeight="1" x14ac:dyDescent="0.4">
      <c r="A4" s="8">
        <v>3</v>
      </c>
      <c r="B4" s="3">
        <f t="shared" si="1"/>
        <v>3</v>
      </c>
      <c r="C4" s="3">
        <f t="shared" si="1"/>
        <v>6</v>
      </c>
      <c r="D4" s="3">
        <f t="shared" si="1"/>
        <v>9</v>
      </c>
      <c r="E4" s="3">
        <f t="shared" si="1"/>
        <v>12</v>
      </c>
      <c r="F4" s="3">
        <f t="shared" si="1"/>
        <v>15</v>
      </c>
      <c r="G4" s="3">
        <f t="shared" si="1"/>
        <v>18</v>
      </c>
      <c r="H4" s="3">
        <f t="shared" si="1"/>
        <v>21</v>
      </c>
      <c r="I4" s="3">
        <f t="shared" si="1"/>
        <v>24</v>
      </c>
      <c r="J4" s="3">
        <f t="shared" si="1"/>
        <v>27</v>
      </c>
      <c r="K4" s="3">
        <f t="shared" si="1"/>
        <v>30</v>
      </c>
      <c r="L4" s="3">
        <f t="shared" si="1"/>
        <v>33</v>
      </c>
      <c r="M4" s="3">
        <f t="shared" si="1"/>
        <v>36</v>
      </c>
    </row>
    <row r="5" spans="1:13" ht="24.9" customHeight="1" x14ac:dyDescent="0.4">
      <c r="A5" s="8">
        <v>4</v>
      </c>
      <c r="B5" s="3">
        <f t="shared" si="1"/>
        <v>4</v>
      </c>
      <c r="C5" s="3">
        <f t="shared" si="1"/>
        <v>8</v>
      </c>
      <c r="D5" s="3">
        <f t="shared" si="1"/>
        <v>12</v>
      </c>
      <c r="E5" s="3">
        <f t="shared" si="1"/>
        <v>16</v>
      </c>
      <c r="F5" s="3">
        <f t="shared" si="1"/>
        <v>20</v>
      </c>
      <c r="G5" s="3">
        <f t="shared" si="1"/>
        <v>24</v>
      </c>
      <c r="H5" s="3">
        <f t="shared" si="1"/>
        <v>28</v>
      </c>
      <c r="I5" s="3">
        <f t="shared" si="1"/>
        <v>32</v>
      </c>
      <c r="J5" s="3">
        <f t="shared" si="1"/>
        <v>36</v>
      </c>
      <c r="K5" s="3">
        <f t="shared" si="1"/>
        <v>40</v>
      </c>
      <c r="L5" s="3">
        <f t="shared" si="1"/>
        <v>44</v>
      </c>
      <c r="M5" s="3">
        <f t="shared" si="1"/>
        <v>48</v>
      </c>
    </row>
    <row r="6" spans="1:13" ht="24.9" customHeight="1" x14ac:dyDescent="0.4">
      <c r="A6" s="8">
        <v>5</v>
      </c>
      <c r="B6" s="3">
        <f t="shared" si="1"/>
        <v>5</v>
      </c>
      <c r="C6" s="3">
        <f t="shared" si="1"/>
        <v>10</v>
      </c>
      <c r="D6" s="3">
        <f t="shared" si="1"/>
        <v>15</v>
      </c>
      <c r="E6" s="3">
        <f t="shared" si="1"/>
        <v>20</v>
      </c>
      <c r="F6" s="3">
        <f t="shared" si="1"/>
        <v>25</v>
      </c>
      <c r="G6" s="3">
        <f t="shared" si="1"/>
        <v>30</v>
      </c>
      <c r="H6" s="3">
        <f t="shared" si="1"/>
        <v>35</v>
      </c>
      <c r="I6" s="3">
        <f t="shared" si="1"/>
        <v>40</v>
      </c>
      <c r="J6" s="3">
        <f t="shared" si="1"/>
        <v>45</v>
      </c>
      <c r="K6" s="3">
        <f t="shared" si="1"/>
        <v>50</v>
      </c>
      <c r="L6" s="3">
        <f t="shared" si="1"/>
        <v>55</v>
      </c>
      <c r="M6" s="3">
        <f t="shared" si="1"/>
        <v>60</v>
      </c>
    </row>
    <row r="7" spans="1:13" ht="24.9" customHeight="1" x14ac:dyDescent="0.4">
      <c r="A7" s="8">
        <v>6</v>
      </c>
      <c r="B7" s="3">
        <f t="shared" si="1"/>
        <v>6</v>
      </c>
      <c r="C7" s="3">
        <f t="shared" si="1"/>
        <v>12</v>
      </c>
      <c r="D7" s="3">
        <f t="shared" si="1"/>
        <v>18</v>
      </c>
      <c r="E7" s="3">
        <f t="shared" si="1"/>
        <v>24</v>
      </c>
      <c r="F7" s="3">
        <f t="shared" si="1"/>
        <v>30</v>
      </c>
      <c r="G7" s="3">
        <f t="shared" si="1"/>
        <v>36</v>
      </c>
      <c r="H7" s="3">
        <f t="shared" si="1"/>
        <v>42</v>
      </c>
      <c r="I7" s="3">
        <f t="shared" si="1"/>
        <v>48</v>
      </c>
      <c r="J7" s="3">
        <f t="shared" si="1"/>
        <v>54</v>
      </c>
      <c r="K7" s="3">
        <f t="shared" si="1"/>
        <v>60</v>
      </c>
      <c r="L7" s="3">
        <f t="shared" si="1"/>
        <v>66</v>
      </c>
      <c r="M7" s="3">
        <f t="shared" si="1"/>
        <v>72</v>
      </c>
    </row>
    <row r="8" spans="1:13" ht="24.9" customHeight="1" x14ac:dyDescent="0.4">
      <c r="A8" s="8">
        <v>7</v>
      </c>
      <c r="B8" s="3">
        <f t="shared" si="1"/>
        <v>7</v>
      </c>
      <c r="C8" s="3">
        <f t="shared" si="1"/>
        <v>14</v>
      </c>
      <c r="D8" s="3">
        <f t="shared" si="1"/>
        <v>21</v>
      </c>
      <c r="E8" s="3">
        <f t="shared" si="1"/>
        <v>28</v>
      </c>
      <c r="F8" s="3">
        <f t="shared" si="1"/>
        <v>35</v>
      </c>
      <c r="G8" s="3">
        <f t="shared" si="1"/>
        <v>42</v>
      </c>
      <c r="H8" s="3">
        <f t="shared" si="1"/>
        <v>49</v>
      </c>
      <c r="I8" s="3">
        <f t="shared" si="1"/>
        <v>56</v>
      </c>
      <c r="J8" s="3">
        <f t="shared" si="1"/>
        <v>63</v>
      </c>
      <c r="K8" s="3">
        <f t="shared" si="1"/>
        <v>70</v>
      </c>
      <c r="L8" s="3">
        <f t="shared" si="1"/>
        <v>77</v>
      </c>
      <c r="M8" s="3">
        <f t="shared" si="1"/>
        <v>84</v>
      </c>
    </row>
    <row r="9" spans="1:13" ht="24.9" customHeight="1" x14ac:dyDescent="0.4">
      <c r="A9" s="8">
        <v>8</v>
      </c>
      <c r="B9" s="3">
        <f t="shared" si="1"/>
        <v>8</v>
      </c>
      <c r="C9" s="3">
        <f t="shared" si="1"/>
        <v>16</v>
      </c>
      <c r="D9" s="3">
        <f t="shared" si="1"/>
        <v>24</v>
      </c>
      <c r="E9" s="3">
        <f t="shared" si="1"/>
        <v>32</v>
      </c>
      <c r="F9" s="3">
        <f t="shared" si="1"/>
        <v>40</v>
      </c>
      <c r="G9" s="3">
        <f t="shared" si="1"/>
        <v>48</v>
      </c>
      <c r="H9" s="3">
        <f t="shared" si="1"/>
        <v>56</v>
      </c>
      <c r="I9" s="3">
        <f t="shared" si="1"/>
        <v>64</v>
      </c>
      <c r="J9" s="3">
        <f t="shared" si="1"/>
        <v>72</v>
      </c>
      <c r="K9" s="3">
        <f t="shared" si="1"/>
        <v>80</v>
      </c>
      <c r="L9" s="3">
        <f t="shared" si="1"/>
        <v>88</v>
      </c>
      <c r="M9" s="3">
        <f t="shared" si="1"/>
        <v>96</v>
      </c>
    </row>
    <row r="10" spans="1:13" ht="24.9" customHeight="1" x14ac:dyDescent="0.4">
      <c r="A10" s="8">
        <v>9</v>
      </c>
      <c r="B10" s="3">
        <f t="shared" si="1"/>
        <v>9</v>
      </c>
      <c r="C10" s="3">
        <f t="shared" si="1"/>
        <v>18</v>
      </c>
      <c r="D10" s="3">
        <f t="shared" si="1"/>
        <v>27</v>
      </c>
      <c r="E10" s="3">
        <f t="shared" si="1"/>
        <v>36</v>
      </c>
      <c r="F10" s="3">
        <f t="shared" si="1"/>
        <v>45</v>
      </c>
      <c r="G10" s="3">
        <f t="shared" si="1"/>
        <v>54</v>
      </c>
      <c r="H10" s="3">
        <f t="shared" si="1"/>
        <v>63</v>
      </c>
      <c r="I10" s="3">
        <f t="shared" si="1"/>
        <v>72</v>
      </c>
      <c r="J10" s="3">
        <f t="shared" si="1"/>
        <v>81</v>
      </c>
      <c r="K10" s="3">
        <f t="shared" si="1"/>
        <v>90</v>
      </c>
      <c r="L10" s="3">
        <f t="shared" si="1"/>
        <v>99</v>
      </c>
      <c r="M10" s="3">
        <f t="shared" si="1"/>
        <v>108</v>
      </c>
    </row>
    <row r="11" spans="1:13" ht="24.9" customHeight="1" x14ac:dyDescent="0.4">
      <c r="A11" s="8">
        <v>10</v>
      </c>
      <c r="B11" s="3">
        <f t="shared" si="1"/>
        <v>10</v>
      </c>
      <c r="C11" s="3">
        <f t="shared" si="1"/>
        <v>20</v>
      </c>
      <c r="D11" s="3">
        <f t="shared" si="1"/>
        <v>30</v>
      </c>
      <c r="E11" s="3">
        <f t="shared" si="1"/>
        <v>40</v>
      </c>
      <c r="F11" s="3">
        <f t="shared" si="1"/>
        <v>50</v>
      </c>
      <c r="G11" s="3">
        <f t="shared" si="1"/>
        <v>60</v>
      </c>
      <c r="H11" s="3">
        <f t="shared" si="1"/>
        <v>70</v>
      </c>
      <c r="I11" s="3">
        <f t="shared" si="1"/>
        <v>80</v>
      </c>
      <c r="J11" s="3">
        <f t="shared" si="1"/>
        <v>90</v>
      </c>
      <c r="K11" s="3">
        <f t="shared" si="1"/>
        <v>100</v>
      </c>
      <c r="L11" s="3">
        <f t="shared" si="1"/>
        <v>110</v>
      </c>
      <c r="M11" s="3">
        <f t="shared" si="1"/>
        <v>120</v>
      </c>
    </row>
    <row r="12" spans="1:13" ht="24.9" customHeight="1" x14ac:dyDescent="0.4">
      <c r="A12" s="8">
        <v>11</v>
      </c>
      <c r="B12" s="3">
        <f t="shared" si="1"/>
        <v>11</v>
      </c>
      <c r="C12" s="3">
        <f t="shared" si="1"/>
        <v>22</v>
      </c>
      <c r="D12" s="3">
        <f t="shared" si="1"/>
        <v>33</v>
      </c>
      <c r="E12" s="3">
        <f t="shared" si="1"/>
        <v>44</v>
      </c>
      <c r="F12" s="3">
        <f t="shared" si="1"/>
        <v>55</v>
      </c>
      <c r="G12" s="3">
        <f t="shared" si="1"/>
        <v>66</v>
      </c>
      <c r="H12" s="3">
        <f t="shared" si="1"/>
        <v>77</v>
      </c>
      <c r="I12" s="3">
        <f t="shared" si="1"/>
        <v>88</v>
      </c>
      <c r="J12" s="3">
        <f t="shared" si="1"/>
        <v>99</v>
      </c>
      <c r="K12" s="3">
        <f t="shared" si="1"/>
        <v>110</v>
      </c>
      <c r="L12" s="3">
        <f t="shared" si="1"/>
        <v>121</v>
      </c>
      <c r="M12" s="3">
        <f t="shared" si="1"/>
        <v>132</v>
      </c>
    </row>
    <row r="13" spans="1:13" ht="24.9" customHeight="1" x14ac:dyDescent="0.4">
      <c r="A13" s="8">
        <v>12</v>
      </c>
      <c r="B13" s="3">
        <f t="shared" si="1"/>
        <v>12</v>
      </c>
      <c r="C13" s="3">
        <f t="shared" si="1"/>
        <v>24</v>
      </c>
      <c r="D13" s="3">
        <f t="shared" si="1"/>
        <v>36</v>
      </c>
      <c r="E13" s="3">
        <f t="shared" si="1"/>
        <v>48</v>
      </c>
      <c r="F13" s="3">
        <f t="shared" si="1"/>
        <v>60</v>
      </c>
      <c r="G13" s="3">
        <f t="shared" si="1"/>
        <v>72</v>
      </c>
      <c r="H13" s="3">
        <f t="shared" si="1"/>
        <v>84</v>
      </c>
      <c r="I13" s="3">
        <f t="shared" si="1"/>
        <v>96</v>
      </c>
      <c r="J13" s="3">
        <f t="shared" si="1"/>
        <v>108</v>
      </c>
      <c r="K13" s="3">
        <f t="shared" si="1"/>
        <v>120</v>
      </c>
      <c r="L13" s="3">
        <f t="shared" si="1"/>
        <v>132</v>
      </c>
      <c r="M13" s="3">
        <f t="shared" si="1"/>
        <v>144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3AA-8139-4E14-AEDE-20526EEFD94E}">
  <dimension ref="A1:XX1000"/>
  <sheetViews>
    <sheetView workbookViewId="0">
      <selection activeCell="F10" sqref="F10"/>
    </sheetView>
  </sheetViews>
  <sheetFormatPr defaultRowHeight="14.4" x14ac:dyDescent="0.3"/>
  <cols>
    <col min="1" max="1" width="12.77734375" customWidth="1"/>
    <col min="4" max="4" width="13.44140625" customWidth="1"/>
    <col min="5" max="5" width="22.21875" customWidth="1"/>
    <col min="6" max="6" width="23" customWidth="1"/>
  </cols>
  <sheetData>
    <row r="1" spans="1:6" ht="18" x14ac:dyDescent="0.35">
      <c r="A1" s="6" t="s">
        <v>0</v>
      </c>
      <c r="B1" s="4">
        <v>60</v>
      </c>
    </row>
    <row r="8" spans="1:6" x14ac:dyDescent="0.3">
      <c r="A8" s="1" t="s">
        <v>1</v>
      </c>
      <c r="B8" s="1" t="s">
        <v>2</v>
      </c>
      <c r="C8" s="1" t="s">
        <v>3</v>
      </c>
      <c r="D8" s="1" t="s">
        <v>4</v>
      </c>
      <c r="E8" s="1" t="s">
        <v>51</v>
      </c>
      <c r="F8" s="9" t="s">
        <v>50</v>
      </c>
    </row>
    <row r="9" spans="1:6" x14ac:dyDescent="0.3">
      <c r="A9" s="2">
        <v>10765</v>
      </c>
      <c r="B9" s="2" t="s">
        <v>5</v>
      </c>
      <c r="C9" s="2" t="s">
        <v>6</v>
      </c>
      <c r="D9" s="7">
        <v>30</v>
      </c>
      <c r="E9" s="10" t="str">
        <f>IF(D9&gt;50, "No Fee", "Fee")</f>
        <v>Fee</v>
      </c>
      <c r="F9" s="10">
        <f>IF(E9 = "Fee", D9+$B$1, D9)</f>
        <v>90</v>
      </c>
    </row>
    <row r="10" spans="1:6" x14ac:dyDescent="0.3">
      <c r="A10" s="2">
        <v>12381</v>
      </c>
      <c r="B10" s="2" t="s">
        <v>7</v>
      </c>
      <c r="C10" s="2" t="s">
        <v>8</v>
      </c>
      <c r="D10" s="7">
        <v>75</v>
      </c>
      <c r="E10" s="10" t="str">
        <f t="shared" ref="E10:E30" si="0">IF(D10&gt;50, "No Fee", "Fee")</f>
        <v>No Fee</v>
      </c>
      <c r="F10" s="10">
        <f t="shared" ref="F10:F30" si="1">IF(E10 = "Fee", D10+$B$1, D10)</f>
        <v>75</v>
      </c>
    </row>
    <row r="11" spans="1:6" x14ac:dyDescent="0.3">
      <c r="A11" s="2">
        <v>11287</v>
      </c>
      <c r="B11" s="2" t="s">
        <v>9</v>
      </c>
      <c r="C11" s="2" t="s">
        <v>10</v>
      </c>
      <c r="D11" s="7">
        <v>45</v>
      </c>
      <c r="E11" s="10" t="str">
        <f t="shared" si="0"/>
        <v>Fee</v>
      </c>
      <c r="F11" s="10">
        <f t="shared" si="1"/>
        <v>105</v>
      </c>
    </row>
    <row r="12" spans="1:6" x14ac:dyDescent="0.3">
      <c r="A12" s="2">
        <v>13454</v>
      </c>
      <c r="B12" s="2" t="s">
        <v>11</v>
      </c>
      <c r="C12" s="2" t="s">
        <v>12</v>
      </c>
      <c r="D12" s="7">
        <v>85</v>
      </c>
      <c r="E12" s="10" t="str">
        <f t="shared" si="0"/>
        <v>No Fee</v>
      </c>
      <c r="F12" s="10">
        <f t="shared" si="1"/>
        <v>85</v>
      </c>
    </row>
    <row r="13" spans="1:6" x14ac:dyDescent="0.3">
      <c r="A13" s="2">
        <v>12542</v>
      </c>
      <c r="B13" s="2" t="s">
        <v>13</v>
      </c>
      <c r="C13" s="2" t="s">
        <v>14</v>
      </c>
      <c r="D13" s="7">
        <v>80</v>
      </c>
      <c r="E13" s="10" t="str">
        <f t="shared" si="0"/>
        <v>No Fee</v>
      </c>
      <c r="F13" s="10">
        <f t="shared" si="1"/>
        <v>80</v>
      </c>
    </row>
    <row r="14" spans="1:6" x14ac:dyDescent="0.3">
      <c r="A14" s="2">
        <v>12297</v>
      </c>
      <c r="B14" s="2" t="s">
        <v>15</v>
      </c>
      <c r="C14" s="2" t="s">
        <v>16</v>
      </c>
      <c r="D14" s="7">
        <v>45</v>
      </c>
      <c r="E14" s="10" t="str">
        <f t="shared" si="0"/>
        <v>Fee</v>
      </c>
      <c r="F14" s="10">
        <f t="shared" si="1"/>
        <v>105</v>
      </c>
    </row>
    <row r="15" spans="1:6" x14ac:dyDescent="0.3">
      <c r="A15" s="2">
        <v>13362</v>
      </c>
      <c r="B15" s="2" t="s">
        <v>17</v>
      </c>
      <c r="C15" s="2" t="s">
        <v>18</v>
      </c>
      <c r="D15" s="7">
        <v>45</v>
      </c>
      <c r="E15" s="10" t="str">
        <f t="shared" si="0"/>
        <v>Fee</v>
      </c>
      <c r="F15" s="10">
        <f t="shared" si="1"/>
        <v>105</v>
      </c>
    </row>
    <row r="16" spans="1:6" x14ac:dyDescent="0.3">
      <c r="A16" s="2">
        <v>13597</v>
      </c>
      <c r="B16" s="2" t="s">
        <v>19</v>
      </c>
      <c r="C16" s="2" t="s">
        <v>20</v>
      </c>
      <c r="D16" s="7">
        <v>50</v>
      </c>
      <c r="E16" s="10" t="str">
        <f t="shared" si="0"/>
        <v>Fee</v>
      </c>
      <c r="F16" s="10">
        <f t="shared" si="1"/>
        <v>110</v>
      </c>
    </row>
    <row r="17" spans="1:6" x14ac:dyDescent="0.3">
      <c r="A17" s="2">
        <v>10176</v>
      </c>
      <c r="B17" s="2" t="s">
        <v>21</v>
      </c>
      <c r="C17" s="2" t="s">
        <v>22</v>
      </c>
      <c r="D17" s="7">
        <v>55</v>
      </c>
      <c r="E17" s="10" t="str">
        <f t="shared" si="0"/>
        <v>No Fee</v>
      </c>
      <c r="F17" s="10">
        <f t="shared" si="1"/>
        <v>55</v>
      </c>
    </row>
    <row r="18" spans="1:6" x14ac:dyDescent="0.3">
      <c r="A18" s="2">
        <v>13318</v>
      </c>
      <c r="B18" s="2" t="s">
        <v>23</v>
      </c>
      <c r="C18" s="2" t="s">
        <v>24</v>
      </c>
      <c r="D18" s="7">
        <v>30</v>
      </c>
      <c r="E18" s="10" t="str">
        <f t="shared" si="0"/>
        <v>Fee</v>
      </c>
      <c r="F18" s="10">
        <f t="shared" si="1"/>
        <v>90</v>
      </c>
    </row>
    <row r="19" spans="1:6" x14ac:dyDescent="0.3">
      <c r="A19" s="2">
        <v>11284</v>
      </c>
      <c r="B19" s="2" t="s">
        <v>25</v>
      </c>
      <c r="C19" s="2" t="s">
        <v>26</v>
      </c>
      <c r="D19" s="7">
        <v>30</v>
      </c>
      <c r="E19" s="10" t="str">
        <f t="shared" si="0"/>
        <v>Fee</v>
      </c>
      <c r="F19" s="10">
        <f t="shared" si="1"/>
        <v>90</v>
      </c>
    </row>
    <row r="20" spans="1:6" x14ac:dyDescent="0.3">
      <c r="A20" s="2">
        <v>11899</v>
      </c>
      <c r="B20" s="2" t="s">
        <v>27</v>
      </c>
      <c r="C20" s="2" t="s">
        <v>28</v>
      </c>
      <c r="D20" s="7">
        <v>60</v>
      </c>
      <c r="E20" s="10" t="str">
        <f t="shared" si="0"/>
        <v>No Fee</v>
      </c>
      <c r="F20" s="10">
        <f t="shared" si="1"/>
        <v>60</v>
      </c>
    </row>
    <row r="21" spans="1:6" x14ac:dyDescent="0.3">
      <c r="A21" s="2">
        <v>11005</v>
      </c>
      <c r="B21" s="2" t="s">
        <v>29</v>
      </c>
      <c r="C21" s="2" t="s">
        <v>30</v>
      </c>
      <c r="D21" s="7">
        <v>45</v>
      </c>
      <c r="E21" s="10" t="str">
        <f t="shared" si="0"/>
        <v>Fee</v>
      </c>
      <c r="F21" s="10">
        <f t="shared" si="1"/>
        <v>105</v>
      </c>
    </row>
    <row r="22" spans="1:6" x14ac:dyDescent="0.3">
      <c r="A22" s="2">
        <v>11890</v>
      </c>
      <c r="B22" s="2" t="s">
        <v>31</v>
      </c>
      <c r="C22" s="2" t="s">
        <v>32</v>
      </c>
      <c r="D22" s="7">
        <v>30</v>
      </c>
      <c r="E22" s="10" t="str">
        <f t="shared" si="0"/>
        <v>Fee</v>
      </c>
      <c r="F22" s="10">
        <f t="shared" si="1"/>
        <v>90</v>
      </c>
    </row>
    <row r="23" spans="1:6" x14ac:dyDescent="0.3">
      <c r="A23" s="2">
        <v>10954</v>
      </c>
      <c r="B23" s="2" t="s">
        <v>33</v>
      </c>
      <c r="C23" s="2" t="s">
        <v>34</v>
      </c>
      <c r="D23" s="7">
        <v>70</v>
      </c>
      <c r="E23" s="10" t="str">
        <f t="shared" si="0"/>
        <v>No Fee</v>
      </c>
      <c r="F23" s="10">
        <f t="shared" si="1"/>
        <v>70</v>
      </c>
    </row>
    <row r="24" spans="1:6" x14ac:dyDescent="0.3">
      <c r="A24" s="2">
        <v>12809</v>
      </c>
      <c r="B24" s="2" t="s">
        <v>35</v>
      </c>
      <c r="C24" s="2" t="s">
        <v>36</v>
      </c>
      <c r="D24" s="7">
        <v>70</v>
      </c>
      <c r="E24" s="10" t="str">
        <f t="shared" si="0"/>
        <v>No Fee</v>
      </c>
      <c r="F24" s="10">
        <f t="shared" si="1"/>
        <v>70</v>
      </c>
    </row>
    <row r="25" spans="1:6" x14ac:dyDescent="0.3">
      <c r="A25" s="2">
        <v>11217</v>
      </c>
      <c r="B25" s="2" t="s">
        <v>37</v>
      </c>
      <c r="C25" s="2" t="s">
        <v>38</v>
      </c>
      <c r="D25" s="7">
        <v>70</v>
      </c>
      <c r="E25" s="10" t="str">
        <f t="shared" si="0"/>
        <v>No Fee</v>
      </c>
      <c r="F25" s="10">
        <f t="shared" si="1"/>
        <v>70</v>
      </c>
    </row>
    <row r="26" spans="1:6" x14ac:dyDescent="0.3">
      <c r="A26" s="2">
        <v>12778</v>
      </c>
      <c r="B26" s="2" t="s">
        <v>39</v>
      </c>
      <c r="C26" s="2" t="s">
        <v>40</v>
      </c>
      <c r="D26" s="7">
        <v>60</v>
      </c>
      <c r="E26" s="10" t="str">
        <f t="shared" si="0"/>
        <v>No Fee</v>
      </c>
      <c r="F26" s="10">
        <f t="shared" si="1"/>
        <v>60</v>
      </c>
    </row>
    <row r="27" spans="1:6" x14ac:dyDescent="0.3">
      <c r="A27" s="2">
        <v>12353</v>
      </c>
      <c r="B27" s="2" t="s">
        <v>41</v>
      </c>
      <c r="C27" s="2" t="s">
        <v>42</v>
      </c>
      <c r="D27" s="7">
        <v>55</v>
      </c>
      <c r="E27" s="10" t="str">
        <f t="shared" si="0"/>
        <v>No Fee</v>
      </c>
      <c r="F27" s="10">
        <f t="shared" si="1"/>
        <v>55</v>
      </c>
    </row>
    <row r="28" spans="1:6" x14ac:dyDescent="0.3">
      <c r="A28" s="2">
        <v>10358</v>
      </c>
      <c r="B28" s="2" t="s">
        <v>43</v>
      </c>
      <c r="C28" s="2" t="s">
        <v>44</v>
      </c>
      <c r="D28" s="7">
        <v>30</v>
      </c>
      <c r="E28" s="10" t="str">
        <f t="shared" si="0"/>
        <v>Fee</v>
      </c>
      <c r="F28" s="10">
        <f t="shared" si="1"/>
        <v>90</v>
      </c>
    </row>
    <row r="29" spans="1:6" x14ac:dyDescent="0.3">
      <c r="A29" s="2">
        <v>10118</v>
      </c>
      <c r="B29" s="2" t="s">
        <v>45</v>
      </c>
      <c r="C29" s="2" t="s">
        <v>46</v>
      </c>
      <c r="D29" s="7">
        <v>45</v>
      </c>
      <c r="E29" s="10" t="str">
        <f t="shared" si="0"/>
        <v>Fee</v>
      </c>
      <c r="F29" s="10">
        <f t="shared" si="1"/>
        <v>105</v>
      </c>
    </row>
    <row r="30" spans="1:6" x14ac:dyDescent="0.3">
      <c r="A30" s="2">
        <v>11289</v>
      </c>
      <c r="B30" s="2" t="s">
        <v>47</v>
      </c>
      <c r="C30" s="2" t="s">
        <v>48</v>
      </c>
      <c r="D30" s="7">
        <v>40</v>
      </c>
      <c r="E30" s="10" t="str">
        <f t="shared" si="0"/>
        <v>Fee</v>
      </c>
      <c r="F30" s="10">
        <f t="shared" si="1"/>
        <v>100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51FF-D748-4589-AA92-4173187F7D63}">
  <dimension ref="A1:XX1000"/>
  <sheetViews>
    <sheetView tabSelected="1" workbookViewId="0">
      <selection activeCell="G16" sqref="G16"/>
    </sheetView>
  </sheetViews>
  <sheetFormatPr defaultRowHeight="14.4" x14ac:dyDescent="0.3"/>
  <cols>
    <col min="1" max="1" width="12.77734375" customWidth="1"/>
    <col min="4" max="4" width="13.44140625" customWidth="1"/>
    <col min="5" max="5" width="22.21875" customWidth="1"/>
    <col min="6" max="6" width="23" customWidth="1"/>
  </cols>
  <sheetData>
    <row r="1" spans="1:6" ht="18" x14ac:dyDescent="0.35">
      <c r="A1" s="6" t="s">
        <v>53</v>
      </c>
      <c r="B1" s="4">
        <v>10</v>
      </c>
    </row>
    <row r="8" spans="1:6" x14ac:dyDescent="0.3">
      <c r="A8" s="1" t="s">
        <v>1</v>
      </c>
      <c r="B8" s="1" t="s">
        <v>2</v>
      </c>
      <c r="C8" s="1" t="s">
        <v>3</v>
      </c>
      <c r="D8" s="1" t="s">
        <v>4</v>
      </c>
      <c r="E8" s="1" t="s">
        <v>52</v>
      </c>
      <c r="F8" s="9" t="s">
        <v>50</v>
      </c>
    </row>
    <row r="9" spans="1:6" x14ac:dyDescent="0.3">
      <c r="A9" s="2">
        <v>10765</v>
      </c>
      <c r="B9" s="2" t="s">
        <v>5</v>
      </c>
      <c r="C9" s="2" t="s">
        <v>6</v>
      </c>
      <c r="D9" s="7">
        <v>30</v>
      </c>
      <c r="E9" s="10" t="str">
        <f>IF(D9&gt;60, "Discount", "No Discount")</f>
        <v>No Discount</v>
      </c>
      <c r="F9" s="10">
        <f>IF(E9="Discount", D9-$B$1,D9)</f>
        <v>30</v>
      </c>
    </row>
    <row r="10" spans="1:6" x14ac:dyDescent="0.3">
      <c r="A10" s="2">
        <v>12381</v>
      </c>
      <c r="B10" s="2" t="s">
        <v>7</v>
      </c>
      <c r="C10" s="2" t="s">
        <v>8</v>
      </c>
      <c r="D10" s="7">
        <v>75</v>
      </c>
      <c r="E10" s="10" t="str">
        <f t="shared" ref="E10:E30" si="0">IF(D10&gt;60, "Discount", "No Discount")</f>
        <v>Discount</v>
      </c>
      <c r="F10" s="10">
        <f t="shared" ref="F10:F30" si="1">IF(E10="Discount", D10-$B$1,D10)</f>
        <v>65</v>
      </c>
    </row>
    <row r="11" spans="1:6" x14ac:dyDescent="0.3">
      <c r="A11" s="2">
        <v>11287</v>
      </c>
      <c r="B11" s="2" t="s">
        <v>9</v>
      </c>
      <c r="C11" s="2" t="s">
        <v>10</v>
      </c>
      <c r="D11" s="7">
        <v>45</v>
      </c>
      <c r="E11" s="10" t="str">
        <f t="shared" si="0"/>
        <v>No Discount</v>
      </c>
      <c r="F11" s="10">
        <f t="shared" si="1"/>
        <v>45</v>
      </c>
    </row>
    <row r="12" spans="1:6" x14ac:dyDescent="0.3">
      <c r="A12" s="2">
        <v>13454</v>
      </c>
      <c r="B12" s="2" t="s">
        <v>11</v>
      </c>
      <c r="C12" s="2" t="s">
        <v>12</v>
      </c>
      <c r="D12" s="7">
        <v>85</v>
      </c>
      <c r="E12" s="10" t="str">
        <f t="shared" si="0"/>
        <v>Discount</v>
      </c>
      <c r="F12" s="10">
        <f t="shared" si="1"/>
        <v>75</v>
      </c>
    </row>
    <row r="13" spans="1:6" x14ac:dyDescent="0.3">
      <c r="A13" s="2">
        <v>12542</v>
      </c>
      <c r="B13" s="2" t="s">
        <v>13</v>
      </c>
      <c r="C13" s="2" t="s">
        <v>14</v>
      </c>
      <c r="D13" s="7">
        <v>80</v>
      </c>
      <c r="E13" s="10" t="str">
        <f t="shared" si="0"/>
        <v>Discount</v>
      </c>
      <c r="F13" s="10">
        <f t="shared" si="1"/>
        <v>70</v>
      </c>
    </row>
    <row r="14" spans="1:6" x14ac:dyDescent="0.3">
      <c r="A14" s="2">
        <v>12297</v>
      </c>
      <c r="B14" s="2" t="s">
        <v>15</v>
      </c>
      <c r="C14" s="2" t="s">
        <v>16</v>
      </c>
      <c r="D14" s="7">
        <v>45</v>
      </c>
      <c r="E14" s="10" t="str">
        <f t="shared" si="0"/>
        <v>No Discount</v>
      </c>
      <c r="F14" s="10">
        <f t="shared" si="1"/>
        <v>45</v>
      </c>
    </row>
    <row r="15" spans="1:6" x14ac:dyDescent="0.3">
      <c r="A15" s="2">
        <v>13362</v>
      </c>
      <c r="B15" s="2" t="s">
        <v>17</v>
      </c>
      <c r="C15" s="2" t="s">
        <v>18</v>
      </c>
      <c r="D15" s="7">
        <v>45</v>
      </c>
      <c r="E15" s="10" t="str">
        <f t="shared" si="0"/>
        <v>No Discount</v>
      </c>
      <c r="F15" s="10">
        <f t="shared" si="1"/>
        <v>45</v>
      </c>
    </row>
    <row r="16" spans="1:6" x14ac:dyDescent="0.3">
      <c r="A16" s="2">
        <v>13597</v>
      </c>
      <c r="B16" s="2" t="s">
        <v>19</v>
      </c>
      <c r="C16" s="2" t="s">
        <v>20</v>
      </c>
      <c r="D16" s="7">
        <v>50</v>
      </c>
      <c r="E16" s="10" t="str">
        <f t="shared" si="0"/>
        <v>No Discount</v>
      </c>
      <c r="F16" s="10">
        <f t="shared" si="1"/>
        <v>50</v>
      </c>
    </row>
    <row r="17" spans="1:6" x14ac:dyDescent="0.3">
      <c r="A17" s="2">
        <v>10176</v>
      </c>
      <c r="B17" s="2" t="s">
        <v>21</v>
      </c>
      <c r="C17" s="2" t="s">
        <v>22</v>
      </c>
      <c r="D17" s="7">
        <v>55</v>
      </c>
      <c r="E17" s="10" t="str">
        <f t="shared" si="0"/>
        <v>No Discount</v>
      </c>
      <c r="F17" s="10">
        <f t="shared" si="1"/>
        <v>55</v>
      </c>
    </row>
    <row r="18" spans="1:6" x14ac:dyDescent="0.3">
      <c r="A18" s="2">
        <v>13318</v>
      </c>
      <c r="B18" s="2" t="s">
        <v>23</v>
      </c>
      <c r="C18" s="2" t="s">
        <v>24</v>
      </c>
      <c r="D18" s="7">
        <v>30</v>
      </c>
      <c r="E18" s="10" t="str">
        <f t="shared" si="0"/>
        <v>No Discount</v>
      </c>
      <c r="F18" s="10">
        <f t="shared" si="1"/>
        <v>30</v>
      </c>
    </row>
    <row r="19" spans="1:6" x14ac:dyDescent="0.3">
      <c r="A19" s="2">
        <v>11284</v>
      </c>
      <c r="B19" s="2" t="s">
        <v>25</v>
      </c>
      <c r="C19" s="2" t="s">
        <v>26</v>
      </c>
      <c r="D19" s="7">
        <v>30</v>
      </c>
      <c r="E19" s="10" t="str">
        <f t="shared" si="0"/>
        <v>No Discount</v>
      </c>
      <c r="F19" s="10">
        <f t="shared" si="1"/>
        <v>30</v>
      </c>
    </row>
    <row r="20" spans="1:6" x14ac:dyDescent="0.3">
      <c r="A20" s="2">
        <v>11899</v>
      </c>
      <c r="B20" s="2" t="s">
        <v>27</v>
      </c>
      <c r="C20" s="2" t="s">
        <v>28</v>
      </c>
      <c r="D20" s="7">
        <v>60</v>
      </c>
      <c r="E20" s="10" t="str">
        <f t="shared" si="0"/>
        <v>No Discount</v>
      </c>
      <c r="F20" s="10">
        <f t="shared" si="1"/>
        <v>60</v>
      </c>
    </row>
    <row r="21" spans="1:6" x14ac:dyDescent="0.3">
      <c r="A21" s="2">
        <v>11005</v>
      </c>
      <c r="B21" s="2" t="s">
        <v>29</v>
      </c>
      <c r="C21" s="2" t="s">
        <v>30</v>
      </c>
      <c r="D21" s="7">
        <v>45</v>
      </c>
      <c r="E21" s="10" t="str">
        <f t="shared" si="0"/>
        <v>No Discount</v>
      </c>
      <c r="F21" s="10">
        <f t="shared" si="1"/>
        <v>45</v>
      </c>
    </row>
    <row r="22" spans="1:6" x14ac:dyDescent="0.3">
      <c r="A22" s="2">
        <v>11890</v>
      </c>
      <c r="B22" s="2" t="s">
        <v>31</v>
      </c>
      <c r="C22" s="2" t="s">
        <v>32</v>
      </c>
      <c r="D22" s="7">
        <v>30</v>
      </c>
      <c r="E22" s="10" t="str">
        <f t="shared" si="0"/>
        <v>No Discount</v>
      </c>
      <c r="F22" s="10">
        <f t="shared" si="1"/>
        <v>30</v>
      </c>
    </row>
    <row r="23" spans="1:6" x14ac:dyDescent="0.3">
      <c r="A23" s="2">
        <v>10954</v>
      </c>
      <c r="B23" s="2" t="s">
        <v>33</v>
      </c>
      <c r="C23" s="2" t="s">
        <v>34</v>
      </c>
      <c r="D23" s="7">
        <v>70</v>
      </c>
      <c r="E23" s="10" t="str">
        <f t="shared" si="0"/>
        <v>Discount</v>
      </c>
      <c r="F23" s="10">
        <f t="shared" si="1"/>
        <v>60</v>
      </c>
    </row>
    <row r="24" spans="1:6" x14ac:dyDescent="0.3">
      <c r="A24" s="2">
        <v>12809</v>
      </c>
      <c r="B24" s="2" t="s">
        <v>35</v>
      </c>
      <c r="C24" s="2" t="s">
        <v>36</v>
      </c>
      <c r="D24" s="7">
        <v>70</v>
      </c>
      <c r="E24" s="10" t="str">
        <f t="shared" si="0"/>
        <v>Discount</v>
      </c>
      <c r="F24" s="10">
        <f t="shared" si="1"/>
        <v>60</v>
      </c>
    </row>
    <row r="25" spans="1:6" x14ac:dyDescent="0.3">
      <c r="A25" s="2">
        <v>11217</v>
      </c>
      <c r="B25" s="2" t="s">
        <v>37</v>
      </c>
      <c r="C25" s="2" t="s">
        <v>38</v>
      </c>
      <c r="D25" s="7">
        <v>70</v>
      </c>
      <c r="E25" s="10" t="str">
        <f t="shared" si="0"/>
        <v>Discount</v>
      </c>
      <c r="F25" s="10">
        <f t="shared" si="1"/>
        <v>60</v>
      </c>
    </row>
    <row r="26" spans="1:6" x14ac:dyDescent="0.3">
      <c r="A26" s="2">
        <v>12778</v>
      </c>
      <c r="B26" s="2" t="s">
        <v>39</v>
      </c>
      <c r="C26" s="2" t="s">
        <v>40</v>
      </c>
      <c r="D26" s="7">
        <v>60</v>
      </c>
      <c r="E26" s="10" t="str">
        <f t="shared" si="0"/>
        <v>No Discount</v>
      </c>
      <c r="F26" s="10">
        <f t="shared" si="1"/>
        <v>60</v>
      </c>
    </row>
    <row r="27" spans="1:6" x14ac:dyDescent="0.3">
      <c r="A27" s="2">
        <v>12353</v>
      </c>
      <c r="B27" s="2" t="s">
        <v>41</v>
      </c>
      <c r="C27" s="2" t="s">
        <v>42</v>
      </c>
      <c r="D27" s="7">
        <v>55</v>
      </c>
      <c r="E27" s="10" t="str">
        <f t="shared" si="0"/>
        <v>No Discount</v>
      </c>
      <c r="F27" s="10">
        <f t="shared" si="1"/>
        <v>55</v>
      </c>
    </row>
    <row r="28" spans="1:6" x14ac:dyDescent="0.3">
      <c r="A28" s="2">
        <v>10358</v>
      </c>
      <c r="B28" s="2" t="s">
        <v>43</v>
      </c>
      <c r="C28" s="2" t="s">
        <v>44</v>
      </c>
      <c r="D28" s="7">
        <v>30</v>
      </c>
      <c r="E28" s="10" t="str">
        <f t="shared" si="0"/>
        <v>No Discount</v>
      </c>
      <c r="F28" s="10">
        <f t="shared" si="1"/>
        <v>30</v>
      </c>
    </row>
    <row r="29" spans="1:6" x14ac:dyDescent="0.3">
      <c r="A29" s="2">
        <v>10118</v>
      </c>
      <c r="B29" s="2" t="s">
        <v>45</v>
      </c>
      <c r="C29" s="2" t="s">
        <v>46</v>
      </c>
      <c r="D29" s="7">
        <v>45</v>
      </c>
      <c r="E29" s="10" t="str">
        <f t="shared" si="0"/>
        <v>No Discount</v>
      </c>
      <c r="F29" s="10">
        <f t="shared" si="1"/>
        <v>45</v>
      </c>
    </row>
    <row r="30" spans="1:6" x14ac:dyDescent="0.3">
      <c r="A30" s="2">
        <v>11289</v>
      </c>
      <c r="B30" s="2" t="s">
        <v>47</v>
      </c>
      <c r="C30" s="2" t="s">
        <v>48</v>
      </c>
      <c r="D30" s="7">
        <v>40</v>
      </c>
      <c r="E30" s="10" t="str">
        <f t="shared" si="0"/>
        <v>No Discount</v>
      </c>
      <c r="F30" s="10">
        <f t="shared" si="1"/>
        <v>40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 Ref</vt:lpstr>
      <vt:lpstr>Absolute Ref</vt:lpstr>
      <vt:lpstr>Mixed Ref 1</vt:lpstr>
      <vt:lpstr>Mixed Ref 2</vt:lpstr>
      <vt:lpstr>IF 1</vt:lpstr>
      <vt:lpstr>IF 2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Andy Ho</cp:lastModifiedBy>
  <dcterms:created xsi:type="dcterms:W3CDTF">2013-11-21T19:31:57Z</dcterms:created>
  <dcterms:modified xsi:type="dcterms:W3CDTF">2023-10-02T18:42:41Z</dcterms:modified>
</cp:coreProperties>
</file>