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en\Downloads\"/>
    </mc:Choice>
  </mc:AlternateContent>
  <xr:revisionPtr revIDLastSave="0" documentId="10_ncr:100000_{19C85B94-3D22-4A51-A496-A3EE1FCAED5A}" xr6:coauthVersionLast="31" xr6:coauthVersionMax="34" xr10:uidLastSave="{00000000-0000-0000-0000-000000000000}"/>
  <bookViews>
    <workbookView xWindow="0" yWindow="600" windowWidth="19650" windowHeight="9240" xr2:uid="{C0244075-05FE-41D0-9D12-2FE9BAA8A3D4}"/>
  </bookViews>
  <sheets>
    <sheet name="Foreman" sheetId="1" r:id="rId1"/>
    <sheet name="Area Manager " sheetId="2" r:id="rId2"/>
    <sheet name="Project Manager " sheetId="3" r:id="rId3"/>
    <sheet name="Supervisor " sheetId="4" r:id="rId4"/>
    <sheet name="Sub Contractors " sheetId="5" r:id="rId5"/>
    <sheet name="Active Jobs 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I2" i="2"/>
  <c r="H33" i="2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6380" i="5"/>
  <c r="G6381" i="5"/>
  <c r="G6382" i="5"/>
  <c r="G6383" i="5"/>
  <c r="G6384" i="5"/>
  <c r="G6385" i="5"/>
  <c r="G6386" i="5"/>
  <c r="G6387" i="5"/>
  <c r="G6388" i="5"/>
  <c r="G6389" i="5"/>
  <c r="G6390" i="5"/>
  <c r="G6391" i="5"/>
  <c r="G6392" i="5"/>
  <c r="G6393" i="5"/>
  <c r="G6394" i="5"/>
  <c r="G6395" i="5"/>
  <c r="G6396" i="5"/>
  <c r="G6397" i="5"/>
  <c r="G6398" i="5"/>
  <c r="G6399" i="5"/>
  <c r="G6400" i="5"/>
  <c r="G6401" i="5"/>
  <c r="G6402" i="5"/>
  <c r="G6403" i="5"/>
  <c r="G6404" i="5"/>
  <c r="G6405" i="5"/>
  <c r="G6406" i="5"/>
  <c r="G6407" i="5"/>
  <c r="G6408" i="5"/>
  <c r="G6409" i="5"/>
  <c r="G6410" i="5"/>
  <c r="G6411" i="5"/>
  <c r="G6412" i="5"/>
  <c r="G6413" i="5"/>
  <c r="G6414" i="5"/>
  <c r="G6415" i="5"/>
  <c r="G6416" i="5"/>
  <c r="G6417" i="5"/>
  <c r="G6418" i="5"/>
  <c r="G6419" i="5"/>
  <c r="G6420" i="5"/>
  <c r="G6421" i="5"/>
  <c r="G6422" i="5"/>
  <c r="G6423" i="5"/>
  <c r="G6424" i="5"/>
  <c r="G6425" i="5"/>
  <c r="G6426" i="5"/>
  <c r="G6427" i="5"/>
  <c r="G6428" i="5"/>
  <c r="G6429" i="5"/>
  <c r="G6430" i="5"/>
  <c r="G6431" i="5"/>
  <c r="G6432" i="5"/>
  <c r="G6433" i="5"/>
  <c r="G6434" i="5"/>
  <c r="G6435" i="5"/>
  <c r="G6436" i="5"/>
  <c r="G6437" i="5"/>
  <c r="G6438" i="5"/>
  <c r="G6439" i="5"/>
  <c r="G6440" i="5"/>
  <c r="G6441" i="5"/>
  <c r="G6442" i="5"/>
  <c r="G6443" i="5"/>
  <c r="G6444" i="5"/>
  <c r="G6445" i="5"/>
  <c r="G6446" i="5"/>
  <c r="G6447" i="5"/>
  <c r="G6448" i="5"/>
  <c r="G6449" i="5"/>
  <c r="G6450" i="5"/>
  <c r="G6451" i="5"/>
  <c r="G6452" i="5"/>
  <c r="G6453" i="5"/>
  <c r="G6454" i="5"/>
  <c r="G6455" i="5"/>
  <c r="G6456" i="5"/>
  <c r="G6457" i="5"/>
  <c r="G6458" i="5"/>
  <c r="G6459" i="5"/>
  <c r="G6460" i="5"/>
  <c r="G6461" i="5"/>
  <c r="G6462" i="5"/>
  <c r="G6463" i="5"/>
  <c r="G6464" i="5"/>
  <c r="G6465" i="5"/>
  <c r="G6466" i="5"/>
  <c r="G6467" i="5"/>
  <c r="G6468" i="5"/>
  <c r="G6469" i="5"/>
  <c r="G6470" i="5"/>
  <c r="G6471" i="5"/>
  <c r="G6472" i="5"/>
  <c r="G6473" i="5"/>
  <c r="G6474" i="5"/>
  <c r="G6475" i="5"/>
  <c r="G6476" i="5"/>
  <c r="G6477" i="5"/>
  <c r="G6478" i="5"/>
  <c r="G6479" i="5"/>
  <c r="G6480" i="5"/>
  <c r="G6481" i="5"/>
  <c r="G6482" i="5"/>
  <c r="G6483" i="5"/>
  <c r="G6484" i="5"/>
  <c r="G6485" i="5"/>
  <c r="G6486" i="5"/>
  <c r="G6487" i="5"/>
  <c r="G6488" i="5"/>
  <c r="G6489" i="5"/>
  <c r="G6490" i="5"/>
  <c r="G6491" i="5"/>
  <c r="G6492" i="5"/>
  <c r="G6493" i="5"/>
  <c r="G6494" i="5"/>
  <c r="G6495" i="5"/>
  <c r="G6496" i="5"/>
  <c r="G6497" i="5"/>
  <c r="G6498" i="5"/>
  <c r="G6499" i="5"/>
  <c r="G6500" i="5"/>
  <c r="G6501" i="5"/>
  <c r="G6502" i="5"/>
  <c r="G6503" i="5"/>
  <c r="G6504" i="5"/>
  <c r="G6505" i="5"/>
  <c r="G6506" i="5"/>
  <c r="G6507" i="5"/>
  <c r="G6508" i="5"/>
  <c r="G6509" i="5"/>
  <c r="G6510" i="5"/>
  <c r="G6511" i="5"/>
  <c r="G6512" i="5"/>
  <c r="G6513" i="5"/>
  <c r="G6514" i="5"/>
  <c r="G6515" i="5"/>
  <c r="G6516" i="5"/>
  <c r="G6517" i="5"/>
  <c r="G6518" i="5"/>
  <c r="G6519" i="5"/>
  <c r="G6520" i="5"/>
  <c r="G6521" i="5"/>
  <c r="G6522" i="5"/>
  <c r="G6523" i="5"/>
  <c r="G6524" i="5"/>
  <c r="G6525" i="5"/>
  <c r="G6526" i="5"/>
  <c r="G6527" i="5"/>
  <c r="G6528" i="5"/>
  <c r="G6529" i="5"/>
  <c r="G6530" i="5"/>
  <c r="G6531" i="5"/>
  <c r="G6532" i="5"/>
  <c r="G6533" i="5"/>
  <c r="G6534" i="5"/>
  <c r="G6535" i="5"/>
  <c r="G6536" i="5"/>
  <c r="G6537" i="5"/>
  <c r="G6538" i="5"/>
  <c r="G6539" i="5"/>
  <c r="G6540" i="5"/>
  <c r="G6541" i="5"/>
  <c r="G6542" i="5"/>
  <c r="G6543" i="5"/>
  <c r="G6544" i="5"/>
  <c r="G6545" i="5"/>
  <c r="G6546" i="5"/>
  <c r="G6547" i="5"/>
  <c r="G6548" i="5"/>
  <c r="G6549" i="5"/>
  <c r="G6550" i="5"/>
  <c r="G6551" i="5"/>
  <c r="G6552" i="5"/>
  <c r="G6553" i="5"/>
  <c r="G6554" i="5"/>
  <c r="G6555" i="5"/>
  <c r="G6556" i="5"/>
  <c r="G6557" i="5"/>
  <c r="G6558" i="5"/>
  <c r="G6559" i="5"/>
  <c r="G6560" i="5"/>
  <c r="G6561" i="5"/>
  <c r="G6562" i="5"/>
  <c r="G6563" i="5"/>
  <c r="G6564" i="5"/>
  <c r="G6565" i="5"/>
  <c r="G6566" i="5"/>
  <c r="G6567" i="5"/>
  <c r="G6568" i="5"/>
  <c r="G6569" i="5"/>
  <c r="G6570" i="5"/>
  <c r="G6571" i="5"/>
  <c r="G6572" i="5"/>
  <c r="G6573" i="5"/>
  <c r="G6574" i="5"/>
  <c r="G6575" i="5"/>
  <c r="G6576" i="5"/>
  <c r="G6577" i="5"/>
  <c r="G6578" i="5"/>
  <c r="G6579" i="5"/>
  <c r="G6580" i="5"/>
  <c r="G6581" i="5"/>
  <c r="G6582" i="5"/>
  <c r="G6583" i="5"/>
  <c r="G6584" i="5"/>
  <c r="G6585" i="5"/>
  <c r="G6586" i="5"/>
  <c r="G6587" i="5"/>
  <c r="G6588" i="5"/>
  <c r="G6589" i="5"/>
  <c r="G6590" i="5"/>
  <c r="G6591" i="5"/>
  <c r="G6592" i="5"/>
  <c r="G6593" i="5"/>
  <c r="G6594" i="5"/>
  <c r="G6595" i="5"/>
  <c r="G6596" i="5"/>
  <c r="G6597" i="5"/>
  <c r="G6598" i="5"/>
  <c r="G6599" i="5"/>
  <c r="G6600" i="5"/>
  <c r="G6601" i="5"/>
  <c r="G6602" i="5"/>
  <c r="G6603" i="5"/>
  <c r="G6604" i="5"/>
  <c r="G6605" i="5"/>
  <c r="G6606" i="5"/>
  <c r="G6607" i="5"/>
  <c r="G6608" i="5"/>
  <c r="G6609" i="5"/>
  <c r="G6610" i="5"/>
  <c r="G6611" i="5"/>
  <c r="G6612" i="5"/>
  <c r="G6613" i="5"/>
  <c r="G6614" i="5"/>
  <c r="G6615" i="5"/>
  <c r="G6616" i="5"/>
  <c r="G6617" i="5"/>
  <c r="G6618" i="5"/>
  <c r="G6619" i="5"/>
  <c r="G6620" i="5"/>
  <c r="G6621" i="5"/>
  <c r="G6622" i="5"/>
  <c r="G6623" i="5"/>
  <c r="G6624" i="5"/>
  <c r="G6625" i="5"/>
  <c r="G6626" i="5"/>
  <c r="G6627" i="5"/>
  <c r="G6628" i="5"/>
  <c r="G6629" i="5"/>
  <c r="G6630" i="5"/>
  <c r="G6631" i="5"/>
  <c r="G6632" i="5"/>
  <c r="G6633" i="5"/>
  <c r="G6634" i="5"/>
  <c r="G6635" i="5"/>
  <c r="G6636" i="5"/>
  <c r="G6637" i="5"/>
  <c r="G6638" i="5"/>
  <c r="G6639" i="5"/>
  <c r="G6640" i="5"/>
  <c r="G6641" i="5"/>
  <c r="G6642" i="5"/>
  <c r="G6643" i="5"/>
  <c r="G6644" i="5"/>
  <c r="G6645" i="5"/>
  <c r="G6646" i="5"/>
  <c r="G6647" i="5"/>
  <c r="G6648" i="5"/>
  <c r="G6649" i="5"/>
  <c r="G6650" i="5"/>
  <c r="G6651" i="5"/>
  <c r="G6652" i="5"/>
  <c r="G6653" i="5"/>
  <c r="G6654" i="5"/>
  <c r="G6655" i="5"/>
  <c r="G6656" i="5"/>
  <c r="G6657" i="5"/>
  <c r="G6658" i="5"/>
  <c r="G6659" i="5"/>
  <c r="G6660" i="5"/>
  <c r="G6661" i="5"/>
  <c r="G6662" i="5"/>
  <c r="G6663" i="5"/>
  <c r="G6664" i="5"/>
  <c r="G6665" i="5"/>
  <c r="G6666" i="5"/>
  <c r="G6667" i="5"/>
  <c r="G6668" i="5"/>
  <c r="G6669" i="5"/>
  <c r="G6670" i="5"/>
  <c r="G6671" i="5"/>
  <c r="G6672" i="5"/>
  <c r="G6673" i="5"/>
  <c r="G6674" i="5"/>
  <c r="G6675" i="5"/>
  <c r="G6676" i="5"/>
  <c r="G6677" i="5"/>
  <c r="G6678" i="5"/>
  <c r="G6679" i="5"/>
  <c r="G6680" i="5"/>
  <c r="G6681" i="5"/>
  <c r="G6682" i="5"/>
  <c r="G6683" i="5"/>
  <c r="G6684" i="5"/>
  <c r="G6685" i="5"/>
  <c r="G6686" i="5"/>
  <c r="G6687" i="5"/>
  <c r="G6688" i="5"/>
  <c r="G6689" i="5"/>
  <c r="G6690" i="5"/>
  <c r="G6691" i="5"/>
  <c r="G6692" i="5"/>
  <c r="G6693" i="5"/>
  <c r="G6694" i="5"/>
  <c r="G6695" i="5"/>
  <c r="G6696" i="5"/>
  <c r="G6697" i="5"/>
  <c r="G6698" i="5"/>
  <c r="G6699" i="5"/>
  <c r="G6700" i="5"/>
  <c r="G6701" i="5"/>
  <c r="G6702" i="5"/>
  <c r="G6703" i="5"/>
  <c r="G6704" i="5"/>
  <c r="G6705" i="5"/>
  <c r="G6706" i="5"/>
  <c r="G6707" i="5"/>
  <c r="G6708" i="5"/>
  <c r="G6709" i="5"/>
  <c r="G6710" i="5"/>
  <c r="G6711" i="5"/>
  <c r="G6712" i="5"/>
  <c r="G6713" i="5"/>
  <c r="G6714" i="5"/>
  <c r="G6715" i="5"/>
  <c r="G6716" i="5"/>
  <c r="G6717" i="5"/>
  <c r="G6718" i="5"/>
  <c r="G6719" i="5"/>
  <c r="G6720" i="5"/>
  <c r="G6721" i="5"/>
  <c r="G6722" i="5"/>
  <c r="G6723" i="5"/>
  <c r="G6724" i="5"/>
  <c r="G6725" i="5"/>
  <c r="G6726" i="5"/>
  <c r="G6727" i="5"/>
  <c r="G6728" i="5"/>
  <c r="G6729" i="5"/>
  <c r="G6730" i="5"/>
  <c r="G6731" i="5"/>
  <c r="G6732" i="5"/>
  <c r="G6733" i="5"/>
  <c r="G6734" i="5"/>
  <c r="G6735" i="5"/>
  <c r="G6736" i="5"/>
  <c r="G6737" i="5"/>
  <c r="G6738" i="5"/>
  <c r="G6739" i="5"/>
  <c r="G6740" i="5"/>
  <c r="G6741" i="5"/>
  <c r="G6742" i="5"/>
  <c r="G6743" i="5"/>
  <c r="G6744" i="5"/>
  <c r="G6745" i="5"/>
  <c r="G6746" i="5"/>
  <c r="G6747" i="5"/>
  <c r="G6748" i="5"/>
  <c r="G6749" i="5"/>
  <c r="G6750" i="5"/>
  <c r="G6751" i="5"/>
  <c r="G6752" i="5"/>
  <c r="G6753" i="5"/>
  <c r="G6754" i="5"/>
  <c r="G6755" i="5"/>
  <c r="G6756" i="5"/>
  <c r="G6757" i="5"/>
  <c r="G6758" i="5"/>
  <c r="G6759" i="5"/>
  <c r="G6760" i="5"/>
  <c r="G6761" i="5"/>
  <c r="G6762" i="5"/>
  <c r="G6763" i="5"/>
  <c r="G6764" i="5"/>
  <c r="G6765" i="5"/>
  <c r="G6766" i="5"/>
  <c r="G6767" i="5"/>
  <c r="G6768" i="5"/>
  <c r="G6769" i="5"/>
  <c r="G6770" i="5"/>
  <c r="G6771" i="5"/>
  <c r="G6772" i="5"/>
  <c r="G6773" i="5"/>
  <c r="G6774" i="5"/>
  <c r="G6775" i="5"/>
  <c r="G6776" i="5"/>
  <c r="G6777" i="5"/>
  <c r="G6778" i="5"/>
  <c r="G6779" i="5"/>
  <c r="G6780" i="5"/>
  <c r="G6781" i="5"/>
  <c r="G6782" i="5"/>
  <c r="G6783" i="5"/>
  <c r="G6784" i="5"/>
  <c r="G6785" i="5"/>
  <c r="G6786" i="5"/>
  <c r="G6787" i="5"/>
  <c r="G6788" i="5"/>
  <c r="G6789" i="5"/>
  <c r="G6790" i="5"/>
  <c r="G6791" i="5"/>
  <c r="G6792" i="5"/>
  <c r="G6793" i="5"/>
  <c r="G6794" i="5"/>
  <c r="G6795" i="5"/>
  <c r="G6796" i="5"/>
  <c r="G6797" i="5"/>
  <c r="G6798" i="5"/>
  <c r="G6799" i="5"/>
  <c r="G6800" i="5"/>
  <c r="G6801" i="5"/>
  <c r="G6802" i="5"/>
  <c r="G6803" i="5"/>
  <c r="G6804" i="5"/>
  <c r="G6805" i="5"/>
  <c r="G6806" i="5"/>
  <c r="G6807" i="5"/>
  <c r="G6808" i="5"/>
  <c r="G6809" i="5"/>
  <c r="G6810" i="5"/>
  <c r="G6811" i="5"/>
  <c r="G6812" i="5"/>
  <c r="G6813" i="5"/>
  <c r="G6814" i="5"/>
  <c r="G6815" i="5"/>
  <c r="G6816" i="5"/>
  <c r="G6817" i="5"/>
  <c r="G6818" i="5"/>
  <c r="G6819" i="5"/>
  <c r="G6820" i="5"/>
  <c r="G6821" i="5"/>
  <c r="G6822" i="5"/>
  <c r="G6823" i="5"/>
  <c r="G6824" i="5"/>
  <c r="G6825" i="5"/>
  <c r="G6826" i="5"/>
  <c r="G6827" i="5"/>
  <c r="G6828" i="5"/>
  <c r="G6829" i="5"/>
  <c r="G6830" i="5"/>
  <c r="G6831" i="5"/>
  <c r="G6832" i="5"/>
  <c r="G6833" i="5"/>
  <c r="G6834" i="5"/>
  <c r="G6835" i="5"/>
  <c r="G6836" i="5"/>
  <c r="G6837" i="5"/>
  <c r="G6838" i="5"/>
  <c r="G6839" i="5"/>
  <c r="G6840" i="5"/>
  <c r="G6841" i="5"/>
  <c r="G6842" i="5"/>
  <c r="G6843" i="5"/>
  <c r="G6844" i="5"/>
  <c r="G6845" i="5"/>
  <c r="G6846" i="5"/>
  <c r="G6847" i="5"/>
  <c r="G6848" i="5"/>
  <c r="G6849" i="5"/>
  <c r="G6850" i="5"/>
  <c r="G6851" i="5"/>
  <c r="G6852" i="5"/>
  <c r="G6853" i="5"/>
  <c r="G6854" i="5"/>
  <c r="G6855" i="5"/>
  <c r="G6856" i="5"/>
  <c r="G6857" i="5"/>
  <c r="G6858" i="5"/>
  <c r="G6859" i="5"/>
  <c r="G6860" i="5"/>
  <c r="G6861" i="5"/>
  <c r="G6862" i="5"/>
  <c r="G6863" i="5"/>
  <c r="G6864" i="5"/>
  <c r="G6865" i="5"/>
  <c r="G6866" i="5"/>
  <c r="G6867" i="5"/>
  <c r="G6868" i="5"/>
  <c r="G6869" i="5"/>
  <c r="G6870" i="5"/>
  <c r="G6871" i="5"/>
  <c r="G6872" i="5"/>
  <c r="G6873" i="5"/>
  <c r="G6874" i="5"/>
  <c r="G6875" i="5"/>
  <c r="G6876" i="5"/>
  <c r="G6877" i="5"/>
  <c r="G6878" i="5"/>
  <c r="G6879" i="5"/>
  <c r="G6880" i="5"/>
  <c r="G6881" i="5"/>
  <c r="G6882" i="5"/>
  <c r="G6883" i="5"/>
  <c r="G6884" i="5"/>
  <c r="G6885" i="5"/>
  <c r="G6886" i="5"/>
  <c r="G6887" i="5"/>
  <c r="G6888" i="5"/>
  <c r="G6889" i="5"/>
  <c r="G6890" i="5"/>
  <c r="G6891" i="5"/>
  <c r="G6892" i="5"/>
  <c r="G6893" i="5"/>
  <c r="G6894" i="5"/>
  <c r="G6895" i="5"/>
  <c r="G6896" i="5"/>
  <c r="G6897" i="5"/>
  <c r="G6898" i="5"/>
  <c r="G6899" i="5"/>
  <c r="G6900" i="5"/>
  <c r="G6901" i="5"/>
  <c r="G6902" i="5"/>
  <c r="G6903" i="5"/>
  <c r="G6904" i="5"/>
  <c r="G6905" i="5"/>
  <c r="G6906" i="5"/>
  <c r="G6907" i="5"/>
  <c r="G6908" i="5"/>
  <c r="G6909" i="5"/>
  <c r="G6910" i="5"/>
  <c r="G6911" i="5"/>
  <c r="G6912" i="5"/>
  <c r="G6913" i="5"/>
  <c r="G6914" i="5"/>
  <c r="G6915" i="5"/>
  <c r="G6916" i="5"/>
  <c r="G6917" i="5"/>
  <c r="G6918" i="5"/>
  <c r="G6919" i="5"/>
  <c r="G6920" i="5"/>
  <c r="G6921" i="5"/>
  <c r="G6922" i="5"/>
  <c r="G6923" i="5"/>
  <c r="G6924" i="5"/>
  <c r="G6925" i="5"/>
  <c r="G6926" i="5"/>
  <c r="G6927" i="5"/>
  <c r="G6928" i="5"/>
  <c r="G6929" i="5"/>
  <c r="G6930" i="5"/>
  <c r="G6931" i="5"/>
  <c r="G6932" i="5"/>
  <c r="G6933" i="5"/>
  <c r="G6934" i="5"/>
  <c r="G6935" i="5"/>
  <c r="G6936" i="5"/>
  <c r="G6937" i="5"/>
  <c r="G6938" i="5"/>
  <c r="G6939" i="5"/>
  <c r="G6940" i="5"/>
  <c r="G6941" i="5"/>
  <c r="G6942" i="5"/>
  <c r="G6943" i="5"/>
  <c r="G6944" i="5"/>
  <c r="G6945" i="5"/>
  <c r="G6946" i="5"/>
  <c r="G6947" i="5"/>
  <c r="G6948" i="5"/>
  <c r="G6949" i="5"/>
  <c r="G6950" i="5"/>
  <c r="G6951" i="5"/>
  <c r="G6952" i="5"/>
  <c r="G6953" i="5"/>
  <c r="G6954" i="5"/>
  <c r="G6955" i="5"/>
  <c r="G6956" i="5"/>
  <c r="G6957" i="5"/>
  <c r="G6958" i="5"/>
  <c r="G6959" i="5"/>
  <c r="G6960" i="5"/>
  <c r="G6961" i="5"/>
  <c r="G6962" i="5"/>
  <c r="G6963" i="5"/>
  <c r="G6964" i="5"/>
  <c r="G6965" i="5"/>
  <c r="G6966" i="5"/>
  <c r="G6967" i="5"/>
  <c r="G6968" i="5"/>
  <c r="G6969" i="5"/>
  <c r="G6970" i="5"/>
  <c r="G6971" i="5"/>
  <c r="G6972" i="5"/>
  <c r="G6973" i="5"/>
  <c r="G6974" i="5"/>
  <c r="G6975" i="5"/>
  <c r="G6976" i="5"/>
  <c r="G6977" i="5"/>
  <c r="G6978" i="5"/>
  <c r="G6979" i="5"/>
  <c r="G6980" i="5"/>
  <c r="G6981" i="5"/>
  <c r="G6982" i="5"/>
  <c r="G6983" i="5"/>
  <c r="G6984" i="5"/>
  <c r="G6985" i="5"/>
  <c r="G6986" i="5"/>
  <c r="G6987" i="5"/>
  <c r="G6988" i="5"/>
  <c r="G6989" i="5"/>
  <c r="G6990" i="5"/>
  <c r="G6991" i="5"/>
  <c r="G6992" i="5"/>
  <c r="G6993" i="5"/>
  <c r="G6994" i="5"/>
  <c r="G6995" i="5"/>
  <c r="G6996" i="5"/>
  <c r="G6997" i="5"/>
  <c r="G6998" i="5"/>
  <c r="G6999" i="5"/>
  <c r="G7000" i="5"/>
  <c r="G7001" i="5"/>
  <c r="G7002" i="5"/>
  <c r="G7003" i="5"/>
  <c r="G7004" i="5"/>
  <c r="G7005" i="5"/>
  <c r="G7006" i="5"/>
  <c r="G7007" i="5"/>
  <c r="G7008" i="5"/>
  <c r="G7009" i="5"/>
  <c r="G7010" i="5"/>
  <c r="G7011" i="5"/>
  <c r="G7012" i="5"/>
  <c r="G7013" i="5"/>
  <c r="G7014" i="5"/>
  <c r="G7015" i="5"/>
  <c r="G7016" i="5"/>
  <c r="G7017" i="5"/>
  <c r="G7018" i="5"/>
  <c r="G7019" i="5"/>
  <c r="G7020" i="5"/>
  <c r="G7021" i="5"/>
  <c r="G7022" i="5"/>
  <c r="G7023" i="5"/>
  <c r="G7024" i="5"/>
  <c r="G7025" i="5"/>
  <c r="G7026" i="5"/>
  <c r="G7027" i="5"/>
  <c r="G7028" i="5"/>
  <c r="G7029" i="5"/>
  <c r="G7030" i="5"/>
  <c r="G7031" i="5"/>
  <c r="G7032" i="5"/>
  <c r="G7033" i="5"/>
  <c r="G7034" i="5"/>
  <c r="G7035" i="5"/>
  <c r="G7036" i="5"/>
  <c r="G7037" i="5"/>
  <c r="G7038" i="5"/>
  <c r="G7039" i="5"/>
  <c r="G7040" i="5"/>
  <c r="G7041" i="5"/>
  <c r="G7042" i="5"/>
  <c r="G7043" i="5"/>
  <c r="G7044" i="5"/>
  <c r="G7045" i="5"/>
  <c r="G7046" i="5"/>
  <c r="G7047" i="5"/>
  <c r="G7048" i="5"/>
  <c r="G7049" i="5"/>
  <c r="G7050" i="5"/>
  <c r="G7051" i="5"/>
  <c r="G7052" i="5"/>
  <c r="G7053" i="5"/>
  <c r="G7054" i="5"/>
  <c r="G7055" i="5"/>
  <c r="G7056" i="5"/>
  <c r="G7057" i="5"/>
  <c r="G7058" i="5"/>
  <c r="G7059" i="5"/>
  <c r="G7060" i="5"/>
  <c r="G7061" i="5"/>
  <c r="G7062" i="5"/>
  <c r="G7063" i="5"/>
  <c r="G7064" i="5"/>
  <c r="G7065" i="5"/>
  <c r="G7066" i="5"/>
  <c r="G7067" i="5"/>
  <c r="G7068" i="5"/>
  <c r="G7069" i="5"/>
  <c r="G7070" i="5"/>
  <c r="G7071" i="5"/>
  <c r="G7072" i="5"/>
  <c r="G7073" i="5"/>
  <c r="G7074" i="5"/>
  <c r="G7075" i="5"/>
  <c r="G7076" i="5"/>
  <c r="G7077" i="5"/>
  <c r="G7078" i="5"/>
  <c r="G7079" i="5"/>
  <c r="G7080" i="5"/>
  <c r="G7081" i="5"/>
  <c r="G7082" i="5"/>
  <c r="G7083" i="5"/>
  <c r="G7084" i="5"/>
  <c r="G7085" i="5"/>
  <c r="G7086" i="5"/>
  <c r="G7087" i="5"/>
  <c r="G7088" i="5"/>
  <c r="G7089" i="5"/>
  <c r="G7090" i="5"/>
  <c r="G7091" i="5"/>
  <c r="G7092" i="5"/>
  <c r="G7093" i="5"/>
  <c r="G7094" i="5"/>
  <c r="G7095" i="5"/>
  <c r="G7096" i="5"/>
  <c r="G7097" i="5"/>
  <c r="G7098" i="5"/>
  <c r="G7099" i="5"/>
  <c r="G7100" i="5"/>
  <c r="G7101" i="5"/>
  <c r="G7102" i="5"/>
  <c r="G7103" i="5"/>
  <c r="G7104" i="5"/>
  <c r="G7105" i="5"/>
  <c r="G7106" i="5"/>
  <c r="G7107" i="5"/>
  <c r="G7108" i="5"/>
  <c r="G7109" i="5"/>
  <c r="G7110" i="5"/>
  <c r="G7111" i="5"/>
  <c r="G7112" i="5"/>
  <c r="G7113" i="5"/>
  <c r="G7114" i="5"/>
  <c r="G7115" i="5"/>
  <c r="G7116" i="5"/>
  <c r="G7117" i="5"/>
  <c r="G7118" i="5"/>
  <c r="G7119" i="5"/>
  <c r="G7120" i="5"/>
  <c r="G7121" i="5"/>
  <c r="G7122" i="5"/>
  <c r="G7123" i="5"/>
  <c r="G7124" i="5"/>
  <c r="G7125" i="5"/>
  <c r="G7126" i="5"/>
  <c r="G7127" i="5"/>
  <c r="G7128" i="5"/>
  <c r="G7129" i="5"/>
  <c r="G7130" i="5"/>
  <c r="G7131" i="5"/>
  <c r="G7132" i="5"/>
  <c r="G7133" i="5"/>
  <c r="G7134" i="5"/>
  <c r="G7135" i="5"/>
  <c r="G7136" i="5"/>
  <c r="G7137" i="5"/>
  <c r="G7138" i="5"/>
  <c r="G7139" i="5"/>
  <c r="G7140" i="5"/>
  <c r="G7141" i="5"/>
  <c r="G7142" i="5"/>
  <c r="G7143" i="5"/>
  <c r="G7144" i="5"/>
  <c r="G7145" i="5"/>
  <c r="G7146" i="5"/>
  <c r="G7147" i="5"/>
  <c r="G7148" i="5"/>
  <c r="G7149" i="5"/>
  <c r="G7150" i="5"/>
  <c r="G7151" i="5"/>
  <c r="G7152" i="5"/>
  <c r="G7153" i="5"/>
  <c r="G7154" i="5"/>
  <c r="G7155" i="5"/>
  <c r="G7156" i="5"/>
  <c r="G7157" i="5"/>
  <c r="G7158" i="5"/>
  <c r="G7159" i="5"/>
  <c r="G7160" i="5"/>
  <c r="G7161" i="5"/>
  <c r="G7162" i="5"/>
  <c r="G7163" i="5"/>
  <c r="G7164" i="5"/>
  <c r="G7165" i="5"/>
  <c r="G7166" i="5"/>
  <c r="G7167" i="5"/>
  <c r="G7168" i="5"/>
  <c r="G7169" i="5"/>
  <c r="G7170" i="5"/>
  <c r="G7171" i="5"/>
  <c r="G7172" i="5"/>
  <c r="G7173" i="5"/>
  <c r="G7174" i="5"/>
  <c r="G7175" i="5"/>
  <c r="G7176" i="5"/>
  <c r="G7177" i="5"/>
  <c r="G7178" i="5"/>
  <c r="G7179" i="5"/>
  <c r="G7180" i="5"/>
  <c r="G7181" i="5"/>
  <c r="G7182" i="5"/>
  <c r="G7183" i="5"/>
  <c r="G7184" i="5"/>
  <c r="G7185" i="5"/>
  <c r="G7186" i="5"/>
  <c r="G7187" i="5"/>
  <c r="G7188" i="5"/>
  <c r="G7189" i="5"/>
  <c r="G7190" i="5"/>
  <c r="G7191" i="5"/>
  <c r="G7192" i="5"/>
  <c r="G7193" i="5"/>
  <c r="G7194" i="5"/>
  <c r="G7195" i="5"/>
  <c r="G7196" i="5"/>
  <c r="G7197" i="5"/>
  <c r="G7198" i="5"/>
  <c r="G7199" i="5"/>
  <c r="G7200" i="5"/>
  <c r="G7201" i="5"/>
  <c r="G7202" i="5"/>
  <c r="G7203" i="5"/>
  <c r="G7204" i="5"/>
  <c r="G7205" i="5"/>
  <c r="G7206" i="5"/>
  <c r="G7207" i="5"/>
  <c r="G7208" i="5"/>
  <c r="G7209" i="5"/>
  <c r="G7210" i="5"/>
  <c r="G7211" i="5"/>
  <c r="G7212" i="5"/>
  <c r="G7213" i="5"/>
  <c r="G7214" i="5"/>
  <c r="G7215" i="5"/>
  <c r="G7216" i="5"/>
  <c r="G7217" i="5"/>
  <c r="G7218" i="5"/>
  <c r="G7219" i="5"/>
  <c r="G7220" i="5"/>
  <c r="G7221" i="5"/>
  <c r="G7222" i="5"/>
  <c r="G7223" i="5"/>
  <c r="G7224" i="5"/>
  <c r="G7225" i="5"/>
  <c r="G7226" i="5"/>
  <c r="G7227" i="5"/>
  <c r="G7228" i="5"/>
  <c r="G7229" i="5"/>
  <c r="G7230" i="5"/>
  <c r="G7231" i="5"/>
  <c r="G7232" i="5"/>
  <c r="G7233" i="5"/>
  <c r="G7234" i="5"/>
  <c r="G7235" i="5"/>
  <c r="G7236" i="5"/>
  <c r="G7237" i="5"/>
  <c r="G7238" i="5"/>
  <c r="G7239" i="5"/>
  <c r="G7240" i="5"/>
  <c r="G7241" i="5"/>
  <c r="G7242" i="5"/>
  <c r="G7243" i="5"/>
  <c r="G7244" i="5"/>
  <c r="G7245" i="5"/>
  <c r="G7246" i="5"/>
  <c r="G7247" i="5"/>
  <c r="G7248" i="5"/>
  <c r="G7249" i="5"/>
  <c r="G7250" i="5"/>
  <c r="G7251" i="5"/>
  <c r="G7252" i="5"/>
  <c r="G7253" i="5"/>
  <c r="G7254" i="5"/>
  <c r="G7255" i="5"/>
  <c r="G7256" i="5"/>
  <c r="G7257" i="5"/>
  <c r="G7258" i="5"/>
  <c r="G7259" i="5"/>
  <c r="G7260" i="5"/>
  <c r="G7261" i="5"/>
  <c r="G7262" i="5"/>
  <c r="G7263" i="5"/>
  <c r="G7264" i="5"/>
  <c r="G7265" i="5"/>
  <c r="G7266" i="5"/>
  <c r="G7267" i="5"/>
  <c r="G7268" i="5"/>
  <c r="G7269" i="5"/>
  <c r="G7270" i="5"/>
  <c r="G7271" i="5"/>
  <c r="G7272" i="5"/>
  <c r="G7273" i="5"/>
  <c r="G7274" i="5"/>
  <c r="G7275" i="5"/>
  <c r="G7276" i="5"/>
  <c r="G7277" i="5"/>
  <c r="G7278" i="5"/>
  <c r="G7279" i="5"/>
  <c r="G7280" i="5"/>
  <c r="G7281" i="5"/>
  <c r="G7282" i="5"/>
  <c r="G7283" i="5"/>
  <c r="G7284" i="5"/>
  <c r="G7285" i="5"/>
  <c r="G7286" i="5"/>
  <c r="G7287" i="5"/>
  <c r="G7288" i="5"/>
  <c r="G7289" i="5"/>
  <c r="G7290" i="5"/>
  <c r="G7291" i="5"/>
  <c r="G7292" i="5"/>
  <c r="G7293" i="5"/>
  <c r="G7294" i="5"/>
  <c r="G7295" i="5"/>
  <c r="G7296" i="5"/>
  <c r="G7297" i="5"/>
  <c r="G7298" i="5"/>
  <c r="G7299" i="5"/>
  <c r="G7300" i="5"/>
  <c r="G7301" i="5"/>
  <c r="G7302" i="5"/>
  <c r="G7303" i="5"/>
  <c r="G7304" i="5"/>
  <c r="G7305" i="5"/>
  <c r="G7306" i="5"/>
  <c r="G7307" i="5"/>
  <c r="G7308" i="5"/>
  <c r="G7309" i="5"/>
  <c r="G7310" i="5"/>
  <c r="G7311" i="5"/>
  <c r="G7312" i="5"/>
  <c r="G7313" i="5"/>
  <c r="G7314" i="5"/>
  <c r="G7315" i="5"/>
  <c r="G7316" i="5"/>
  <c r="G7317" i="5"/>
  <c r="G7318" i="5"/>
  <c r="G7319" i="5"/>
  <c r="G7320" i="5"/>
  <c r="G7321" i="5"/>
  <c r="G7322" i="5"/>
  <c r="G7323" i="5"/>
  <c r="G7324" i="5"/>
  <c r="G7325" i="5"/>
  <c r="G7326" i="5"/>
  <c r="G7327" i="5"/>
  <c r="G7328" i="5"/>
  <c r="G7329" i="5"/>
  <c r="G7330" i="5"/>
  <c r="G7331" i="5"/>
  <c r="G7332" i="5"/>
  <c r="G7333" i="5"/>
  <c r="G7334" i="5"/>
  <c r="G7335" i="5"/>
  <c r="G7336" i="5"/>
  <c r="G7337" i="5"/>
  <c r="G7338" i="5"/>
  <c r="G7339" i="5"/>
  <c r="G7340" i="5"/>
  <c r="G7341" i="5"/>
  <c r="G7342" i="5"/>
  <c r="G7343" i="5"/>
  <c r="G7344" i="5"/>
  <c r="G7345" i="5"/>
  <c r="G7346" i="5"/>
  <c r="G7347" i="5"/>
  <c r="G7348" i="5"/>
  <c r="G7349" i="5"/>
  <c r="G7350" i="5"/>
  <c r="G7351" i="5"/>
  <c r="G7352" i="5"/>
  <c r="G7353" i="5"/>
  <c r="G7354" i="5"/>
  <c r="G7355" i="5"/>
  <c r="G7356" i="5"/>
  <c r="G7357" i="5"/>
  <c r="G7358" i="5"/>
  <c r="G7359" i="5"/>
  <c r="G7360" i="5"/>
  <c r="G7361" i="5"/>
  <c r="G7362" i="5"/>
  <c r="G7363" i="5"/>
  <c r="G7364" i="5"/>
  <c r="G7365" i="5"/>
  <c r="G7366" i="5"/>
  <c r="G7367" i="5"/>
  <c r="G7368" i="5"/>
  <c r="G7369" i="5"/>
  <c r="G7370" i="5"/>
  <c r="G7371" i="5"/>
  <c r="G7372" i="5"/>
  <c r="G7373" i="5"/>
  <c r="G7374" i="5"/>
  <c r="G7375" i="5"/>
  <c r="G7376" i="5"/>
  <c r="G7377" i="5"/>
  <c r="G7378" i="5"/>
  <c r="G7379" i="5"/>
  <c r="G7380" i="5"/>
  <c r="G7381" i="5"/>
  <c r="G7382" i="5"/>
  <c r="G7383" i="5"/>
  <c r="G7384" i="5"/>
  <c r="G7385" i="5"/>
  <c r="G7386" i="5"/>
  <c r="G7387" i="5"/>
  <c r="G7388" i="5"/>
  <c r="G7389" i="5"/>
  <c r="G7390" i="5"/>
  <c r="G7391" i="5"/>
  <c r="G7392" i="5"/>
  <c r="G7393" i="5"/>
  <c r="G7394" i="5"/>
  <c r="G7395" i="5"/>
  <c r="G7396" i="5"/>
  <c r="G7397" i="5"/>
  <c r="G7398" i="5"/>
  <c r="G7399" i="5"/>
  <c r="G7400" i="5"/>
  <c r="G7401" i="5"/>
  <c r="G7402" i="5"/>
  <c r="G7403" i="5"/>
  <c r="G7404" i="5"/>
  <c r="G7405" i="5"/>
  <c r="G7406" i="5"/>
  <c r="G7407" i="5"/>
  <c r="G7408" i="5"/>
  <c r="G7409" i="5"/>
  <c r="G7410" i="5"/>
  <c r="G7411" i="5"/>
  <c r="G7412" i="5"/>
  <c r="G7413" i="5"/>
  <c r="G7414" i="5"/>
  <c r="G7415" i="5"/>
  <c r="G7416" i="5"/>
  <c r="G7417" i="5"/>
  <c r="G7418" i="5"/>
  <c r="G7419" i="5"/>
  <c r="G7420" i="5"/>
  <c r="G7421" i="5"/>
  <c r="G7422" i="5"/>
  <c r="G7423" i="5"/>
  <c r="G7424" i="5"/>
  <c r="G7425" i="5"/>
  <c r="G7426" i="5"/>
  <c r="G7427" i="5"/>
  <c r="G7428" i="5"/>
  <c r="G7429" i="5"/>
  <c r="G7430" i="5"/>
  <c r="G7431" i="5"/>
  <c r="G7432" i="5"/>
  <c r="G7433" i="5"/>
  <c r="G7434" i="5"/>
  <c r="G7435" i="5"/>
  <c r="G7436" i="5"/>
  <c r="G7437" i="5"/>
  <c r="G7438" i="5"/>
  <c r="G7439" i="5"/>
  <c r="G7440" i="5"/>
  <c r="G7441" i="5"/>
  <c r="G7442" i="5"/>
  <c r="G7443" i="5"/>
  <c r="G7444" i="5"/>
  <c r="G7445" i="5"/>
  <c r="G7446" i="5"/>
  <c r="G7447" i="5"/>
  <c r="G7448" i="5"/>
  <c r="G7449" i="5"/>
  <c r="G7450" i="5"/>
  <c r="G7451" i="5"/>
  <c r="G7452" i="5"/>
  <c r="G7453" i="5"/>
  <c r="G7454" i="5"/>
  <c r="G7455" i="5"/>
  <c r="G7456" i="5"/>
  <c r="G7457" i="5"/>
  <c r="G7458" i="5"/>
  <c r="G7459" i="5"/>
  <c r="G7460" i="5"/>
  <c r="G7461" i="5"/>
  <c r="G7462" i="5"/>
  <c r="G7463" i="5"/>
  <c r="G7464" i="5"/>
  <c r="G7465" i="5"/>
  <c r="G7466" i="5"/>
  <c r="G7467" i="5"/>
  <c r="G7468" i="5"/>
  <c r="G7469" i="5"/>
  <c r="G7470" i="5"/>
  <c r="G7471" i="5"/>
  <c r="G7472" i="5"/>
  <c r="G7473" i="5"/>
  <c r="G7474" i="5"/>
  <c r="G7475" i="5"/>
  <c r="G7476" i="5"/>
  <c r="G7477" i="5"/>
  <c r="G7478" i="5"/>
  <c r="G7479" i="5"/>
  <c r="G7480" i="5"/>
  <c r="G7481" i="5"/>
  <c r="G7482" i="5"/>
  <c r="G7483" i="5"/>
  <c r="G7484" i="5"/>
  <c r="G7485" i="5"/>
  <c r="G7486" i="5"/>
  <c r="G7487" i="5"/>
  <c r="G7488" i="5"/>
  <c r="G7489" i="5"/>
  <c r="G7490" i="5"/>
  <c r="G7491" i="5"/>
  <c r="G7492" i="5"/>
  <c r="G7493" i="5"/>
  <c r="G7494" i="5"/>
  <c r="G7495" i="5"/>
  <c r="G7496" i="5"/>
  <c r="G7497" i="5"/>
  <c r="G7498" i="5"/>
  <c r="G7499" i="5"/>
  <c r="G7500" i="5"/>
  <c r="G7501" i="5"/>
  <c r="G7502" i="5"/>
  <c r="G7503" i="5"/>
  <c r="G7504" i="5"/>
  <c r="G7505" i="5"/>
  <c r="G7506" i="5"/>
  <c r="G7507" i="5"/>
  <c r="G7508" i="5"/>
  <c r="G7509" i="5"/>
  <c r="G7510" i="5"/>
  <c r="G7511" i="5"/>
  <c r="G7512" i="5"/>
  <c r="G7513" i="5"/>
  <c r="G7514" i="5"/>
  <c r="G7515" i="5"/>
  <c r="G7516" i="5"/>
  <c r="G7517" i="5"/>
  <c r="G7518" i="5"/>
  <c r="G7519" i="5"/>
  <c r="G7520" i="5"/>
  <c r="G7521" i="5"/>
  <c r="G7522" i="5"/>
  <c r="G7523" i="5"/>
  <c r="G7524" i="5"/>
  <c r="G7525" i="5"/>
  <c r="G7526" i="5"/>
  <c r="G7527" i="5"/>
  <c r="G7528" i="5"/>
  <c r="G7529" i="5"/>
  <c r="G7530" i="5"/>
  <c r="G7531" i="5"/>
  <c r="G7532" i="5"/>
  <c r="G7533" i="5"/>
  <c r="G7534" i="5"/>
  <c r="G7535" i="5"/>
  <c r="G7536" i="5"/>
  <c r="G7537" i="5"/>
  <c r="G7538" i="5"/>
  <c r="G7539" i="5"/>
  <c r="G7540" i="5"/>
  <c r="G7541" i="5"/>
  <c r="G7542" i="5"/>
  <c r="G7543" i="5"/>
  <c r="G7544" i="5"/>
  <c r="G7545" i="5"/>
  <c r="G7546" i="5"/>
  <c r="G7547" i="5"/>
  <c r="G7548" i="5"/>
  <c r="G7549" i="5"/>
  <c r="G7550" i="5"/>
  <c r="G7551" i="5"/>
  <c r="G7552" i="5"/>
  <c r="G7553" i="5"/>
  <c r="G7554" i="5"/>
  <c r="G7555" i="5"/>
  <c r="G7556" i="5"/>
  <c r="G7557" i="5"/>
  <c r="G7558" i="5"/>
  <c r="G7559" i="5"/>
  <c r="G7560" i="5"/>
  <c r="G7561" i="5"/>
  <c r="G7562" i="5"/>
  <c r="G7563" i="5"/>
  <c r="G7564" i="5"/>
  <c r="G7565" i="5"/>
  <c r="G7566" i="5"/>
  <c r="G7567" i="5"/>
  <c r="G7568" i="5"/>
  <c r="G7569" i="5"/>
  <c r="G7570" i="5"/>
  <c r="G7571" i="5"/>
  <c r="G7572" i="5"/>
  <c r="G7573" i="5"/>
  <c r="G7574" i="5"/>
  <c r="G7575" i="5"/>
  <c r="G7576" i="5"/>
  <c r="G7577" i="5"/>
  <c r="G7578" i="5"/>
  <c r="G7579" i="5"/>
  <c r="G7580" i="5"/>
  <c r="G7581" i="5"/>
  <c r="G7582" i="5"/>
  <c r="G7583" i="5"/>
  <c r="G7584" i="5"/>
  <c r="G7585" i="5"/>
  <c r="G7586" i="5"/>
  <c r="G7587" i="5"/>
  <c r="G7588" i="5"/>
  <c r="G7589" i="5"/>
  <c r="G7590" i="5"/>
  <c r="G7591" i="5"/>
  <c r="G7592" i="5"/>
  <c r="G7593" i="5"/>
  <c r="G7594" i="5"/>
  <c r="G7595" i="5"/>
  <c r="G7596" i="5"/>
  <c r="G7597" i="5"/>
  <c r="G7598" i="5"/>
  <c r="G7599" i="5"/>
  <c r="G7600" i="5"/>
  <c r="G7601" i="5"/>
  <c r="G7602" i="5"/>
  <c r="G7603" i="5"/>
  <c r="G7604" i="5"/>
  <c r="G7605" i="5"/>
  <c r="G7606" i="5"/>
  <c r="G7607" i="5"/>
  <c r="G7608" i="5"/>
  <c r="G7609" i="5"/>
  <c r="G7610" i="5"/>
  <c r="G7611" i="5"/>
  <c r="G7612" i="5"/>
  <c r="G7613" i="5"/>
  <c r="G7614" i="5"/>
  <c r="G7615" i="5"/>
  <c r="G7616" i="5"/>
  <c r="G7617" i="5"/>
  <c r="G7618" i="5"/>
  <c r="G7619" i="5"/>
  <c r="G7620" i="5"/>
  <c r="G7621" i="5"/>
  <c r="G7622" i="5"/>
  <c r="G7623" i="5"/>
  <c r="G7624" i="5"/>
  <c r="G7625" i="5"/>
  <c r="G7626" i="5"/>
  <c r="G7627" i="5"/>
  <c r="G7628" i="5"/>
  <c r="G7629" i="5"/>
  <c r="G7630" i="5"/>
  <c r="G7631" i="5"/>
  <c r="G7632" i="5"/>
  <c r="G7633" i="5"/>
  <c r="G7634" i="5"/>
  <c r="G7635" i="5"/>
  <c r="G7636" i="5"/>
  <c r="G7637" i="5"/>
  <c r="G7638" i="5"/>
  <c r="G7639" i="5"/>
  <c r="G7640" i="5"/>
  <c r="G7641" i="5"/>
  <c r="G7642" i="5"/>
  <c r="G7643" i="5"/>
  <c r="G7644" i="5"/>
  <c r="G7645" i="5"/>
  <c r="G7646" i="5"/>
  <c r="G7647" i="5"/>
  <c r="G7648" i="5"/>
  <c r="G7649" i="5"/>
  <c r="G7650" i="5"/>
  <c r="G7651" i="5"/>
  <c r="G7652" i="5"/>
  <c r="G7653" i="5"/>
  <c r="G7654" i="5"/>
  <c r="G7655" i="5"/>
  <c r="G7656" i="5"/>
  <c r="G7657" i="5"/>
  <c r="G7658" i="5"/>
  <c r="G7659" i="5"/>
  <c r="G7660" i="5"/>
  <c r="G7661" i="5"/>
  <c r="G7662" i="5"/>
  <c r="G7663" i="5"/>
  <c r="G7664" i="5"/>
  <c r="G7665" i="5"/>
  <c r="G7666" i="5"/>
  <c r="G7667" i="5"/>
  <c r="G7668" i="5"/>
  <c r="G7669" i="5"/>
  <c r="G7670" i="5"/>
  <c r="G7671" i="5"/>
  <c r="G7672" i="5"/>
  <c r="G7673" i="5"/>
  <c r="G7674" i="5"/>
  <c r="G7675" i="5"/>
  <c r="G7676" i="5"/>
  <c r="G7677" i="5"/>
  <c r="G7678" i="5"/>
  <c r="G7679" i="5"/>
  <c r="G7680" i="5"/>
  <c r="G7681" i="5"/>
  <c r="G7682" i="5"/>
  <c r="G7683" i="5"/>
  <c r="G7684" i="5"/>
  <c r="G7685" i="5"/>
  <c r="G7686" i="5"/>
  <c r="G7687" i="5"/>
  <c r="G7688" i="5"/>
  <c r="G7689" i="5"/>
  <c r="G7690" i="5"/>
  <c r="G7691" i="5"/>
  <c r="G7692" i="5"/>
  <c r="G7693" i="5"/>
  <c r="G7694" i="5"/>
  <c r="G7695" i="5"/>
  <c r="G7696" i="5"/>
  <c r="G7697" i="5"/>
  <c r="G7698" i="5"/>
  <c r="G7699" i="5"/>
  <c r="G7700" i="5"/>
  <c r="G7701" i="5"/>
  <c r="G7702" i="5"/>
  <c r="G7703" i="5"/>
  <c r="G7704" i="5"/>
  <c r="G7705" i="5"/>
  <c r="G7706" i="5"/>
  <c r="G7707" i="5"/>
  <c r="G7708" i="5"/>
  <c r="G7709" i="5"/>
  <c r="G7710" i="5"/>
  <c r="G7711" i="5"/>
  <c r="G7712" i="5"/>
  <c r="G7713" i="5"/>
  <c r="G7714" i="5"/>
  <c r="G7715" i="5"/>
  <c r="G7716" i="5"/>
  <c r="G7717" i="5"/>
  <c r="G7718" i="5"/>
  <c r="G7719" i="5"/>
  <c r="G7720" i="5"/>
  <c r="G7721" i="5"/>
  <c r="G7722" i="5"/>
  <c r="G7723" i="5"/>
  <c r="G7724" i="5"/>
  <c r="G7725" i="5"/>
  <c r="G7726" i="5"/>
  <c r="G7727" i="5"/>
  <c r="G7728" i="5"/>
  <c r="G7729" i="5"/>
  <c r="G7730" i="5"/>
  <c r="G7731" i="5"/>
  <c r="G7732" i="5"/>
  <c r="G7733" i="5"/>
  <c r="G7734" i="5"/>
  <c r="G7735" i="5"/>
  <c r="G7736" i="5"/>
  <c r="G7737" i="5"/>
  <c r="G7738" i="5"/>
  <c r="G7739" i="5"/>
  <c r="G7740" i="5"/>
  <c r="G7741" i="5"/>
  <c r="G7742" i="5"/>
  <c r="G7743" i="5"/>
  <c r="G7744" i="5"/>
  <c r="G7745" i="5"/>
  <c r="G7746" i="5"/>
  <c r="G7747" i="5"/>
  <c r="G7748" i="5"/>
  <c r="G7749" i="5"/>
  <c r="G7750" i="5"/>
  <c r="G7751" i="5"/>
  <c r="G7752" i="5"/>
  <c r="G7753" i="5"/>
  <c r="G7754" i="5"/>
  <c r="G7755" i="5"/>
  <c r="G7756" i="5"/>
  <c r="G7757" i="5"/>
  <c r="G7758" i="5"/>
  <c r="G7759" i="5"/>
  <c r="G7760" i="5"/>
  <c r="G7761" i="5"/>
  <c r="G7762" i="5"/>
  <c r="G7763" i="5"/>
  <c r="G7764" i="5"/>
  <c r="G7765" i="5"/>
  <c r="G7766" i="5"/>
  <c r="G7767" i="5"/>
  <c r="G7768" i="5"/>
  <c r="G7769" i="5"/>
  <c r="G7770" i="5"/>
  <c r="G7771" i="5"/>
  <c r="G7772" i="5"/>
  <c r="G7773" i="5"/>
  <c r="G7774" i="5"/>
  <c r="G7775" i="5"/>
  <c r="G7776" i="5"/>
  <c r="G7777" i="5"/>
  <c r="G7778" i="5"/>
  <c r="G7779" i="5"/>
  <c r="G7780" i="5"/>
  <c r="G7781" i="5"/>
  <c r="G7782" i="5"/>
  <c r="G7783" i="5"/>
  <c r="G7784" i="5"/>
  <c r="G7785" i="5"/>
  <c r="G7786" i="5"/>
  <c r="G7787" i="5"/>
  <c r="G7788" i="5"/>
  <c r="G7789" i="5"/>
  <c r="G7790" i="5"/>
  <c r="G7791" i="5"/>
  <c r="G7792" i="5"/>
  <c r="G7793" i="5"/>
  <c r="G7794" i="5"/>
  <c r="G7795" i="5"/>
  <c r="G7796" i="5"/>
  <c r="G7797" i="5"/>
  <c r="G7798" i="5"/>
  <c r="G7799" i="5"/>
  <c r="G7800" i="5"/>
  <c r="G7801" i="5"/>
  <c r="G7802" i="5"/>
  <c r="G7803" i="5"/>
  <c r="G7804" i="5"/>
  <c r="G7805" i="5"/>
  <c r="G7806" i="5"/>
  <c r="G7807" i="5"/>
  <c r="G7808" i="5"/>
  <c r="G7809" i="5"/>
  <c r="G7810" i="5"/>
  <c r="G7811" i="5"/>
  <c r="G7812" i="5"/>
  <c r="G7813" i="5"/>
  <c r="G7814" i="5"/>
  <c r="G7815" i="5"/>
  <c r="G7816" i="5"/>
  <c r="G7817" i="5"/>
  <c r="G7818" i="5"/>
  <c r="G7819" i="5"/>
  <c r="G7820" i="5"/>
  <c r="G7821" i="5"/>
  <c r="G7822" i="5"/>
  <c r="G7823" i="5"/>
  <c r="G7824" i="5"/>
  <c r="G7825" i="5"/>
  <c r="G7826" i="5"/>
  <c r="G7827" i="5"/>
  <c r="G7828" i="5"/>
  <c r="G7829" i="5"/>
  <c r="G7830" i="5"/>
  <c r="G7831" i="5"/>
  <c r="G7832" i="5"/>
  <c r="G7833" i="5"/>
  <c r="G7834" i="5"/>
  <c r="G7835" i="5"/>
  <c r="G7836" i="5"/>
  <c r="G7837" i="5"/>
  <c r="G7838" i="5"/>
  <c r="G7839" i="5"/>
  <c r="G7840" i="5"/>
  <c r="G7841" i="5"/>
  <c r="G7842" i="5"/>
  <c r="G7843" i="5"/>
  <c r="G7844" i="5"/>
  <c r="G7845" i="5"/>
  <c r="G7846" i="5"/>
  <c r="G7847" i="5"/>
  <c r="G7848" i="5"/>
  <c r="G7849" i="5"/>
  <c r="G7850" i="5"/>
  <c r="G7851" i="5"/>
  <c r="G7852" i="5"/>
  <c r="G7853" i="5"/>
  <c r="G7854" i="5"/>
  <c r="G7855" i="5"/>
  <c r="G7856" i="5"/>
  <c r="G7857" i="5"/>
  <c r="G7858" i="5"/>
  <c r="G7859" i="5"/>
  <c r="G7860" i="5"/>
  <c r="G7861" i="5"/>
  <c r="G7862" i="5"/>
  <c r="G7863" i="5"/>
  <c r="G7864" i="5"/>
  <c r="G7865" i="5"/>
  <c r="G7866" i="5"/>
  <c r="G7867" i="5"/>
  <c r="G7868" i="5"/>
  <c r="G7869" i="5"/>
  <c r="G7870" i="5"/>
  <c r="G7871" i="5"/>
  <c r="G7872" i="5"/>
  <c r="G7873" i="5"/>
  <c r="G7874" i="5"/>
  <c r="G7875" i="5"/>
  <c r="G7876" i="5"/>
  <c r="G7877" i="5"/>
  <c r="G7878" i="5"/>
  <c r="G7879" i="5"/>
  <c r="G7880" i="5"/>
  <c r="G7881" i="5"/>
  <c r="G7882" i="5"/>
  <c r="G7883" i="5"/>
  <c r="G7884" i="5"/>
  <c r="G7885" i="5"/>
  <c r="G7886" i="5"/>
  <c r="G7887" i="5"/>
  <c r="G7888" i="5"/>
  <c r="G7889" i="5"/>
  <c r="G7890" i="5"/>
  <c r="G7891" i="5"/>
  <c r="G7892" i="5"/>
  <c r="G7893" i="5"/>
  <c r="G7894" i="5"/>
  <c r="G7895" i="5"/>
  <c r="G7896" i="5"/>
  <c r="G7897" i="5"/>
  <c r="G7898" i="5"/>
  <c r="G7899" i="5"/>
  <c r="G7900" i="5"/>
  <c r="G7901" i="5"/>
  <c r="G7902" i="5"/>
  <c r="G7903" i="5"/>
  <c r="G7904" i="5"/>
  <c r="G7905" i="5"/>
  <c r="G7906" i="5"/>
  <c r="G7907" i="5"/>
  <c r="G7908" i="5"/>
  <c r="G7909" i="5"/>
  <c r="G7910" i="5"/>
  <c r="G7911" i="5"/>
  <c r="G7912" i="5"/>
  <c r="G7913" i="5"/>
  <c r="G7914" i="5"/>
  <c r="G7915" i="5"/>
  <c r="G7916" i="5"/>
  <c r="G7917" i="5"/>
  <c r="G7918" i="5"/>
  <c r="G7919" i="5"/>
  <c r="G7920" i="5"/>
  <c r="G7921" i="5"/>
  <c r="G7922" i="5"/>
  <c r="G7923" i="5"/>
  <c r="G7924" i="5"/>
  <c r="G7925" i="5"/>
  <c r="G7926" i="5"/>
  <c r="G7927" i="5"/>
  <c r="G7928" i="5"/>
  <c r="G7929" i="5"/>
  <c r="G7930" i="5"/>
  <c r="G7931" i="5"/>
  <c r="G7932" i="5"/>
  <c r="G7933" i="5"/>
  <c r="G7934" i="5"/>
  <c r="G7935" i="5"/>
  <c r="G7936" i="5"/>
  <c r="G7937" i="5"/>
  <c r="G7938" i="5"/>
  <c r="G7939" i="5"/>
  <c r="G7940" i="5"/>
  <c r="G7941" i="5"/>
  <c r="G7942" i="5"/>
  <c r="G7943" i="5"/>
  <c r="G7944" i="5"/>
  <c r="G7945" i="5"/>
  <c r="G7946" i="5"/>
  <c r="G7947" i="5"/>
  <c r="G7948" i="5"/>
  <c r="G7949" i="5"/>
  <c r="G7950" i="5"/>
  <c r="G7951" i="5"/>
  <c r="G7952" i="5"/>
  <c r="G7953" i="5"/>
  <c r="G7954" i="5"/>
  <c r="G7955" i="5"/>
  <c r="G7956" i="5"/>
  <c r="G7957" i="5"/>
  <c r="G7958" i="5"/>
  <c r="G7959" i="5"/>
  <c r="G7960" i="5"/>
  <c r="G7961" i="5"/>
  <c r="G7962" i="5"/>
  <c r="G7963" i="5"/>
  <c r="G7964" i="5"/>
  <c r="G7965" i="5"/>
  <c r="G7966" i="5"/>
  <c r="G7967" i="5"/>
  <c r="G7968" i="5"/>
  <c r="G7969" i="5"/>
  <c r="G7970" i="5"/>
  <c r="G7971" i="5"/>
  <c r="G7972" i="5"/>
  <c r="G7973" i="5"/>
  <c r="G7974" i="5"/>
  <c r="G7975" i="5"/>
  <c r="G7976" i="5"/>
  <c r="G7977" i="5"/>
  <c r="G7978" i="5"/>
  <c r="G7979" i="5"/>
  <c r="G7980" i="5"/>
  <c r="G7981" i="5"/>
  <c r="G7982" i="5"/>
  <c r="G7983" i="5"/>
  <c r="G7984" i="5"/>
  <c r="G7985" i="5"/>
  <c r="G7986" i="5"/>
  <c r="G7987" i="5"/>
  <c r="G7988" i="5"/>
  <c r="G7989" i="5"/>
  <c r="G7990" i="5"/>
  <c r="G7991" i="5"/>
  <c r="G7992" i="5"/>
  <c r="G7993" i="5"/>
  <c r="G7994" i="5"/>
  <c r="G7995" i="5"/>
  <c r="G7996" i="5"/>
  <c r="G7997" i="5"/>
  <c r="G7998" i="5"/>
  <c r="G7999" i="5"/>
  <c r="G8000" i="5"/>
  <c r="G8001" i="5"/>
  <c r="G8002" i="5"/>
  <c r="G8003" i="5"/>
  <c r="G8004" i="5"/>
  <c r="G8005" i="5"/>
  <c r="G8006" i="5"/>
  <c r="G8007" i="5"/>
  <c r="G8008" i="5"/>
  <c r="G8009" i="5"/>
  <c r="G8010" i="5"/>
  <c r="G8011" i="5"/>
  <c r="G8012" i="5"/>
  <c r="G8013" i="5"/>
  <c r="G8014" i="5"/>
  <c r="G8015" i="5"/>
  <c r="G8016" i="5"/>
  <c r="G8017" i="5"/>
  <c r="G8018" i="5"/>
  <c r="G8019" i="5"/>
  <c r="G8020" i="5"/>
  <c r="G8021" i="5"/>
  <c r="G8022" i="5"/>
  <c r="G8023" i="5"/>
  <c r="G8024" i="5"/>
  <c r="G8025" i="5"/>
  <c r="G8026" i="5"/>
  <c r="G8027" i="5"/>
  <c r="G8028" i="5"/>
  <c r="G8029" i="5"/>
  <c r="G8030" i="5"/>
  <c r="G8031" i="5"/>
  <c r="G8032" i="5"/>
  <c r="G8033" i="5"/>
  <c r="G8034" i="5"/>
  <c r="G8035" i="5"/>
  <c r="G8036" i="5"/>
  <c r="G8037" i="5"/>
  <c r="G8038" i="5"/>
  <c r="G8039" i="5"/>
  <c r="G8040" i="5"/>
  <c r="G8041" i="5"/>
  <c r="G8042" i="5"/>
  <c r="G8043" i="5"/>
  <c r="G8044" i="5"/>
  <c r="G8045" i="5"/>
  <c r="G8046" i="5"/>
  <c r="G8047" i="5"/>
  <c r="G8048" i="5"/>
  <c r="G8049" i="5"/>
  <c r="G8050" i="5"/>
  <c r="G8051" i="5"/>
  <c r="G8052" i="5"/>
  <c r="G8053" i="5"/>
  <c r="G8054" i="5"/>
  <c r="G8055" i="5"/>
  <c r="G8056" i="5"/>
  <c r="G8057" i="5"/>
  <c r="G8058" i="5"/>
  <c r="G8059" i="5"/>
  <c r="G8060" i="5"/>
  <c r="G8061" i="5"/>
  <c r="G8062" i="5"/>
  <c r="G8063" i="5"/>
  <c r="G8064" i="5"/>
  <c r="G8065" i="5"/>
  <c r="G8066" i="5"/>
  <c r="G8067" i="5"/>
  <c r="G8068" i="5"/>
  <c r="G8069" i="5"/>
  <c r="G8070" i="5"/>
  <c r="G8071" i="5"/>
  <c r="G8072" i="5"/>
  <c r="G8073" i="5"/>
  <c r="G8074" i="5"/>
  <c r="G8075" i="5"/>
  <c r="G8076" i="5"/>
  <c r="G8077" i="5"/>
  <c r="G8078" i="5"/>
  <c r="G8079" i="5"/>
  <c r="G8080" i="5"/>
  <c r="G8081" i="5"/>
  <c r="G8082" i="5"/>
  <c r="G8083" i="5"/>
  <c r="G8084" i="5"/>
  <c r="G8085" i="5"/>
  <c r="G8086" i="5"/>
  <c r="G8087" i="5"/>
  <c r="G8088" i="5"/>
  <c r="G8089" i="5"/>
  <c r="G8090" i="5"/>
  <c r="G8091" i="5"/>
  <c r="G8092" i="5"/>
  <c r="G8093" i="5"/>
  <c r="G8094" i="5"/>
  <c r="G8095" i="5"/>
  <c r="G8096" i="5"/>
  <c r="G8097" i="5"/>
  <c r="G8098" i="5"/>
  <c r="G8099" i="5"/>
  <c r="G8100" i="5"/>
  <c r="G8101" i="5"/>
  <c r="G8102" i="5"/>
  <c r="G8103" i="5"/>
  <c r="G8104" i="5"/>
  <c r="G8105" i="5"/>
  <c r="G8106" i="5"/>
  <c r="G8107" i="5"/>
  <c r="G8108" i="5"/>
  <c r="G8109" i="5"/>
  <c r="G8110" i="5"/>
  <c r="G8111" i="5"/>
  <c r="G8112" i="5"/>
  <c r="G8113" i="5"/>
  <c r="G8114" i="5"/>
  <c r="G8115" i="5"/>
  <c r="G8116" i="5"/>
  <c r="G8117" i="5"/>
  <c r="G8118" i="5"/>
  <c r="G8119" i="5"/>
  <c r="G8120" i="5"/>
  <c r="G8121" i="5"/>
  <c r="G8122" i="5"/>
  <c r="G8123" i="5"/>
  <c r="G8124" i="5"/>
  <c r="G8125" i="5"/>
  <c r="G8126" i="5"/>
  <c r="G8127" i="5"/>
  <c r="G8128" i="5"/>
  <c r="G8129" i="5"/>
  <c r="G8130" i="5"/>
  <c r="G8131" i="5"/>
  <c r="G8132" i="5"/>
  <c r="G8133" i="5"/>
  <c r="G8134" i="5"/>
  <c r="G8135" i="5"/>
  <c r="G8136" i="5"/>
  <c r="G8137" i="5"/>
  <c r="G8138" i="5"/>
  <c r="G8139" i="5"/>
  <c r="G8140" i="5"/>
  <c r="G8141" i="5"/>
  <c r="G8142" i="5"/>
  <c r="G8143" i="5"/>
  <c r="G8144" i="5"/>
  <c r="G8145" i="5"/>
  <c r="G8146" i="5"/>
  <c r="G8147" i="5"/>
  <c r="G8148" i="5"/>
  <c r="G8149" i="5"/>
  <c r="G8150" i="5"/>
  <c r="G8151" i="5"/>
  <c r="G8152" i="5"/>
  <c r="G8153" i="5"/>
  <c r="G8154" i="5"/>
  <c r="G8155" i="5"/>
  <c r="G8156" i="5"/>
  <c r="G8157" i="5"/>
  <c r="G8158" i="5"/>
  <c r="G8159" i="5"/>
  <c r="G8160" i="5"/>
  <c r="G8161" i="5"/>
  <c r="G8162" i="5"/>
  <c r="G8163" i="5"/>
  <c r="G8164" i="5"/>
  <c r="G8165" i="5"/>
  <c r="G8166" i="5"/>
  <c r="G8167" i="5"/>
  <c r="G8168" i="5"/>
  <c r="G8169" i="5"/>
  <c r="G8170" i="5"/>
  <c r="G8171" i="5"/>
  <c r="G8172" i="5"/>
  <c r="G8173" i="5"/>
  <c r="G8174" i="5"/>
  <c r="G8175" i="5"/>
  <c r="G8176" i="5"/>
  <c r="G8177" i="5"/>
  <c r="G8178" i="5"/>
  <c r="G8179" i="5"/>
  <c r="G8180" i="5"/>
  <c r="G8181" i="5"/>
  <c r="G8182" i="5"/>
  <c r="G8183" i="5"/>
  <c r="G8184" i="5"/>
  <c r="G8185" i="5"/>
  <c r="G8186" i="5"/>
  <c r="G8187" i="5"/>
  <c r="G8188" i="5"/>
  <c r="G8189" i="5"/>
  <c r="G8190" i="5"/>
  <c r="G8191" i="5"/>
  <c r="G8192" i="5"/>
  <c r="G8193" i="5"/>
  <c r="G8194" i="5"/>
  <c r="G8195" i="5"/>
  <c r="G8196" i="5"/>
  <c r="G8197" i="5"/>
  <c r="G8198" i="5"/>
  <c r="G8199" i="5"/>
  <c r="G8200" i="5"/>
  <c r="G8201" i="5"/>
  <c r="G8202" i="5"/>
  <c r="G8203" i="5"/>
  <c r="G8204" i="5"/>
  <c r="G8205" i="5"/>
  <c r="G8206" i="5"/>
  <c r="G8207" i="5"/>
  <c r="G8208" i="5"/>
  <c r="G8209" i="5"/>
  <c r="G8210" i="5"/>
  <c r="G8211" i="5"/>
  <c r="G8212" i="5"/>
  <c r="G8213" i="5"/>
  <c r="G8214" i="5"/>
  <c r="G8215" i="5"/>
  <c r="G8216" i="5"/>
  <c r="G8217" i="5"/>
  <c r="G8218" i="5"/>
  <c r="G8219" i="5"/>
  <c r="G8220" i="5"/>
  <c r="G8221" i="5"/>
  <c r="G8222" i="5"/>
  <c r="G8223" i="5"/>
  <c r="G8224" i="5"/>
  <c r="G8225" i="5"/>
  <c r="G8226" i="5"/>
  <c r="G8227" i="5"/>
  <c r="G8228" i="5"/>
  <c r="G8229" i="5"/>
  <c r="G8230" i="5"/>
  <c r="G8231" i="5"/>
  <c r="G8232" i="5"/>
  <c r="G8233" i="5"/>
  <c r="G8234" i="5"/>
  <c r="G8235" i="5"/>
  <c r="G8236" i="5"/>
  <c r="G8237" i="5"/>
  <c r="G8238" i="5"/>
  <c r="G8239" i="5"/>
  <c r="G8240" i="5"/>
  <c r="G8241" i="5"/>
  <c r="G8242" i="5"/>
  <c r="G8243" i="5"/>
  <c r="G8244" i="5"/>
  <c r="G8245" i="5"/>
  <c r="G8246" i="5"/>
  <c r="G8247" i="5"/>
  <c r="G8248" i="5"/>
  <c r="G8249" i="5"/>
  <c r="G8250" i="5"/>
  <c r="G8251" i="5"/>
  <c r="G8252" i="5"/>
  <c r="G8253" i="5"/>
  <c r="G8254" i="5"/>
  <c r="G8255" i="5"/>
  <c r="G8256" i="5"/>
  <c r="G8257" i="5"/>
  <c r="G8258" i="5"/>
  <c r="G8259" i="5"/>
  <c r="G8260" i="5"/>
  <c r="G8261" i="5"/>
  <c r="G8262" i="5"/>
  <c r="G8263" i="5"/>
  <c r="G8264" i="5"/>
  <c r="G8265" i="5"/>
  <c r="G8266" i="5"/>
  <c r="G8267" i="5"/>
  <c r="G8268" i="5"/>
  <c r="G8269" i="5"/>
  <c r="G8270" i="5"/>
  <c r="G8271" i="5"/>
  <c r="G8272" i="5"/>
  <c r="G8273" i="5"/>
  <c r="G8274" i="5"/>
  <c r="G8275" i="5"/>
  <c r="G8276" i="5"/>
  <c r="G8277" i="5"/>
  <c r="G8278" i="5"/>
  <c r="G8279" i="5"/>
  <c r="G8280" i="5"/>
  <c r="G8281" i="5"/>
  <c r="G8282" i="5"/>
  <c r="G8283" i="5"/>
  <c r="G8284" i="5"/>
  <c r="G8285" i="5"/>
  <c r="G8286" i="5"/>
  <c r="G8287" i="5"/>
  <c r="G8288" i="5"/>
  <c r="G8289" i="5"/>
  <c r="G8290" i="5"/>
  <c r="G8291" i="5"/>
  <c r="G8292" i="5"/>
  <c r="G8293" i="5"/>
  <c r="G8294" i="5"/>
  <c r="G8295" i="5"/>
  <c r="G8296" i="5"/>
  <c r="G8297" i="5"/>
  <c r="G8298" i="5"/>
  <c r="G8299" i="5"/>
  <c r="G8300" i="5"/>
  <c r="G8301" i="5"/>
  <c r="G8302" i="5"/>
  <c r="G8303" i="5"/>
  <c r="G8304" i="5"/>
  <c r="G8305" i="5"/>
  <c r="G8306" i="5"/>
  <c r="G8307" i="5"/>
  <c r="G8308" i="5"/>
  <c r="G8309" i="5"/>
  <c r="G8310" i="5"/>
  <c r="G8311" i="5"/>
  <c r="G8312" i="5"/>
  <c r="G8313" i="5"/>
  <c r="G8314" i="5"/>
  <c r="G8315" i="5"/>
  <c r="G8316" i="5"/>
  <c r="G8317" i="5"/>
  <c r="G8318" i="5"/>
  <c r="G8319" i="5"/>
  <c r="G8320" i="5"/>
  <c r="G8321" i="5"/>
  <c r="G8322" i="5"/>
  <c r="G8323" i="5"/>
  <c r="G8324" i="5"/>
  <c r="G8325" i="5"/>
  <c r="G8326" i="5"/>
  <c r="G8327" i="5"/>
  <c r="G8328" i="5"/>
  <c r="G8329" i="5"/>
  <c r="G8330" i="5"/>
  <c r="G8331" i="5"/>
  <c r="G8332" i="5"/>
  <c r="G8333" i="5"/>
  <c r="G8334" i="5"/>
  <c r="G8335" i="5"/>
  <c r="G8336" i="5"/>
  <c r="G8337" i="5"/>
  <c r="G8338" i="5"/>
  <c r="G8339" i="5"/>
  <c r="G8340" i="5"/>
  <c r="G8341" i="5"/>
  <c r="G8342" i="5"/>
  <c r="G8343" i="5"/>
  <c r="G8344" i="5"/>
  <c r="G8345" i="5"/>
  <c r="G8346" i="5"/>
  <c r="G8347" i="5"/>
  <c r="G8348" i="5"/>
  <c r="G8349" i="5"/>
  <c r="G8350" i="5"/>
  <c r="G8351" i="5"/>
  <c r="G8352" i="5"/>
  <c r="G8353" i="5"/>
  <c r="G8354" i="5"/>
  <c r="G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2" i="1"/>
</calcChain>
</file>

<file path=xl/sharedStrings.xml><?xml version="1.0" encoding="utf-8"?>
<sst xmlns="http://schemas.openxmlformats.org/spreadsheetml/2006/main" count="11909" uniqueCount="9607">
  <si>
    <t>HRCo</t>
  </si>
  <si>
    <t>udEmplType</t>
  </si>
  <si>
    <t>PositionCode</t>
  </si>
  <si>
    <t>JobTitle</t>
  </si>
  <si>
    <t>HRRef</t>
  </si>
  <si>
    <t>FullName</t>
  </si>
  <si>
    <t>Workedlast30Days</t>
  </si>
  <si>
    <t>F</t>
  </si>
  <si>
    <t>KCC - Carpenter Foreman</t>
  </si>
  <si>
    <t>Chevalier , Nate A.</t>
  </si>
  <si>
    <t>Yes</t>
  </si>
  <si>
    <t>Cullison , Bret A</t>
  </si>
  <si>
    <t>KCC - Laborer Foreman</t>
  </si>
  <si>
    <t>Calendine , Jacob Dean</t>
  </si>
  <si>
    <t>Glass , Annie Nicole</t>
  </si>
  <si>
    <t>Ingram, Chris Anthony</t>
  </si>
  <si>
    <t>KCC - Survey Instrument Man</t>
  </si>
  <si>
    <t>Garrison, Zachary S.</t>
  </si>
  <si>
    <t xml:space="preserve">Chociej, Eric </t>
  </si>
  <si>
    <t>KCC - Shop Assistant Foreman Mechanic</t>
  </si>
  <si>
    <t>Neal , Jeremy R</t>
  </si>
  <si>
    <t>Thompson , Michael J.</t>
  </si>
  <si>
    <t>Sparks , Daniel L</t>
  </si>
  <si>
    <t>King , Richard K</t>
  </si>
  <si>
    <t>Wintgens, Aaron J</t>
  </si>
  <si>
    <t>KCC - Shop Equipment Foreman</t>
  </si>
  <si>
    <t>Todd , Matthew J.</t>
  </si>
  <si>
    <t>Daley , Michael A.</t>
  </si>
  <si>
    <t>Neal , Harley A.</t>
  </si>
  <si>
    <t>Brown , Scott P.</t>
  </si>
  <si>
    <t>KCC - Cement Mason Foreman</t>
  </si>
  <si>
    <t>Frazier , Jim D</t>
  </si>
  <si>
    <t>NO</t>
  </si>
  <si>
    <t>Six , Keith A.</t>
  </si>
  <si>
    <t>KCC - Yard Foreman</t>
  </si>
  <si>
    <t>Harding , Daniel Lee</t>
  </si>
  <si>
    <t>KCC - Foreman-in-training</t>
  </si>
  <si>
    <t>Boulton III, Robert Eugene</t>
  </si>
  <si>
    <t>Grills , Benjamin Robert</t>
  </si>
  <si>
    <t>Schaefer, Matt D</t>
  </si>
  <si>
    <t>Dunham, Stephen Blake</t>
  </si>
  <si>
    <t>Ritchey, Todd P</t>
  </si>
  <si>
    <t>Markey, Brandon L</t>
  </si>
  <si>
    <t>Garcia, Juan M</t>
  </si>
  <si>
    <t>Cunningham, Steven M</t>
  </si>
  <si>
    <t>Pollard Jr., Ora L</t>
  </si>
  <si>
    <t>Huffman, Brandon  J</t>
  </si>
  <si>
    <t>KCC - Foreman</t>
  </si>
  <si>
    <t>Brinkman , Jeffrey A.</t>
  </si>
  <si>
    <t>Yazell , Kenneth Ray</t>
  </si>
  <si>
    <t xml:space="preserve">Lance , John </t>
  </si>
  <si>
    <t>Sheba Jr., Terry Lee</t>
  </si>
  <si>
    <t>Koelbl , Robert D.</t>
  </si>
  <si>
    <t>Dalrymple , Edward P.</t>
  </si>
  <si>
    <t>Thorne , Bryan M.</t>
  </si>
  <si>
    <t>Carr , Christopher P.</t>
  </si>
  <si>
    <t>Bates , Timothy P.</t>
  </si>
  <si>
    <t>Nichols , Lonnie Alfred</t>
  </si>
  <si>
    <t>Whitt , Bobby L.</t>
  </si>
  <si>
    <t>Spires , Marion G.</t>
  </si>
  <si>
    <t>Morrison , Donald E.</t>
  </si>
  <si>
    <t>Rinehart , Christopher David</t>
  </si>
  <si>
    <t>West , Terry S.</t>
  </si>
  <si>
    <t>Malone , Jason A.</t>
  </si>
  <si>
    <t>Walker , Fred Joe</t>
  </si>
  <si>
    <t>Bocook , Kavon D.</t>
  </si>
  <si>
    <t>Garmon , Robert T</t>
  </si>
  <si>
    <t>Michael , Matthew Lowe</t>
  </si>
  <si>
    <t>Overholt , Jeremy J.</t>
  </si>
  <si>
    <t>Gantner , Michael J.</t>
  </si>
  <si>
    <t>Atchley , Tony L.</t>
  </si>
  <si>
    <t>Smith , Justin B</t>
  </si>
  <si>
    <t>Lucas , Edwin D.</t>
  </si>
  <si>
    <t>Phillips , Shawn P</t>
  </si>
  <si>
    <t xml:space="preserve">Howell , Wendell </t>
  </si>
  <si>
    <t>Eichenlaub , Kurt P.</t>
  </si>
  <si>
    <t>McGregor Jr., John L.</t>
  </si>
  <si>
    <t>Leasure Jr., Larry L</t>
  </si>
  <si>
    <t>McLaughlin II, Raymond L.</t>
  </si>
  <si>
    <t>Barga , Mark A.</t>
  </si>
  <si>
    <t>Wohnhas , Gary L.</t>
  </si>
  <si>
    <t>Hardesty Jr., Ronald L.</t>
  </si>
  <si>
    <t>Langer , Christian G.</t>
  </si>
  <si>
    <t>Brozak , Phillip J</t>
  </si>
  <si>
    <t>Leach , Ryan T</t>
  </si>
  <si>
    <t>Morgan , James W.</t>
  </si>
  <si>
    <t>Vickers , Jeffrey W.</t>
  </si>
  <si>
    <t>Paul , Joseph E</t>
  </si>
  <si>
    <t>Winals , Randy L</t>
  </si>
  <si>
    <t>Wright , William G</t>
  </si>
  <si>
    <t>Clonch , Shane T.</t>
  </si>
  <si>
    <t>Youst , Paul G</t>
  </si>
  <si>
    <t>Clements , Anthony R</t>
  </si>
  <si>
    <t xml:space="preserve">Sy , Sovann </t>
  </si>
  <si>
    <t>Hawk , Adam B</t>
  </si>
  <si>
    <t>Triesler , Donald Eugene</t>
  </si>
  <si>
    <t>Beck Jr., Joseph Clifford</t>
  </si>
  <si>
    <t xml:space="preserve">Perez , Alejandro </t>
  </si>
  <si>
    <t>Wolfe , Marc Wendell</t>
  </si>
  <si>
    <t>Ward , Ryan M</t>
  </si>
  <si>
    <t>Park , Brad E</t>
  </si>
  <si>
    <t>Saunders Jr., Kenneth Randolph</t>
  </si>
  <si>
    <t>Leroux Sr., Richard Jerome</t>
  </si>
  <si>
    <t>Ingersoll , Robert Ivan</t>
  </si>
  <si>
    <t>Kramb , Joshua David</t>
  </si>
  <si>
    <t>Starling , William L</t>
  </si>
  <si>
    <t>Sharp , James Carl</t>
  </si>
  <si>
    <t>Lavy , Joshua Ryan</t>
  </si>
  <si>
    <t>Hatte , Lee Michael</t>
  </si>
  <si>
    <t>Skidmore , Paul A</t>
  </si>
  <si>
    <t>Smialowski , Kyle Edward</t>
  </si>
  <si>
    <t>Elliott , Chad David</t>
  </si>
  <si>
    <t>Moharter , Patrick Gavin</t>
  </si>
  <si>
    <t>Benedict , Craig L</t>
  </si>
  <si>
    <t xml:space="preserve">Cano Jr., Ruben </t>
  </si>
  <si>
    <t>Carper IV, John William</t>
  </si>
  <si>
    <t>Medves , Michael Jonathan</t>
  </si>
  <si>
    <t>Baines , Matthew Farley</t>
  </si>
  <si>
    <t>Bishop , Andy Jason</t>
  </si>
  <si>
    <t>Wollett , Dwight A</t>
  </si>
  <si>
    <t>Book , Brett Allen</t>
  </si>
  <si>
    <t>Coleman , Keith Loren</t>
  </si>
  <si>
    <t>Elliott , Forrest Douglas</t>
  </si>
  <si>
    <t>Kessler , Rickie Neil</t>
  </si>
  <si>
    <t>Keaton, Glenn III Delmor</t>
  </si>
  <si>
    <t>Craft , Leslie F.</t>
  </si>
  <si>
    <t>Furnis , Jacob A.</t>
  </si>
  <si>
    <t>Kilgore II, Wiley M.</t>
  </si>
  <si>
    <t>Linder, Casey M</t>
  </si>
  <si>
    <t>McGomery, Adam Keith</t>
  </si>
  <si>
    <t>Swims, Denzil R</t>
  </si>
  <si>
    <t>Barnes, Donald G.</t>
  </si>
  <si>
    <t>Barnes, Donald B.</t>
  </si>
  <si>
    <t>Smith, Casey Kyle</t>
  </si>
  <si>
    <t>Williams, Roy D</t>
  </si>
  <si>
    <t>Berg, Travis Eugene</t>
  </si>
  <si>
    <t>Vance, Clinton D</t>
  </si>
  <si>
    <t>Ellis, Reginald B.</t>
  </si>
  <si>
    <t>Hansford, Michael A</t>
  </si>
  <si>
    <t>Lindsey, Carl Bradford</t>
  </si>
  <si>
    <t>Judy, Nethanel McClure</t>
  </si>
  <si>
    <t>Brewer, Christopher L</t>
  </si>
  <si>
    <t>Myers, Taylor Ray</t>
  </si>
  <si>
    <t>Bock, Greg D.</t>
  </si>
  <si>
    <t>Kauffman, Todd Jacob</t>
  </si>
  <si>
    <t>Durbin, Shaun M</t>
  </si>
  <si>
    <t>Rhodes, Glenn K</t>
  </si>
  <si>
    <t>Harmon, James Thomas</t>
  </si>
  <si>
    <t>Baines, Andrew Barclay</t>
  </si>
  <si>
    <t>Brown, Randall G</t>
  </si>
  <si>
    <t>Baer, Travis James</t>
  </si>
  <si>
    <t>High, Raymond W</t>
  </si>
  <si>
    <t>Jones, Sean G</t>
  </si>
  <si>
    <t>Miller, Hal T</t>
  </si>
  <si>
    <t>Trent, Josh A</t>
  </si>
  <si>
    <t>Routley, Christopher J</t>
  </si>
  <si>
    <t>Griffin, Jonathan L</t>
  </si>
  <si>
    <t>Young, Jonathan L</t>
  </si>
  <si>
    <t>Santos, Shane I</t>
  </si>
  <si>
    <t>Hartson, Ricky J</t>
  </si>
  <si>
    <t>Reiter, Brad E</t>
  </si>
  <si>
    <t>Kramer II, Robert L</t>
  </si>
  <si>
    <t>Marinis, Jarrett J.</t>
  </si>
  <si>
    <t>Appelhans, Erich P.</t>
  </si>
  <si>
    <t>Keener, Dwayne D</t>
  </si>
  <si>
    <t>Forrester, Troy M</t>
  </si>
  <si>
    <t>Sattarelle, Tami L</t>
  </si>
  <si>
    <t>Lamme, Shawn D</t>
  </si>
  <si>
    <t>KCC - Equipment Foreman</t>
  </si>
  <si>
    <t>Pew , Rodney L.</t>
  </si>
  <si>
    <t>Spradling , John J.</t>
  </si>
  <si>
    <t>Gott , Brian Todd</t>
  </si>
  <si>
    <t>Osborne , Victor Lawrence</t>
  </si>
  <si>
    <t>Hinkle , Jason David</t>
  </si>
  <si>
    <t>KCC - Field Equipment Foreman</t>
  </si>
  <si>
    <t>Clark III, Holly Earl</t>
  </si>
  <si>
    <t>KCC - Field General Equipment Foreman</t>
  </si>
  <si>
    <t>Rinehart , Dana Lester</t>
  </si>
  <si>
    <t>Durbin , Todd E</t>
  </si>
  <si>
    <t>Davis Jr., Bill L</t>
  </si>
  <si>
    <t>Porterfield , William P.</t>
  </si>
  <si>
    <t>Swisshelm , Thomas E</t>
  </si>
  <si>
    <t>1596A</t>
  </si>
  <si>
    <t>KCC - Weld Shop Foreman</t>
  </si>
  <si>
    <t>Maglott , Michael A.</t>
  </si>
  <si>
    <t>Stutz, Ryan C</t>
  </si>
  <si>
    <t>KII - Carpenter Foreman</t>
  </si>
  <si>
    <t>Kennedy , Donald P</t>
  </si>
  <si>
    <t>Mutchler , Christopher T.</t>
  </si>
  <si>
    <t>Bacon , Anthony W.</t>
  </si>
  <si>
    <t>Cooper , John R.</t>
  </si>
  <si>
    <t>Robinson , Bryan E</t>
  </si>
  <si>
    <t>Eikleberry , Zachary W.</t>
  </si>
  <si>
    <t>Inverso , Zachary Michael</t>
  </si>
  <si>
    <t>John , Joshua J</t>
  </si>
  <si>
    <t>Gardner , David Frank</t>
  </si>
  <si>
    <t>Murphy Jr., John Patrick</t>
  </si>
  <si>
    <t>Farley , John Thomas</t>
  </si>
  <si>
    <t>Ott , Jeffrey Eugene</t>
  </si>
  <si>
    <t>Dillingham , Michael Wayne</t>
  </si>
  <si>
    <t>Ott, William C</t>
  </si>
  <si>
    <t>Immell, Mark W.</t>
  </si>
  <si>
    <t>Humphreys, Michael J</t>
  </si>
  <si>
    <t>Keller, Daniel J</t>
  </si>
  <si>
    <t>Garner, Steven J</t>
  </si>
  <si>
    <t>Widmeyer, Max H</t>
  </si>
  <si>
    <t xml:space="preserve">Souza, William </t>
  </si>
  <si>
    <t>Weir, John R</t>
  </si>
  <si>
    <t>Koskela, Bradley W</t>
  </si>
  <si>
    <t xml:space="preserve">Friedberg, Chip </t>
  </si>
  <si>
    <t>O'Brien, Adam J</t>
  </si>
  <si>
    <t>KII - Laborer Foreman</t>
  </si>
  <si>
    <t>Rice , Bradley W</t>
  </si>
  <si>
    <t>Ballard , Jason R.</t>
  </si>
  <si>
    <t>Bennett , Jeremy C.</t>
  </si>
  <si>
    <t>Archer , Kelly S.</t>
  </si>
  <si>
    <t>Hampton , Carlouse F.</t>
  </si>
  <si>
    <t>Terrell , John L.</t>
  </si>
  <si>
    <t>Looney , Steven Allen</t>
  </si>
  <si>
    <t>Stull , Derrick L.</t>
  </si>
  <si>
    <t>Untied , Denver Ryan</t>
  </si>
  <si>
    <t>Bode , Donald E</t>
  </si>
  <si>
    <t>McIntosh , John A</t>
  </si>
  <si>
    <t>Cavinee , Jason Allen</t>
  </si>
  <si>
    <t>Dillon , Scott Christopher</t>
  </si>
  <si>
    <t>Foster , Kevin Merle</t>
  </si>
  <si>
    <t>Harper , Jeffrey Allen</t>
  </si>
  <si>
    <t>Gates , Ronald Michal</t>
  </si>
  <si>
    <t>Lepley , Ryan Dale</t>
  </si>
  <si>
    <t>Jackson , Dennis Matthew</t>
  </si>
  <si>
    <t>Cox , James Brian</t>
  </si>
  <si>
    <t>Foreman Jr., Gary Dean</t>
  </si>
  <si>
    <t>Palmer , Nicholas Edgar</t>
  </si>
  <si>
    <t>Haswell, William Troy</t>
  </si>
  <si>
    <t>Smith, Jonathan B</t>
  </si>
  <si>
    <t>Porter, Roy Nathan</t>
  </si>
  <si>
    <t>Johnson Jr., Alfred M</t>
  </si>
  <si>
    <t>Rich, Austin Michael</t>
  </si>
  <si>
    <t>Charles, Amber Marie</t>
  </si>
  <si>
    <t>Varley, Jonathan T</t>
  </si>
  <si>
    <t>Holcomb, Steven A</t>
  </si>
  <si>
    <t>Morris Jr., Ray G</t>
  </si>
  <si>
    <t>Henkel, Douglas E.</t>
  </si>
  <si>
    <t>Miller, Marcus D</t>
  </si>
  <si>
    <t>Bostic, Timothy B</t>
  </si>
  <si>
    <t>Perry, Jeffrey T</t>
  </si>
  <si>
    <t>Sarringhaus, Clint W</t>
  </si>
  <si>
    <t>Blessing, Joshua A</t>
  </si>
  <si>
    <t>Gayheart, Braden R.</t>
  </si>
  <si>
    <t>Hissa, Eric P</t>
  </si>
  <si>
    <t>McKenzie, Joshua D</t>
  </si>
  <si>
    <t>Goodridge, Corey D</t>
  </si>
  <si>
    <t>KII - Labor Wrencher Foreman</t>
  </si>
  <si>
    <t>Shockley , Timothy Robert</t>
  </si>
  <si>
    <t>Ringer, Sean M</t>
  </si>
  <si>
    <t>KII - Ironworker Foreman</t>
  </si>
  <si>
    <t>Chandler , Gregory A</t>
  </si>
  <si>
    <t>Hartshorn , Rick L.</t>
  </si>
  <si>
    <t>Good , Brian Dale</t>
  </si>
  <si>
    <t>Madden , Kenneth William</t>
  </si>
  <si>
    <t>Looker, Jason M</t>
  </si>
  <si>
    <t>Cook, Matthew B</t>
  </si>
  <si>
    <t>KII - Operator Foreman</t>
  </si>
  <si>
    <t>Betti , Andrew M</t>
  </si>
  <si>
    <t>Stout , Brian M</t>
  </si>
  <si>
    <t>Sowry, Russell Scott</t>
  </si>
  <si>
    <t>Kuhn, Christopher L</t>
  </si>
  <si>
    <t>Kroemer, Ryan D</t>
  </si>
  <si>
    <t>Knecht, Terry L.</t>
  </si>
  <si>
    <t>KII - Cement Mason Foreman</t>
  </si>
  <si>
    <t>Leach , Charles R.</t>
  </si>
  <si>
    <t>KII - Foreman</t>
  </si>
  <si>
    <t>1555M</t>
  </si>
  <si>
    <t>KII - Marine Foreman</t>
  </si>
  <si>
    <t>Mushlock , Chad Michael</t>
  </si>
  <si>
    <t>Shields , Joseph Leo</t>
  </si>
  <si>
    <t>Boyer , Douglas D</t>
  </si>
  <si>
    <t>Barnhill , Lee Warren</t>
  </si>
  <si>
    <t>Thornton , Jason Lee</t>
  </si>
  <si>
    <t>Merchant , Troy Michael</t>
  </si>
  <si>
    <t>St. Amour , William A</t>
  </si>
  <si>
    <t>Clingaman, Jason C</t>
  </si>
  <si>
    <t>Olmsted, Daniel Jay</t>
  </si>
  <si>
    <t>KII - Boilermaker Foreman</t>
  </si>
  <si>
    <t>Osting, Christopher L</t>
  </si>
  <si>
    <t>OL412</t>
  </si>
  <si>
    <t>OLN - Foreman</t>
  </si>
  <si>
    <t>Cavinee, Charles L</t>
  </si>
  <si>
    <t>OL425</t>
  </si>
  <si>
    <t>OLN - Dredge Foreman</t>
  </si>
  <si>
    <t>Cavinee, Nathan A</t>
  </si>
  <si>
    <t>OL447</t>
  </si>
  <si>
    <t>OLN - Limestone Pit Foreman</t>
  </si>
  <si>
    <t>McKinley, Alan Ray</t>
  </si>
  <si>
    <t>Jordan, Terry Dean</t>
  </si>
  <si>
    <t>MK - Foreman</t>
  </si>
  <si>
    <t>Goforth , Buddy L.</t>
  </si>
  <si>
    <t>Alcorn , Billy J.</t>
  </si>
  <si>
    <t>Flack , Kenneth R.</t>
  </si>
  <si>
    <t>Jackson , Timothy L.</t>
  </si>
  <si>
    <t>Mullins , Robert W.</t>
  </si>
  <si>
    <t>Adams , Nicholas S.</t>
  </si>
  <si>
    <t>Cole , Jeffrey R.</t>
  </si>
  <si>
    <t>Minges, Adam D.</t>
  </si>
  <si>
    <t>Barrett, William T.</t>
  </si>
  <si>
    <t>Bigler, Leonard L.</t>
  </si>
  <si>
    <t>Dearth, William D.</t>
  </si>
  <si>
    <t>Tolson, Matthew C.</t>
  </si>
  <si>
    <t>Conover, Jeffrey D.</t>
  </si>
  <si>
    <t>Bond, Steven D.</t>
  </si>
  <si>
    <t>MK - TEAMSTER GEN FM</t>
  </si>
  <si>
    <t>Blevins , Jason B.</t>
  </si>
  <si>
    <t>MK - Electrician General Foreman</t>
  </si>
  <si>
    <t>Brown, Jason C.</t>
  </si>
  <si>
    <t>DelGarbino, David A.</t>
  </si>
  <si>
    <t>Duncan, Todd M.</t>
  </si>
  <si>
    <t>Yekel, Thomas J.</t>
  </si>
  <si>
    <t>CK - Carpenter Foreman</t>
  </si>
  <si>
    <t>Walpole , David P.</t>
  </si>
  <si>
    <t>Bolin , Paul J.</t>
  </si>
  <si>
    <t>Blair , James Todd</t>
  </si>
  <si>
    <t>McGiffin , Scott R.</t>
  </si>
  <si>
    <t>Mirgon , John E.</t>
  </si>
  <si>
    <t>Love , Tony L.</t>
  </si>
  <si>
    <t>Arnold , Jerry L.</t>
  </si>
  <si>
    <t>Roberts Jr., Donald E.</t>
  </si>
  <si>
    <t>Dauer , Matthew J.</t>
  </si>
  <si>
    <t>Cowan , Timothy D.</t>
  </si>
  <si>
    <t>Werner , Buddy A.</t>
  </si>
  <si>
    <t>King , Matthew W.</t>
  </si>
  <si>
    <t>Welch, Donald E</t>
  </si>
  <si>
    <t>Brower, Zachary L.</t>
  </si>
  <si>
    <t>Miller, Stephen N</t>
  </si>
  <si>
    <t>Crouse, Jamie L</t>
  </si>
  <si>
    <t>CK - Laborer Foreman</t>
  </si>
  <si>
    <t xml:space="preserve">Jones , James </t>
  </si>
  <si>
    <t>CK - Ironworker Foreman</t>
  </si>
  <si>
    <t>Baker , Kirt A.</t>
  </si>
  <si>
    <t>O'Neal , Donald E</t>
  </si>
  <si>
    <t>Callihan , Homer Ray</t>
  </si>
  <si>
    <t>CK - Cement Finisher Foreman</t>
  </si>
  <si>
    <t>Lozier, Dusty N</t>
  </si>
  <si>
    <t>1141S</t>
  </si>
  <si>
    <t>CK - Mill Shop Supervisor</t>
  </si>
  <si>
    <t>Sheets , Charles Anthony</t>
  </si>
  <si>
    <t>IKPS - Foreman</t>
  </si>
  <si>
    <t xml:space="preserve">Schmidt, Frederick </t>
  </si>
  <si>
    <t>Crooks, Eugene Robert</t>
  </si>
  <si>
    <t>Oyster, Jordan Tyler</t>
  </si>
  <si>
    <t>Rakes, Michael Wade</t>
  </si>
  <si>
    <t>Finley, Laundell Gene</t>
  </si>
  <si>
    <t>Cooper, Bryan Keith</t>
  </si>
  <si>
    <t>Rakes, Brian Dale</t>
  </si>
  <si>
    <t>Martin Jr., Arthur Lee</t>
  </si>
  <si>
    <t>Chambers, James R</t>
  </si>
  <si>
    <t>Riley, John Kyle</t>
  </si>
  <si>
    <t>Lyons II, Daniel D</t>
  </si>
  <si>
    <t>Mathews, Gary W</t>
  </si>
  <si>
    <t>Hollon Jr, Rickie L</t>
  </si>
  <si>
    <t>Mautino Jr, David E</t>
  </si>
  <si>
    <t>Albaugh, Richard D</t>
  </si>
  <si>
    <t>Hawk, William T</t>
  </si>
  <si>
    <t>Smith, Grant M</t>
  </si>
  <si>
    <t>Burkhart, Tyler R</t>
  </si>
  <si>
    <t>Poland, Jeffrey A</t>
  </si>
  <si>
    <t>Sizemore, Joseph W</t>
  </si>
  <si>
    <t>Haas Jr., Buddy R</t>
  </si>
  <si>
    <t>Sharp, Kenny C</t>
  </si>
  <si>
    <t>IKPS - Tie-In Foreman</t>
  </si>
  <si>
    <t>Sigman, Brian Dean</t>
  </si>
  <si>
    <t>IKPS - Bending Engineer</t>
  </si>
  <si>
    <t>McPherson, Daren Douglas</t>
  </si>
  <si>
    <t>Douglas, Keith A</t>
  </si>
  <si>
    <t>AM</t>
  </si>
  <si>
    <t>KCC - Iron Worker Manager</t>
  </si>
  <si>
    <t>Watson , Christopher L</t>
  </si>
  <si>
    <t>KCC - Area Manager</t>
  </si>
  <si>
    <t>Rudolph , Scott William</t>
  </si>
  <si>
    <t>Marincic , Steven W</t>
  </si>
  <si>
    <t>Rhodes , Steven A.</t>
  </si>
  <si>
    <t>Cocco , Ryan M</t>
  </si>
  <si>
    <t>1138G</t>
  </si>
  <si>
    <t>KCC - General Manager</t>
  </si>
  <si>
    <t>Hargis , Troy C.B.</t>
  </si>
  <si>
    <t>1138S</t>
  </si>
  <si>
    <t>KCC - Senior Area Manager</t>
  </si>
  <si>
    <t>Myers , Dennis E.</t>
  </si>
  <si>
    <t>Mattson , David C.</t>
  </si>
  <si>
    <t>Prosek , Stephen J.</t>
  </si>
  <si>
    <t>Hart , Kerry A</t>
  </si>
  <si>
    <t>Malone , Steven E</t>
  </si>
  <si>
    <t xml:space="preserve">Schweiger , Daniel </t>
  </si>
  <si>
    <t xml:space="preserve">Mesick , Scott </t>
  </si>
  <si>
    <t>1141A</t>
  </si>
  <si>
    <t>KCC - Works Department Manager</t>
  </si>
  <si>
    <t>Hoffner , Chuck E.</t>
  </si>
  <si>
    <t>KCC - Heavy Shop and Truck Equipment Manager</t>
  </si>
  <si>
    <t>Green , Stephen P.</t>
  </si>
  <si>
    <t>KCC - Mid-Size / Electrical Manager</t>
  </si>
  <si>
    <t>Truex , Timothy E.</t>
  </si>
  <si>
    <t>1534B</t>
  </si>
  <si>
    <t>KCC - Asphalt Equipment Manager</t>
  </si>
  <si>
    <t>Uhinck , Carl Michael</t>
  </si>
  <si>
    <t>1562A</t>
  </si>
  <si>
    <t>KCC - Field Equipment Manager</t>
  </si>
  <si>
    <t>Keefer , Travis Glen</t>
  </si>
  <si>
    <t>KII - Area Manager</t>
  </si>
  <si>
    <t>Hass , Jeffrey W.</t>
  </si>
  <si>
    <t>Hartman , Jeffrey Michael</t>
  </si>
  <si>
    <t>Jenkins , Anthony M.</t>
  </si>
  <si>
    <t>Nelson , Ryan Lynn</t>
  </si>
  <si>
    <t>Daugherty , Christopher Charles</t>
  </si>
  <si>
    <t>1138RM</t>
  </si>
  <si>
    <t>KII - Marine Regional Manager</t>
  </si>
  <si>
    <t>Wenger , William A</t>
  </si>
  <si>
    <t>KII - Marine Field Manager</t>
  </si>
  <si>
    <t>Schmeltzer , Michael E</t>
  </si>
  <si>
    <t>OL499</t>
  </si>
  <si>
    <t>OLN - Operations Manager</t>
  </si>
  <si>
    <t xml:space="preserve">Rosell, Rob </t>
  </si>
  <si>
    <t>OL500</t>
  </si>
  <si>
    <t>OLN - Area Production Manager</t>
  </si>
  <si>
    <t>Shaver, Scott Edward</t>
  </si>
  <si>
    <t>KMI - Director Quality Control</t>
  </si>
  <si>
    <t>Strong , Brian G.</t>
  </si>
  <si>
    <t>1155A</t>
  </si>
  <si>
    <t>KMI - Operations Manager Northern Region</t>
  </si>
  <si>
    <t>Meisner , Patrick W</t>
  </si>
  <si>
    <t>1155B</t>
  </si>
  <si>
    <t>KMI - Operations Manager Southern Region</t>
  </si>
  <si>
    <t>McNeil , Donald L.</t>
  </si>
  <si>
    <t>CK - Regional Manager</t>
  </si>
  <si>
    <t>Rossi , David J.</t>
  </si>
  <si>
    <t>IKPS - Area Manager</t>
  </si>
  <si>
    <t>Cooper, Jeffrey Lee</t>
  </si>
  <si>
    <t>PM</t>
  </si>
  <si>
    <t>1138R</t>
  </si>
  <si>
    <t>KCC - Regional Manager</t>
  </si>
  <si>
    <t>Lezon , Todd M</t>
  </si>
  <si>
    <t>1173S</t>
  </si>
  <si>
    <t>KCC - Senior Project Manager</t>
  </si>
  <si>
    <t>Fontaine , Kirby J.</t>
  </si>
  <si>
    <t>Wing, Craig A.</t>
  </si>
  <si>
    <t>KCC - Project Manager</t>
  </si>
  <si>
    <t>VanDyke , Kevin E.</t>
  </si>
  <si>
    <t>Martini Jr., Vincent Paul</t>
  </si>
  <si>
    <t>Bean , Adam W.</t>
  </si>
  <si>
    <t>Obert , Gary E</t>
  </si>
  <si>
    <t>Sharkins , Anthony A.</t>
  </si>
  <si>
    <t>KII - Senior Project Manager</t>
  </si>
  <si>
    <t>Baker , Steven H.</t>
  </si>
  <si>
    <t>Bruegge , Gary G</t>
  </si>
  <si>
    <t>Jackson , Douglas A</t>
  </si>
  <si>
    <t>Keever , Matthew M.</t>
  </si>
  <si>
    <t>Leber , Richard P</t>
  </si>
  <si>
    <t>Hirt , Gregory R.</t>
  </si>
  <si>
    <t>Hullinger , Michael D</t>
  </si>
  <si>
    <t>Skidmore, Donna D</t>
  </si>
  <si>
    <t>Morey, Steven R.</t>
  </si>
  <si>
    <t>Cooper, Timothy K</t>
  </si>
  <si>
    <t>Miller, James E</t>
  </si>
  <si>
    <t>KII - Project Manager</t>
  </si>
  <si>
    <t xml:space="preserve">Hays , David </t>
  </si>
  <si>
    <t>Wilson , Matthew A.</t>
  </si>
  <si>
    <t>Karr , Eric M</t>
  </si>
  <si>
    <t>Neff , Stanley R</t>
  </si>
  <si>
    <t>Eckinger , Anthony N</t>
  </si>
  <si>
    <t>Bakewell , John A</t>
  </si>
  <si>
    <t>Garcia , Gary L</t>
  </si>
  <si>
    <t>Trouteaud , Kris A.</t>
  </si>
  <si>
    <t xml:space="preserve">Crawford, Thomas </t>
  </si>
  <si>
    <t>Albers, Jeffrey P.</t>
  </si>
  <si>
    <t>Cordial, Daniel Matthew</t>
  </si>
  <si>
    <t>Gillombardo, Charles E.</t>
  </si>
  <si>
    <t>1518M</t>
  </si>
  <si>
    <t>KII - Marine Project Manager</t>
  </si>
  <si>
    <t>Weber , Beth A</t>
  </si>
  <si>
    <t>Henrikson , Mark O</t>
  </si>
  <si>
    <t>Paquette , Timothy Joseph</t>
  </si>
  <si>
    <t>Lake , Travis R</t>
  </si>
  <si>
    <t>Nordquist, David E.</t>
  </si>
  <si>
    <t>Cates, Charles D</t>
  </si>
  <si>
    <t>OL496</t>
  </si>
  <si>
    <t>OLN - Columbus Site Manager</t>
  </si>
  <si>
    <t>Mccune , Jared D</t>
  </si>
  <si>
    <t>OL508</t>
  </si>
  <si>
    <t>OLN - Electrical Manager</t>
  </si>
  <si>
    <t>Webb , Gregg E</t>
  </si>
  <si>
    <t>MK - Senior Project Manager</t>
  </si>
  <si>
    <t>Miller , Jeffrey S.</t>
  </si>
  <si>
    <t>MK - Project Manager</t>
  </si>
  <si>
    <t>Byrd , Ryan A.</t>
  </si>
  <si>
    <t>Price , Michael D.</t>
  </si>
  <si>
    <t>Sams , Rodney L.</t>
  </si>
  <si>
    <t>Parr , Dustin A</t>
  </si>
  <si>
    <t>Powers , Rodney R</t>
  </si>
  <si>
    <t>Keller, Richard J</t>
  </si>
  <si>
    <t>CK - Senior Project Manager</t>
  </si>
  <si>
    <t>Jacobs , Jay L.</t>
  </si>
  <si>
    <t>Heit , Michael A.</t>
  </si>
  <si>
    <t>Valentas , James Louis</t>
  </si>
  <si>
    <t>Hunkins , Andrew John</t>
  </si>
  <si>
    <t>Moeller, Anthony J</t>
  </si>
  <si>
    <t>CK - Project Executive</t>
  </si>
  <si>
    <t>Dannemiller , John H.</t>
  </si>
  <si>
    <t>Simko, Thomas R</t>
  </si>
  <si>
    <t>CK - Project Manager</t>
  </si>
  <si>
    <t>Kittle , Lloyd Andrew</t>
  </si>
  <si>
    <t>Srbljan , Jamie Lynn</t>
  </si>
  <si>
    <t>Mascioli , Andrew S.</t>
  </si>
  <si>
    <t>Gray Jr, Peter M</t>
  </si>
  <si>
    <t>Mason, Matthew D</t>
  </si>
  <si>
    <t>CKI - Project Manager - Field</t>
  </si>
  <si>
    <t>Lind III, James M</t>
  </si>
  <si>
    <t>1518B</t>
  </si>
  <si>
    <t>KI - Projects Manager</t>
  </si>
  <si>
    <t xml:space="preserve">Rinehart , Geoffrey </t>
  </si>
  <si>
    <t>S</t>
  </si>
  <si>
    <t>KCC - Automated Equipment Manager</t>
  </si>
  <si>
    <t>Thomas , Kevin Robert</t>
  </si>
  <si>
    <t>KCC - Crane Coordinator</t>
  </si>
  <si>
    <t>Bowman , Tyler Dwight</t>
  </si>
  <si>
    <t>KCC - Crane Supervisor</t>
  </si>
  <si>
    <t>Raubenolt , Chad A.</t>
  </si>
  <si>
    <t>KCC - Trucking and Yard Manager</t>
  </si>
  <si>
    <t>Queen , Wayne E.</t>
  </si>
  <si>
    <t>KCC - Superintendent</t>
  </si>
  <si>
    <t>Young , Richard E.</t>
  </si>
  <si>
    <t>Coleman , Kevin S.</t>
  </si>
  <si>
    <t>Hendershot , Terry A.</t>
  </si>
  <si>
    <t>Dennison , Mark S.</t>
  </si>
  <si>
    <t>Morrison , Wayne T.</t>
  </si>
  <si>
    <t>Cooper , Daniel Dulin</t>
  </si>
  <si>
    <t>Toothman, Steven M</t>
  </si>
  <si>
    <t>Goble Jr., Steve R.</t>
  </si>
  <si>
    <t xml:space="preserve">Stanich, William </t>
  </si>
  <si>
    <t>1500S</t>
  </si>
  <si>
    <t>KCC - Senior Superintendent</t>
  </si>
  <si>
    <t>Gleckler, William S</t>
  </si>
  <si>
    <t>1502D</t>
  </si>
  <si>
    <t>KCC - Supply Manager</t>
  </si>
  <si>
    <t>Cox , Tami L</t>
  </si>
  <si>
    <t>1533A</t>
  </si>
  <si>
    <t>KCC - Weld Shop Manager</t>
  </si>
  <si>
    <t>Smith , Kirk A</t>
  </si>
  <si>
    <t>KCC - Trade Superintendent</t>
  </si>
  <si>
    <t xml:space="preserve">Canales Jr., Matias </t>
  </si>
  <si>
    <t xml:space="preserve">Davis , Courtney </t>
  </si>
  <si>
    <t>Hall , Gary A</t>
  </si>
  <si>
    <t>LaFever Jr., John D.</t>
  </si>
  <si>
    <t>Nyhart , Patrick R.</t>
  </si>
  <si>
    <t>Oyster , Corey L.</t>
  </si>
  <si>
    <t>Brubaker , Cory D.</t>
  </si>
  <si>
    <t>Yarger , William R</t>
  </si>
  <si>
    <t>Leach , Steve A.</t>
  </si>
  <si>
    <t>Deisch , Kurt K.</t>
  </si>
  <si>
    <t>Lewis , Michael J.</t>
  </si>
  <si>
    <t>Wells , John E.</t>
  </si>
  <si>
    <t>Edmonds Jr., Raymond S.</t>
  </si>
  <si>
    <t>Bickford , Brad M.</t>
  </si>
  <si>
    <t>Culler , Matthew A</t>
  </si>
  <si>
    <t>Barton , Jeffery Allen</t>
  </si>
  <si>
    <t>Ingram , Todd Michael</t>
  </si>
  <si>
    <t>Murphy , Matthew B</t>
  </si>
  <si>
    <t>Schneider II, Mark Richard</t>
  </si>
  <si>
    <t>Hickman , Michael O</t>
  </si>
  <si>
    <t>Burgett , William Brock</t>
  </si>
  <si>
    <t>Taylor , Terry Alan</t>
  </si>
  <si>
    <t>Schweer , Michael Louis</t>
  </si>
  <si>
    <t>Lynn Sr, Tony Lee</t>
  </si>
  <si>
    <t>Cain, Devin J</t>
  </si>
  <si>
    <t>Kleem, Jason R</t>
  </si>
  <si>
    <t>Craig, Matthew P</t>
  </si>
  <si>
    <t>Kelley, Ronald D.</t>
  </si>
  <si>
    <t>Hasselbach, Jamie J</t>
  </si>
  <si>
    <t>Hull, David F.</t>
  </si>
  <si>
    <t>Lamb, Johnathan P</t>
  </si>
  <si>
    <t>KCC - Project Superintendent</t>
  </si>
  <si>
    <t>Oswalt , Roger Allen</t>
  </si>
  <si>
    <t>Harris , Michael R.</t>
  </si>
  <si>
    <t>Nethers , Randy J.</t>
  </si>
  <si>
    <t>Bloomer , James J</t>
  </si>
  <si>
    <t>Daley , Charles R.</t>
  </si>
  <si>
    <t>Keaton, Glenn Jr. D.</t>
  </si>
  <si>
    <t>Daniels , Kelly L.</t>
  </si>
  <si>
    <t>Phillips , Barry J</t>
  </si>
  <si>
    <t>Bryant , John A.</t>
  </si>
  <si>
    <t>Ratcliff , Scott A.</t>
  </si>
  <si>
    <t>Morrison , Michael E.</t>
  </si>
  <si>
    <t>Kimble , Dean A</t>
  </si>
  <si>
    <t>Mason , Benjamin S.</t>
  </si>
  <si>
    <t>Gibson , Jeremy D</t>
  </si>
  <si>
    <t>Doyle , Adam Ty</t>
  </si>
  <si>
    <t>Pike , Jason Keith</t>
  </si>
  <si>
    <t>McKee , Joel T</t>
  </si>
  <si>
    <t>Yost , Curtis A</t>
  </si>
  <si>
    <t xml:space="preserve">Carnefix, Adam </t>
  </si>
  <si>
    <t>Metz, Michael F</t>
  </si>
  <si>
    <t xml:space="preserve">Horne, Tom </t>
  </si>
  <si>
    <t>Maurer, Todd M</t>
  </si>
  <si>
    <t>Turton, Jonathan A.</t>
  </si>
  <si>
    <t>Bell, Johnson T</t>
  </si>
  <si>
    <t>KCC - Lead Project Superintendent</t>
  </si>
  <si>
    <t>Rinehart , David M.</t>
  </si>
  <si>
    <t xml:space="preserve">Enich Jr., Nick </t>
  </si>
  <si>
    <t>Beveridge , Scott Lee</t>
  </si>
  <si>
    <t>Young , Guy B.</t>
  </si>
  <si>
    <t>Mast , Bradley W.</t>
  </si>
  <si>
    <t>Sigado , Daniel T</t>
  </si>
  <si>
    <t>Linder , Steve J</t>
  </si>
  <si>
    <t>Lowe , Michael J</t>
  </si>
  <si>
    <t>KCC - Assistant Shop Superintendent</t>
  </si>
  <si>
    <t>King , Brian G.</t>
  </si>
  <si>
    <t>Parker , Zachariah Robert</t>
  </si>
  <si>
    <t>KCC - Field Equipment Superintendent</t>
  </si>
  <si>
    <t>Rinehart , Douglas A.</t>
  </si>
  <si>
    <t>Horstman , Patrick Mark</t>
  </si>
  <si>
    <t>KCC - Survey Department Manager</t>
  </si>
  <si>
    <t xml:space="preserve">Clifford , William </t>
  </si>
  <si>
    <t>KCC - Survey Party Crew Chief</t>
  </si>
  <si>
    <t>Stitt , Michael D.</t>
  </si>
  <si>
    <t>McIntire , Dan E.</t>
  </si>
  <si>
    <t xml:space="preserve">Nickell , Glenn </t>
  </si>
  <si>
    <t>Rogers , Aaron T.</t>
  </si>
  <si>
    <t>Harper , Charles R.</t>
  </si>
  <si>
    <t>Mattes , Brock A.</t>
  </si>
  <si>
    <t>Barnes , William C.</t>
  </si>
  <si>
    <t>Kramer , Joel A.</t>
  </si>
  <si>
    <t>Peinert, Adam R</t>
  </si>
  <si>
    <t>KII - Superintendent</t>
  </si>
  <si>
    <t>Littleton , James C</t>
  </si>
  <si>
    <t>Winters , Brock A.</t>
  </si>
  <si>
    <t>Beveridge , Kelly Lyn</t>
  </si>
  <si>
    <t xml:space="preserve">Sockman , Christopher </t>
  </si>
  <si>
    <t>Ross , Billy Gene</t>
  </si>
  <si>
    <t>Burt , Brian Alan</t>
  </si>
  <si>
    <t>Cunningham , Jeffrey A.</t>
  </si>
  <si>
    <t>Hartson , Jason M</t>
  </si>
  <si>
    <t>Wears , Jason T.</t>
  </si>
  <si>
    <t>Kuhn , David K.</t>
  </si>
  <si>
    <t>Miller , Steve D.</t>
  </si>
  <si>
    <t>Shelton , John J.</t>
  </si>
  <si>
    <t>Rahall , Justin Ryan</t>
  </si>
  <si>
    <t>Harrison , Preston Cleve</t>
  </si>
  <si>
    <t>Malott , Alexander Thomas</t>
  </si>
  <si>
    <t>Fajardo, Sergio M</t>
  </si>
  <si>
    <t xml:space="preserve">Conner, Kevin </t>
  </si>
  <si>
    <t>Hallford, James Brandon</t>
  </si>
  <si>
    <t>Knecht, Christopher P.</t>
  </si>
  <si>
    <t>McCann, Chad A</t>
  </si>
  <si>
    <t>Lovejoy, William M</t>
  </si>
  <si>
    <t>White, Richard A</t>
  </si>
  <si>
    <t>Brenning, Joshua M</t>
  </si>
  <si>
    <t>1500A</t>
  </si>
  <si>
    <t>KII - General Superintendent</t>
  </si>
  <si>
    <t>Hass , Justin Mcarthur</t>
  </si>
  <si>
    <t>Gillilan , Michael D.</t>
  </si>
  <si>
    <t>Geno , Jeffrey Michael</t>
  </si>
  <si>
    <t>Hoeflich , Joshua M</t>
  </si>
  <si>
    <t>Newberry , Timothy A.</t>
  </si>
  <si>
    <t>Dernberger , Austin Stuart</t>
  </si>
  <si>
    <t>Lambdin, Joseph Matthew</t>
  </si>
  <si>
    <t>Sites, Todd Landon</t>
  </si>
  <si>
    <t>1500M</t>
  </si>
  <si>
    <t>KII - Marine Superintendent</t>
  </si>
  <si>
    <t>Merchant , Todd Mark</t>
  </si>
  <si>
    <t>KII - Trade Superintendent</t>
  </si>
  <si>
    <t>Shafer , Bryon Keith</t>
  </si>
  <si>
    <t>Zimmerman, Josh R</t>
  </si>
  <si>
    <t>Dawson, Christopher K</t>
  </si>
  <si>
    <t>1539C</t>
  </si>
  <si>
    <t>KII - Trade Superintendent Carpentry</t>
  </si>
  <si>
    <t>Maynor , Jeremy Thomas</t>
  </si>
  <si>
    <t>1539L</t>
  </si>
  <si>
    <t>KII - Trade Superintendent Laborer</t>
  </si>
  <si>
    <t>Singrey Jr., John David</t>
  </si>
  <si>
    <t>McGoon , Richard P</t>
  </si>
  <si>
    <t>Smith , Kenneth M.</t>
  </si>
  <si>
    <t>Green , Timothy W.</t>
  </si>
  <si>
    <t>Ridgway , Levi S.</t>
  </si>
  <si>
    <t>Turner, Lawrence M.</t>
  </si>
  <si>
    <t>OL441</t>
  </si>
  <si>
    <t>OLN - Plant Manager</t>
  </si>
  <si>
    <t xml:space="preserve">Evans , Kevin </t>
  </si>
  <si>
    <t>Forchione , Eric S.</t>
  </si>
  <si>
    <t>Vansickle , Jeffrey Dale</t>
  </si>
  <si>
    <t>Cunningham, Brad R.</t>
  </si>
  <si>
    <t>Schrader, Jeff L</t>
  </si>
  <si>
    <t>OL504</t>
  </si>
  <si>
    <t>OLN - Quality Control Manager</t>
  </si>
  <si>
    <t>Wissinger , Thomas J</t>
  </si>
  <si>
    <t>KMI - Quality Control Field Supervisor</t>
  </si>
  <si>
    <t>Thompson , Steve A.</t>
  </si>
  <si>
    <t>KMI - Asphalt Plant Manager</t>
  </si>
  <si>
    <t>Armold , David D</t>
  </si>
  <si>
    <t>Prince , David R.</t>
  </si>
  <si>
    <t>Thompson , Michael B.</t>
  </si>
  <si>
    <t>Young , Russell D.</t>
  </si>
  <si>
    <t>Snyder , Joseph R</t>
  </si>
  <si>
    <t>Easterday , Steven J.</t>
  </si>
  <si>
    <t>Clark , Ralph W.</t>
  </si>
  <si>
    <t>Thorne , John A</t>
  </si>
  <si>
    <t>Nielsen , Richard W</t>
  </si>
  <si>
    <t>Bartlett , Joshua F.</t>
  </si>
  <si>
    <t>Johnson , Michael L.</t>
  </si>
  <si>
    <t>Davis, Nicholas R</t>
  </si>
  <si>
    <t>Ochs, Anthony Thomas</t>
  </si>
  <si>
    <t>1118A</t>
  </si>
  <si>
    <t>KMI - Asphalt Terminal Manager</t>
  </si>
  <si>
    <t>Estep , Jerry E.</t>
  </si>
  <si>
    <t>Jones , Jerry W.</t>
  </si>
  <si>
    <t>MK - Project Superintendent</t>
  </si>
  <si>
    <t xml:space="preserve">Miller, Ted </t>
  </si>
  <si>
    <t>Cook Sr., Bobby D.</t>
  </si>
  <si>
    <t>King , Kenneth W.</t>
  </si>
  <si>
    <t>Davis , Michael A.</t>
  </si>
  <si>
    <t>Newton , John C.</t>
  </si>
  <si>
    <t>Napier , Everett O.</t>
  </si>
  <si>
    <t>Robinson II , James L</t>
  </si>
  <si>
    <t>Byers , Larry D.</t>
  </si>
  <si>
    <t>Blankenship , Stephen E.</t>
  </si>
  <si>
    <t>Elliott , Scott E.</t>
  </si>
  <si>
    <t>Haney , James D.</t>
  </si>
  <si>
    <t>Cook Jr, Bobby Drew</t>
  </si>
  <si>
    <t>Bowlin , Larry E.</t>
  </si>
  <si>
    <t>Steele, Jeffrey A.</t>
  </si>
  <si>
    <t>MK - IW Superintendent</t>
  </si>
  <si>
    <t>Hannah , Shane A.</t>
  </si>
  <si>
    <t>MK - Trade Superintendent</t>
  </si>
  <si>
    <t>Rose , Brian K.</t>
  </si>
  <si>
    <t>Ramsey III, Alfred D.</t>
  </si>
  <si>
    <t>Wolfe, Roger S.</t>
  </si>
  <si>
    <t>MK - General Superintendent</t>
  </si>
  <si>
    <t>Parkes , Scott J.</t>
  </si>
  <si>
    <t>1141B</t>
  </si>
  <si>
    <t>CK - Mill Shop Manager</t>
  </si>
  <si>
    <t>Hochanadel , Karin S.</t>
  </si>
  <si>
    <t>CK - Assistant Superintendent</t>
  </si>
  <si>
    <t>Neumann, John K</t>
  </si>
  <si>
    <t>Read, Trey R</t>
  </si>
  <si>
    <t>Cochran, Cameron L</t>
  </si>
  <si>
    <t>1500C</t>
  </si>
  <si>
    <t>CK - Superintendent I</t>
  </si>
  <si>
    <t>Tyo , Christopher R.</t>
  </si>
  <si>
    <t>Minton JR, George J.</t>
  </si>
  <si>
    <t>Wiley , Robert C.</t>
  </si>
  <si>
    <t xml:space="preserve">Beverage, Timothy </t>
  </si>
  <si>
    <t>Harper, Edward W</t>
  </si>
  <si>
    <t>1500D</t>
  </si>
  <si>
    <t>CK - Superintendent II</t>
  </si>
  <si>
    <t>Schick , Daniel L.</t>
  </si>
  <si>
    <t>Kerr , Kevin L.</t>
  </si>
  <si>
    <t>Herald , Shawn M.</t>
  </si>
  <si>
    <t>Groce , Joshua R.</t>
  </si>
  <si>
    <t>Dallas , Mark E.</t>
  </si>
  <si>
    <t>Smith JR, Charles K.</t>
  </si>
  <si>
    <t>Betchie , Douglas James</t>
  </si>
  <si>
    <t>Trainer , Gabrieal Adam</t>
  </si>
  <si>
    <t xml:space="preserve">Reeder, Shawn </t>
  </si>
  <si>
    <t>1500E</t>
  </si>
  <si>
    <t>CK - Superintendent III</t>
  </si>
  <si>
    <t>Bush , Jonathan K.</t>
  </si>
  <si>
    <t>Dove , Jefferson A.</t>
  </si>
  <si>
    <t>Herald , George L.</t>
  </si>
  <si>
    <t>Meade , Timothy W.</t>
  </si>
  <si>
    <t>Roden , David M.</t>
  </si>
  <si>
    <t>Mohre , Glenn David</t>
  </si>
  <si>
    <t>Paris, Mitchell A</t>
  </si>
  <si>
    <t>Cox, Michael W</t>
  </si>
  <si>
    <t>1500F</t>
  </si>
  <si>
    <t>CK - General Superintendent</t>
  </si>
  <si>
    <t>Baggett , Anthony C.</t>
  </si>
  <si>
    <t>CK - Trade Superintendent</t>
  </si>
  <si>
    <t>Riffitt , Jamie D.</t>
  </si>
  <si>
    <t>Henwood , Bryan E.</t>
  </si>
  <si>
    <t>Flaherty , James Patrick</t>
  </si>
  <si>
    <t>CKI - General Superintendent</t>
  </si>
  <si>
    <t>Gartner, Matthew M</t>
  </si>
  <si>
    <t>IKPS - Superintendent</t>
  </si>
  <si>
    <t>Waller, Theodore J</t>
  </si>
  <si>
    <t>AA431</t>
  </si>
  <si>
    <t>AAG - Plant and Yard Manager</t>
  </si>
  <si>
    <t>Johnson, Donald R.</t>
  </si>
  <si>
    <t>VendorGroup</t>
  </si>
  <si>
    <t>FirmNumber</t>
  </si>
  <si>
    <t>Vendor</t>
  </si>
  <si>
    <t>FirmName</t>
  </si>
  <si>
    <t>Seed Solutions</t>
  </si>
  <si>
    <t>Rocal, Inc.</t>
  </si>
  <si>
    <t>Chet Baker and Company</t>
  </si>
  <si>
    <t>Bellbrook Fence</t>
  </si>
  <si>
    <t>T &amp; Y Construction</t>
  </si>
  <si>
    <t>DO NOT USE - USE 109822</t>
  </si>
  <si>
    <t>Barbour Company, The</t>
  </si>
  <si>
    <t>Wyo-Ben</t>
  </si>
  <si>
    <t>Jones &amp; Henry Engineers Ltd</t>
  </si>
  <si>
    <t>Commonwealth Engineers, Inc.</t>
  </si>
  <si>
    <t>HNTB</t>
  </si>
  <si>
    <t>Richland County  - Engineer</t>
  </si>
  <si>
    <t>McArthur Lumber &amp; Post</t>
  </si>
  <si>
    <t>Ketchum &amp; Walton</t>
  </si>
  <si>
    <t>Marion, City of</t>
  </si>
  <si>
    <t>Stupp Bridge Company</t>
  </si>
  <si>
    <t>Thompson, Hine &amp; Flory</t>
  </si>
  <si>
    <t>Porter Welding</t>
  </si>
  <si>
    <t>City Of Hamilton</t>
  </si>
  <si>
    <t>Greensboro</t>
  </si>
  <si>
    <t>Metcalf &amp; Eddy</t>
  </si>
  <si>
    <t>Barbee Tree Company Inc.</t>
  </si>
  <si>
    <t>Jones-Stuckey Ltd., Inc.</t>
  </si>
  <si>
    <t>L&amp;M Lignos Enterprises</t>
  </si>
  <si>
    <t>Stilson &amp; Associates</t>
  </si>
  <si>
    <t>Lash Excavating &amp; Paving</t>
  </si>
  <si>
    <t>Comm Steel Incorporated</t>
  </si>
  <si>
    <t>Oakland Design Associates</t>
  </si>
  <si>
    <t>Khemco Building Supply</t>
  </si>
  <si>
    <t>DO NOT USE LaFarge Construction Materials</t>
  </si>
  <si>
    <t>DO NOT USE Lafarge Corporation</t>
  </si>
  <si>
    <t>Ads Environmental Services</t>
  </si>
  <si>
    <t>Stein, Inc.</t>
  </si>
  <si>
    <t>Orion Painting &amp; Contracting Inc</t>
  </si>
  <si>
    <t>Akron, City of, Public Utilities</t>
  </si>
  <si>
    <t>Westerman Companies</t>
  </si>
  <si>
    <t>Reynolds</t>
  </si>
  <si>
    <t>Floyd Browne Associates Inc</t>
  </si>
  <si>
    <t>Q. O. B. Electric</t>
  </si>
  <si>
    <t>Stilson Consulting Group</t>
  </si>
  <si>
    <t>Railworks Track Services</t>
  </si>
  <si>
    <t>U.S. Bir, Inc.</t>
  </si>
  <si>
    <t>Mansfield Electric</t>
  </si>
  <si>
    <t>84 Lumber</t>
  </si>
  <si>
    <t>Midwest Pipe &amp; Supply Co.</t>
  </si>
  <si>
    <t>Precision Directional Boring</t>
  </si>
  <si>
    <t>Commercial Pavers, Inc.</t>
  </si>
  <si>
    <t>Arrow Electric Company, Inc.</t>
  </si>
  <si>
    <t>Spaans Babcock, Inc.</t>
  </si>
  <si>
    <t>Spray-Quip</t>
  </si>
  <si>
    <t>Ohmer Contracting, Inc.</t>
  </si>
  <si>
    <t>Railworks Track Services, Inc.</t>
  </si>
  <si>
    <t>Alum Creek Topsoil &amp; Landfill</t>
  </si>
  <si>
    <t>Chem-Bar Inc</t>
  </si>
  <si>
    <t>City Of Parkersburg</t>
  </si>
  <si>
    <t>Sewer Optical Services</t>
  </si>
  <si>
    <t>American Painting Co. Inc.</t>
  </si>
  <si>
    <t>Hughes Supply, Inc.</t>
  </si>
  <si>
    <t>Green Care, Inc.</t>
  </si>
  <si>
    <t>Affholder Inc</t>
  </si>
  <si>
    <t>Standard Contractors Inc.</t>
  </si>
  <si>
    <t>Dynamic Bearing Products</t>
  </si>
  <si>
    <t>The Judy Company, Inc.</t>
  </si>
  <si>
    <t>Mears Group, Inc.</t>
  </si>
  <si>
    <t>Parkersburg Utiity Board</t>
  </si>
  <si>
    <t>Trenchless Flowline Inc</t>
  </si>
  <si>
    <t>Can Clay Corp.</t>
  </si>
  <si>
    <t>Medusa</t>
  </si>
  <si>
    <t>All-N-All Landscaping, Inc.</t>
  </si>
  <si>
    <t>Lateral Pipe Services</t>
  </si>
  <si>
    <t>Modular Security Systems Inc</t>
  </si>
  <si>
    <t>The Cleveland Group</t>
  </si>
  <si>
    <t>Duane Houkom Inc</t>
  </si>
  <si>
    <t>Bradco Supply Corporation</t>
  </si>
  <si>
    <t>Air Techniques, Inc.</t>
  </si>
  <si>
    <t>Eaton Asphalt Paving Co., Inc.</t>
  </si>
  <si>
    <t>Ozonia North America Inc</t>
  </si>
  <si>
    <t>Allied Fence Co.</t>
  </si>
  <si>
    <t>Tip Top Industrial Services Inc</t>
  </si>
  <si>
    <t>Contech Bridge Solutions</t>
  </si>
  <si>
    <t>Condux International Inc</t>
  </si>
  <si>
    <t>Perram Electric Inc.</t>
  </si>
  <si>
    <t>McGinnis Barge Service</t>
  </si>
  <si>
    <t>Cincinnati - MSD</t>
  </si>
  <si>
    <t>DMJM Harris, Inc.</t>
  </si>
  <si>
    <t>Broadway Excavating</t>
  </si>
  <si>
    <t>J H Water Systems</t>
  </si>
  <si>
    <t>All-State Painting</t>
  </si>
  <si>
    <t>GME (Griswold Machine &amp; Engineering, Inc.)</t>
  </si>
  <si>
    <t>Service Supply Co.</t>
  </si>
  <si>
    <t>Timron, Inc.</t>
  </si>
  <si>
    <t>Columbus Steel Drum</t>
  </si>
  <si>
    <t>Dura-Crete, Inc.</t>
  </si>
  <si>
    <t>J &amp; H Erectors</t>
  </si>
  <si>
    <t>Auma Actuators Inc</t>
  </si>
  <si>
    <t>National Engineering &amp; Contr.</t>
  </si>
  <si>
    <t>Shaffer, Johnson, Lichtenwalter &amp; Assoc.</t>
  </si>
  <si>
    <t>Superior Concrete Pipe Corp.</t>
  </si>
  <si>
    <t>Wenger Excavating</t>
  </si>
  <si>
    <t>United Rentals Inc.</t>
  </si>
  <si>
    <t>Strawser Paving</t>
  </si>
  <si>
    <t>Gordon Lumber Company</t>
  </si>
  <si>
    <t>Licking County Commissioners</t>
  </si>
  <si>
    <t>Voit Fiberglass Fabrication</t>
  </si>
  <si>
    <t>Askew Decorating</t>
  </si>
  <si>
    <t>National Steel Erectors, Inc.</t>
  </si>
  <si>
    <t>Ecology Equipment</t>
  </si>
  <si>
    <t>BBS Corporation</t>
  </si>
  <si>
    <t>Andrews Metal Products, Inc.</t>
  </si>
  <si>
    <t>Jacobi Sodding Service, Inc.</t>
  </si>
  <si>
    <t>City Of Lima</t>
  </si>
  <si>
    <t>Pavement Specialists Inc.</t>
  </si>
  <si>
    <t>Pavetech International</t>
  </si>
  <si>
    <t>Bischoff &amp; Associates</t>
  </si>
  <si>
    <t>Beinhower Brothers Well Drilling</t>
  </si>
  <si>
    <t>Williams Testing, Inc.</t>
  </si>
  <si>
    <t>DO NOT USE Simplex Grinnell</t>
  </si>
  <si>
    <t>Unicustom Incorporated</t>
  </si>
  <si>
    <t>Traffic Specialists</t>
  </si>
  <si>
    <t>Surface Systems, Inc.</t>
  </si>
  <si>
    <t>Bigham Graphics</t>
  </si>
  <si>
    <t>Meroe Contracting &amp; Supply</t>
  </si>
  <si>
    <t>TYS Construction Services</t>
  </si>
  <si>
    <t>Protective Coating Technologies</t>
  </si>
  <si>
    <t>Arntzen</t>
  </si>
  <si>
    <t>MWH</t>
  </si>
  <si>
    <t>Yvonne Fox Roadside Imp.</t>
  </si>
  <si>
    <t>Soundcore, Inc.</t>
  </si>
  <si>
    <t>Rocky Fork Company</t>
  </si>
  <si>
    <t>Myers Machinery</t>
  </si>
  <si>
    <t>H. K. Phillips Restoration</t>
  </si>
  <si>
    <t>Marietta Structures Corp.</t>
  </si>
  <si>
    <t>CME &amp; Associates, Inc</t>
  </si>
  <si>
    <t>Agri Biotech</t>
  </si>
  <si>
    <t>Granite Dumas &amp; Voyer Inc</t>
  </si>
  <si>
    <t>American Hydrovac &amp; Excavation</t>
  </si>
  <si>
    <t>Aquarius Marine</t>
  </si>
  <si>
    <t>Parker Corporation</t>
  </si>
  <si>
    <t>Sawyer Resteel, Inc.</t>
  </si>
  <si>
    <t>Wilbur Smith Associates</t>
  </si>
  <si>
    <t>BHE Environmenta, Inc.</t>
  </si>
  <si>
    <t>Adelphia Cable</t>
  </si>
  <si>
    <t>Rodney Rohrbaugh Trucking</t>
  </si>
  <si>
    <t>Boone County Water Department</t>
  </si>
  <si>
    <t>Bridgetek Bridge Technologies</t>
  </si>
  <si>
    <t>Dibco Underground Inc.</t>
  </si>
  <si>
    <t>City Of Toledo Division of Engineering Services</t>
  </si>
  <si>
    <t>Koppers Inc</t>
  </si>
  <si>
    <t>Rex Technology, Inc.</t>
  </si>
  <si>
    <t>McCarthy Concrete</t>
  </si>
  <si>
    <t>Turnbull Concrete</t>
  </si>
  <si>
    <t>Bonar Group</t>
  </si>
  <si>
    <t>Chase Doors, Inc.</t>
  </si>
  <si>
    <t>Babcock Davis</t>
  </si>
  <si>
    <t>White Water Gravel &amp; Recycling Inc</t>
  </si>
  <si>
    <t>Advanced Fuel Systems</t>
  </si>
  <si>
    <t>Vanton Pump &amp; Equipment Corporation</t>
  </si>
  <si>
    <t>Environmental Restoration Group Inc</t>
  </si>
  <si>
    <t>Amquip</t>
  </si>
  <si>
    <t>Clermont County Commissioners</t>
  </si>
  <si>
    <t>Able Fence of Ohio</t>
  </si>
  <si>
    <t>Ott Gmbh</t>
  </si>
  <si>
    <t>EPI of Cleveland</t>
  </si>
  <si>
    <t>Clinton County Engineer</t>
  </si>
  <si>
    <t>Clow Water Systems Company- Valve Division</t>
  </si>
  <si>
    <t>Standard LaFarge</t>
  </si>
  <si>
    <t>Steel Specialty &amp; Supply</t>
  </si>
  <si>
    <t>Union Aggregates (Shelly Matl)</t>
  </si>
  <si>
    <t>Chesley Associates</t>
  </si>
  <si>
    <t>Conrail</t>
  </si>
  <si>
    <t>Conrail - Columbus</t>
  </si>
  <si>
    <t>Conrail - Columbus - Locates</t>
  </si>
  <si>
    <t>Conrail - Indianapolis</t>
  </si>
  <si>
    <t>State Electric Supply Company</t>
  </si>
  <si>
    <t>Plainville Concrete, Inc.</t>
  </si>
  <si>
    <t>Mechanical Research &amp; Design</t>
  </si>
  <si>
    <t>Summit Ready Mix Supply Co.</t>
  </si>
  <si>
    <t>Triad</t>
  </si>
  <si>
    <t>Chempower, Inc.</t>
  </si>
  <si>
    <t>Universal Services</t>
  </si>
  <si>
    <t>Applied Construction Tech.</t>
  </si>
  <si>
    <t>Banta Electric</t>
  </si>
  <si>
    <t>Design Enterprise, Ltd.</t>
  </si>
  <si>
    <t>Ottawa County Commissioners</t>
  </si>
  <si>
    <t>Ohio Crane &amp; Hoist</t>
  </si>
  <si>
    <t>B &amp; G Contractors Supply</t>
  </si>
  <si>
    <t>All Stars Painting</t>
  </si>
  <si>
    <t>Lancaster Sand &amp; Gravel</t>
  </si>
  <si>
    <t>Portadam</t>
  </si>
  <si>
    <t>Afcon, Inc.</t>
  </si>
  <si>
    <t>Pressure Concrete, Inc.</t>
  </si>
  <si>
    <t>Agg Rock Quarries</t>
  </si>
  <si>
    <t>Neat Line Company, Inc.</t>
  </si>
  <si>
    <t>Carthage Mills</t>
  </si>
  <si>
    <t>American Flow Control</t>
  </si>
  <si>
    <t>Waterworks Systems &amp; Equipment Inc.</t>
  </si>
  <si>
    <t>Mid State Inc</t>
  </si>
  <si>
    <t>AmElCon</t>
  </si>
  <si>
    <t>Totem Rebar Inc.</t>
  </si>
  <si>
    <t>Stout, R.B. Inc.</t>
  </si>
  <si>
    <t>AFCO Steel</t>
  </si>
  <si>
    <t>Quinn Painting</t>
  </si>
  <si>
    <t>Air-Vac</t>
  </si>
  <si>
    <t>Central Ohio Services</t>
  </si>
  <si>
    <t>Universal Pipe &amp; Supply</t>
  </si>
  <si>
    <t>Dura-Line Corporation</t>
  </si>
  <si>
    <t>Hydro Conduit Corporation</t>
  </si>
  <si>
    <t>Midwest Dewatering</t>
  </si>
  <si>
    <t>Specialty Doors, Inc.</t>
  </si>
  <si>
    <t>Triad Engineering Incorporated</t>
  </si>
  <si>
    <t>Central Tunneling (Midwest Mole)</t>
  </si>
  <si>
    <t>Deppen, Brian</t>
  </si>
  <si>
    <t>Ayers Limestone</t>
  </si>
  <si>
    <t>White &amp; Associates Electronics</t>
  </si>
  <si>
    <t>Welland Consulting Services</t>
  </si>
  <si>
    <t>Rogers Group</t>
  </si>
  <si>
    <t>Columbus Scrap</t>
  </si>
  <si>
    <t>Commercial Diving Service</t>
  </si>
  <si>
    <t>Sandusky County Sanitary Engineers</t>
  </si>
  <si>
    <t>Wemco Pumps</t>
  </si>
  <si>
    <t>Thorn Orwick Inc.</t>
  </si>
  <si>
    <t>Titusville Fabricators, Inc.</t>
  </si>
  <si>
    <t>Munster Steel</t>
  </si>
  <si>
    <t>Beelman Ready Mix</t>
  </si>
  <si>
    <t>Gamco Inc</t>
  </si>
  <si>
    <t>Graycor</t>
  </si>
  <si>
    <t>SHIELD Middletown Works</t>
  </si>
  <si>
    <t>Hayden Environmental</t>
  </si>
  <si>
    <t>Safway Steel Products</t>
  </si>
  <si>
    <t>Queen City Reprographics</t>
  </si>
  <si>
    <t>Dayton Precision Services</t>
  </si>
  <si>
    <t>Magna-Dry</t>
  </si>
  <si>
    <t>New Steel International Inc.</t>
  </si>
  <si>
    <t>Ironworkers Local 44</t>
  </si>
  <si>
    <t>Bluegrass Concrete Cutting</t>
  </si>
  <si>
    <t>Industrial HVAC</t>
  </si>
  <si>
    <t>Midwest Helicopter</t>
  </si>
  <si>
    <t>Wm. Light Paving Co.</t>
  </si>
  <si>
    <t>National Board of Boiler &amp; Pressure Vessel Inspectors, The</t>
  </si>
  <si>
    <t>Contech Construction Products</t>
  </si>
  <si>
    <t>Hi-Lo Climbers</t>
  </si>
  <si>
    <t>Kottler Metal Products</t>
  </si>
  <si>
    <t>Orbit Movers &amp; Erectors</t>
  </si>
  <si>
    <t>SCHARDEIN MECHANICAL</t>
  </si>
  <si>
    <t>Lifting Technologies</t>
  </si>
  <si>
    <t>Metals, Inc.</t>
  </si>
  <si>
    <t>Loveman Steel Corporation</t>
  </si>
  <si>
    <t>Riverside Refractories</t>
  </si>
  <si>
    <t>Safeway Steel</t>
  </si>
  <si>
    <t>Franklin Field Services</t>
  </si>
  <si>
    <t>Helton Construction</t>
  </si>
  <si>
    <t>Triangle Fastener Corp</t>
  </si>
  <si>
    <t>Holloman &amp; Associates, LLC</t>
  </si>
  <si>
    <t>Tube-Mac Industries</t>
  </si>
  <si>
    <t>Fosdick &amp; Hilmer Inc</t>
  </si>
  <si>
    <t>Greg G. Wright &amp; Sons</t>
  </si>
  <si>
    <t>AK Steel Ashland Works</t>
  </si>
  <si>
    <t>Dodd Welding Services</t>
  </si>
  <si>
    <t>Gardner Metal Craft</t>
  </si>
  <si>
    <t>Martin Steel</t>
  </si>
  <si>
    <t>Kanawha Manufacturing</t>
  </si>
  <si>
    <t>Adena Utilities Engineering</t>
  </si>
  <si>
    <t>Holland Company</t>
  </si>
  <si>
    <t>Kelley &amp; Carpenter Rfg. &amp; S.M. Inc.</t>
  </si>
  <si>
    <t>SRS Inc</t>
  </si>
  <si>
    <t>Torok, Inc.</t>
  </si>
  <si>
    <t>Patent Construction Systems</t>
  </si>
  <si>
    <t>Pechiney Rolled Products</t>
  </si>
  <si>
    <t>Nelson Stark Company</t>
  </si>
  <si>
    <t>KT Grant Inc</t>
  </si>
  <si>
    <t>Securitas Security Systems USA Inc.</t>
  </si>
  <si>
    <t>OKI Systems</t>
  </si>
  <si>
    <t>Hosea Worldwide</t>
  </si>
  <si>
    <t>R.E. Warner &amp; Associates</t>
  </si>
  <si>
    <t>Continental Field Machining</t>
  </si>
  <si>
    <t>ERG</t>
  </si>
  <si>
    <t>Ace Sprinkler</t>
  </si>
  <si>
    <t>Hi-Mark Construction Group</t>
  </si>
  <si>
    <t>Newberry Construction</t>
  </si>
  <si>
    <t>United Refractories</t>
  </si>
  <si>
    <t>S&amp;B Installation</t>
  </si>
  <si>
    <t>On-Line Services</t>
  </si>
  <si>
    <t>HSB Global Standards</t>
  </si>
  <si>
    <t>Great Lakes Maintenance</t>
  </si>
  <si>
    <t>City of Bexley</t>
  </si>
  <si>
    <t>Mansfield Structural &amp; Erecting Co</t>
  </si>
  <si>
    <t>West Side Coal Company</t>
  </si>
  <si>
    <t>Janell Inc</t>
  </si>
  <si>
    <t>Richland Sealcoating Co.</t>
  </si>
  <si>
    <t>Triangle Fastener Corp.</t>
  </si>
  <si>
    <t>West End Electric Co.</t>
  </si>
  <si>
    <t>Neer Sand &amp; Gravel</t>
  </si>
  <si>
    <t>Granville Lumber Company</t>
  </si>
  <si>
    <t>Harold D. Hard Company</t>
  </si>
  <si>
    <t>Waco Scaffolding &amp; Equipment Columbus</t>
  </si>
  <si>
    <t>C S I Supply Company, Inc.</t>
  </si>
  <si>
    <t>Lancaster Hardware &amp; Supply, Inc.</t>
  </si>
  <si>
    <t>Hockaden Consulting Engineers</t>
  </si>
  <si>
    <t>United Supply Company Inc</t>
  </si>
  <si>
    <t>360 Architecture</t>
  </si>
  <si>
    <t xml:space="preserve">Evans, Mechwart, Hambleton &amp; Tilton </t>
  </si>
  <si>
    <t>Saibene Concrete &amp; Curbs</t>
  </si>
  <si>
    <t>Dugan &amp; Meyers Construction Services</t>
  </si>
  <si>
    <t>Ronald McDonald House</t>
  </si>
  <si>
    <t>Olentangy Local School District</t>
  </si>
  <si>
    <t>Dayton Blue Print</t>
  </si>
  <si>
    <t>Gorman Rupp</t>
  </si>
  <si>
    <t>Methodist Theological School in Ohio</t>
  </si>
  <si>
    <t>Dayton Power and Lighting</t>
  </si>
  <si>
    <t>OK Coal &amp; Concrete</t>
  </si>
  <si>
    <t>Smith Architectural Products</t>
  </si>
  <si>
    <t>TNT Equipment</t>
  </si>
  <si>
    <t>Independence Concrete Company</t>
  </si>
  <si>
    <t>Geotech Services, Inc.</t>
  </si>
  <si>
    <t>Del Co Water Company</t>
  </si>
  <si>
    <t>New Albany Mill</t>
  </si>
  <si>
    <t>National Industrial Lumber Co</t>
  </si>
  <si>
    <t>McDaniels Construction Corp, Inc.</t>
  </si>
  <si>
    <t>Tubular Techniques</t>
  </si>
  <si>
    <t>Kelley Dewatering &amp; Construction Co.</t>
  </si>
  <si>
    <t>Tri State Concrete Pumping, Inc.</t>
  </si>
  <si>
    <t>On Site Studwelding, Inc.</t>
  </si>
  <si>
    <t>Williams Testing</t>
  </si>
  <si>
    <t>Flexospan</t>
  </si>
  <si>
    <t>Lantz Jones Nebraska</t>
  </si>
  <si>
    <t>Ohio Utlity Protection Service</t>
  </si>
  <si>
    <t>Easley &amp; Rivers</t>
  </si>
  <si>
    <t>Rex Reliable</t>
  </si>
  <si>
    <t>Chapel Electric Co.</t>
  </si>
  <si>
    <t>Schooley Caldwell Associates</t>
  </si>
  <si>
    <t>Mound Steel</t>
  </si>
  <si>
    <t>Dublin City School District</t>
  </si>
  <si>
    <t>Hanson Pipe And Products Inc</t>
  </si>
  <si>
    <t>Glassworks Plus, Inc.</t>
  </si>
  <si>
    <t>Apple-Smith Corporation</t>
  </si>
  <si>
    <t>Triad Engineering</t>
  </si>
  <si>
    <t xml:space="preserve">St Francis de Sales Catholic Church </t>
  </si>
  <si>
    <t>Central Ohio Sheet Metal</t>
  </si>
  <si>
    <t>Kellogg Cabinets</t>
  </si>
  <si>
    <t>Emerson Lumber</t>
  </si>
  <si>
    <t>L M Curbs</t>
  </si>
  <si>
    <t xml:space="preserve">Ohio Northern University </t>
  </si>
  <si>
    <t>Ohio Northern University Apartments</t>
  </si>
  <si>
    <t>Ohio Northern University Jobsite</t>
  </si>
  <si>
    <t>Line Drive Striping Inc.</t>
  </si>
  <si>
    <t>Gerdau Ameristeel</t>
  </si>
  <si>
    <t>Worner Roofing Company</t>
  </si>
  <si>
    <t>Barrett Paving Materials Inc</t>
  </si>
  <si>
    <t>H2O on The Go</t>
  </si>
  <si>
    <t>Wiford Rental and Sales</t>
  </si>
  <si>
    <t>Hardware Resources, Inc.</t>
  </si>
  <si>
    <t>Parking Marking</t>
  </si>
  <si>
    <t>Floyd Brown Group</t>
  </si>
  <si>
    <t>Mid Ohio Foodbank</t>
  </si>
  <si>
    <t>M.E. Companies</t>
  </si>
  <si>
    <t>Aspen Fireplace</t>
  </si>
  <si>
    <t>Time Warner Cable</t>
  </si>
  <si>
    <t>Bozman Plumbing</t>
  </si>
  <si>
    <t>Cozmyk Enterprises, Inc</t>
  </si>
  <si>
    <t>Columbus Mechanical</t>
  </si>
  <si>
    <t>James Burkart Associates</t>
  </si>
  <si>
    <t>Hollern Masonry Construction Inc.</t>
  </si>
  <si>
    <t>New Albany - Plain Local Schools</t>
  </si>
  <si>
    <t>Tri Son Concrete Inc</t>
  </si>
  <si>
    <t>Myers Surveying</t>
  </si>
  <si>
    <t>Black Box</t>
  </si>
  <si>
    <t>Ohio Laundry</t>
  </si>
  <si>
    <t>QuiKrete</t>
  </si>
  <si>
    <t>Goliver and Associates, Inc.</t>
  </si>
  <si>
    <t>Commercial Pools, Inc.</t>
  </si>
  <si>
    <t>Stonewear, Inc.</t>
  </si>
  <si>
    <t>Paris Ceramics Inc.</t>
  </si>
  <si>
    <t>Accurate Electric Construction, Inc.</t>
  </si>
  <si>
    <t>Ohio Concrete Sawing &amp; Drilling</t>
  </si>
  <si>
    <t>Basic Blue and Digital Printing</t>
  </si>
  <si>
    <t>Village of New Albany</t>
  </si>
  <si>
    <t>Colors, Inc</t>
  </si>
  <si>
    <t>Reddy Electric Co.</t>
  </si>
  <si>
    <t>Cutting Edge Excavating</t>
  </si>
  <si>
    <t>Cem-Base Inc</t>
  </si>
  <si>
    <t>Prospect Contracting, LLC</t>
  </si>
  <si>
    <t>Ron Kreps Drywall &amp; Plastering Co., Inc.</t>
  </si>
  <si>
    <t>ABC Supply Co.</t>
  </si>
  <si>
    <t>ABC Supply Co. Inc.</t>
  </si>
  <si>
    <t>Access Floor Specialists</t>
  </si>
  <si>
    <t>J-Deck</t>
  </si>
  <si>
    <t>Facemyer Backhoe Services</t>
  </si>
  <si>
    <t>Bass Security Services, Inc.</t>
  </si>
  <si>
    <t xml:space="preserve">McKinley Iron Works, Inc. </t>
  </si>
  <si>
    <t>George Babyak Painting &amp; Decorating</t>
  </si>
  <si>
    <t>Babyak Painting &amp; Decorating</t>
  </si>
  <si>
    <t>Ironsmith</t>
  </si>
  <si>
    <t>Columbus - URS - AECOM</t>
  </si>
  <si>
    <t>Coleman Painting</t>
  </si>
  <si>
    <t>Southeastern Electric Inc.</t>
  </si>
  <si>
    <t>Olen Corporation</t>
  </si>
  <si>
    <t>Rick Eplion Paving</t>
  </si>
  <si>
    <t xml:space="preserve">Columbus Crew </t>
  </si>
  <si>
    <t>BSH</t>
  </si>
  <si>
    <t>BSH - Kansas</t>
  </si>
  <si>
    <t>BSH Columbus</t>
  </si>
  <si>
    <t>BSH-Indianapolis</t>
  </si>
  <si>
    <t>D. H. Kaiser Co.</t>
  </si>
  <si>
    <t>De Vere LLC</t>
  </si>
  <si>
    <t>Construction Building Components</t>
  </si>
  <si>
    <t>Signs Unlimited</t>
  </si>
  <si>
    <t>R.H. Sheldon &amp; Sons, Inc.</t>
  </si>
  <si>
    <t>Samsel Supply Company</t>
  </si>
  <si>
    <t>Norwood Hardware</t>
  </si>
  <si>
    <t>Carter &amp; Burgess, Inc.</t>
  </si>
  <si>
    <t>Allied Interiors</t>
  </si>
  <si>
    <t>S.A. Phillipss</t>
  </si>
  <si>
    <t>Architectual Floors of Cleveland</t>
  </si>
  <si>
    <t>Thompson Electric</t>
  </si>
  <si>
    <t>BUCKEYE SURFACES</t>
  </si>
  <si>
    <t>Harmon, Inc.</t>
  </si>
  <si>
    <t>Anderson Floor Company</t>
  </si>
  <si>
    <t>Signs By Tomorrow</t>
  </si>
  <si>
    <t>Building Specialties, Inc.</t>
  </si>
  <si>
    <t>Emco Specialty Products, Inc.</t>
  </si>
  <si>
    <t>Columbus Jewish Foundation</t>
  </si>
  <si>
    <t>Distribution Resources, Ltd.</t>
  </si>
  <si>
    <t>Springfield City School District</t>
  </si>
  <si>
    <t>Dooley Heating &amp; Air</t>
  </si>
  <si>
    <t>Simplex Grinnell (West Chester, OH)</t>
  </si>
  <si>
    <t>Valiant Products</t>
  </si>
  <si>
    <t>Buckeye State Pipe &amp; Supply Co., Inc</t>
  </si>
  <si>
    <t>Rainbow Contractors, Inc.</t>
  </si>
  <si>
    <t>Sugarcreek Graphics</t>
  </si>
  <si>
    <t>John Simpson Painting</t>
  </si>
  <si>
    <t>Rain One, Inc.</t>
  </si>
  <si>
    <t>Tom Brown</t>
  </si>
  <si>
    <t>Tallmadge Asphalt/Paving Co., Inc.</t>
  </si>
  <si>
    <t>Foundation Solutions</t>
  </si>
  <si>
    <t>Materials Testing Inc.</t>
  </si>
  <si>
    <t>Quality Automatic Sprinkler</t>
  </si>
  <si>
    <t>Midwest Pipe &amp; Supply</t>
  </si>
  <si>
    <t>Roman Plumbing &amp; Excavating</t>
  </si>
  <si>
    <t>Ohio EPA</t>
  </si>
  <si>
    <t>Ohio EPA Southwest District Office</t>
  </si>
  <si>
    <t>Caseworks of Ohio, LLC</t>
  </si>
  <si>
    <t>Ingersoll-Rand Company</t>
  </si>
  <si>
    <t>Mac Mechanical Corporation</t>
  </si>
  <si>
    <t>Vermilion Tree &amp; Landclearing Serv</t>
  </si>
  <si>
    <t>Pro-Fab, Inc.</t>
  </si>
  <si>
    <t>Asbury United Methodist Church</t>
  </si>
  <si>
    <t>Geo-Graphics Inc.</t>
  </si>
  <si>
    <t>Midwest Sports, Inc.</t>
  </si>
  <si>
    <t>Langer Electric Services</t>
  </si>
  <si>
    <t>Ads</t>
  </si>
  <si>
    <t>Civil &amp; Environmental Consultants</t>
  </si>
  <si>
    <t>Celestial Lighting</t>
  </si>
  <si>
    <t>Semper Fi Power Supply, Inc.</t>
  </si>
  <si>
    <t>Parker Fabricating Co.</t>
  </si>
  <si>
    <t xml:space="preserve">Energy Tech Insulation </t>
  </si>
  <si>
    <t>Fritchie Asphalt and Paving</t>
  </si>
  <si>
    <t>Northtowne Heating</t>
  </si>
  <si>
    <t>Dotson Plumbing, Heating &amp; AC, Inc.</t>
  </si>
  <si>
    <t>Proline Plumbing and Heating</t>
  </si>
  <si>
    <t>Mother Angeline McCrory Manor</t>
  </si>
  <si>
    <t>AEP</t>
  </si>
  <si>
    <t>AEP - Coshocton</t>
  </si>
  <si>
    <t>AEP Dolan Lab</t>
  </si>
  <si>
    <t>Hughes Supply</t>
  </si>
  <si>
    <t>Best Western</t>
  </si>
  <si>
    <t>Perry Corporation</t>
  </si>
  <si>
    <t>CGI Silvercote Inc.</t>
  </si>
  <si>
    <t>King Painting</t>
  </si>
  <si>
    <t>Imperial Glass &amp; Door Co.</t>
  </si>
  <si>
    <t>Leonard Williams Masonry</t>
  </si>
  <si>
    <t>Eyerman Planning Associates LLC</t>
  </si>
  <si>
    <t>Stone Center Of Dayton</t>
  </si>
  <si>
    <t>Levitate Plus Flooring Systems, Inc.</t>
  </si>
  <si>
    <t>Civil Design Engineering</t>
  </si>
  <si>
    <t>Cummins Building Maintenance</t>
  </si>
  <si>
    <t>Kromer-States Roofing Co.</t>
  </si>
  <si>
    <t>Capital City Platinum Painting</t>
  </si>
  <si>
    <t>Promedia Creative of Ohio</t>
  </si>
  <si>
    <t>Columbus College of Art &amp; Design</t>
  </si>
  <si>
    <t>Columbus Foam</t>
  </si>
  <si>
    <t>Church of the Resurrection</t>
  </si>
  <si>
    <t>Snyder Brick &amp; Block</t>
  </si>
  <si>
    <t>Dynamic Closures Corporation</t>
  </si>
  <si>
    <t>Girtman &amp; Associates</t>
  </si>
  <si>
    <t>Advanced Industrial Manufacturing</t>
  </si>
  <si>
    <t>Hired Hand Green</t>
  </si>
  <si>
    <t>Sunoptics Prismatic Skylights</t>
  </si>
  <si>
    <t>QMI Security Solutions</t>
  </si>
  <si>
    <t>Chase Doors</t>
  </si>
  <si>
    <t>Rockville Partitions Inc.</t>
  </si>
  <si>
    <t xml:space="preserve">Chalfant Loading </t>
  </si>
  <si>
    <t>Baker &amp; Hostetler, LLP</t>
  </si>
  <si>
    <t>Miami Valley Masonry Inc.</t>
  </si>
  <si>
    <t>Jutte Electric</t>
  </si>
  <si>
    <t>Deckster</t>
  </si>
  <si>
    <t>Lifestyle Communities</t>
  </si>
  <si>
    <t>Rieser Construction Products</t>
  </si>
  <si>
    <t>Independent Erectors, Inc.</t>
  </si>
  <si>
    <t>Chrissinger Company</t>
  </si>
  <si>
    <t>Creative Pallette Inc.</t>
  </si>
  <si>
    <t>Industrial Building Panels</t>
  </si>
  <si>
    <t>Emerson Precision Panels, Inc.</t>
  </si>
  <si>
    <t>Emerson Process Management</t>
  </si>
  <si>
    <t>ACR Glassworks</t>
  </si>
  <si>
    <t>AC Electrical Systems Inc</t>
  </si>
  <si>
    <t>Jostin Concrete Construction</t>
  </si>
  <si>
    <t>Delaware Court Health Care Center</t>
  </si>
  <si>
    <t>Ooten Interior Systems</t>
  </si>
  <si>
    <t>Eagle Fence, Inc.</t>
  </si>
  <si>
    <t>CWS Contract</t>
  </si>
  <si>
    <t>Prosource Roofing Co.</t>
  </si>
  <si>
    <t>Armstrong Cabinet Products</t>
  </si>
  <si>
    <t>Columbus Floor Sanding Company</t>
  </si>
  <si>
    <t>Roper Lock Box</t>
  </si>
  <si>
    <t>Allied Dock &amp; Door LLC</t>
  </si>
  <si>
    <t>G Force Automatic Doors, LLC</t>
  </si>
  <si>
    <t>Diamond Industrial Floors, Inc.</t>
  </si>
  <si>
    <t>National Water Conditioning</t>
  </si>
  <si>
    <t>Goldwing Enterprise Development Corp</t>
  </si>
  <si>
    <t xml:space="preserve">Mark Hill </t>
  </si>
  <si>
    <t>Dave York Sports, Inc.</t>
  </si>
  <si>
    <t>Alfred Edwin Berthold Architect</t>
  </si>
  <si>
    <t>US Alarm &amp; Detection Supply, LLC</t>
  </si>
  <si>
    <t>City of Ada</t>
  </si>
  <si>
    <t>Roger Storer &amp; Son, Inc.</t>
  </si>
  <si>
    <t>Precision Laser Instrument, Inc.</t>
  </si>
  <si>
    <t>Eastern Environmental Services, LLC</t>
  </si>
  <si>
    <t xml:space="preserve">Ohio Lumber &amp; Building Supply, Inc. </t>
  </si>
  <si>
    <t>Diaz Construction, Inc.</t>
  </si>
  <si>
    <t>S &amp; B Installations</t>
  </si>
  <si>
    <t>Interstate Steel Corporation</t>
  </si>
  <si>
    <t>Dirt Works Express</t>
  </si>
  <si>
    <t>Kentucky Steel Erectors, LLC</t>
  </si>
  <si>
    <t>Naturalite Skylight Systems</t>
  </si>
  <si>
    <t>Utmost Renovations &amp; Interiors</t>
  </si>
  <si>
    <t>BrenMar Construction, Inc.</t>
  </si>
  <si>
    <t>Boscoe Group</t>
  </si>
  <si>
    <t>Code Blue</t>
  </si>
  <si>
    <t>Electric Unlimited</t>
  </si>
  <si>
    <t>Ceiling Savers, Inc.</t>
  </si>
  <si>
    <t>Hydro Rock Co., Inc.</t>
  </si>
  <si>
    <t>Watts Electric Company of Ohio LLC</t>
  </si>
  <si>
    <t>Eder Flag Manufacturing Co.</t>
  </si>
  <si>
    <t>Bicycle Parking Project</t>
  </si>
  <si>
    <t>Fibar Systems</t>
  </si>
  <si>
    <t>Engineering Support Services</t>
  </si>
  <si>
    <t>Hughes Supply Inc</t>
  </si>
  <si>
    <t>Commercial Flooring Solutions</t>
  </si>
  <si>
    <t>FedEx Kinkos</t>
  </si>
  <si>
    <t>Distinctive Concrete</t>
  </si>
  <si>
    <t>Terracon</t>
  </si>
  <si>
    <t>TerraCon Construction, Inc.</t>
  </si>
  <si>
    <t>Ferguson</t>
  </si>
  <si>
    <t>Concrete Surface Solutions</t>
  </si>
  <si>
    <t>Scioto Ridge United Methodist Church</t>
  </si>
  <si>
    <t>Village Millworks</t>
  </si>
  <si>
    <t>A. Brown &amp; Sons Nursery, Inc.</t>
  </si>
  <si>
    <t>Bridgecreek Interiors</t>
  </si>
  <si>
    <t>ASI - Modulex</t>
  </si>
  <si>
    <t>Oak Ridge Treatment Center Jobsite</t>
  </si>
  <si>
    <t>Tanner Stone and Company Architects</t>
  </si>
  <si>
    <t>Magnus Construction, Inc.</t>
  </si>
  <si>
    <t>SPX Dock Products</t>
  </si>
  <si>
    <t>S A England &amp; Associates</t>
  </si>
  <si>
    <t>Sterling Quality Concrete, LLC</t>
  </si>
  <si>
    <t>Surface America</t>
  </si>
  <si>
    <t>Cizar Incorporated</t>
  </si>
  <si>
    <t>Boyd Aluminum</t>
  </si>
  <si>
    <t>Ferguson Brothers Company</t>
  </si>
  <si>
    <t>Americlean</t>
  </si>
  <si>
    <t>Beacon Doors</t>
  </si>
  <si>
    <t>DDS Concrete</t>
  </si>
  <si>
    <t>Cartmill Aluminum Co.</t>
  </si>
  <si>
    <t>Pac-Van</t>
  </si>
  <si>
    <t>Shell &amp; Meyers</t>
  </si>
  <si>
    <t>The Brickman Group, LTD.</t>
  </si>
  <si>
    <t>Brian Kent Jones Architect</t>
  </si>
  <si>
    <t>David Berg, Ltd.</t>
  </si>
  <si>
    <t>Info-Trak Inc.</t>
  </si>
  <si>
    <t>Floors By Design</t>
  </si>
  <si>
    <t>Key Cuts, Inc.</t>
  </si>
  <si>
    <t>Sonoma Technical Services, Inc.</t>
  </si>
  <si>
    <t>M.E.B. Systems</t>
  </si>
  <si>
    <t>NetVersant</t>
  </si>
  <si>
    <t>ASAP Fence</t>
  </si>
  <si>
    <t>Alside Supply Center</t>
  </si>
  <si>
    <t>Pfister Roofing</t>
  </si>
  <si>
    <t>T &amp; D Systems, Inc.</t>
  </si>
  <si>
    <t>Hydro Dramatics</t>
  </si>
  <si>
    <t>Feeney</t>
  </si>
  <si>
    <t>Dana Wilson Contractors, Inc</t>
  </si>
  <si>
    <t>Norfleet, Brown &amp; Petkewicz, Inc.</t>
  </si>
  <si>
    <t>Precision Drywall</t>
  </si>
  <si>
    <t>North American Environmental Service</t>
  </si>
  <si>
    <t>Davlynne International, Inc.</t>
  </si>
  <si>
    <t>Invacare Continuing Care Group</t>
  </si>
  <si>
    <t>Sommers Roofing Inc.</t>
  </si>
  <si>
    <t>Huntco Supply, LLC</t>
  </si>
  <si>
    <t>A &amp; L Contractors</t>
  </si>
  <si>
    <t>InPro Corporation</t>
  </si>
  <si>
    <t>Pauls Door And Window</t>
  </si>
  <si>
    <t>Konecranes, Inc.</t>
  </si>
  <si>
    <t>Archer Sign Corporation</t>
  </si>
  <si>
    <t>Kerry Heaberlin Painting</t>
  </si>
  <si>
    <t>General Communications</t>
  </si>
  <si>
    <t>D. Lynn Moon Landscaping</t>
  </si>
  <si>
    <t>R. Amatangelo Construction</t>
  </si>
  <si>
    <t>Richland Electric</t>
  </si>
  <si>
    <t>Riverside Hospital</t>
  </si>
  <si>
    <t>Riverside Hospital Jobsite</t>
  </si>
  <si>
    <t>Mickley Plumbing &amp; Heating</t>
  </si>
  <si>
    <t>Builtrite Interior Construction LTD.</t>
  </si>
  <si>
    <t>Columbus Glass Block</t>
  </si>
  <si>
    <t>Guardian Vision International</t>
  </si>
  <si>
    <t>C.E. Akdins &amp; Son, Inc.</t>
  </si>
  <si>
    <t>All Weather Systems</t>
  </si>
  <si>
    <t>Town &amp; Country Jobsite</t>
  </si>
  <si>
    <t>American Theater Seating Company</t>
  </si>
  <si>
    <t>Lupton Rausch Architects</t>
  </si>
  <si>
    <t>Architectural Elements</t>
  </si>
  <si>
    <t>Environmental Systems Control</t>
  </si>
  <si>
    <t>Logan County Commissioners</t>
  </si>
  <si>
    <t>Watertown Steel</t>
  </si>
  <si>
    <t>Fenstermaker Commercial Construction</t>
  </si>
  <si>
    <t>Werzalit of America Inc.</t>
  </si>
  <si>
    <t>ADP Lemco Incorporated</t>
  </si>
  <si>
    <t>Independent Wholesale Distributors</t>
  </si>
  <si>
    <t>Design Collective Incorporated</t>
  </si>
  <si>
    <t>DeHaven Home &amp; Garden Shop</t>
  </si>
  <si>
    <t>Angers Equipment Company</t>
  </si>
  <si>
    <t>Bam Bam Designs Corporation</t>
  </si>
  <si>
    <t>Harry Wolfsky Stairbuilders</t>
  </si>
  <si>
    <t>Lin Rogers Electrical Contractors</t>
  </si>
  <si>
    <t>Standard Parking</t>
  </si>
  <si>
    <t>Haines, Gipson &amp; Associates, Inc.</t>
  </si>
  <si>
    <t>Haines, Jones &amp; Cadbury</t>
  </si>
  <si>
    <t>Anchor Construction Fencing Co., LLC</t>
  </si>
  <si>
    <t>Aeromix</t>
  </si>
  <si>
    <t>The Country Gentleman</t>
  </si>
  <si>
    <t>Worthington Group, Ltd.</t>
  </si>
  <si>
    <t>Thermo-Spray of Indiana, Inc.</t>
  </si>
  <si>
    <t>North American Roofing Services</t>
  </si>
  <si>
    <t>Image Works</t>
  </si>
  <si>
    <t>Schorleaf, Inc.</t>
  </si>
  <si>
    <t>American Buildings Company</t>
  </si>
  <si>
    <t>St. Charles Prep School</t>
  </si>
  <si>
    <t>Scioto Corporation</t>
  </si>
  <si>
    <t>Roban Inc.</t>
  </si>
  <si>
    <t>Custom Lawn Care &amp; Landscaping, Inc.</t>
  </si>
  <si>
    <t>A-1 Pest &amp; Termite Doctors</t>
  </si>
  <si>
    <t>Chase Industries, Inc.</t>
  </si>
  <si>
    <t>Flooring Distributors</t>
  </si>
  <si>
    <t>Mack Painting</t>
  </si>
  <si>
    <t>Jelloway Builders</t>
  </si>
  <si>
    <t>A/E Graphics</t>
  </si>
  <si>
    <t>Custom Architectural Designs, Inc.</t>
  </si>
  <si>
    <t>Eastman Steel Erectors</t>
  </si>
  <si>
    <t>Ventura Plastering</t>
  </si>
  <si>
    <t>Commonwealth Epoxy Coatings, Inc.</t>
  </si>
  <si>
    <t>Final Finish Drywall Systems</t>
  </si>
  <si>
    <t>The Coventry</t>
  </si>
  <si>
    <t>Albany Door Systems</t>
  </si>
  <si>
    <t>Graef Anhalt Schloemer &amp; Associates</t>
  </si>
  <si>
    <t>Edward E Gillen Company</t>
  </si>
  <si>
    <t>Spancrete Industries, Inc.</t>
  </si>
  <si>
    <t>Church Street Floor</t>
  </si>
  <si>
    <t>Simplex Grinnell</t>
  </si>
  <si>
    <t>Concord Industries, Inc.</t>
  </si>
  <si>
    <t>Wilson Anchor Bolt Sleeve Company</t>
  </si>
  <si>
    <t>Giles Engineering Associates, Inc.</t>
  </si>
  <si>
    <t>Benchmark Roofing</t>
  </si>
  <si>
    <t>Abrams Architectural Products</t>
  </si>
  <si>
    <t>Olympic Wall Systems, Inc.</t>
  </si>
  <si>
    <t>Lemberg Electric Company, Inc.</t>
  </si>
  <si>
    <t>Intelectrix LLC</t>
  </si>
  <si>
    <t>Cimino Construction</t>
  </si>
  <si>
    <t>P&amp;W Millworks Inc.</t>
  </si>
  <si>
    <t>J.L. Poured Walls</t>
  </si>
  <si>
    <t>Top Seed Lawn Mangement</t>
  </si>
  <si>
    <t>DH Pace Door Services</t>
  </si>
  <si>
    <t>Daw Tech</t>
  </si>
  <si>
    <t>Empire Roofing</t>
  </si>
  <si>
    <t>Powerstream Inc</t>
  </si>
  <si>
    <t>Schindler Elevator Corporation</t>
  </si>
  <si>
    <t>Munson, Inc.</t>
  </si>
  <si>
    <t>HKI Associates</t>
  </si>
  <si>
    <t>Moore Drywall and Painting Co.</t>
  </si>
  <si>
    <t>Aerocrete Precast Corporate</t>
  </si>
  <si>
    <t>Reminger &amp; Reminger</t>
  </si>
  <si>
    <t>Infinity Structures</t>
  </si>
  <si>
    <t>RK Steel, Inc.</t>
  </si>
  <si>
    <t>Specialty North American</t>
  </si>
  <si>
    <t>Perry Refrigeration</t>
  </si>
  <si>
    <t>Skyline Sealants &amp; Building Restorat</t>
  </si>
  <si>
    <t>Environmental &amp; Developement S</t>
  </si>
  <si>
    <t>Lannon Stone Products, Inc.</t>
  </si>
  <si>
    <t>Geo-Synthetics, Inc.</t>
  </si>
  <si>
    <t>Mueller Door Co., Inc.</t>
  </si>
  <si>
    <t>QualServ Corporation</t>
  </si>
  <si>
    <t>Quality Electric</t>
  </si>
  <si>
    <t>Spillman Farmer Architects</t>
  </si>
  <si>
    <t>Victory Tile, Inc.</t>
  </si>
  <si>
    <t>Praise Flooring, LLC</t>
  </si>
  <si>
    <t>High Voltage Maintenance Corp</t>
  </si>
  <si>
    <t>ComCo Systems</t>
  </si>
  <si>
    <t>Ross Equipment Company</t>
  </si>
  <si>
    <t>Architectural Concrete Inc.</t>
  </si>
  <si>
    <t>Mayer Acoustics</t>
  </si>
  <si>
    <t>Brierly Shade Company, Inc.</t>
  </si>
  <si>
    <t>Fibertech</t>
  </si>
  <si>
    <t>United Casework &amp; Cabinet Supply LLC</t>
  </si>
  <si>
    <t>Wind River Roofing</t>
  </si>
  <si>
    <t>Dynaflair Security Closure Systems</t>
  </si>
  <si>
    <t>Alpine Plumbing, Inc.</t>
  </si>
  <si>
    <t>Merk Industries</t>
  </si>
  <si>
    <t>Freedom Fire Protection, LLC</t>
  </si>
  <si>
    <t>Roman Electric Co.</t>
  </si>
  <si>
    <t>Groveport Recycling</t>
  </si>
  <si>
    <t>Bratton Steel, Inc.</t>
  </si>
  <si>
    <t>A-Mezz Industrial Structures, Inc.</t>
  </si>
  <si>
    <t>Starcraft Construction</t>
  </si>
  <si>
    <t>Badger Railing Kinnier Industries</t>
  </si>
  <si>
    <t>Fred Kinateder Masonry, Inc.</t>
  </si>
  <si>
    <t>Mid-City Blue</t>
  </si>
  <si>
    <t xml:space="preserve">Authentic Tile &amp; Marble Company </t>
  </si>
  <si>
    <t>Arwin Window Systems, Inc.</t>
  </si>
  <si>
    <t>Pinecrest</t>
  </si>
  <si>
    <t>Birth of Venus Studios, LLC</t>
  </si>
  <si>
    <t>Roberts Roofing &amp; Siding Inc.</t>
  </si>
  <si>
    <t>Knollman Construction, LLC</t>
  </si>
  <si>
    <t>Quality Craftsmen, Inc.</t>
  </si>
  <si>
    <t>Sparklean Janitorial Service</t>
  </si>
  <si>
    <t>Vyron Corporation</t>
  </si>
  <si>
    <t>Builders Hardware &amp; Hollow Metal Inc</t>
  </si>
  <si>
    <t>McTech Group Inc.</t>
  </si>
  <si>
    <t>Hedge Landscaping</t>
  </si>
  <si>
    <t>Nolan Caulking, Inc.</t>
  </si>
  <si>
    <t xml:space="preserve">Urbana Fire Division </t>
  </si>
  <si>
    <t>American Olean 509</t>
  </si>
  <si>
    <t>Phoenix Products</t>
  </si>
  <si>
    <t>ICC Safety Surfaces, Inc.</t>
  </si>
  <si>
    <t>Procore Sawing &amp; Cutting</t>
  </si>
  <si>
    <t>Interstate Sawing Company, Inc</t>
  </si>
  <si>
    <t>Payne &amp; Dolan Incorporated</t>
  </si>
  <si>
    <t>Premier Insulation Contracting Inc.</t>
  </si>
  <si>
    <t>Buckeye Handling Equipment Company</t>
  </si>
  <si>
    <t>Bird Scaffolding Rentals</t>
  </si>
  <si>
    <t>Cardinal Fabricating Corporation</t>
  </si>
  <si>
    <t>Nana Wall Systems</t>
  </si>
  <si>
    <t>County Materials Corporation</t>
  </si>
  <si>
    <t>International Concrete Products</t>
  </si>
  <si>
    <t>Simplex Grinnell (Las Vegas, NV)</t>
  </si>
  <si>
    <t>A New Beginning Floor Design</t>
  </si>
  <si>
    <t>Linc Services, LLC</t>
  </si>
  <si>
    <t>American Building Company</t>
  </si>
  <si>
    <t>H &amp; H Environmental</t>
  </si>
  <si>
    <t>Country Classic Hardwood Floors, LLC</t>
  </si>
  <si>
    <t>United Rentals</t>
  </si>
  <si>
    <t>Main Glass</t>
  </si>
  <si>
    <t>Omni Glass &amp; Paint</t>
  </si>
  <si>
    <t>All City Glass</t>
  </si>
  <si>
    <t>Hawthorne Plumbing</t>
  </si>
  <si>
    <t xml:space="preserve">Technical Glass Products </t>
  </si>
  <si>
    <t>Ideal Supply</t>
  </si>
  <si>
    <t>Miller Brothers Excavating, Inc.</t>
  </si>
  <si>
    <t>Alpine Overhead Doors, Inc.</t>
  </si>
  <si>
    <t>Proframing Contractors Inc</t>
  </si>
  <si>
    <t>R&amp;K Concrete Cutting</t>
  </si>
  <si>
    <t>Winroc Corporation</t>
  </si>
  <si>
    <t>EFCO</t>
  </si>
  <si>
    <t>ProSource Wholesale Floorings</t>
  </si>
  <si>
    <t>Intelligent Data Solutions</t>
  </si>
  <si>
    <t>Black Diamond Construction</t>
  </si>
  <si>
    <t>Northwest Firestop, Inc.</t>
  </si>
  <si>
    <t>Creative Painters</t>
  </si>
  <si>
    <t>Moultrie Manufacturing Company</t>
  </si>
  <si>
    <t>Champaign County Building Regulation</t>
  </si>
  <si>
    <t>Skyline Vinyl Corp</t>
  </si>
  <si>
    <t>Ace Termite &amp; Pest Control</t>
  </si>
  <si>
    <t>Babcock-Davis</t>
  </si>
  <si>
    <t>Carpetland USA</t>
  </si>
  <si>
    <t>Southern Cabinetry Inc</t>
  </si>
  <si>
    <t>W.H. Jacklin Inc.</t>
  </si>
  <si>
    <t>Creative West</t>
  </si>
  <si>
    <t>Lumbercraft</t>
  </si>
  <si>
    <t>Hallgren Co.</t>
  </si>
  <si>
    <t>United States Fire Protection, Inc.</t>
  </si>
  <si>
    <t>Siemens Industry, Inc.</t>
  </si>
  <si>
    <t>Alside Installed Services</t>
  </si>
  <si>
    <t>Stock Building Supply</t>
  </si>
  <si>
    <t>Kelley Bros.</t>
  </si>
  <si>
    <t xml:space="preserve">Foresight Services, Inc. </t>
  </si>
  <si>
    <t>Counter Method Inc.</t>
  </si>
  <si>
    <t>Rock Solid Floors</t>
  </si>
  <si>
    <t>VEC Systems, Inc.</t>
  </si>
  <si>
    <t>Memphis Fence Co.</t>
  </si>
  <si>
    <t>Malibu Irrigation</t>
  </si>
  <si>
    <t>Surf Prep</t>
  </si>
  <si>
    <t>Badger Ladder Inc.</t>
  </si>
  <si>
    <t>JDS Jeffrey, LLC</t>
  </si>
  <si>
    <t>Columbus Regional Airport Authority</t>
  </si>
  <si>
    <t>Century Fence Company</t>
  </si>
  <si>
    <t>Colby Painting Inc.</t>
  </si>
  <si>
    <t>Fencing Specialists, Inc.</t>
  </si>
  <si>
    <t>Streamline Pressure Washing</t>
  </si>
  <si>
    <t>Hellmuth, Obata, &amp; Kassabaum</t>
  </si>
  <si>
    <t>Accu-Tech Corp.</t>
  </si>
  <si>
    <t>Interkal spectator seatings</t>
  </si>
  <si>
    <t>H&amp;R Roofing</t>
  </si>
  <si>
    <t>Rockhold Paving</t>
  </si>
  <si>
    <t>North American Cast Stone</t>
  </si>
  <si>
    <t>Digger Dougs</t>
  </si>
  <si>
    <t>Data Processing Sciences Corp</t>
  </si>
  <si>
    <t>Advance Sign Group, Inc.</t>
  </si>
  <si>
    <t>Wilson Partitions</t>
  </si>
  <si>
    <t>R.G. Darby Company, Inc.</t>
  </si>
  <si>
    <t>St. Mary Parish</t>
  </si>
  <si>
    <t>Corken Steel</t>
  </si>
  <si>
    <t>Best Fire Protection, Inc.</t>
  </si>
  <si>
    <t>North Shore Fire Department</t>
  </si>
  <si>
    <t>Audio Visual Resources</t>
  </si>
  <si>
    <t>Gensler</t>
  </si>
  <si>
    <t>Styx Valley</t>
  </si>
  <si>
    <t>Nevada Contractors Board</t>
  </si>
  <si>
    <t>E P Ferris and Associates, Inc.</t>
  </si>
  <si>
    <t>Childcrest Tile &amp; Stone</t>
  </si>
  <si>
    <t>Alabama Metal Industries Corporation</t>
  </si>
  <si>
    <t>Urban Accessories</t>
  </si>
  <si>
    <t>Crescent Electric Supply Company</t>
  </si>
  <si>
    <t>Diversified Conveyors, Inc.</t>
  </si>
  <si>
    <t>Sparkle Wash by MEJDM, Inc.</t>
  </si>
  <si>
    <t>Lancaster Hardwoods, Inc.</t>
  </si>
  <si>
    <t>Gale Interior Solutions</t>
  </si>
  <si>
    <t>Ringer Metal Supply</t>
  </si>
  <si>
    <t>GBC Design, Inc.</t>
  </si>
  <si>
    <t>Doty &amp; Sons Concrete</t>
  </si>
  <si>
    <t>Pennsylvania Scale Company</t>
  </si>
  <si>
    <t>St. Francis Desales</t>
  </si>
  <si>
    <t>Schottenstein Real Estate Group</t>
  </si>
  <si>
    <t>e</t>
  </si>
  <si>
    <t>Pistacia Vera</t>
  </si>
  <si>
    <t>H&amp;M Plumbing Company</t>
  </si>
  <si>
    <t>Lassel Sons Masonry</t>
  </si>
  <si>
    <t>Accu-Tech Corp</t>
  </si>
  <si>
    <t>Capital Electric Line Builders, Inc.</t>
  </si>
  <si>
    <t>Specialty Construction Products</t>
  </si>
  <si>
    <t xml:space="preserve">IPS </t>
  </si>
  <si>
    <t>Smith &amp; Associates, Excavating</t>
  </si>
  <si>
    <t>Commercial Window &amp; Door Co.</t>
  </si>
  <si>
    <t>Quick Electric</t>
  </si>
  <si>
    <t>Binford Electric Co., Inc.</t>
  </si>
  <si>
    <t>Stow Contracting, LLC</t>
  </si>
  <si>
    <t>Sons Fire Tech, Ltd.</t>
  </si>
  <si>
    <t>M-B Paving &amp; Sealing, Inc.</t>
  </si>
  <si>
    <t>Gang Roofing</t>
  </si>
  <si>
    <t>Landmark Associates, Inc.</t>
  </si>
  <si>
    <t>Mahoney Sash &amp; Door Co.</t>
  </si>
  <si>
    <t>Gehring Masonry, Inc.</t>
  </si>
  <si>
    <t>Clark Plumbing and Heating Co.</t>
  </si>
  <si>
    <t>Larricks Warehouse Outlet</t>
  </si>
  <si>
    <t>Concord Fire Protection</t>
  </si>
  <si>
    <t>Scioto Land Surveying Service</t>
  </si>
  <si>
    <t>Countrywide Builders LLC</t>
  </si>
  <si>
    <t>Ohio Valley Lightning Protection</t>
  </si>
  <si>
    <t>Carter-Jones Lumber Company</t>
  </si>
  <si>
    <t>Redman Homes Inc</t>
  </si>
  <si>
    <t>Roofing Specialists, Inc.</t>
  </si>
  <si>
    <t>Environmental Building Soultions</t>
  </si>
  <si>
    <t>George Steel Fabricating</t>
  </si>
  <si>
    <t>As-Built Construction</t>
  </si>
  <si>
    <t>Stromberg Architectural Products</t>
  </si>
  <si>
    <t>Houser Asphalt &amp; Concrete</t>
  </si>
  <si>
    <t>J.L. Kuck General Contractors</t>
  </si>
  <si>
    <t>Titan Power Solutions</t>
  </si>
  <si>
    <t>CMC Joist &amp; Deck</t>
  </si>
  <si>
    <t>Digico Imaging / Tranz Lights</t>
  </si>
  <si>
    <t>Kusel Equipment Co.</t>
  </si>
  <si>
    <t>City of Beavercreek</t>
  </si>
  <si>
    <t>City of Beavercreek TWP Fire Dept.</t>
  </si>
  <si>
    <t>Custom Steel Contractors, Inc.</t>
  </si>
  <si>
    <t>Electrical Installation &amp; Design, In</t>
  </si>
  <si>
    <t>Benmar Conditionaire Corp.</t>
  </si>
  <si>
    <t>EarthCam</t>
  </si>
  <si>
    <t>Thermal Windows</t>
  </si>
  <si>
    <t>Hudson United Glass</t>
  </si>
  <si>
    <t>Nisbet Brower</t>
  </si>
  <si>
    <t>Monik Construction</t>
  </si>
  <si>
    <t>Nevada Power Company</t>
  </si>
  <si>
    <t>Well Spring Wireless</t>
  </si>
  <si>
    <t>VMI Corporation</t>
  </si>
  <si>
    <t>R&amp;J Concrete &amp; Custom Design Corp.</t>
  </si>
  <si>
    <t>Riggers &amp; Erectors Inc.</t>
  </si>
  <si>
    <t>Carpet Services</t>
  </si>
  <si>
    <t>Limpede</t>
  </si>
  <si>
    <t>Buckeye Poured Walls</t>
  </si>
  <si>
    <t>Diewald &amp; Pope</t>
  </si>
  <si>
    <t>Fm Earth</t>
  </si>
  <si>
    <t>G M Mechanical, Inc.</t>
  </si>
  <si>
    <t>Graves and Sons</t>
  </si>
  <si>
    <t>Hilltop Energy Inc.</t>
  </si>
  <si>
    <t>Holdrige Mechanical Inc.</t>
  </si>
  <si>
    <t xml:space="preserve">MACARTHUR Inc. </t>
  </si>
  <si>
    <t>Reynolds, Inc.</t>
  </si>
  <si>
    <t>Schottenstein Management Company</t>
  </si>
  <si>
    <t>Schottenstein Property Group</t>
  </si>
  <si>
    <t>F W Sloter Concrete</t>
  </si>
  <si>
    <t>Minton Door Service</t>
  </si>
  <si>
    <t>3rd Works</t>
  </si>
  <si>
    <t>Miller Pavement</t>
  </si>
  <si>
    <t>Ohio Dept of Natural Resources</t>
  </si>
  <si>
    <t>Smith Enterprises</t>
  </si>
  <si>
    <t>Angelos Caulking</t>
  </si>
  <si>
    <t>Ramada Portsmouth</t>
  </si>
  <si>
    <t>Chase</t>
  </si>
  <si>
    <t>Hertz Equipment Rental Corp</t>
  </si>
  <si>
    <t>Avenue Fabricating, Inc.</t>
  </si>
  <si>
    <t>O K Coal &amp; Concrete</t>
  </si>
  <si>
    <t>P &amp; W Roofing</t>
  </si>
  <si>
    <t>Pete Miller, Inc</t>
  </si>
  <si>
    <t>R.D. Zande &amp; Associates, Inc</t>
  </si>
  <si>
    <t>Hockman Floor Co.</t>
  </si>
  <si>
    <t>Hotline Electric</t>
  </si>
  <si>
    <t>Rew Materials</t>
  </si>
  <si>
    <t>N Wasserstrom &amp; Sons Inc.</t>
  </si>
  <si>
    <t>Csi Supply Company</t>
  </si>
  <si>
    <t>Western Water Proofing Co.</t>
  </si>
  <si>
    <t>Porter Drywall, Inc.</t>
  </si>
  <si>
    <t>The Myron Cornish Co. of Columbus</t>
  </si>
  <si>
    <t>Sundog Construction Heaters, LLC</t>
  </si>
  <si>
    <t>Hoover &amp; Wells</t>
  </si>
  <si>
    <t>3 M        Kan3070</t>
  </si>
  <si>
    <t>NBBJ</t>
  </si>
  <si>
    <t>Rolling &amp; Hocevar, Inc.</t>
  </si>
  <si>
    <t>Bapco Inc.</t>
  </si>
  <si>
    <t>Plastrglas</t>
  </si>
  <si>
    <t>Construction Specialties Inc</t>
  </si>
  <si>
    <t>Kendrick/Mollenauer Painting</t>
  </si>
  <si>
    <t>Wanner Metal Worx Inc.</t>
  </si>
  <si>
    <t>Jennings Inc.</t>
  </si>
  <si>
    <t>Columbus State Community College</t>
  </si>
  <si>
    <t>James A Monsul &amp; Associates</t>
  </si>
  <si>
    <t>Dole Fresh Vegetables</t>
  </si>
  <si>
    <t>Dole Jobsite</t>
  </si>
  <si>
    <t>Levi 4 FLoors</t>
  </si>
  <si>
    <t>Berwick Electric &amp; Loeb Electric Company</t>
  </si>
  <si>
    <t>Del-Co Water Co.</t>
  </si>
  <si>
    <t>Steiner + Associates</t>
  </si>
  <si>
    <t>Accent Glass And Mirror Co Inc</t>
  </si>
  <si>
    <t>Long Sign Co.</t>
  </si>
  <si>
    <t>Porta King Building Systems</t>
  </si>
  <si>
    <t>PEMCo Thermal, Inc.</t>
  </si>
  <si>
    <t>Pineapple Grove Designs</t>
  </si>
  <si>
    <t>Strawser Paving Company</t>
  </si>
  <si>
    <t>Commercial Painting</t>
  </si>
  <si>
    <t>Door &amp; Hardware Supply</t>
  </si>
  <si>
    <t>Scotsman Mid Ohio</t>
  </si>
  <si>
    <t>Wexner Center for the Arts</t>
  </si>
  <si>
    <t>Wexner Center Jobsite</t>
  </si>
  <si>
    <t>McCluskey Fire Extinguishers Inc.</t>
  </si>
  <si>
    <t>Organized Closets</t>
  </si>
  <si>
    <t>W. F. Norman Corporation</t>
  </si>
  <si>
    <t>JF Bakers &amp; Sons</t>
  </si>
  <si>
    <t>Water Control Systems</t>
  </si>
  <si>
    <t>StageRight</t>
  </si>
  <si>
    <t>Meijer Jobsite</t>
  </si>
  <si>
    <t>R. E. Warner &amp; Associates</t>
  </si>
  <si>
    <t>Distributor Service, Inc.</t>
  </si>
  <si>
    <t>Salsbury Industries</t>
  </si>
  <si>
    <t>Maghie &amp; Savage, Inc.</t>
  </si>
  <si>
    <t>G E Appliances</t>
  </si>
  <si>
    <t>Easton Town Center</t>
  </si>
  <si>
    <t>Precision Ladders, LLC</t>
  </si>
  <si>
    <t>Baer Supply Co.</t>
  </si>
  <si>
    <t>Bowitowoc, Inc.</t>
  </si>
  <si>
    <t>Integrated Protection</t>
  </si>
  <si>
    <t>A One Leasing LLC</t>
  </si>
  <si>
    <t>Zanesville Fabricators</t>
  </si>
  <si>
    <t>Cabinet Supplier Of Ohio, Inc.</t>
  </si>
  <si>
    <t>Nichols Specialized Seeding</t>
  </si>
  <si>
    <t>Reliant Mechanical, Inc.</t>
  </si>
  <si>
    <t>Lusk &amp; Harkin</t>
  </si>
  <si>
    <t>A+ Fabricators and Erectors, LLC</t>
  </si>
  <si>
    <t>Franklin County Board of Health</t>
  </si>
  <si>
    <t>Cosi Columbus Museum</t>
  </si>
  <si>
    <t>COSI job site</t>
  </si>
  <si>
    <t>E S Products Ltd</t>
  </si>
  <si>
    <t>Lightning Prevention Systems, Inc.</t>
  </si>
  <si>
    <t>Mapes Architectural Canopies, INC.</t>
  </si>
  <si>
    <t>Western Technologies</t>
  </si>
  <si>
    <t>Swanton Welding and Machining Co.</t>
  </si>
  <si>
    <t>Columbia Gas of Ohio</t>
  </si>
  <si>
    <t>Xtreme Reinforcing, Inc</t>
  </si>
  <si>
    <t>Ametco Manufacturing</t>
  </si>
  <si>
    <t>Coon Restoration &amp; Sealants</t>
  </si>
  <si>
    <t>Sentry Fence, Inc.</t>
  </si>
  <si>
    <t>Gateway Concrete Forming Services</t>
  </si>
  <si>
    <t>Falls Lumber &amp; Millwork Co.</t>
  </si>
  <si>
    <t>Neil Inc.</t>
  </si>
  <si>
    <t>Canton Elevator Inc.</t>
  </si>
  <si>
    <t>Superior Mechanical Services</t>
  </si>
  <si>
    <t>Applied Electric, LLC</t>
  </si>
  <si>
    <t>GemStar Group USA</t>
  </si>
  <si>
    <t>Majestic Drywall Services, Inc.</t>
  </si>
  <si>
    <t>Orange Barrel Media</t>
  </si>
  <si>
    <t>Ellet Neon Sales &amp; Service</t>
  </si>
  <si>
    <t>Playworld Midstates</t>
  </si>
  <si>
    <t>Western Drapery, Inc.</t>
  </si>
  <si>
    <t>Monet Enterprises, Inc.</t>
  </si>
  <si>
    <t>Progressive Overhead Doors</t>
  </si>
  <si>
    <t>Sprouse &amp; Sons Drywall, Ltd.</t>
  </si>
  <si>
    <t>Miami Valley Synthetics, Inc.</t>
  </si>
  <si>
    <t>Lehner Signs</t>
  </si>
  <si>
    <t>Miter Masonry</t>
  </si>
  <si>
    <t>Torat Emet</t>
  </si>
  <si>
    <t>Gahanna Christian Academy</t>
  </si>
  <si>
    <t>Arling Lumber</t>
  </si>
  <si>
    <t>Accurate Glass &amp; Mirror Company</t>
  </si>
  <si>
    <t>Hoge Lumber Co.</t>
  </si>
  <si>
    <t>Contech Construction Products Inc</t>
  </si>
  <si>
    <t>McNally Lumber Company</t>
  </si>
  <si>
    <t>Scott Lumber</t>
  </si>
  <si>
    <t>Graybar</t>
  </si>
  <si>
    <t>Knox Electrical Construction, Inc.</t>
  </si>
  <si>
    <t>Ruscilli Construction Co., Inc.</t>
  </si>
  <si>
    <t>Coppel Coal &amp; Supply</t>
  </si>
  <si>
    <t>Flexicore</t>
  </si>
  <si>
    <t>Coshocton Lumber</t>
  </si>
  <si>
    <t>Earthworm Construction Co.</t>
  </si>
  <si>
    <t>Livingston Site</t>
  </si>
  <si>
    <t>Shelly &amp; Sands Inc.</t>
  </si>
  <si>
    <t>Contractors Materials Company</t>
  </si>
  <si>
    <t>Buckeye Concrete Ready Mix</t>
  </si>
  <si>
    <t>Industrial First</t>
  </si>
  <si>
    <t>Aluminum Athletic Equipment</t>
  </si>
  <si>
    <t>Stark Ready Mix</t>
  </si>
  <si>
    <t>W L Tucker Supply Company</t>
  </si>
  <si>
    <t>Forest City/Babin Company</t>
  </si>
  <si>
    <t>Crane Tec</t>
  </si>
  <si>
    <t>Riemier Lumber</t>
  </si>
  <si>
    <t>Roth Bros., Inc</t>
  </si>
  <si>
    <t>Roth Brothers</t>
  </si>
  <si>
    <t>Jackson Twp. Zoning</t>
  </si>
  <si>
    <t>Northstar Asphalt</t>
  </si>
  <si>
    <t>Medina Supply Company</t>
  </si>
  <si>
    <t>Ohio Asphaltic Limestone Corporation</t>
  </si>
  <si>
    <t>LAZARUS</t>
  </si>
  <si>
    <t>Ohio Gratings, Inc.</t>
  </si>
  <si>
    <t>Poggemeyer Design Group, Inc.</t>
  </si>
  <si>
    <t>Honda of America Mfg., Inc.</t>
  </si>
  <si>
    <t>Winchester Fabricators</t>
  </si>
  <si>
    <t>Kingswood Lumber Company</t>
  </si>
  <si>
    <t>Parrott</t>
  </si>
  <si>
    <t>Sealtech Caulking &amp; Restoration</t>
  </si>
  <si>
    <t>Big Bear - Zanesville #37</t>
  </si>
  <si>
    <t>Mueller Roofing Distributors, Inc.</t>
  </si>
  <si>
    <t>Thomas Glass Co.</t>
  </si>
  <si>
    <t>Fredericktown Veterinary Clinic</t>
  </si>
  <si>
    <t>Hursh Builders Supply</t>
  </si>
  <si>
    <t>Overly</t>
  </si>
  <si>
    <t>Mueller Roofing Eastgate</t>
  </si>
  <si>
    <t>Waste Management</t>
  </si>
  <si>
    <t>Trombold Equipment Company</t>
  </si>
  <si>
    <t>Essroc Ready Mix Corporation</t>
  </si>
  <si>
    <t>Ohio Contractor Association</t>
  </si>
  <si>
    <t>Thomas Asphalt Paving Company</t>
  </si>
  <si>
    <t>General Glass Company, Inc.</t>
  </si>
  <si>
    <t>George Welding &amp; Fabricating Inc.</t>
  </si>
  <si>
    <t>City of Coshocton - Water Department</t>
  </si>
  <si>
    <t>City of Coshocton Sewer Department</t>
  </si>
  <si>
    <t>Regional Plastics Inc.</t>
  </si>
  <si>
    <t>Valco Equipment, Inc.</t>
  </si>
  <si>
    <t>Akron Hydraulic</t>
  </si>
  <si>
    <t>Page Engineering</t>
  </si>
  <si>
    <t>Industrial Sales Company</t>
  </si>
  <si>
    <t>Khempco Building Supply Company, Ltd</t>
  </si>
  <si>
    <t>Thybar Corporation</t>
  </si>
  <si>
    <t>Barbee Tree Company, Inc.</t>
  </si>
  <si>
    <t>Central Ohio Awning</t>
  </si>
  <si>
    <t>Clintonville Electric</t>
  </si>
  <si>
    <t>Gutter Master</t>
  </si>
  <si>
    <t>Requarth Lumber Co.</t>
  </si>
  <si>
    <t>Stepleton &amp; Ruble Steel, Inc.</t>
  </si>
  <si>
    <t>Spectrum Interiors</t>
  </si>
  <si>
    <t>Country Manufacturing</t>
  </si>
  <si>
    <t>Goyle Engineering, Inc.</t>
  </si>
  <si>
    <t>Folding Equipment Co.</t>
  </si>
  <si>
    <t>Degan Excavating</t>
  </si>
  <si>
    <t>Dayton Sweeping Service</t>
  </si>
  <si>
    <t>Apache Aggregate &amp; Paving Company</t>
  </si>
  <si>
    <t>North Coast Fire Protection</t>
  </si>
  <si>
    <t>Village of Groveport</t>
  </si>
  <si>
    <t>American Pavements, Inc.</t>
  </si>
  <si>
    <t>Construction Systems Company</t>
  </si>
  <si>
    <t>Library Design Associates, Inc.</t>
  </si>
  <si>
    <t>Kirkham Building System, Inc.</t>
  </si>
  <si>
    <t>Freisthler Paving Inc.</t>
  </si>
  <si>
    <t>Feinknopf Macioce Schappa Architects</t>
  </si>
  <si>
    <t>Stults and Associates, Inc.</t>
  </si>
  <si>
    <t>Copper Craft</t>
  </si>
  <si>
    <t>Glass Service</t>
  </si>
  <si>
    <t>Glass Service Co. Inc.</t>
  </si>
  <si>
    <t>Pickaway Process Piping</t>
  </si>
  <si>
    <t>Gilbane Building Company</t>
  </si>
  <si>
    <t>Telephone Installation &amp; Maintenance</t>
  </si>
  <si>
    <t>Metaltech Steel</t>
  </si>
  <si>
    <t>Marietta Structures</t>
  </si>
  <si>
    <t>Marvin J Blaugrund Contractor Inc</t>
  </si>
  <si>
    <t>Hathaway &amp; Ferguson Inc</t>
  </si>
  <si>
    <t>Stapel Design, Inc.</t>
  </si>
  <si>
    <t>Central Ohio Door Controls</t>
  </si>
  <si>
    <t>Hospital Building and Equipment Comp</t>
  </si>
  <si>
    <t>Cretor Construction Equipment</t>
  </si>
  <si>
    <t>Columbus Art Memorial Inc</t>
  </si>
  <si>
    <t>Earthco</t>
  </si>
  <si>
    <t>Miami County Building Regulation</t>
  </si>
  <si>
    <t>Maryhaven</t>
  </si>
  <si>
    <t>Insight Communications</t>
  </si>
  <si>
    <t>Butler Asphalt, LLC</t>
  </si>
  <si>
    <t>Cheugh &amp; Schlegel Inc.</t>
  </si>
  <si>
    <t>Cornerstone Cast Stone Inc.</t>
  </si>
  <si>
    <t>Architectural Ornaments, Inc.</t>
  </si>
  <si>
    <t>Consortium Communications</t>
  </si>
  <si>
    <t>Eastern Steel Constructors</t>
  </si>
  <si>
    <t>Joyce Iron &amp; Metal Company</t>
  </si>
  <si>
    <t>Pipeco, Inc.</t>
  </si>
  <si>
    <t>REM Graphics &amp; Signs, LLC</t>
  </si>
  <si>
    <t>USF Distribution</t>
  </si>
  <si>
    <t>Hopewell</t>
  </si>
  <si>
    <t>Blakley Corporation</t>
  </si>
  <si>
    <t>Murphy Shaw</t>
  </si>
  <si>
    <t>P E A C Distribution</t>
  </si>
  <si>
    <t>Bentwood Products Inc</t>
  </si>
  <si>
    <t xml:space="preserve">City of Circleville </t>
  </si>
  <si>
    <t>Harden-Reid-Jahnes-Luchtenberg</t>
  </si>
  <si>
    <t>Fleming Steel</t>
  </si>
  <si>
    <t>E. Dillon Company</t>
  </si>
  <si>
    <t>Madison Fire Protection Services</t>
  </si>
  <si>
    <t>Tentes Fiesta Tents Ltd.</t>
  </si>
  <si>
    <t>Samaritan Regional Health System</t>
  </si>
  <si>
    <t>Samborn, Steketee, Otis and Evans</t>
  </si>
  <si>
    <t>Hci Woodworks</t>
  </si>
  <si>
    <t>Fiesta Tents Ltd.</t>
  </si>
  <si>
    <t>Journeyman Painting &amp; Drywall, Inc.</t>
  </si>
  <si>
    <t>Megacity Fire Protection</t>
  </si>
  <si>
    <t>Treeforms</t>
  </si>
  <si>
    <t>Refrigeration Systems Company</t>
  </si>
  <si>
    <t>Kirby Building Systems</t>
  </si>
  <si>
    <t>Davis Pickering &amp; Company Inc.</t>
  </si>
  <si>
    <t>Treadlite Landscaping</t>
  </si>
  <si>
    <t>TDB Services LLC</t>
  </si>
  <si>
    <t>ADESTA Communications</t>
  </si>
  <si>
    <t>Kastra Painting</t>
  </si>
  <si>
    <t>Dublin Plumbing &amp; Mechanical Service</t>
  </si>
  <si>
    <t>American Hydrovac Excavation</t>
  </si>
  <si>
    <t>Standard Wire &amp; Steel Works</t>
  </si>
  <si>
    <t>Rough Brothers, Inc.</t>
  </si>
  <si>
    <t>PACKAGING AND CORRUGATED</t>
  </si>
  <si>
    <t>Sterling Electric &amp; Technologies</t>
  </si>
  <si>
    <t>Extended Stay</t>
  </si>
  <si>
    <t>Dye Development</t>
  </si>
  <si>
    <t>Chipotle Mexican Grill</t>
  </si>
  <si>
    <t>Direct Truss Inc.</t>
  </si>
  <si>
    <t>Custom Castings Northeast, Inc.</t>
  </si>
  <si>
    <t>Precision Custom Windows</t>
  </si>
  <si>
    <t>Murphy Trucking &amp; Paving</t>
  </si>
  <si>
    <t>J &amp; K Flooring</t>
  </si>
  <si>
    <t>MacDougall Pierce Construction, Inc.</t>
  </si>
  <si>
    <t>Crystal Fountains</t>
  </si>
  <si>
    <t>Shoemaker Roofing, L.L.C.</t>
  </si>
  <si>
    <t>ACO Polymer Products, Inc.</t>
  </si>
  <si>
    <t>Thomas W. Ruff &amp; Company</t>
  </si>
  <si>
    <t>Rogers Krajnak Architects, Inc.</t>
  </si>
  <si>
    <t>Chester Wilcox Saxbe</t>
  </si>
  <si>
    <t>Hulett Construction, Inc,</t>
  </si>
  <si>
    <t>City of Cleveland, Div. of Water</t>
  </si>
  <si>
    <t>Hastings &amp; Chivetta Architects, Inc.</t>
  </si>
  <si>
    <t>Stilson Consulting Group LLC</t>
  </si>
  <si>
    <t>McCall Sharp Architecture, LTD.</t>
  </si>
  <si>
    <t>McCall Sharp Beasley Architecture</t>
  </si>
  <si>
    <t>DecoGuard Products In.c c/o Int. Specialties</t>
  </si>
  <si>
    <t>Silex</t>
  </si>
  <si>
    <t>HLF Furniture</t>
  </si>
  <si>
    <t>Marysville Masonry</t>
  </si>
  <si>
    <t>D J Abatement, Inc</t>
  </si>
  <si>
    <t>Parker Brothers</t>
  </si>
  <si>
    <t>Good News Electric</t>
  </si>
  <si>
    <t>Kibler Lumber Do It Express</t>
  </si>
  <si>
    <t>Grinnell Fire Protection Systems</t>
  </si>
  <si>
    <t>Continental Fire and Security, Inc.</t>
  </si>
  <si>
    <t xml:space="preserve">R. J. Martin Electric Contracting </t>
  </si>
  <si>
    <t>R.J. Martin Electrical Contracting</t>
  </si>
  <si>
    <t>Coleman Spohn Corporation</t>
  </si>
  <si>
    <t>Minnich Construction Inc</t>
  </si>
  <si>
    <t>Ohio Construction Supply</t>
  </si>
  <si>
    <t>Miller Mason Paving</t>
  </si>
  <si>
    <t xml:space="preserve">American Refrigeration &amp; Heating </t>
  </si>
  <si>
    <t>Landre Corporations</t>
  </si>
  <si>
    <t>Highland County Health Dept.</t>
  </si>
  <si>
    <t>Grove Excavation</t>
  </si>
  <si>
    <t>Cardinal Environmental Services</t>
  </si>
  <si>
    <t>Sibco Building Products</t>
  </si>
  <si>
    <t>Quantum Construction</t>
  </si>
  <si>
    <t>Marion City School District</t>
  </si>
  <si>
    <t>Centerburg Church of Christ</t>
  </si>
  <si>
    <t>Security Technology Group</t>
  </si>
  <si>
    <t>Ohio Electronic Protection, Inc</t>
  </si>
  <si>
    <t>Allied Cable Corporatrion</t>
  </si>
  <si>
    <t>Peterson Construction Co.</t>
  </si>
  <si>
    <t>Four Seasons Environmental</t>
  </si>
  <si>
    <t>McGraw/Kokosing</t>
  </si>
  <si>
    <t>Jamison Door Company</t>
  </si>
  <si>
    <t>Capitol Equities</t>
  </si>
  <si>
    <t>Fisher Lumber Company</t>
  </si>
  <si>
    <t>Maines &amp; Maines Tin Shop</t>
  </si>
  <si>
    <t>Snapp &amp; Associates</t>
  </si>
  <si>
    <t>Steveco, Inc</t>
  </si>
  <si>
    <t>Tower Steel Corp.</t>
  </si>
  <si>
    <t>Tru Solutions, Ltd</t>
  </si>
  <si>
    <t>Syracuse Scenery &amp; Stage Lighting Co</t>
  </si>
  <si>
    <t>Carpet Binding Workshop</t>
  </si>
  <si>
    <t>Learning Express</t>
  </si>
  <si>
    <t>Masonry Restoration Maintenance, Inc</t>
  </si>
  <si>
    <t>Stone Ridge Nursery</t>
  </si>
  <si>
    <t xml:space="preserve">Invacare </t>
  </si>
  <si>
    <t>STACKHOUSE ATHLETIC EQUIPMENT, INC.</t>
  </si>
  <si>
    <t>California Pizza Kitchen Inc.</t>
  </si>
  <si>
    <t>Parker Systems</t>
  </si>
  <si>
    <t>Underwood Sealant Systems</t>
  </si>
  <si>
    <t>Fulton Equipment Company</t>
  </si>
  <si>
    <t>Blockbuster Construction Ltd</t>
  </si>
  <si>
    <t>Marietta College</t>
  </si>
  <si>
    <t>Ken Strahler Masonry, Inc.</t>
  </si>
  <si>
    <t>LM Construction</t>
  </si>
  <si>
    <t>Eastern Burkholder Exterminators</t>
  </si>
  <si>
    <t>Weaver Construction</t>
  </si>
  <si>
    <t>Morgan Rigging, Ltd.</t>
  </si>
  <si>
    <t>Farmers Citizen Bank</t>
  </si>
  <si>
    <t>American Athletic Inc.</t>
  </si>
  <si>
    <t>Central Ohio Inspection Services</t>
  </si>
  <si>
    <t>Arctic Air</t>
  </si>
  <si>
    <t>Zion Evangelical Lutheran Church</t>
  </si>
  <si>
    <t>Granville Exempted Village Schools</t>
  </si>
  <si>
    <t>Wallick Seamles Spouting</t>
  </si>
  <si>
    <t xml:space="preserve">Alvarado Paint </t>
  </si>
  <si>
    <t xml:space="preserve">Chamberlin Waterproofing &amp; Roofing </t>
  </si>
  <si>
    <t>Lewis Engineering, INC</t>
  </si>
  <si>
    <t>On Track, Inc.</t>
  </si>
  <si>
    <t>Scott Consulting, Inc.</t>
  </si>
  <si>
    <t>Labrepco</t>
  </si>
  <si>
    <t>Infinity Fastener Corporation</t>
  </si>
  <si>
    <t>Regional Electrical Systems</t>
  </si>
  <si>
    <t>Mammen Glass &amp; Mirror</t>
  </si>
  <si>
    <t>Greenleaf Landscapes, Inc.</t>
  </si>
  <si>
    <t>Dwyer Compact Kitchen</t>
  </si>
  <si>
    <t>TXU Electric &amp; Gas</t>
  </si>
  <si>
    <t>Exact Building Supply</t>
  </si>
  <si>
    <t>Daniel &amp; Moore Company</t>
  </si>
  <si>
    <t>Dee Brown, Inc.</t>
  </si>
  <si>
    <t>Craftsmen Industries Inc</t>
  </si>
  <si>
    <t>Columbia Cascade Company</t>
  </si>
  <si>
    <t>Chas F Williams Co., Inc.</t>
  </si>
  <si>
    <t>K &amp; K Masonry, Inc.</t>
  </si>
  <si>
    <t>Fuller Oil Company</t>
  </si>
  <si>
    <t>Advanced Industrial Manufacturing In</t>
  </si>
  <si>
    <t>Brush Contractors</t>
  </si>
  <si>
    <t>Midwest Underground Technologies</t>
  </si>
  <si>
    <t>Various Insulaion Products, Inc.</t>
  </si>
  <si>
    <t>City of Alliance Water Utility</t>
  </si>
  <si>
    <t>Galion Sanitation</t>
  </si>
  <si>
    <t>Marysville Fence Company</t>
  </si>
  <si>
    <t>Kaswell &amp; Co., Inc.</t>
  </si>
  <si>
    <t>Air Force One</t>
  </si>
  <si>
    <t>Gilco Contracting Inc.</t>
  </si>
  <si>
    <t>Superior Fiberglass, Inc</t>
  </si>
  <si>
    <t>Kusmer &amp; Associates, Inc.</t>
  </si>
  <si>
    <t>The Flooring Group Inc</t>
  </si>
  <si>
    <t>JVP Stucco</t>
  </si>
  <si>
    <t>Fashion Wallcoverings</t>
  </si>
  <si>
    <t>MDC Wallcoverings</t>
  </si>
  <si>
    <t>Sprinkler Inspection Services</t>
  </si>
  <si>
    <t>Glen James &amp; Sons, Inc.</t>
  </si>
  <si>
    <t>E-Z Shelving Systems, Inc.</t>
  </si>
  <si>
    <t>David Hackett &amp; Associates, Inc.</t>
  </si>
  <si>
    <t>MLM Enterprises</t>
  </si>
  <si>
    <t>Gerber Construction</t>
  </si>
  <si>
    <t>Country Builders Supply &amp; Const. Inc</t>
  </si>
  <si>
    <t>Mastered Creations Painting Co., Inc</t>
  </si>
  <si>
    <t>Taylor Glass Company</t>
  </si>
  <si>
    <t>Gemco</t>
  </si>
  <si>
    <t>Protean Construction Products Inc.</t>
  </si>
  <si>
    <t>Kelly &amp; Oliver Roofing Design</t>
  </si>
  <si>
    <t>Harmil Carpet, Inc.</t>
  </si>
  <si>
    <t>American Star Painting Co., LLC</t>
  </si>
  <si>
    <t>Aalco Athletic Equipment</t>
  </si>
  <si>
    <t>Hollman Inc.</t>
  </si>
  <si>
    <t>Urban Archaeology</t>
  </si>
  <si>
    <t>Fairfield County Board of Commission</t>
  </si>
  <si>
    <t>Barnstead International</t>
  </si>
  <si>
    <t>Sony Decorating Company</t>
  </si>
  <si>
    <t>Gateway Mechanical</t>
  </si>
  <si>
    <t>Reynolds Electric Company, Inc.</t>
  </si>
  <si>
    <t>Double D &amp; D Materials</t>
  </si>
  <si>
    <t>The Frost Company</t>
  </si>
  <si>
    <t>List Industries</t>
  </si>
  <si>
    <t>Quinn Auto Top</t>
  </si>
  <si>
    <t>Advanced Pavements, Inc.</t>
  </si>
  <si>
    <t>Steadfast Bridges</t>
  </si>
  <si>
    <t>Colonial Roofing</t>
  </si>
  <si>
    <t>Architectural Art Mfg., Inc.</t>
  </si>
  <si>
    <t>West and Sons Waterproofing</t>
  </si>
  <si>
    <t xml:space="preserve">Mayfield Village Center </t>
  </si>
  <si>
    <t>J&amp;B Enterprises</t>
  </si>
  <si>
    <t>TNT Contractors, Inc.</t>
  </si>
  <si>
    <t>Bicker Metal Products</t>
  </si>
  <si>
    <t>La Porte Floors</t>
  </si>
  <si>
    <t>Ford Painting</t>
  </si>
  <si>
    <t>Gibson, Inc.</t>
  </si>
  <si>
    <t>Arrow United Industries</t>
  </si>
  <si>
    <t>Haddonstone</t>
  </si>
  <si>
    <t>Tradition Home Remodelers</t>
  </si>
  <si>
    <t>Play Plus Sports Industries</t>
  </si>
  <si>
    <t>Standard Textile</t>
  </si>
  <si>
    <t>Begley Upholstering, Inc.</t>
  </si>
  <si>
    <t>DeCerbo Construction Co., Inc,</t>
  </si>
  <si>
    <t>Chemical Lime</t>
  </si>
  <si>
    <t>Burrier Service Co. Inc.</t>
  </si>
  <si>
    <t>Fill A Pool</t>
  </si>
  <si>
    <t>Messer Construction Co.</t>
  </si>
  <si>
    <t>Metal Panel Systems</t>
  </si>
  <si>
    <t>NewmanCenter Jobsite</t>
  </si>
  <si>
    <t>Erie Street Theatrical Services</t>
  </si>
  <si>
    <t>Naturalite c/o Cascade Architectural</t>
  </si>
  <si>
    <t>Marble Cliff Limestone, Inc.</t>
  </si>
  <si>
    <t>Awning LLC</t>
  </si>
  <si>
    <t>Air Experts, LLC</t>
  </si>
  <si>
    <t>Builders Steel</t>
  </si>
  <si>
    <t>Dublin Building Systems</t>
  </si>
  <si>
    <t>American Flagpole</t>
  </si>
  <si>
    <t>East Coast Millwork</t>
  </si>
  <si>
    <t xml:space="preserve">Excel Contracting Inc </t>
  </si>
  <si>
    <t>Schmidt Landdesign</t>
  </si>
  <si>
    <t>Unadilla Laminated Products</t>
  </si>
  <si>
    <t>Continental Sign</t>
  </si>
  <si>
    <t>Schiappa Goldberg</t>
  </si>
  <si>
    <t>Allied Demolition</t>
  </si>
  <si>
    <t>Dr. Marble</t>
  </si>
  <si>
    <t>Southeast Mechanical Service</t>
  </si>
  <si>
    <t>Disaster Net Services</t>
  </si>
  <si>
    <t>Portage Roofing</t>
  </si>
  <si>
    <t>D&amp;B Paving Co.</t>
  </si>
  <si>
    <t>Elward Systems Corporation</t>
  </si>
  <si>
    <t>C&amp;J Automotive Maintenance</t>
  </si>
  <si>
    <t>Private Putting Greens</t>
  </si>
  <si>
    <t>Emseal Joint Systems, Ltd.</t>
  </si>
  <si>
    <t>Nature Stone</t>
  </si>
  <si>
    <t>Centerburg Pack and Stack</t>
  </si>
  <si>
    <t>Brenenneman Lumber company</t>
  </si>
  <si>
    <t>Custom Prefab Contractors, Inc.</t>
  </si>
  <si>
    <t>Forbes Brick Co.</t>
  </si>
  <si>
    <t>American Services Group, INC</t>
  </si>
  <si>
    <t>Cornerstone Custom Designs, Inc.</t>
  </si>
  <si>
    <t>Merchant Metals</t>
  </si>
  <si>
    <t>HIGHLAND MANAGEMENT GROUP INC</t>
  </si>
  <si>
    <t>American Flags &amp; Poles</t>
  </si>
  <si>
    <t>Evangel Temple Assembly of God</t>
  </si>
  <si>
    <t>Corlett Lumber</t>
  </si>
  <si>
    <t>McKenzie Brothers Stucco</t>
  </si>
  <si>
    <t>Jones Lang LaSalle</t>
  </si>
  <si>
    <t>Contract Insulation, Inc.</t>
  </si>
  <si>
    <t>CNB Flooring Systems, Inc.</t>
  </si>
  <si>
    <t>Lettergraphics Sign Incorporated</t>
  </si>
  <si>
    <t>Safe-O-Mat</t>
  </si>
  <si>
    <t>Gutter Worx</t>
  </si>
  <si>
    <t>Precise Directional Boring, Inc.</t>
  </si>
  <si>
    <t>Quigney Interlocking Paving</t>
  </si>
  <si>
    <t>Bridgetek Technologies LLC</t>
  </si>
  <si>
    <t>Intertex Barriers &amp; Booths, Inc.</t>
  </si>
  <si>
    <t>Richard Marks, Inc.</t>
  </si>
  <si>
    <t>Armor Fire Protection, Inc.</t>
  </si>
  <si>
    <t>King Masonry</t>
  </si>
  <si>
    <t>Feinman Mechanical</t>
  </si>
  <si>
    <t>NationsRent, Inc.</t>
  </si>
  <si>
    <t>Cleveland Granite &amp; Marble</t>
  </si>
  <si>
    <t>Adspace Network, Inc.</t>
  </si>
  <si>
    <t>Stough Development</t>
  </si>
  <si>
    <t>Reeves Lumber Co.</t>
  </si>
  <si>
    <t>Cascade Architectural Products, Inc</t>
  </si>
  <si>
    <t>Sprinkler Services Co</t>
  </si>
  <si>
    <t>Perforated Metals Plus</t>
  </si>
  <si>
    <t>Durastone</t>
  </si>
  <si>
    <t>Mercer Doors</t>
  </si>
  <si>
    <t>Expert Roofing &amp; Siding</t>
  </si>
  <si>
    <t>Classic Renovations Inc.</t>
  </si>
  <si>
    <t>Reeder Architects, Inc.</t>
  </si>
  <si>
    <t>Hepburn Masonry</t>
  </si>
  <si>
    <t>Oak Street Lumber &amp; Cosntruction</t>
  </si>
  <si>
    <t>Delaware County Recorder Office</t>
  </si>
  <si>
    <t>Logan Glass and Window</t>
  </si>
  <si>
    <t>DecorCable Innovations LLC</t>
  </si>
  <si>
    <t>Calvin Access Controls, Inc.</t>
  </si>
  <si>
    <t>All Star Cleaning</t>
  </si>
  <si>
    <t>Accurate Fabrication Inc.</t>
  </si>
  <si>
    <t>Truss Worthy</t>
  </si>
  <si>
    <t>Great Lakes Fence Co.</t>
  </si>
  <si>
    <t>Camera Mart, Inc.</t>
  </si>
  <si>
    <t>Muraspec Wallcoverings</t>
  </si>
  <si>
    <t>Ventura Marble</t>
  </si>
  <si>
    <t>Expert Door &amp; Fence Company, Inc.</t>
  </si>
  <si>
    <t>Architectural Area Lighting</t>
  </si>
  <si>
    <t>Mid-Ohio Lime</t>
  </si>
  <si>
    <t>Melton Classics, Inc.</t>
  </si>
  <si>
    <t>A &amp; M Hardware,Inc.</t>
  </si>
  <si>
    <t>AIM Window &amp; Door Company Inc</t>
  </si>
  <si>
    <t>Schoch Associates, Inc.</t>
  </si>
  <si>
    <t>S R Wood Inc</t>
  </si>
  <si>
    <t>Decoform</t>
  </si>
  <si>
    <t>Sheldon Gas Company</t>
  </si>
  <si>
    <t>Universal Fitness &amp; Leisure, Inc.</t>
  </si>
  <si>
    <t>Hitchens &amp; Associates</t>
  </si>
  <si>
    <t>Modular Services Co.</t>
  </si>
  <si>
    <t>Dewitt Rebar Corp.</t>
  </si>
  <si>
    <t>U. S. Mail Supply</t>
  </si>
  <si>
    <t>Mintek Resources Inc - 714294</t>
  </si>
  <si>
    <t>Wesleyan Senior Living</t>
  </si>
  <si>
    <t>GRGTechnologies, Inc</t>
  </si>
  <si>
    <t>Golterman &amp; Sabo</t>
  </si>
  <si>
    <t>General Building Maintenance</t>
  </si>
  <si>
    <t>Eajco, Inc</t>
  </si>
  <si>
    <t>Occupational Safety &amp; Health Admin.</t>
  </si>
  <si>
    <t>M.G. Abbott, Inc</t>
  </si>
  <si>
    <t>Total Site Management</t>
  </si>
  <si>
    <t>Creamer Drainage</t>
  </si>
  <si>
    <t>Dover Cabinet Inc</t>
  </si>
  <si>
    <t>Sugarcreek Cartage Co., Inc.</t>
  </si>
  <si>
    <t>The Belden Brick Company</t>
  </si>
  <si>
    <t>Jack K. Elrod Company Inc.</t>
  </si>
  <si>
    <t>Polar Blox Inc.</t>
  </si>
  <si>
    <t>New Day Painting, Inc.</t>
  </si>
  <si>
    <t>BioGard Environmental Services, Inc.</t>
  </si>
  <si>
    <t>NK Electric Service</t>
  </si>
  <si>
    <t>Contract Decor Inc.</t>
  </si>
  <si>
    <t>Mull &amp; Weithman Architects</t>
  </si>
  <si>
    <t>Cobblecrete International</t>
  </si>
  <si>
    <t>Grand Blanc Cement Products</t>
  </si>
  <si>
    <t>Emerald Environmental Inc.</t>
  </si>
  <si>
    <t>Handi Hut, Inc.</t>
  </si>
  <si>
    <t>Peterson Mfg. Co., Inc.</t>
  </si>
  <si>
    <t>Jeff Bonham Electric, Inc.</t>
  </si>
  <si>
    <t>Porta Target Inc.</t>
  </si>
  <si>
    <t>Duratherm Window Corporation</t>
  </si>
  <si>
    <t>Kintec, LLC</t>
  </si>
  <si>
    <t>Georgia Carpets</t>
  </si>
  <si>
    <t>Metal Building Interior Products Co.</t>
  </si>
  <si>
    <t>Kleenco Petroleum Construction</t>
  </si>
  <si>
    <t>Wesnic</t>
  </si>
  <si>
    <t>Ragar Banners By Design</t>
  </si>
  <si>
    <t>Myers Bulldozing</t>
  </si>
  <si>
    <t>Ironmaster</t>
  </si>
  <si>
    <t>J.K. Interiors</t>
  </si>
  <si>
    <t>Melan Masonry Management, Inc.</t>
  </si>
  <si>
    <t>McCorkle Electric</t>
  </si>
  <si>
    <t>Energy Group</t>
  </si>
  <si>
    <t>Environment Control</t>
  </si>
  <si>
    <t>North American Bullet Proof</t>
  </si>
  <si>
    <t>North Coast Sign Systems</t>
  </si>
  <si>
    <t>CWI Steel Fabricators</t>
  </si>
  <si>
    <t>RJV Contracting</t>
  </si>
  <si>
    <t>Burkavage Design Associates Inc</t>
  </si>
  <si>
    <t>Keen &amp; Cross, Inc.</t>
  </si>
  <si>
    <t>Lane Avenue Shopping Center</t>
  </si>
  <si>
    <t>Painting Unlimited</t>
  </si>
  <si>
    <t>Ameriscape Landscape Main. &amp; Irriga</t>
  </si>
  <si>
    <t>C.G. Construction &amp; Utilities, Inc.</t>
  </si>
  <si>
    <t>M21 Industries, LLC.</t>
  </si>
  <si>
    <t>Crafton Properties</t>
  </si>
  <si>
    <t>Crafton Properties/Cleveland Avenue</t>
  </si>
  <si>
    <t>Security Solutions</t>
  </si>
  <si>
    <t>Berner International Corporation</t>
  </si>
  <si>
    <t>Bickart-Felton Asc.</t>
  </si>
  <si>
    <t>Keystone Interiors, Inc.</t>
  </si>
  <si>
    <t>Compton Overhead Door</t>
  </si>
  <si>
    <t>Industrial Coatings Corp.</t>
  </si>
  <si>
    <t>Dempsey Waste Systems</t>
  </si>
  <si>
    <t>Block and Company</t>
  </si>
  <si>
    <t>Dusty Roses Wallpapering</t>
  </si>
  <si>
    <t>Luxury Lawn</t>
  </si>
  <si>
    <t>Early Bird Services</t>
  </si>
  <si>
    <t>Baker Road Seating &amp; Restoration</t>
  </si>
  <si>
    <t>Triad Insulation</t>
  </si>
  <si>
    <t>Rumpke</t>
  </si>
  <si>
    <t>I.COMM</t>
  </si>
  <si>
    <t>Color &amp; Style Flooring</t>
  </si>
  <si>
    <t>Greenville Architectural Glass</t>
  </si>
  <si>
    <t>Shelton Construction Inc.</t>
  </si>
  <si>
    <t>Advanced Protective Coatings</t>
  </si>
  <si>
    <t>Advanced Roofing Company</t>
  </si>
  <si>
    <t>Alert Lock and Security</t>
  </si>
  <si>
    <t>American Forestry</t>
  </si>
  <si>
    <t>Lucas Insulation</t>
  </si>
  <si>
    <t>Massillon Cable TV Inc</t>
  </si>
  <si>
    <t>Gleeson Construction</t>
  </si>
  <si>
    <t>AEI Paint Booths</t>
  </si>
  <si>
    <t>Comfort Inn &amp; Suites</t>
  </si>
  <si>
    <t>Best Supply - Canton</t>
  </si>
  <si>
    <t>R.J. Lemmons Inc.</t>
  </si>
  <si>
    <t>Nova Display Innovative Solutions</t>
  </si>
  <si>
    <t>Dayton Mall</t>
  </si>
  <si>
    <t>Defargo Sports Surfaces</t>
  </si>
  <si>
    <t>A-Atherton Plumbing</t>
  </si>
  <si>
    <t>Broering Tri State</t>
  </si>
  <si>
    <t>Dayton Fire Protection, Inc</t>
  </si>
  <si>
    <t>Walker Electrical Contractors</t>
  </si>
  <si>
    <t>Mid American Door</t>
  </si>
  <si>
    <t>MUHA Construction, Inc.</t>
  </si>
  <si>
    <t>Avail Acoustics &amp; Drywall, Inc.</t>
  </si>
  <si>
    <t>Pittsburgh Paint</t>
  </si>
  <si>
    <t>Dixie Lite-Trol Company</t>
  </si>
  <si>
    <t>Hardmetal Welding and Fabrication</t>
  </si>
  <si>
    <t>Ken Neyer Plumbing, Inc.</t>
  </si>
  <si>
    <t>Sizemore landscaping</t>
  </si>
  <si>
    <t>C &amp; C Marble &amp; Granite</t>
  </si>
  <si>
    <t>A Vinyl Fence Co., Inc.</t>
  </si>
  <si>
    <t>Overhead Door Co</t>
  </si>
  <si>
    <t>First Community Village</t>
  </si>
  <si>
    <t>A &amp; J Industries</t>
  </si>
  <si>
    <t>Gator Construction Inc.</t>
  </si>
  <si>
    <t>Bricker Hydro-Sonic Mobile Wash Inc.</t>
  </si>
  <si>
    <t>Todd Harper Construction</t>
  </si>
  <si>
    <t>Thermo-Twin Industries</t>
  </si>
  <si>
    <t>New Millennium Building Systems</t>
  </si>
  <si>
    <t>Nicol Electric</t>
  </si>
  <si>
    <t>Changes Unlimited</t>
  </si>
  <si>
    <t>Standard Systems, Inc</t>
  </si>
  <si>
    <t>M.G. Walsh Company</t>
  </si>
  <si>
    <t>Davison Electric Co.</t>
  </si>
  <si>
    <t>Mellot Plumbing and Heating Inc.</t>
  </si>
  <si>
    <t>Mill Distributors</t>
  </si>
  <si>
    <t>Vulcan Supply Corporation</t>
  </si>
  <si>
    <t>Petro Environmental Technologies</t>
  </si>
  <si>
    <t>Alumni Roofing Co., Inc.</t>
  </si>
  <si>
    <t>Complete Masonry</t>
  </si>
  <si>
    <t>DTE Inc.</t>
  </si>
  <si>
    <t>Hytec Tops</t>
  </si>
  <si>
    <t>Westside Farms Landscaping</t>
  </si>
  <si>
    <t>Dalmatian Fire, Inc.</t>
  </si>
  <si>
    <t>Around the House Fencing Ltd.</t>
  </si>
  <si>
    <t>Richland Cabinet &amp; Countertop Co.</t>
  </si>
  <si>
    <t>Med Clean</t>
  </si>
  <si>
    <t>Whistler Pressure Cleaning</t>
  </si>
  <si>
    <t>Willhoite Fence</t>
  </si>
  <si>
    <t>Par Striping and Seal Coating</t>
  </si>
  <si>
    <t>Craigg Manufacturing Corp.</t>
  </si>
  <si>
    <t>Carmelite Sisters for the Aged &amp; Infirm</t>
  </si>
  <si>
    <t>UniStrut of Columbus</t>
  </si>
  <si>
    <t>Royal Liner</t>
  </si>
  <si>
    <t>Totin Builders, LTD</t>
  </si>
  <si>
    <t>General Plastics Manufacturing Co.</t>
  </si>
  <si>
    <t>Williams Carpet &amp; Ceramic</t>
  </si>
  <si>
    <t>Don Gatton Roofing</t>
  </si>
  <si>
    <t>Custom Carpet Inc.</t>
  </si>
  <si>
    <t>Crown Industrial Supply</t>
  </si>
  <si>
    <t>A.B. Excavating</t>
  </si>
  <si>
    <t>Ground Works Excavating</t>
  </si>
  <si>
    <t>K H Excavating</t>
  </si>
  <si>
    <t>Keller Enviromental Co Inc</t>
  </si>
  <si>
    <t>Madison Tree</t>
  </si>
  <si>
    <t>Newcon</t>
  </si>
  <si>
    <t>Protection Services, Inc.</t>
  </si>
  <si>
    <t>Radico</t>
  </si>
  <si>
    <t>Slanker Drainage, LLC</t>
  </si>
  <si>
    <t>Solid Waste Authority of Centrl OH</t>
  </si>
  <si>
    <t>Turner Construction</t>
  </si>
  <si>
    <t>Teays Valley School District</t>
  </si>
  <si>
    <t>V.H. Roush Company</t>
  </si>
  <si>
    <t>Wagner-Smith Electrical Contractors</t>
  </si>
  <si>
    <t>Satellite Shelters, Inc.</t>
  </si>
  <si>
    <t>Steelox Systems, Inc.</t>
  </si>
  <si>
    <t>TRIANGLE SIGN COMPANY</t>
  </si>
  <si>
    <t>Neyra Paving</t>
  </si>
  <si>
    <t>Siding &amp; Roofing Systems, Inc.</t>
  </si>
  <si>
    <t>Advanced Drainage Systems</t>
  </si>
  <si>
    <t>Alco Building Products</t>
  </si>
  <si>
    <t>Perfection Mechanical</t>
  </si>
  <si>
    <t>Perry Contract Services, Inc.</t>
  </si>
  <si>
    <t>Ameritech</t>
  </si>
  <si>
    <t>General Metal Products</t>
  </si>
  <si>
    <t>Pittcon Industries</t>
  </si>
  <si>
    <t>Goodburn Bros., Inc.</t>
  </si>
  <si>
    <t>H&amp;W Contractors</t>
  </si>
  <si>
    <t>Hausman Corporation</t>
  </si>
  <si>
    <t>Master Clean</t>
  </si>
  <si>
    <t>Spaulding Craft Inc.</t>
  </si>
  <si>
    <t>Village of Granville</t>
  </si>
  <si>
    <t>American Electric Power</t>
  </si>
  <si>
    <t>T &amp; D Interiors</t>
  </si>
  <si>
    <t>McKenzie Concrete</t>
  </si>
  <si>
    <t>H. L. Chafin Co., Inc.</t>
  </si>
  <si>
    <t>U.S. Distributing</t>
  </si>
  <si>
    <t>Bluffton Paving Inc</t>
  </si>
  <si>
    <t>Quest Interior Construction</t>
  </si>
  <si>
    <t>Denison University</t>
  </si>
  <si>
    <t>CHK, Inc.  (Edon)</t>
  </si>
  <si>
    <t>Sunderland Painting</t>
  </si>
  <si>
    <t>Mel Wacker Signs, Inc.</t>
  </si>
  <si>
    <t>Firestone, Jaros, Mullin, Inc.</t>
  </si>
  <si>
    <t>Linworth Lumber</t>
  </si>
  <si>
    <t>Columbus Metropolitan Library</t>
  </si>
  <si>
    <t>Lumberjacks</t>
  </si>
  <si>
    <t>Marysville Rental Center</t>
  </si>
  <si>
    <t>Titan Fabrication &amp; Construction Inc</t>
  </si>
  <si>
    <t>Color Text</t>
  </si>
  <si>
    <t>Synergy Mech.</t>
  </si>
  <si>
    <t>Quality Roofing</t>
  </si>
  <si>
    <t>Colonial Fireplaces</t>
  </si>
  <si>
    <t>Capitol Masonry Supply</t>
  </si>
  <si>
    <t>AVAYA</t>
  </si>
  <si>
    <t>L.A. Painting &amp; Decorating Inc.</t>
  </si>
  <si>
    <t>DCI</t>
  </si>
  <si>
    <t>United Window Inc.</t>
  </si>
  <si>
    <t>Manley and Harper, Inc.</t>
  </si>
  <si>
    <t>Sonitrol</t>
  </si>
  <si>
    <t>Ohio School for the Deaf Alumni Ass.</t>
  </si>
  <si>
    <t>Irwin Enterprises</t>
  </si>
  <si>
    <t>Maddox - NBD Inc.</t>
  </si>
  <si>
    <t>W.R. Cochran Industrial Electric</t>
  </si>
  <si>
    <t>Phillip Markwood Architects, Inc.</t>
  </si>
  <si>
    <t>A-1 Storage Trailers</t>
  </si>
  <si>
    <t>Masonry &amp; Building Construction, Inc</t>
  </si>
  <si>
    <t>Honeywell, Inc.</t>
  </si>
  <si>
    <t>Metal Worx Systems</t>
  </si>
  <si>
    <t>Dublin Irrigation</t>
  </si>
  <si>
    <t>Custom Pools of Nashville</t>
  </si>
  <si>
    <t>Segna Associates</t>
  </si>
  <si>
    <t>Karlsberger Architecture, Inc.</t>
  </si>
  <si>
    <t>Watson Bowman Acme Co.</t>
  </si>
  <si>
    <t>Murphy Stone Supply</t>
  </si>
  <si>
    <t>North American Windows</t>
  </si>
  <si>
    <t>JH Architects, Inc.</t>
  </si>
  <si>
    <t>Gilliam Masonry</t>
  </si>
  <si>
    <t>FT Precision</t>
  </si>
  <si>
    <t>Tom Cannon Company</t>
  </si>
  <si>
    <t>Judson Lumber</t>
  </si>
  <si>
    <t>Valcom Enterprises</t>
  </si>
  <si>
    <t>John R. Jurgensen Company</t>
  </si>
  <si>
    <t>Michael J. Baumann Co</t>
  </si>
  <si>
    <t>Grubb Construction</t>
  </si>
  <si>
    <t>Church of Jesus Christ of Latter-Day</t>
  </si>
  <si>
    <t>Righter Company</t>
  </si>
  <si>
    <t>Schroer Properties of Lanfair, Inc.</t>
  </si>
  <si>
    <t>Powell United Methodist Church</t>
  </si>
  <si>
    <t>Commercial Interior Resources</t>
  </si>
  <si>
    <t>David Benjamin Meleca</t>
  </si>
  <si>
    <t>Cincinnati Floors, Inc.</t>
  </si>
  <si>
    <t>Gameworks</t>
  </si>
  <si>
    <t>Officeclean/Medclean</t>
  </si>
  <si>
    <t>Capital Lighting</t>
  </si>
  <si>
    <t>Laurel Health Care Company</t>
  </si>
  <si>
    <t>Thermal Tech Engineering</t>
  </si>
  <si>
    <t>Norstan</t>
  </si>
  <si>
    <t>Superior Paint &amp; Restoration</t>
  </si>
  <si>
    <t>Buck Run Specialties</t>
  </si>
  <si>
    <t>Corna Kokosing</t>
  </si>
  <si>
    <t>Rogers Contractors</t>
  </si>
  <si>
    <t>Columbus Public School District</t>
  </si>
  <si>
    <t>JMD Architectural Products, Inc.</t>
  </si>
  <si>
    <t>Harold K Phillips Restoration Inc</t>
  </si>
  <si>
    <t>American Sales Inc.</t>
  </si>
  <si>
    <t>A-1 Concrete Leveling</t>
  </si>
  <si>
    <t>Optic Nerve Art Corporation</t>
  </si>
  <si>
    <t>Smalley &amp; Associates, Inc.</t>
  </si>
  <si>
    <t>Visconsi Companies, LTD.</t>
  </si>
  <si>
    <t>South Western City Schools</t>
  </si>
  <si>
    <t>Ellis Brothers, Inc.</t>
  </si>
  <si>
    <t>Lofland Company Midwest</t>
  </si>
  <si>
    <t>Midway Structural Pipe And Supply Inc</t>
  </si>
  <si>
    <t>Snojax, Inc.</t>
  </si>
  <si>
    <t>JBA Architects, P.C.</t>
  </si>
  <si>
    <t>DSI Architect</t>
  </si>
  <si>
    <t>Virtual Design</t>
  </si>
  <si>
    <t>Beth Jacob Synagogue</t>
  </si>
  <si>
    <t>Blevins Appliance &amp; Electronics</t>
  </si>
  <si>
    <t>Dwyer Concrete Lifting</t>
  </si>
  <si>
    <t>Mark Kennedy Masonry</t>
  </si>
  <si>
    <t>Dry Lane Construction</t>
  </si>
  <si>
    <t>Kontogiannis &amp; Associates</t>
  </si>
  <si>
    <t>Jester Jones Schifer Feltham</t>
  </si>
  <si>
    <t>A Touch of Glass and Mirror Inc.</t>
  </si>
  <si>
    <t>Ferrel Gas</t>
  </si>
  <si>
    <t>Infinity Floor Coverings</t>
  </si>
  <si>
    <t>Kleen All of America Incorporated</t>
  </si>
  <si>
    <t xml:space="preserve">McNichols Company </t>
  </si>
  <si>
    <t>Soheil Mosun Limited</t>
  </si>
  <si>
    <t>Salesco Systems USA</t>
  </si>
  <si>
    <t>McCarthy concrete</t>
  </si>
  <si>
    <t>Wausau Tile, Inc.</t>
  </si>
  <si>
    <t>Bildsten Landscape Services, Inc.</t>
  </si>
  <si>
    <t>C &amp; J</t>
  </si>
  <si>
    <t>Gable Elevator, Inc.</t>
  </si>
  <si>
    <t>Mall City Mechanical</t>
  </si>
  <si>
    <t>Steingass Mechanical</t>
  </si>
  <si>
    <t>Integrated Building Systems</t>
  </si>
  <si>
    <t>Envirotech Construction Company</t>
  </si>
  <si>
    <t>Builders Exchange</t>
  </si>
  <si>
    <t>PRECISION GRAPHICS AND ILLUSTRATIONS</t>
  </si>
  <si>
    <t>Fabconcepts, Inc.</t>
  </si>
  <si>
    <t>Concord Products</t>
  </si>
  <si>
    <t>Mid-American Surfaces, Inc.</t>
  </si>
  <si>
    <t>Dr. Door</t>
  </si>
  <si>
    <t>Myers Schmalenberger</t>
  </si>
  <si>
    <t>Universal Solutions</t>
  </si>
  <si>
    <t>Bauer Marketing Group</t>
  </si>
  <si>
    <t>H.R. Gray &amp; Associates, Inc.</t>
  </si>
  <si>
    <t>Amanda Clearcreek Local Schools</t>
  </si>
  <si>
    <t>Layne-Northern</t>
  </si>
  <si>
    <t>Lynn Blue Print</t>
  </si>
  <si>
    <t>Advanced Visual Solutions</t>
  </si>
  <si>
    <t>W.T. FLOORING</t>
  </si>
  <si>
    <t>AVI Foodsystems, Inc.</t>
  </si>
  <si>
    <t>Carlisle Mechanical and Welding, Inc</t>
  </si>
  <si>
    <t>Gage Corporation</t>
  </si>
  <si>
    <t>Outdoor Aluminum</t>
  </si>
  <si>
    <t>Nevco Scoreboard Company</t>
  </si>
  <si>
    <t>Cut Rite</t>
  </si>
  <si>
    <t>Architectural Interiors</t>
  </si>
  <si>
    <t>Savenok Construction, Inc.       #5</t>
  </si>
  <si>
    <t>BCS Flooring Inc.</t>
  </si>
  <si>
    <t>Ucs</t>
  </si>
  <si>
    <t>Albany Woodworks, Inc.</t>
  </si>
  <si>
    <t>Russelectric, Inc.</t>
  </si>
  <si>
    <t>VSTRUCTURAL LLC</t>
  </si>
  <si>
    <t>American Direct Procurement</t>
  </si>
  <si>
    <t>Mark H. Bott Company</t>
  </si>
  <si>
    <t>Exterior Architectural Specialties</t>
  </si>
  <si>
    <t>Wertz Associates</t>
  </si>
  <si>
    <t>Stairways Inc.</t>
  </si>
  <si>
    <t>Healthcare Furniture, Inc.</t>
  </si>
  <si>
    <t>The Specialty Company</t>
  </si>
  <si>
    <t>Corna/kokosing Crossroads</t>
  </si>
  <si>
    <t>Cashman Equipment</t>
  </si>
  <si>
    <t>Western Door and Gate</t>
  </si>
  <si>
    <t>CHC Mechanical</t>
  </si>
  <si>
    <t>Earl Building Products</t>
  </si>
  <si>
    <t>Frank Novak &amp; Sons Inc</t>
  </si>
  <si>
    <t>Concast Inc.</t>
  </si>
  <si>
    <t>Security Corporation</t>
  </si>
  <si>
    <t>McNichols Roofing</t>
  </si>
  <si>
    <t>Larsen Engineering</t>
  </si>
  <si>
    <t>Heapy Engineering</t>
  </si>
  <si>
    <t>Probuild</t>
  </si>
  <si>
    <t>Thyssenkrupp Safway Inc</t>
  </si>
  <si>
    <t>Vande Hey Raleigh Roof Tile Mfg Inc</t>
  </si>
  <si>
    <t>Osburn Millwork</t>
  </si>
  <si>
    <t>A.C. Industries, Inc.</t>
  </si>
  <si>
    <t>Cmc Forming Inc</t>
  </si>
  <si>
    <t>Roof Screen</t>
  </si>
  <si>
    <t>Finlandscape Inc.</t>
  </si>
  <si>
    <t>Roberts Associates</t>
  </si>
  <si>
    <t>Grandview Products Company</t>
  </si>
  <si>
    <t>Hilton Hotels &amp; Resorts</t>
  </si>
  <si>
    <t>Servicemaster Premium Services</t>
  </si>
  <si>
    <t>Lehn Painting Inc</t>
  </si>
  <si>
    <t>Sullivan Builders</t>
  </si>
  <si>
    <t>Floor Crafters Inc</t>
  </si>
  <si>
    <t>Canam Steel Corporation</t>
  </si>
  <si>
    <t>Hambro</t>
  </si>
  <si>
    <t>Southern Ohio Paving Incorporated</t>
  </si>
  <si>
    <t>Anderson Masonry Co Inc</t>
  </si>
  <si>
    <t>Federal Rent A Fence</t>
  </si>
  <si>
    <t>Norwalk Concrete Industries</t>
  </si>
  <si>
    <t>Phil Leak Company</t>
  </si>
  <si>
    <t>Parkline Inc</t>
  </si>
  <si>
    <t>Complete General Construction</t>
  </si>
  <si>
    <t>Friesingers Inc</t>
  </si>
  <si>
    <t>Capital City Rebar, Inc.</t>
  </si>
  <si>
    <t>Accurate Roofing Inc</t>
  </si>
  <si>
    <t>Abbruzzese Brothers Inc.</t>
  </si>
  <si>
    <t>L,N &amp; B Refrigeration, Inc.</t>
  </si>
  <si>
    <t>Superior Aluminum Products Inc</t>
  </si>
  <si>
    <t>Koustic Klean Inc</t>
  </si>
  <si>
    <t>G4S (Wackenhut) Secure Solutions</t>
  </si>
  <si>
    <t>Stonhard</t>
  </si>
  <si>
    <t>Kerkstra Precast Inc</t>
  </si>
  <si>
    <t>Classic Glass &amp; Mirror Inc</t>
  </si>
  <si>
    <t>Blue Ridge Service Corporation</t>
  </si>
  <si>
    <t>MS Consultants, Inc</t>
  </si>
  <si>
    <t>HBI Electric, Inc.</t>
  </si>
  <si>
    <t>Fiberglass Specialties Inc.</t>
  </si>
  <si>
    <t>Lighting Systems Of Columbus Inc</t>
  </si>
  <si>
    <t>Lithko Contracting Inc</t>
  </si>
  <si>
    <t>Mill Shop</t>
  </si>
  <si>
    <t>Sportsedge</t>
  </si>
  <si>
    <t>Quality &amp; Durable Industrial Floors, Inc.</t>
  </si>
  <si>
    <t>Foley Power Systems</t>
  </si>
  <si>
    <t>Wayne Manufacturing</t>
  </si>
  <si>
    <t>Jason Keim Construction</t>
  </si>
  <si>
    <t>Duo Guard Industries Inc</t>
  </si>
  <si>
    <t>Buckeye Interior Sales Llc</t>
  </si>
  <si>
    <t>Antico Stone</t>
  </si>
  <si>
    <t>Diamond Site Development</t>
  </si>
  <si>
    <t>Gaddis &amp; Son Inc</t>
  </si>
  <si>
    <t>Spectrum Insulation Inc</t>
  </si>
  <si>
    <t>The Ohio Floor Company</t>
  </si>
  <si>
    <t>Smith Concrete</t>
  </si>
  <si>
    <t>Langs Flooring</t>
  </si>
  <si>
    <t>Columbia Gas</t>
  </si>
  <si>
    <t>Fairbanks Scales</t>
  </si>
  <si>
    <t>Innovative Architectural Planners</t>
  </si>
  <si>
    <t>Mid Atlantic Construction Inc</t>
  </si>
  <si>
    <t>Abc International Llc</t>
  </si>
  <si>
    <t>Insulation Contractors &amp; Fabricators</t>
  </si>
  <si>
    <t>Briar Hill Stone Company</t>
  </si>
  <si>
    <t>Blue Water Manufacturing</t>
  </si>
  <si>
    <t>U S Architectural Products Inc</t>
  </si>
  <si>
    <t>Phoenix Of Ohio Llc</t>
  </si>
  <si>
    <t>Professional Janitorial Services</t>
  </si>
  <si>
    <t>Raco Interior Products Inc</t>
  </si>
  <si>
    <t>Acme Elevator Service &amp; Repair</t>
  </si>
  <si>
    <t>Comfort Systems USA</t>
  </si>
  <si>
    <t>Linc Services Llc</t>
  </si>
  <si>
    <t>Authorized Service Company</t>
  </si>
  <si>
    <t>Site Solution Contractors</t>
  </si>
  <si>
    <t>Armtec</t>
  </si>
  <si>
    <t>City Window Cleaning</t>
  </si>
  <si>
    <t>Benchmark Craftsman Inc</t>
  </si>
  <si>
    <t>E J Prescott</t>
  </si>
  <si>
    <t>Douglas Brothers</t>
  </si>
  <si>
    <t>Bachmann Industries Inc</t>
  </si>
  <si>
    <t>Chase Associates, Inc.</t>
  </si>
  <si>
    <t>Getz Property Management</t>
  </si>
  <si>
    <t>G Mechanical Inc.</t>
  </si>
  <si>
    <t>Pyramid Inc</t>
  </si>
  <si>
    <t>Stevens Electrical, Inc.</t>
  </si>
  <si>
    <t>Pronto Staffing</t>
  </si>
  <si>
    <t>Palmer Enterprises LLC</t>
  </si>
  <si>
    <t>Midway Maintenance</t>
  </si>
  <si>
    <t>Environmental &amp; Safety Solutions Inc</t>
  </si>
  <si>
    <t>Layne Inliner LLC</t>
  </si>
  <si>
    <t>Layne Inliner, LLC</t>
  </si>
  <si>
    <t>Alpha Stone Solutions, LLC</t>
  </si>
  <si>
    <t>Caseworks Unlimited, LLC</t>
  </si>
  <si>
    <t>J Yankle Company</t>
  </si>
  <si>
    <t>NULL</t>
  </si>
  <si>
    <t>TerraSurv</t>
  </si>
  <si>
    <t>Fence-Depot, LLC</t>
  </si>
  <si>
    <t>Air Conditioning Specialists Inc.</t>
  </si>
  <si>
    <t>Tri-State Industrial Floors, Inc.</t>
  </si>
  <si>
    <t>AAA Pipe Cleaning Corporation</t>
  </si>
  <si>
    <t>AKM Roofing</t>
  </si>
  <si>
    <t>Arch Express Transportation</t>
  </si>
  <si>
    <t>Lithko Restoration Technologies LLC</t>
  </si>
  <si>
    <t>Lithko Restoration Technologies, LLC</t>
  </si>
  <si>
    <t>M K Trucking</t>
  </si>
  <si>
    <t>Synthetic Stucco, Corp.</t>
  </si>
  <si>
    <t>Crane Tech Solutions</t>
  </si>
  <si>
    <t>Contractors Rope, Inc.</t>
  </si>
  <si>
    <t>Fabrication Group LLC</t>
  </si>
  <si>
    <t>Arrowhead Services Inc</t>
  </si>
  <si>
    <t>Ohio Dismantle LLC</t>
  </si>
  <si>
    <t>Kalwall Corporation</t>
  </si>
  <si>
    <t>CSI Shelter Technologies</t>
  </si>
  <si>
    <t>GEOKON, Inc.</t>
  </si>
  <si>
    <t>AIR POWER USA</t>
  </si>
  <si>
    <t>Lisega, Inc.</t>
  </si>
  <si>
    <t>Boston Barricade Company Inc</t>
  </si>
  <si>
    <t>Simplified Alternatives</t>
  </si>
  <si>
    <t>Brockmeyer Quality Stone, LLC</t>
  </si>
  <si>
    <t>Geotechniques LLC</t>
  </si>
  <si>
    <t>PDS Systems, LLC</t>
  </si>
  <si>
    <t>TGC Engineering</t>
  </si>
  <si>
    <t>Tilde Renovations</t>
  </si>
  <si>
    <t>SOS Integration &amp; Date Command</t>
  </si>
  <si>
    <t>Lane Excavating LLC</t>
  </si>
  <si>
    <t>Cougar Electric Inc</t>
  </si>
  <si>
    <t>Oakdale Iron Works LLC</t>
  </si>
  <si>
    <t>Cabinet-Trends, Inc.</t>
  </si>
  <si>
    <t>Vermont Rail System</t>
  </si>
  <si>
    <t>Instrumart</t>
  </si>
  <si>
    <t>Solar Tint</t>
  </si>
  <si>
    <t>Roland Architectural Products LLC</t>
  </si>
  <si>
    <t>Roland Architectural Products, LLC</t>
  </si>
  <si>
    <t>Titan Reinforcing Llc</t>
  </si>
  <si>
    <t>Titan Reinforcing LLC</t>
  </si>
  <si>
    <t>Titan Reinforcing, LLC</t>
  </si>
  <si>
    <t>Avanti International</t>
  </si>
  <si>
    <t>Weatherford US LP</t>
  </si>
  <si>
    <t>Precision Fabricators</t>
  </si>
  <si>
    <t>Asphalt Fabrics And Specialties Inc</t>
  </si>
  <si>
    <t>ACE Technologies, LLC</t>
  </si>
  <si>
    <t>B. Concrete Incorporated</t>
  </si>
  <si>
    <t>Ellis USA</t>
  </si>
  <si>
    <t>Core &amp; Main LP</t>
  </si>
  <si>
    <t>DO NOT USE HD Supply</t>
  </si>
  <si>
    <t>DO NOT USE HD Supply Waterworks LTD</t>
  </si>
  <si>
    <t>Davidson Excavating Inc</t>
  </si>
  <si>
    <t>Hirschfeld Industries Bridge, LLC</t>
  </si>
  <si>
    <t>Lynn Engineered Systems</t>
  </si>
  <si>
    <t>Carson Fence</t>
  </si>
  <si>
    <t>Fabreeka International Inc</t>
  </si>
  <si>
    <t>ViiiR</t>
  </si>
  <si>
    <t>TUV America Inc</t>
  </si>
  <si>
    <t>Carpenter &amp; Paterson Inc</t>
  </si>
  <si>
    <t>Unisorb Installation Technologies</t>
  </si>
  <si>
    <t>Unisorb, Inc</t>
  </si>
  <si>
    <t>Schneider Electric Systems USA Inc</t>
  </si>
  <si>
    <t>Bete Fog Nozzle, Inc.</t>
  </si>
  <si>
    <t>Natgun Corporation</t>
  </si>
  <si>
    <t>Norit Americas Inc</t>
  </si>
  <si>
    <t>Kraft Power Corporation</t>
  </si>
  <si>
    <t>Dynamic Rubber (Division of Cosmec,Inc.)</t>
  </si>
  <si>
    <t>Cosmec, Inc.</t>
  </si>
  <si>
    <t>Hennigan Engineering Co Inc</t>
  </si>
  <si>
    <t>GEI Consultants Inc</t>
  </si>
  <si>
    <t>Camp Dresser McKee (CDM)</t>
  </si>
  <si>
    <t>Whipps, Inc.</t>
  </si>
  <si>
    <t>DGS Retail, Inc.</t>
  </si>
  <si>
    <t>U.S. Art Company, Inc.</t>
  </si>
  <si>
    <t xml:space="preserve">Simplex </t>
  </si>
  <si>
    <t>Weir Valves &amp; Controls USA Inc</t>
  </si>
  <si>
    <t>MicroFridge</t>
  </si>
  <si>
    <t>McCue Corporation</t>
  </si>
  <si>
    <t>Siemens Water Technologies LLC</t>
  </si>
  <si>
    <t>Siemens Water Technology/R J Environmental</t>
  </si>
  <si>
    <t>Bennett Communications Inc</t>
  </si>
  <si>
    <t>Power Line Contractors Inc</t>
  </si>
  <si>
    <t>Rodney Hunt - Fontaine Inc.</t>
  </si>
  <si>
    <t>Frommelt Equipment Company, Inc.</t>
  </si>
  <si>
    <t>Staples Business Advantage</t>
  </si>
  <si>
    <t>Metso Automation</t>
  </si>
  <si>
    <t>Muzak LLC</t>
  </si>
  <si>
    <t>Goric Marketing Group USA, Inc.</t>
  </si>
  <si>
    <t>SourceOne Inc (DE)</t>
  </si>
  <si>
    <t>ALL STATE SEED &amp; SOD</t>
  </si>
  <si>
    <t>Daman Superior</t>
  </si>
  <si>
    <t>Buckeye Commercial Cleaning Inc</t>
  </si>
  <si>
    <t>T.s. Randall Company, Llc</t>
  </si>
  <si>
    <t>Jakob, Inc</t>
  </si>
  <si>
    <t>Ranger Security</t>
  </si>
  <si>
    <t>Schreiber LLC</t>
  </si>
  <si>
    <t>Craynon Fire Protection, Inc</t>
  </si>
  <si>
    <t>St. Louis Screw &amp; Bolt</t>
  </si>
  <si>
    <t>St Louis Screw &amp; Bolt</t>
  </si>
  <si>
    <t>Cooling Tower Depot</t>
  </si>
  <si>
    <t>Haslett Heating &amp; Cooling, Inc.</t>
  </si>
  <si>
    <t>U.S. Protection Service, LLC</t>
  </si>
  <si>
    <t>Pure Air Filtration LLC</t>
  </si>
  <si>
    <t>Elite Tile &amp; Marble</t>
  </si>
  <si>
    <t>Flu-Allen Trucking</t>
  </si>
  <si>
    <t>RAM Construction Services of Cincinnati Inc.</t>
  </si>
  <si>
    <t>Ram Construction Services of Cincinnati, LLC</t>
  </si>
  <si>
    <t>Silt N Seed</t>
  </si>
  <si>
    <t>Grinnell Fire Protection of Columbus</t>
  </si>
  <si>
    <t>Grinnell Fire Protection</t>
  </si>
  <si>
    <t>Primary Flow Signal, Inc.</t>
  </si>
  <si>
    <t>Westfall Manufacturing Co</t>
  </si>
  <si>
    <t>Specialty Diving Services Inc</t>
  </si>
  <si>
    <t>Composite One</t>
  </si>
  <si>
    <t>Energy Electric Co., Inc.</t>
  </si>
  <si>
    <t>Subsalve USA</t>
  </si>
  <si>
    <t>B&amp;B Electronics Manufacturing Company</t>
  </si>
  <si>
    <t>US Filter</t>
  </si>
  <si>
    <t>National Waterworks</t>
  </si>
  <si>
    <t>Sullivan Environmental Technologies</t>
  </si>
  <si>
    <t>Dura Mark Inc</t>
  </si>
  <si>
    <t>LMS Construction</t>
  </si>
  <si>
    <t>LB Construction Enterprises, Inc.</t>
  </si>
  <si>
    <t>Hollowcore, Inc.</t>
  </si>
  <si>
    <t>Hollowcore/The Prestressed Group</t>
  </si>
  <si>
    <t>Peerless Pump Company</t>
  </si>
  <si>
    <t>Stone Center, LLC</t>
  </si>
  <si>
    <t>Kurtec, Inc.</t>
  </si>
  <si>
    <t>Turn Key Tunneling, Inc.</t>
  </si>
  <si>
    <t>Turn Key Tunneling Inc</t>
  </si>
  <si>
    <t>Matrix Claims Management Inc.</t>
  </si>
  <si>
    <t>Superior Janitor Supply, Inc.</t>
  </si>
  <si>
    <t>Bilco Company</t>
  </si>
  <si>
    <t>Bilco</t>
  </si>
  <si>
    <t>Stanley Vidmar</t>
  </si>
  <si>
    <t>Hilti</t>
  </si>
  <si>
    <t>Suburban Sanitation Service Inc</t>
  </si>
  <si>
    <t>TRC Environmental Corporation</t>
  </si>
  <si>
    <t>Microflex, Inc.</t>
  </si>
  <si>
    <t>Ocean Surveys Inc</t>
  </si>
  <si>
    <t>Reliner/Duran</t>
  </si>
  <si>
    <t>Obermeyer Hydro, Inc.</t>
  </si>
  <si>
    <t>Morin Corporation</t>
  </si>
  <si>
    <t>Warner Specialty Products Inc</t>
  </si>
  <si>
    <t>Dandy Products, Inc.</t>
  </si>
  <si>
    <t>Carrier Rental Systems</t>
  </si>
  <si>
    <t>Stone Creek Interior Systems</t>
  </si>
  <si>
    <t>AJMADISON</t>
  </si>
  <si>
    <t>Deschamps Mat Systems Inc</t>
  </si>
  <si>
    <t>Woodland Acres Inc</t>
  </si>
  <si>
    <t>Zemba Bros. Inc.</t>
  </si>
  <si>
    <t>Martell Electric, LLC.</t>
  </si>
  <si>
    <t>Precision Pipe &amp; Products Inc</t>
  </si>
  <si>
    <t>Kengor Metals</t>
  </si>
  <si>
    <t>Timber Systems, LLC</t>
  </si>
  <si>
    <t>Wagner Industrial Electric</t>
  </si>
  <si>
    <t>Falcon Materials LLS</t>
  </si>
  <si>
    <t>A &amp; E Glass and Aluminum</t>
  </si>
  <si>
    <t>A Jacob Masonry, LLC</t>
  </si>
  <si>
    <t>resINDEPENDENT productions</t>
  </si>
  <si>
    <t>Monteith &amp; Sutherland Limited</t>
  </si>
  <si>
    <t>Carvart Glass Inc.</t>
  </si>
  <si>
    <t>High Traffic Flooring LTD</t>
  </si>
  <si>
    <t>Parsons Brinckerhoff, Inc.</t>
  </si>
  <si>
    <t>McDermott Light</t>
  </si>
  <si>
    <t>Rotork Controls Inc.</t>
  </si>
  <si>
    <t>Stantec Consulting Services, Inc.</t>
  </si>
  <si>
    <t>KSB Inc.</t>
  </si>
  <si>
    <t>Desman Inc</t>
  </si>
  <si>
    <t>Pole Tech, Inc.</t>
  </si>
  <si>
    <t>Pole-Tech Company, Inc.</t>
  </si>
  <si>
    <t>ModuTank Inc</t>
  </si>
  <si>
    <t>Miller Marine Services</t>
  </si>
  <si>
    <t>Tandemloc Inc</t>
  </si>
  <si>
    <t>Meyerrose And Company Inc</t>
  </si>
  <si>
    <t>Madjek, Inc</t>
  </si>
  <si>
    <t>ACUDOR</t>
  </si>
  <si>
    <t>M Fried Store Fixtures Inc.</t>
  </si>
  <si>
    <t>All Island Industrial Sales, Inc.</t>
  </si>
  <si>
    <t>Super Laundry Equipment Corp.</t>
  </si>
  <si>
    <t>Hawkeye LLC</t>
  </si>
  <si>
    <t>Chemco Systems LP</t>
  </si>
  <si>
    <t>Cummins Bridgeway</t>
  </si>
  <si>
    <t>The Batsner Company, LLC</t>
  </si>
  <si>
    <t>TTL Associates Inc</t>
  </si>
  <si>
    <t>Litescapes LLC</t>
  </si>
  <si>
    <t>Striping Solutions, LLC</t>
  </si>
  <si>
    <t>Guardian Traffic Systems LLC</t>
  </si>
  <si>
    <t>Spark Modern Fires</t>
  </si>
  <si>
    <t>Restored Safety &amp; Security Consulting LLC</t>
  </si>
  <si>
    <t>Euro Plastering INC</t>
  </si>
  <si>
    <t>Simon Environmental, LLC</t>
  </si>
  <si>
    <t>Central Clay Products Inc</t>
  </si>
  <si>
    <t>Bulthaup Corporation</t>
  </si>
  <si>
    <t>Old West Woods</t>
  </si>
  <si>
    <t>Intertek Testing Services</t>
  </si>
  <si>
    <t>Graybar Electric Company Inc</t>
  </si>
  <si>
    <t>Maharam</t>
  </si>
  <si>
    <t>Maccaferri Inc</t>
  </si>
  <si>
    <t>Stuart Dean Co., Inc.</t>
  </si>
  <si>
    <t>Strait &amp; Lamp Lumber Company Inc</t>
  </si>
  <si>
    <t>Alfa Laval Inc</t>
  </si>
  <si>
    <t>Vulcraft</t>
  </si>
  <si>
    <t>Nucor, Vulcraft Group</t>
  </si>
  <si>
    <t>Vulcraft Sales Corp</t>
  </si>
  <si>
    <t>Dywidag-Systems International</t>
  </si>
  <si>
    <t>DSI, USA Inc.</t>
  </si>
  <si>
    <t>Siemens Water Technology/Wallace &amp; Tiernan</t>
  </si>
  <si>
    <t>Siemens Industry Inc</t>
  </si>
  <si>
    <t>Siemens Building Technologies</t>
  </si>
  <si>
    <t>Hazen &amp; Sawyer PC</t>
  </si>
  <si>
    <t>Papco Industries, Inc.</t>
  </si>
  <si>
    <t>EverGreene Architectural Arts, Inc.</t>
  </si>
  <si>
    <t>Barrett Paving Materials Inc.</t>
  </si>
  <si>
    <t>DO NOT USE Barrett Paving Materials</t>
  </si>
  <si>
    <t>DO NOT USE Barret Paving</t>
  </si>
  <si>
    <t>Southern Ohio Paving Inc</t>
  </si>
  <si>
    <t>Southern Paving Ohio</t>
  </si>
  <si>
    <t>Barrett Paving Materials</t>
  </si>
  <si>
    <t>Culligan International Company</t>
  </si>
  <si>
    <t>Lannis Fence Systems</t>
  </si>
  <si>
    <t>Watson Marlow Bredel Pumps</t>
  </si>
  <si>
    <t>Total Energy Corporation</t>
  </si>
  <si>
    <t>Time Warner Telecom</t>
  </si>
  <si>
    <t>Spirac Inc</t>
  </si>
  <si>
    <t>LVI Environmental Services, Inc.</t>
  </si>
  <si>
    <t>Edgen Murray Corporation</t>
  </si>
  <si>
    <t>Harsco Infrastructure Americas</t>
  </si>
  <si>
    <t>PlastiCycle Corporation</t>
  </si>
  <si>
    <t>Record USA, Inc.</t>
  </si>
  <si>
    <t>Valley Gas Piping Services LLC</t>
  </si>
  <si>
    <t>Dry Heat Technologies, Inc.</t>
  </si>
  <si>
    <t>Traditional Hardwood Floors, LLC</t>
  </si>
  <si>
    <t>RAM Construction Services of Cleveland LLC</t>
  </si>
  <si>
    <t>Penlin Seeding Inc</t>
  </si>
  <si>
    <t>Penlin Seeding Inc.</t>
  </si>
  <si>
    <t>Caligari Gerloff Painting</t>
  </si>
  <si>
    <t>Interior Graphic Systems</t>
  </si>
  <si>
    <t>Ingersol Rand Company</t>
  </si>
  <si>
    <t>AECOM</t>
  </si>
  <si>
    <t>Putnam Rolling Ladder Co.</t>
  </si>
  <si>
    <t>Otis Elevator Company</t>
  </si>
  <si>
    <t>Otis Elevator</t>
  </si>
  <si>
    <t>Ports America</t>
  </si>
  <si>
    <t>Pawling Corporation</t>
  </si>
  <si>
    <t>Acme Kitchenettes Corp</t>
  </si>
  <si>
    <t>A-1 Industrial Maintenance</t>
  </si>
  <si>
    <t>Bridges Bros. Trucking, LLC</t>
  </si>
  <si>
    <t>Eclipse Co</t>
  </si>
  <si>
    <t>ITT Goulds Pumps</t>
  </si>
  <si>
    <t>BASF Corporation</t>
  </si>
  <si>
    <t>John F Breininger</t>
  </si>
  <si>
    <t>Port of Oswego Authority</t>
  </si>
  <si>
    <t>G &amp; G Fitness Equipment Inc</t>
  </si>
  <si>
    <t>Lakelands Concrete Products Inc</t>
  </si>
  <si>
    <t>Taylor Devices Inc</t>
  </si>
  <si>
    <t>Ahlstrom Schaeffer Electric, Corp.</t>
  </si>
  <si>
    <t>Schwabel Fabricating Company</t>
  </si>
  <si>
    <t>An-Cor Industrial Plastics, Inc.</t>
  </si>
  <si>
    <t>International Chimney Corporation</t>
  </si>
  <si>
    <t>Wheeling Corrugating</t>
  </si>
  <si>
    <t>A W Farrell &amp; Sons, Inc.</t>
  </si>
  <si>
    <t>Cives Steel Company     #5</t>
  </si>
  <si>
    <t>Advance Instruments Inc.</t>
  </si>
  <si>
    <t>Robert-James Sales, Inc.</t>
  </si>
  <si>
    <t>Hartman Engineering</t>
  </si>
  <si>
    <t>Atlantic Testing Laboratories</t>
  </si>
  <si>
    <t>E&amp;D Specialty Stands, Inc.</t>
  </si>
  <si>
    <t>Kee Safety</t>
  </si>
  <si>
    <t>Birdair Inc.</t>
  </si>
  <si>
    <t>Empire Building Diagnostics Inc.</t>
  </si>
  <si>
    <t>Jamestown Kitchen and Bath, Inc.</t>
  </si>
  <si>
    <t>Davis Inspection Services Inc</t>
  </si>
  <si>
    <t>J &amp; J Painting</t>
  </si>
  <si>
    <t>Columbus Roofing &amp; Sheet Metal</t>
  </si>
  <si>
    <t>R J Watson Inc</t>
  </si>
  <si>
    <t>Insul Tek Piping Systems Inc</t>
  </si>
  <si>
    <t>Leica Geosystems Inc</t>
  </si>
  <si>
    <t>PAC Associates of Oswego Inc</t>
  </si>
  <si>
    <t>Sportsfield Specialties Inc</t>
  </si>
  <si>
    <t>Skyworks LLC</t>
  </si>
  <si>
    <t>Sands Interior Services</t>
  </si>
  <si>
    <t>Putnam Gardens Greenhouse</t>
  </si>
  <si>
    <t>Buckeye Glass &amp; Aluminum LLC</t>
  </si>
  <si>
    <t>Buckeye Glass &amp; Aluminum</t>
  </si>
  <si>
    <t>Interior Specialties (Construction Specialties)</t>
  </si>
  <si>
    <t>Nelson Masonry LLC</t>
  </si>
  <si>
    <t>Weld Technology</t>
  </si>
  <si>
    <t>Chemsteel</t>
  </si>
  <si>
    <t>Conduit Constructors</t>
  </si>
  <si>
    <t>Sherrie Gallerie LLC</t>
  </si>
  <si>
    <t>Baker Landfill and Salvage</t>
  </si>
  <si>
    <t>Coyne Textile Services</t>
  </si>
  <si>
    <t>COMX USA LLC</t>
  </si>
  <si>
    <t>Jadco Marketing, Inc.</t>
  </si>
  <si>
    <t>Superior Lock &amp; Safe Co</t>
  </si>
  <si>
    <t>DiMaggio Inc.</t>
  </si>
  <si>
    <t>Compliancesigns Inc</t>
  </si>
  <si>
    <t>Hardgrove Fire Protection</t>
  </si>
  <si>
    <t>Patriot Manufacturing Group</t>
  </si>
  <si>
    <t>Pinnacle Engineered Products LLC</t>
  </si>
  <si>
    <t>Level Contracting Inc</t>
  </si>
  <si>
    <t>Royal Painting, Inc.</t>
  </si>
  <si>
    <t>Illinois Engineered Products</t>
  </si>
  <si>
    <t>ADF Engineering, Inc.</t>
  </si>
  <si>
    <t>IMJ Paving Inc.</t>
  </si>
  <si>
    <t>CFI Insulation</t>
  </si>
  <si>
    <t>Acton Mobile Industries</t>
  </si>
  <si>
    <t>Damron Wall Systems, LLC</t>
  </si>
  <si>
    <t>Fortress Fence</t>
  </si>
  <si>
    <t>Axis Company</t>
  </si>
  <si>
    <t>Ezzie Contractors LLC</t>
  </si>
  <si>
    <t>Tri-State Cold-Formed Steel Components, LLC</t>
  </si>
  <si>
    <t>Tri - State Cold Formed Steel</t>
  </si>
  <si>
    <t>SafeRack Loading Rack Technologies</t>
  </si>
  <si>
    <t>Edge Group</t>
  </si>
  <si>
    <t>Infinium Wall Systems</t>
  </si>
  <si>
    <t>Haaland Diving Inc</t>
  </si>
  <si>
    <t>TP Mechanical Contractors, Inc.</t>
  </si>
  <si>
    <t>ABCO Fire Protection Inc</t>
  </si>
  <si>
    <t>Modern Exteriors</t>
  </si>
  <si>
    <t>The Superior Group</t>
  </si>
  <si>
    <t>Bisco Refractories</t>
  </si>
  <si>
    <t>Newforma Inc</t>
  </si>
  <si>
    <t>Wood Inspection Services, Inc.</t>
  </si>
  <si>
    <t>Mason Engineering &amp; Construction</t>
  </si>
  <si>
    <t>Ironfab</t>
  </si>
  <si>
    <t>Oylair Specialty Co.</t>
  </si>
  <si>
    <t>Dover Design &amp; Management Group, LLC</t>
  </si>
  <si>
    <t>AK Constructors, Inc</t>
  </si>
  <si>
    <t>RedHawk Energy Systems LLC</t>
  </si>
  <si>
    <t>Enon Sand &amp; Gravel</t>
  </si>
  <si>
    <t>Alzner Masonry Inc</t>
  </si>
  <si>
    <t>Alzner Masonry</t>
  </si>
  <si>
    <t>American Concrete Solutions</t>
  </si>
  <si>
    <t>Wallace Fencing</t>
  </si>
  <si>
    <t>Hollerbach Excavating Inc</t>
  </si>
  <si>
    <t>Living Waters Co., Inc.</t>
  </si>
  <si>
    <t>Decota Consulting Company Inc</t>
  </si>
  <si>
    <t>Wine Cellar Innovations</t>
  </si>
  <si>
    <t>Capital Plumbing &amp; Mechanical</t>
  </si>
  <si>
    <t>Proclad</t>
  </si>
  <si>
    <t>Great Lakes Dock &amp; Door, LLC</t>
  </si>
  <si>
    <t>Culp Myers Awning Company</t>
  </si>
  <si>
    <t>Mayer Landscaping Inc</t>
  </si>
  <si>
    <t>TJVT PROPERTIES LLC</t>
  </si>
  <si>
    <t>A-Way-To-Go Development</t>
  </si>
  <si>
    <t>Elite Site Development &amp; Excavating</t>
  </si>
  <si>
    <t>KNM Enterprise</t>
  </si>
  <si>
    <t>Service Glass of Indianapolis Inc</t>
  </si>
  <si>
    <t>R. P. Adams</t>
  </si>
  <si>
    <t>Warren Glass &amp; Paint Co., Ltd.</t>
  </si>
  <si>
    <t>Concrete Restoration Specialists</t>
  </si>
  <si>
    <t>Commercial Dock &amp; Door Inc</t>
  </si>
  <si>
    <t>The Howard Elliott Collection, Inc.</t>
  </si>
  <si>
    <t>Top Grade Site Management LLC</t>
  </si>
  <si>
    <t>Sofco Erectors Inc</t>
  </si>
  <si>
    <t>Vulcan Metal Sales Inc</t>
  </si>
  <si>
    <t>Fruhquip, Inc</t>
  </si>
  <si>
    <t>Springtime Cleaning Co., Inc.</t>
  </si>
  <si>
    <t>Rhino Trucking &amp; Excavating, Inc.</t>
  </si>
  <si>
    <t>All-Saw Concrete Cutting</t>
  </si>
  <si>
    <t>Pulsed Hydraulics Inc</t>
  </si>
  <si>
    <t>Cambouris Consulting &amp; Inspection</t>
  </si>
  <si>
    <t>Stanley Convergent Security Solutions</t>
  </si>
  <si>
    <t>PGT Construction Inc</t>
  </si>
  <si>
    <t>FloSource, Inc</t>
  </si>
  <si>
    <t>Gooder-Henrichsen Co.</t>
  </si>
  <si>
    <t>Total Security Solutions, Inc.</t>
  </si>
  <si>
    <t>Babin Building Solutions</t>
  </si>
  <si>
    <t>Ewusiak Development, Inc.</t>
  </si>
  <si>
    <t>Miles Ahead Technology, LLC</t>
  </si>
  <si>
    <t>Alcon LLC</t>
  </si>
  <si>
    <t>Modular Arts, Inc.</t>
  </si>
  <si>
    <t>Interior Investments of St Louis LLC</t>
  </si>
  <si>
    <t>ServiceMaster Prestige Cleaning Syst</t>
  </si>
  <si>
    <t>Smith Erectors Inc</t>
  </si>
  <si>
    <t>American Automatic Sprinklers, Inc.</t>
  </si>
  <si>
    <t>Woolpert, Inc.</t>
  </si>
  <si>
    <t>W.D. Drywall, LLC</t>
  </si>
  <si>
    <t>J &amp; S Welding And Fabricating</t>
  </si>
  <si>
    <t>Global Power Supply</t>
  </si>
  <si>
    <t>Vari Tech LLC</t>
  </si>
  <si>
    <t>Engage Public Affairs</t>
  </si>
  <si>
    <t>Wright Brothers Waterproofing, Inc.</t>
  </si>
  <si>
    <t>All Comfort Heating &amp; Cooling, LLC</t>
  </si>
  <si>
    <t>Masterlink Concrete Pumping, LLC</t>
  </si>
  <si>
    <t>Finley Engineering Group Inc</t>
  </si>
  <si>
    <t>Middletown Digital Graphics</t>
  </si>
  <si>
    <t>First Colony Construction</t>
  </si>
  <si>
    <t>Northcoast Bulk Transfer</t>
  </si>
  <si>
    <t>Horning Roofing &amp; Sheet Metal</t>
  </si>
  <si>
    <t>Petty Group, LLC</t>
  </si>
  <si>
    <t>Cannell Graphics</t>
  </si>
  <si>
    <t>Cannell Reprographics</t>
  </si>
  <si>
    <t>MBC Inc.</t>
  </si>
  <si>
    <t>Precision Wall Systems, LTD</t>
  </si>
  <si>
    <t>Highfield Door Sales</t>
  </si>
  <si>
    <t>C. Lee Construction Services, Inc.</t>
  </si>
  <si>
    <t>Diversified Transport, Inc.</t>
  </si>
  <si>
    <t>Take 2 Communications</t>
  </si>
  <si>
    <t>Dal-Tile Distribution Inc</t>
  </si>
  <si>
    <t>Plasti Fab EPS</t>
  </si>
  <si>
    <t>Jamatt Inc</t>
  </si>
  <si>
    <t>Northpointe Engineering &amp; Surveying, Inc.</t>
  </si>
  <si>
    <t>DeZURIK</t>
  </si>
  <si>
    <t>Dezurik Water Controls</t>
  </si>
  <si>
    <t>Oracle Elevator</t>
  </si>
  <si>
    <t>US Floors Inc.</t>
  </si>
  <si>
    <t>Environmental Demolition Group LLC</t>
  </si>
  <si>
    <t>Hoosier Concrete Pumping, Inc.</t>
  </si>
  <si>
    <t>Iron City Pipe &amp; Supply</t>
  </si>
  <si>
    <t>Proscape Landscape Supply</t>
  </si>
  <si>
    <t>Renascent Inc.</t>
  </si>
  <si>
    <t>Fire Systems Professionals, LLC</t>
  </si>
  <si>
    <t>Advantage Flooring Services LTD</t>
  </si>
  <si>
    <t>Kessler Hines Design, LLC</t>
  </si>
  <si>
    <t>DO NOT USE Work Zone Video Llc</t>
  </si>
  <si>
    <t>Workzone Video LLC</t>
  </si>
  <si>
    <t>Radiant Technology</t>
  </si>
  <si>
    <t>Stewart Iron Works</t>
  </si>
  <si>
    <t>R.M. Riggle Enterprises, Inc.</t>
  </si>
  <si>
    <t>Force Drilling LLC</t>
  </si>
  <si>
    <t>ADS Developers LLC</t>
  </si>
  <si>
    <t>Erosion Runner Midwest, Inc.</t>
  </si>
  <si>
    <t>Gibco Motor Express, LLC</t>
  </si>
  <si>
    <t>Schlaich Bergermann and Partner LP</t>
  </si>
  <si>
    <t>Designer Sign Systems</t>
  </si>
  <si>
    <t>Legacy Commercial Flooring</t>
  </si>
  <si>
    <t>J. A. Bryan, LLC Construction Coating Systems</t>
  </si>
  <si>
    <t>Playcreations Equipment, LLC</t>
  </si>
  <si>
    <t>Shoreline Aggregate, Inc.</t>
  </si>
  <si>
    <t>All Star Paving Inc</t>
  </si>
  <si>
    <t>Semper Diving And Marine Corporation</t>
  </si>
  <si>
    <t>Mid American Sealing Systems</t>
  </si>
  <si>
    <t>Baker Roofing of Norfolk, LLC</t>
  </si>
  <si>
    <t>Mid-State Electric of New Castle, LLC</t>
  </si>
  <si>
    <t>Cosmos Comprehensive Construction Inc.</t>
  </si>
  <si>
    <t>State Line Paving LLC</t>
  </si>
  <si>
    <t>Schutte &amp; Koerting</t>
  </si>
  <si>
    <t>Clarkes Family Trucking Inc</t>
  </si>
  <si>
    <t>BNE Services LLC</t>
  </si>
  <si>
    <t>Gaskets Packings &amp; Seals Inc</t>
  </si>
  <si>
    <t>GP and S Enterprises LLC</t>
  </si>
  <si>
    <t>Central Ohio Excavating</t>
  </si>
  <si>
    <t>RMI Cement LLC</t>
  </si>
  <si>
    <t>Gordon Insulation</t>
  </si>
  <si>
    <t>Faco LLC</t>
  </si>
  <si>
    <t>Architectural Products Resource</t>
  </si>
  <si>
    <t>Roofing Supply Group</t>
  </si>
  <si>
    <t>Solution Dynamics Inc.</t>
  </si>
  <si>
    <t>Circle City Rebar, LLC</t>
  </si>
  <si>
    <t>Anderson Bridges LLC</t>
  </si>
  <si>
    <t>United Mobile Movers LLC</t>
  </si>
  <si>
    <t>Speedway Sand &amp; Gravel Inc</t>
  </si>
  <si>
    <t>Fanio Services Inc</t>
  </si>
  <si>
    <t>Jefferson Street Properties LLC</t>
  </si>
  <si>
    <t>A &amp; M Flagging</t>
  </si>
  <si>
    <t>Spal-Tech, LLC</t>
  </si>
  <si>
    <t>American Fence &amp; Supply LLC</t>
  </si>
  <si>
    <t>Phoenix Services LLC</t>
  </si>
  <si>
    <t>D&amp;T installed siding</t>
  </si>
  <si>
    <t>Tri-State Forestry Services, Inc.</t>
  </si>
  <si>
    <t>Upright Steel Fabricators and Erectors LLC</t>
  </si>
  <si>
    <t>Gostomsky Masonry LLC</t>
  </si>
  <si>
    <t>Inhome Concepts</t>
  </si>
  <si>
    <t>Cardinal Environmental Laboratories LLC</t>
  </si>
  <si>
    <t>Net Quest Services, LLC</t>
  </si>
  <si>
    <t>Neff Group Distributors Inc</t>
  </si>
  <si>
    <t>Alabek Commercial Roofing Corp.</t>
  </si>
  <si>
    <t>Bollard Warehouse</t>
  </si>
  <si>
    <t>Indiana Anchor Bolt Inc</t>
  </si>
  <si>
    <t>DSI Underground Systems, Inc.</t>
  </si>
  <si>
    <t>K&amp;R Excavating &amp; Landscaping LLC</t>
  </si>
  <si>
    <t>Concrete Placement</t>
  </si>
  <si>
    <t>E.S. Products, LTD.</t>
  </si>
  <si>
    <t>ES Products Ltd</t>
  </si>
  <si>
    <t>Deeme Corp.</t>
  </si>
  <si>
    <t>Kurtz Brothers LLC</t>
  </si>
  <si>
    <t>Kurtz Bros., Inc.</t>
  </si>
  <si>
    <t>Hydro Gate</t>
  </si>
  <si>
    <t>Advantage 1 Distributing</t>
  </si>
  <si>
    <t>GeoInnovation PC</t>
  </si>
  <si>
    <t>Triangle Mechanical HVAC Contractors</t>
  </si>
  <si>
    <t>Mountain Enterprises</t>
  </si>
  <si>
    <t>Mountain Materials Inc</t>
  </si>
  <si>
    <t>Mountain Enterprises, Inc.</t>
  </si>
  <si>
    <t>Mountain Aggregates</t>
  </si>
  <si>
    <t>Certified Mechanical</t>
  </si>
  <si>
    <t>North America Stevedoring Company</t>
  </si>
  <si>
    <t>ACM Engineering &amp; Environmental Services</t>
  </si>
  <si>
    <t>Bartoli Electric Group Inc</t>
  </si>
  <si>
    <t>Goettle, Richard Inc.</t>
  </si>
  <si>
    <t>Richard Goettle, Inc.</t>
  </si>
  <si>
    <t>Gaylor Electric</t>
  </si>
  <si>
    <t>Johnson Trucking LLC</t>
  </si>
  <si>
    <t>Waterman Industries Inc</t>
  </si>
  <si>
    <t>Titan Construction &amp; Maintenance LLC</t>
  </si>
  <si>
    <t>Davis JD Steel, LLC</t>
  </si>
  <si>
    <t>TMS Engineers, Inc.</t>
  </si>
  <si>
    <t>Hamilton Parker</t>
  </si>
  <si>
    <t>Concrete Supply Of Illinois</t>
  </si>
  <si>
    <t>Dupler Office</t>
  </si>
  <si>
    <t>Scioto Ready Mix</t>
  </si>
  <si>
    <t>Clearspan Construction Products</t>
  </si>
  <si>
    <t>JADCO Construction Services Inc</t>
  </si>
  <si>
    <t>Maverick Insulation</t>
  </si>
  <si>
    <t>Bald Eagle Contracting LLC</t>
  </si>
  <si>
    <t>Integrity Municipal Systems, LLC</t>
  </si>
  <si>
    <t>Walters Site Development, Inc.</t>
  </si>
  <si>
    <t>Kissick Engineered Products &amp; Services, Inc.</t>
  </si>
  <si>
    <t>Color Classic Painting</t>
  </si>
  <si>
    <t xml:space="preserve">Steel Guard Safety Corp. </t>
  </si>
  <si>
    <t>Central Industrial Contractors, Inc.</t>
  </si>
  <si>
    <t>Steel Guard Safety Products</t>
  </si>
  <si>
    <t>Bob Scullion &amp; Associates Inc</t>
  </si>
  <si>
    <t>MKC Associates, Inc.</t>
  </si>
  <si>
    <t>Professional Concrete Services, Inc.</t>
  </si>
  <si>
    <t>MPC Containment International  LLC</t>
  </si>
  <si>
    <t>Prime Flooring LLC</t>
  </si>
  <si>
    <t>Andrew Woods &amp; Associates, LLC</t>
  </si>
  <si>
    <t>Structurflex LLC</t>
  </si>
  <si>
    <t>JAG, Inc.</t>
  </si>
  <si>
    <t>Electric Plus Inc</t>
  </si>
  <si>
    <t>Benge Trucking</t>
  </si>
  <si>
    <t>Designer Accents &amp; Interiors Inc</t>
  </si>
  <si>
    <t>Designer Accents &amp; Interiors, Inc.</t>
  </si>
  <si>
    <t>All City Cleaning Services</t>
  </si>
  <si>
    <t>Riceland Cabinet Corporation</t>
  </si>
  <si>
    <t xml:space="preserve">Petit Plumbing </t>
  </si>
  <si>
    <t>Schwing Bioset Inc</t>
  </si>
  <si>
    <t>Showroom Floors</t>
  </si>
  <si>
    <t>Bright Street LLC</t>
  </si>
  <si>
    <t>Knight Athletics</t>
  </si>
  <si>
    <t>Camden Materials LLC</t>
  </si>
  <si>
    <t>Stainless Drains.Com</t>
  </si>
  <si>
    <t>Republic Storage Systems, LLC</t>
  </si>
  <si>
    <t>Acuren USI</t>
  </si>
  <si>
    <t>Performance Hydroblasting</t>
  </si>
  <si>
    <t>Pe Ben USA Inc</t>
  </si>
  <si>
    <t>Neptune Automated Wheel Wash Systems</t>
  </si>
  <si>
    <t>Rose Iron Works, LLC</t>
  </si>
  <si>
    <t>GeoScan Seismic Services Inc</t>
  </si>
  <si>
    <t>S Can Measuring Systems LLC</t>
  </si>
  <si>
    <t>Advantage Fire Protection</t>
  </si>
  <si>
    <t>Southwest Home Products, LLC</t>
  </si>
  <si>
    <t>Brine Systems Inc</t>
  </si>
  <si>
    <t>Earthtec, Inc.</t>
  </si>
  <si>
    <t>ABG Caulking &amp; Waterproofing of Morristown WV</t>
  </si>
  <si>
    <t>All Clean Cleaning Inc.</t>
  </si>
  <si>
    <t>Cummins Crosspoint, LLC</t>
  </si>
  <si>
    <t>Gexpro</t>
  </si>
  <si>
    <t>Atlas Copco Compressors LLC</t>
  </si>
  <si>
    <t>J &amp; R Landscaping &amp; Tree Exper</t>
  </si>
  <si>
    <t>Crown Concrete Cutting &amp; Coring LLC</t>
  </si>
  <si>
    <t>Fox Cluss Glass Company Inc</t>
  </si>
  <si>
    <t>Total Quality Logistics LLC</t>
  </si>
  <si>
    <t>Spectrum Landscaping Services LLC</t>
  </si>
  <si>
    <t>G&amp;W Products LLC</t>
  </si>
  <si>
    <t>American Roadway Logistics</t>
  </si>
  <si>
    <t>DC Reprographics</t>
  </si>
  <si>
    <t>Electric Power &amp; Design, LLC</t>
  </si>
  <si>
    <t>Electric Power &amp; Design LLC</t>
  </si>
  <si>
    <t>Spider, A division of SafeWorks, LLC</t>
  </si>
  <si>
    <t>Davis Brothers Construction, Inc.</t>
  </si>
  <si>
    <t>Bismarck Steel LLC</t>
  </si>
  <si>
    <t>Telvent USA - DTN</t>
  </si>
  <si>
    <t>M J Electric LLC</t>
  </si>
  <si>
    <t>Calicchio Custom Enhancements, Inc.</t>
  </si>
  <si>
    <t>ALD Precast Corp</t>
  </si>
  <si>
    <t>Nations Roof of Ohio, LLC</t>
  </si>
  <si>
    <t>Tri State Tool and Hoist</t>
  </si>
  <si>
    <t>Senesco Marine LLC</t>
  </si>
  <si>
    <t>3D Enterprises, Inc.</t>
  </si>
  <si>
    <t>Structures Inc</t>
  </si>
  <si>
    <t>M &amp; M Texture LLC</t>
  </si>
  <si>
    <t>Ivy Development Agency LLC</t>
  </si>
  <si>
    <t>Nu Flow Indy</t>
  </si>
  <si>
    <t>Marine Solutions, Inc.</t>
  </si>
  <si>
    <t>Chicago Clamp Company</t>
  </si>
  <si>
    <t>M &amp; R Redi Mix Inc</t>
  </si>
  <si>
    <t>Mari Corp US</t>
  </si>
  <si>
    <t>VR Containment</t>
  </si>
  <si>
    <t>GDF Consulting</t>
  </si>
  <si>
    <t>Clearspan Fabric Structures International Inc</t>
  </si>
  <si>
    <t>Dura Art Stone</t>
  </si>
  <si>
    <t>Process Wastewater Technologies, Inc.</t>
  </si>
  <si>
    <t>Industrial Controls Distributors LLC</t>
  </si>
  <si>
    <t>Eastern Automated Piping, Inc.</t>
  </si>
  <si>
    <t>The Cabinet Shop Distribution &amp; Design, Inc.</t>
  </si>
  <si>
    <t>L Walker Trucking LLC</t>
  </si>
  <si>
    <t>Probizwriters LLC</t>
  </si>
  <si>
    <t>Pumps &amp; Equipment Sales</t>
  </si>
  <si>
    <t>Sharon Fence Co</t>
  </si>
  <si>
    <t>Performance Site Management</t>
  </si>
  <si>
    <t>Performance Site Company</t>
  </si>
  <si>
    <t>Lightle Enterprises Of Ohio LLC</t>
  </si>
  <si>
    <t>Trinity Rebar And Concrete Supplies Llc</t>
  </si>
  <si>
    <t>Signature Systems Group, LLC</t>
  </si>
  <si>
    <t>FPS  Sales LLC</t>
  </si>
  <si>
    <t>Portable Welding of Ohio, LLC</t>
  </si>
  <si>
    <t>BCI Mechanical Contracting Inc.</t>
  </si>
  <si>
    <t>Effox Inc</t>
  </si>
  <si>
    <t>Grout Solutions LLC</t>
  </si>
  <si>
    <t>Premier Parking</t>
  </si>
  <si>
    <t>Crane 1 Services</t>
  </si>
  <si>
    <t>Chesapeake Containment Systems, Inc.</t>
  </si>
  <si>
    <t>Advanced Caulking</t>
  </si>
  <si>
    <t>Indiana Sign &amp; Barricade, Inc</t>
  </si>
  <si>
    <t>Accu-Dig</t>
  </si>
  <si>
    <t>BSI Engineering LLC</t>
  </si>
  <si>
    <t>Vulcan Materials Company</t>
  </si>
  <si>
    <t>Traffic Guard Direct Inc</t>
  </si>
  <si>
    <t>Arrow Concrete Co.</t>
  </si>
  <si>
    <t>Hanson Ready Mix</t>
  </si>
  <si>
    <t>Essroc Ready Mix</t>
  </si>
  <si>
    <t>FTL Design Engineering Studio</t>
  </si>
  <si>
    <t>The Sommerville Construction Group</t>
  </si>
  <si>
    <t>Buffalo Wills</t>
  </si>
  <si>
    <t>Steven Steel Supply</t>
  </si>
  <si>
    <t>Miller Adams Electric, Inc.</t>
  </si>
  <si>
    <t>Mechanical Systems Company, LLC</t>
  </si>
  <si>
    <t>Sitwell Enterprises LTD</t>
  </si>
  <si>
    <t>Strahm Building Solutions</t>
  </si>
  <si>
    <t>Belli Plumbing Group LLC</t>
  </si>
  <si>
    <t>VSG Trucking LLC</t>
  </si>
  <si>
    <t>Sommers Wood-N-Door Co.</t>
  </si>
  <si>
    <t>Tri County Concrete</t>
  </si>
  <si>
    <t>LAI, Ltd.</t>
  </si>
  <si>
    <t>Kathleen S McAndrews</t>
  </si>
  <si>
    <t>Hungerford And Terry Inc</t>
  </si>
  <si>
    <t>Mercer Rubber Company</t>
  </si>
  <si>
    <t>Hilman Rollers</t>
  </si>
  <si>
    <t xml:space="preserve">Miller Siding </t>
  </si>
  <si>
    <t>M. Deitz &amp; Sons, Inc.</t>
  </si>
  <si>
    <t>Prestress Services Industries, LLC</t>
  </si>
  <si>
    <t>General Rubber Corporation</t>
  </si>
  <si>
    <t>Croll Reynolds Co., Inc.</t>
  </si>
  <si>
    <t>Sika Corporation</t>
  </si>
  <si>
    <t>Vibra Screw Inc.</t>
  </si>
  <si>
    <t>Allied Building Products</t>
  </si>
  <si>
    <t>Allied Building Products Corp.</t>
  </si>
  <si>
    <t>Acrison, Inc</t>
  </si>
  <si>
    <t>Partac Peat Corporation</t>
  </si>
  <si>
    <t>Atlantic Track &amp; Turnout Co</t>
  </si>
  <si>
    <t>Nicholas J. Bouras Inc.</t>
  </si>
  <si>
    <t>Charter Machine Company</t>
  </si>
  <si>
    <t>Doka USA, Ltd.</t>
  </si>
  <si>
    <t>GEOD Consulting</t>
  </si>
  <si>
    <t>SUEZ Treatment Solutions Inc.</t>
  </si>
  <si>
    <t>Xylem Dewatering Solutions, Inc.</t>
  </si>
  <si>
    <t>Construction &amp; Marine Equipment Inc</t>
  </si>
  <si>
    <t>Fujitec America, Inc.</t>
  </si>
  <si>
    <t>Fujitec America Inc.</t>
  </si>
  <si>
    <t>Con Serv Inc</t>
  </si>
  <si>
    <t>Skyline Steel LLC</t>
  </si>
  <si>
    <t>Skyline Steel Corporation</t>
  </si>
  <si>
    <t>Meadowlands Electric Inc</t>
  </si>
  <si>
    <t>RDP Technologies, Inc</t>
  </si>
  <si>
    <t>Susan R. Bauer, Inc.</t>
  </si>
  <si>
    <t>Onyx Valve Company</t>
  </si>
  <si>
    <t>Honeywell International Inc</t>
  </si>
  <si>
    <t>WalterA Wachter &amp; Associates</t>
  </si>
  <si>
    <t>Cg International Inc</t>
  </si>
  <si>
    <t>Flexible Compensators, Inc.</t>
  </si>
  <si>
    <t>Pullman</t>
  </si>
  <si>
    <t>Southern Services Group Inc</t>
  </si>
  <si>
    <t>Architectural Products Co.</t>
  </si>
  <si>
    <t>Mistras Group Inc</t>
  </si>
  <si>
    <t>Suburban Propane</t>
  </si>
  <si>
    <t>McCann Systems</t>
  </si>
  <si>
    <t>Lehigh Safety Shoe</t>
  </si>
  <si>
    <t>Mott MacDonald LLC</t>
  </si>
  <si>
    <t>Instinct Athletics</t>
  </si>
  <si>
    <t>Muth &amp; Company Roofing, Inc.</t>
  </si>
  <si>
    <t>Worthington Products, Inc.</t>
  </si>
  <si>
    <t>Liberty Lawn Care &amp; Landscaping, Inc.</t>
  </si>
  <si>
    <t>Taylor Tree &amp; Stump Removal</t>
  </si>
  <si>
    <t>Precision Technology Solutions</t>
  </si>
  <si>
    <t>Color Match Painting</t>
  </si>
  <si>
    <t>Verizon</t>
  </si>
  <si>
    <t>Essroc Cement Corporation</t>
  </si>
  <si>
    <t>George S. Coyne Chemical Co., Inc.</t>
  </si>
  <si>
    <t>Bailey Fisher Porter - Chicago</t>
  </si>
  <si>
    <t>Milton Roy Company</t>
  </si>
  <si>
    <t>Valley Quarries Inc</t>
  </si>
  <si>
    <t>Newcrete Products</t>
  </si>
  <si>
    <t>Tioga Pipe Inc</t>
  </si>
  <si>
    <t>High Concrete Group</t>
  </si>
  <si>
    <t>Harsco Minerals International</t>
  </si>
  <si>
    <t>Nitterhouse Concrete Products</t>
  </si>
  <si>
    <t>Simmers Crane Design &amp; Services</t>
  </si>
  <si>
    <t>Harold Beck &amp; Sons, Inc.</t>
  </si>
  <si>
    <t>Brentwood Industries</t>
  </si>
  <si>
    <t>DO NOT USE Brentwood Industries</t>
  </si>
  <si>
    <t>AMETEK Drexelbrook</t>
  </si>
  <si>
    <t>Singer Equipment Company, Inc.</t>
  </si>
  <si>
    <t>The Awning Company</t>
  </si>
  <si>
    <t>EDON Corp.</t>
  </si>
  <si>
    <t>Expansion Seal Technology</t>
  </si>
  <si>
    <t>Specialty Products &amp; Insulation</t>
  </si>
  <si>
    <t>Reading Precast Inc</t>
  </si>
  <si>
    <t>Sil-Mar Construction Corporation</t>
  </si>
  <si>
    <t>Envirodyne Systems Inc</t>
  </si>
  <si>
    <t>Protection Services Inc</t>
  </si>
  <si>
    <t>Coastal Technical Sales, Inc.</t>
  </si>
  <si>
    <t>TII Logistics</t>
  </si>
  <si>
    <t>Penn Valley Pump Company</t>
  </si>
  <si>
    <t>Purolite Corporation</t>
  </si>
  <si>
    <t>Hajoca Corporation</t>
  </si>
  <si>
    <t>Primavera Systems</t>
  </si>
  <si>
    <t>Turner Hydraulics, Inc.</t>
  </si>
  <si>
    <t>De Nora Water Technologies, Inc.</t>
  </si>
  <si>
    <t>NRC, Inc. dba: NRC Roofing Company</t>
  </si>
  <si>
    <t>Warminster Fiberglass</t>
  </si>
  <si>
    <t>Analytical Technology, Inc.</t>
  </si>
  <si>
    <t>Interstate Road Management</t>
  </si>
  <si>
    <t>National Industrial Lbr</t>
  </si>
  <si>
    <t>Triad Metals International</t>
  </si>
  <si>
    <t>Heisey Mechanical LTD</t>
  </si>
  <si>
    <t>Pleasant Mount Welding, Inc.</t>
  </si>
  <si>
    <t>Vexcon Chemicals, Inc.</t>
  </si>
  <si>
    <t>Allied Control Services, Inc.</t>
  </si>
  <si>
    <t>Ecore International Inc</t>
  </si>
  <si>
    <t>Macton Corporation</t>
  </si>
  <si>
    <t>Faddis Concrete Products</t>
  </si>
  <si>
    <t>New Holland Custom Woodwork</t>
  </si>
  <si>
    <t>Structural Services, Inc.</t>
  </si>
  <si>
    <t>Excelsior Blower Systems, Inc.</t>
  </si>
  <si>
    <t>Electrostatics Inc</t>
  </si>
  <si>
    <t>Roberts Water Technologies, Inc.</t>
  </si>
  <si>
    <t>CFC Manufacturing</t>
  </si>
  <si>
    <t>Yokogawa Corporation of America</t>
  </si>
  <si>
    <t>Tudi Mechanical Systems, Inc.</t>
  </si>
  <si>
    <t>Allegheny Installations Company, Inc.</t>
  </si>
  <si>
    <t>Environmental Resources Management</t>
  </si>
  <si>
    <t>ACA Engineering, Inc.</t>
  </si>
  <si>
    <t>Madura Steel Sales Inc</t>
  </si>
  <si>
    <t>ITT Flygt Corporation</t>
  </si>
  <si>
    <t>Callahan Paving Products Inc</t>
  </si>
  <si>
    <t>Panthera Painting Inc</t>
  </si>
  <si>
    <t>TJ Equipment Company</t>
  </si>
  <si>
    <t xml:space="preserve">Carpenters for Hire </t>
  </si>
  <si>
    <t>A &amp; M Hardware Inc</t>
  </si>
  <si>
    <t>East Coast Surface Prep</t>
  </si>
  <si>
    <t>Cardinal International Grooving And</t>
  </si>
  <si>
    <t>Architectural Polymers</t>
  </si>
  <si>
    <t>The Benzing Company, Inc.</t>
  </si>
  <si>
    <t>Impact Landscaping</t>
  </si>
  <si>
    <t>Patsy Fletcher</t>
  </si>
  <si>
    <t>J &amp; K Nelson Trucking</t>
  </si>
  <si>
    <t>Westbrook Trucking Company</t>
  </si>
  <si>
    <t>Office of the Controller County of Bucks</t>
  </si>
  <si>
    <t>Brad Spencer Sculptor</t>
  </si>
  <si>
    <t>Resilite Sports Products, Inc.</t>
  </si>
  <si>
    <t>Hendrick Screen Company</t>
  </si>
  <si>
    <t>Hendrick Manufacturing/Screen Company</t>
  </si>
  <si>
    <t>Vibra-Tech Engineers, Inc.</t>
  </si>
  <si>
    <t>Linel A Division of Mestek Inc</t>
  </si>
  <si>
    <t>Gooding &amp; Shields Rubber Company</t>
  </si>
  <si>
    <t>Frank Bryan Inc</t>
  </si>
  <si>
    <t>Calgon Carbon Corporation</t>
  </si>
  <si>
    <t>JMD Company</t>
  </si>
  <si>
    <t>Johnston Morehouse Dickey Company</t>
  </si>
  <si>
    <t>Trane</t>
  </si>
  <si>
    <t>S P Kinney Engineers</t>
  </si>
  <si>
    <t>Tom Brown Inc</t>
  </si>
  <si>
    <t>Russell Standard Corp</t>
  </si>
  <si>
    <t>Bruce &amp; Merrilees Electric Co.</t>
  </si>
  <si>
    <t>Noralco Corporation</t>
  </si>
  <si>
    <t>Penn Line Service Inc.</t>
  </si>
  <si>
    <t>Penn Line Service Inc</t>
  </si>
  <si>
    <t>Red Valve Company, Inc.</t>
  </si>
  <si>
    <t>Tideflex Technologies</t>
  </si>
  <si>
    <t>Overhead Door</t>
  </si>
  <si>
    <t>Limbach Company, LLC</t>
  </si>
  <si>
    <t>Pittsburgh Flexicore Inc</t>
  </si>
  <si>
    <t>A J VATER &amp; COMPANY, INC.</t>
  </si>
  <si>
    <t>Forest Construction</t>
  </si>
  <si>
    <t>Wampum Hardware Co.</t>
  </si>
  <si>
    <t>DO NOT USE Wampum Hardware Company</t>
  </si>
  <si>
    <t>Robinson Pipe Cleaning Company</t>
  </si>
  <si>
    <t>Engineered Products Inc. (EPI)</t>
  </si>
  <si>
    <t>Engineered Products</t>
  </si>
  <si>
    <t>Engineered Products Inc.</t>
  </si>
  <si>
    <t>Allegheny Fence Construction Company</t>
  </si>
  <si>
    <t>John P Place Inc</t>
  </si>
  <si>
    <t>Lee Supply</t>
  </si>
  <si>
    <t>A G Mauro Company</t>
  </si>
  <si>
    <t>Mckee Stewart Equipment Corp</t>
  </si>
  <si>
    <t>Braden &amp; McSweeney, Inc.</t>
  </si>
  <si>
    <t>PCF Sales Corp</t>
  </si>
  <si>
    <t>Colonial Iron Works</t>
  </si>
  <si>
    <t>Gilco Division Of Gilson</t>
  </si>
  <si>
    <t>Gilson Sales Inc</t>
  </si>
  <si>
    <t>Pitt Service Center</t>
  </si>
  <si>
    <t>Dura-Bond Steel Corp.</t>
  </si>
  <si>
    <t>Avalotis Corporation</t>
  </si>
  <si>
    <t>Almega Company</t>
  </si>
  <si>
    <t>Miller Transfer &amp; Rigging Company</t>
  </si>
  <si>
    <t>John W. Thrower, Inc.</t>
  </si>
  <si>
    <t>Centimark Corporation</t>
  </si>
  <si>
    <t>Builders Hardware &amp; Specialty Company</t>
  </si>
  <si>
    <t>Builders Hardware &amp; Specialty Co., Inc.</t>
  </si>
  <si>
    <t>Epic Metals Corp</t>
  </si>
  <si>
    <t>George L. Wilson &amp; Company,Inc</t>
  </si>
  <si>
    <t>George L. Wilson Co. of WV Inc</t>
  </si>
  <si>
    <t>Ackenheil Engineers, Inc.</t>
  </si>
  <si>
    <t>Fire Fighter Sales &amp; Service Company</t>
  </si>
  <si>
    <t>CTR Systems Parking, Inc.</t>
  </si>
  <si>
    <t>Interstate Contractors Supply Company</t>
  </si>
  <si>
    <t>P &amp; W Excavating Inc</t>
  </si>
  <si>
    <t>Michael Baker Jr Inc</t>
  </si>
  <si>
    <t>Industrial Controls &amp; Equipment</t>
  </si>
  <si>
    <t>Equipment &amp; Controls, Inc.</t>
  </si>
  <si>
    <t>Knickerbocker Russell Company Inc</t>
  </si>
  <si>
    <t>Peter J. Caruso &amp; Sons, Inc.</t>
  </si>
  <si>
    <t>Carmeuse North America</t>
  </si>
  <si>
    <t>Carmesuse North America</t>
  </si>
  <si>
    <t>GAI Consultants</t>
  </si>
  <si>
    <t>McKamish, Inc.</t>
  </si>
  <si>
    <t>GA Industries Inc.</t>
  </si>
  <si>
    <t>3 Brothers Plumbing Supplies, Inc.</t>
  </si>
  <si>
    <t>Green Acres Contracting Co</t>
  </si>
  <si>
    <t>Bulldog Office Products, Inc&gt;</t>
  </si>
  <si>
    <t>Exterior Technologies Inc</t>
  </si>
  <si>
    <t>Fluid Engineering</t>
  </si>
  <si>
    <t>Baldwin Asphalt Paving Inc</t>
  </si>
  <si>
    <t>Shane Felter Industries</t>
  </si>
  <si>
    <t>Shane Felter Industries And Fay-Penn</t>
  </si>
  <si>
    <t>Eagle Concrete Products Co</t>
  </si>
  <si>
    <t>United Glass Corporation</t>
  </si>
  <si>
    <t>Unifilt Corporation</t>
  </si>
  <si>
    <t>Allegheny Refrigeration</t>
  </si>
  <si>
    <t>L.B. Foster Company</t>
  </si>
  <si>
    <t>Werzalit of America, Inc.</t>
  </si>
  <si>
    <t>EMCOR Services Scalise Industries</t>
  </si>
  <si>
    <t>KTA-Tator</t>
  </si>
  <si>
    <t>Prominent Fluid Controls, Inc.</t>
  </si>
  <si>
    <t>Pennsylvania Tool</t>
  </si>
  <si>
    <t>Stone &amp; Company</t>
  </si>
  <si>
    <t>W H Stone &amp; Company, Inc</t>
  </si>
  <si>
    <t>Swank Associated Companies</t>
  </si>
  <si>
    <t>Swank Construction Company, LLC</t>
  </si>
  <si>
    <t>GW Becker Inc</t>
  </si>
  <si>
    <t>Conveyor Services Corporation</t>
  </si>
  <si>
    <t>HammerTek Corporation</t>
  </si>
  <si>
    <t>Guys Mechanical Systems Inc</t>
  </si>
  <si>
    <t>Weavertown Environmental Group</t>
  </si>
  <si>
    <t>Process/Kana Inc.</t>
  </si>
  <si>
    <t>Vegely Welding, Inc.</t>
  </si>
  <si>
    <t>Frank J. Zottola Construction, Inc.</t>
  </si>
  <si>
    <t>Core Marketing Inc</t>
  </si>
  <si>
    <t>Lindy Paving Inc</t>
  </si>
  <si>
    <t>Total Equipment Company</t>
  </si>
  <si>
    <t>Donegal Construction Corporation</t>
  </si>
  <si>
    <t>Three Rivers Crane, Inc.</t>
  </si>
  <si>
    <t>Tri City Steel Inc</t>
  </si>
  <si>
    <t>Lighthouse Electric</t>
  </si>
  <si>
    <t>Forms And Surfaces</t>
  </si>
  <si>
    <t>Tri State Lockers &amp; Shelving Inc</t>
  </si>
  <si>
    <t>Regal Industrial</t>
  </si>
  <si>
    <t>Lennon Smith Souleret Engineering Inc</t>
  </si>
  <si>
    <t>Wellington Power Corporation</t>
  </si>
  <si>
    <t>Mitsubishi Electric Power Products, Inc.</t>
  </si>
  <si>
    <t>ADM Welding &amp; Fabrication LLC</t>
  </si>
  <si>
    <t>Greenwood McDonald Supply Co., Inc.</t>
  </si>
  <si>
    <t>F K Industries Inc</t>
  </si>
  <si>
    <t>SBK Barrier</t>
  </si>
  <si>
    <t>Elliott Company</t>
  </si>
  <si>
    <t>RedZone Robotics Inc</t>
  </si>
  <si>
    <t>Shelly Drilling Company</t>
  </si>
  <si>
    <t>ABMECH, INC.</t>
  </si>
  <si>
    <t>DAROCO, INC.</t>
  </si>
  <si>
    <t>Elcon Technologies Inc</t>
  </si>
  <si>
    <t>Surface Preparation Technologies Inc</t>
  </si>
  <si>
    <t>Tri-State Valve &amp; Instrument, Inc.</t>
  </si>
  <si>
    <t>Colonial Electric Service, Inc.</t>
  </si>
  <si>
    <t>Wholesale Builders Supply</t>
  </si>
  <si>
    <t>Civil &amp; Environmental Consultants Inc</t>
  </si>
  <si>
    <t>Municipal Contracting Services, Inc.</t>
  </si>
  <si>
    <t>American Bridge Company</t>
  </si>
  <si>
    <t>84 Lumber Co.</t>
  </si>
  <si>
    <t>Professional Enterprises Inc.</t>
  </si>
  <si>
    <t>W.C. Eshenaur &amp; Son, Inc.</t>
  </si>
  <si>
    <t>City Lighting Products</t>
  </si>
  <si>
    <t>Tri State Rebar Company LLC</t>
  </si>
  <si>
    <t>Ft Thomas Pump and Supply Company</t>
  </si>
  <si>
    <t>Aurora Environmental</t>
  </si>
  <si>
    <t>Jeff Zell Consultants Inc</t>
  </si>
  <si>
    <t>Fairmont Supply Co</t>
  </si>
  <si>
    <t>AB Specialties, Inc.</t>
  </si>
  <si>
    <t>Kusler Masonry, Inc.</t>
  </si>
  <si>
    <t>Susquehanna Services, Inc.</t>
  </si>
  <si>
    <t>Phoenix Roofing Inc</t>
  </si>
  <si>
    <t>Cooper Trading Inc</t>
  </si>
  <si>
    <t>Friday Mason Contractor, Inc.</t>
  </si>
  <si>
    <t>Millennium Torque &amp; Tensioning Inc.</t>
  </si>
  <si>
    <t>Millennium Torque &amp; Tensioning Inc</t>
  </si>
  <si>
    <t>Matcon Diamond</t>
  </si>
  <si>
    <t>Brayman Construction Corporation</t>
  </si>
  <si>
    <t>Culverts, Inc.</t>
  </si>
  <si>
    <t>The A588 &amp; A572 Steel Co.</t>
  </si>
  <si>
    <t>Wesco Distribution Inc</t>
  </si>
  <si>
    <t>Wesco</t>
  </si>
  <si>
    <t>Englewood Electrical Supply - Wesco Distribution</t>
  </si>
  <si>
    <t>Allegheny City Electric Inc</t>
  </si>
  <si>
    <t>Triangle Fire Protection, Inc.</t>
  </si>
  <si>
    <t>Maxim Crane Works</t>
  </si>
  <si>
    <t>Howard Concrete Pumping, Inc.</t>
  </si>
  <si>
    <t>Strongland Roofing Systems, Inc.</t>
  </si>
  <si>
    <t>Simpson Reinforcing Inc</t>
  </si>
  <si>
    <t>Mfg Water Treatment Products</t>
  </si>
  <si>
    <t>Summyside Supply Inc</t>
  </si>
  <si>
    <t>Allegheny Construction Group</t>
  </si>
  <si>
    <t>Neville Aggregates</t>
  </si>
  <si>
    <t>Geo-Solutions Inc</t>
  </si>
  <si>
    <t>Palombo Landscaping, Inc.</t>
  </si>
  <si>
    <t>MasterFlo Pump, Inc.</t>
  </si>
  <si>
    <t>Rampart Hydro Services</t>
  </si>
  <si>
    <t>Vesuvius USA</t>
  </si>
  <si>
    <t>Real Painting, Inc.</t>
  </si>
  <si>
    <t>Safety Grooving &amp; Grinding LP</t>
  </si>
  <si>
    <t>Diamond Technical Services</t>
  </si>
  <si>
    <t>Natural Sand Company, Inc.</t>
  </si>
  <si>
    <t>All American Insulation Services, Inc.</t>
  </si>
  <si>
    <t>Precision Laser Instrument Inc</t>
  </si>
  <si>
    <t>Fairfield Landscaping</t>
  </si>
  <si>
    <t>Say Core Inc</t>
  </si>
  <si>
    <t>Parking Lot Painting Company</t>
  </si>
  <si>
    <t>Graphics 22 Signs</t>
  </si>
  <si>
    <t>Charleston Auto Inc</t>
  </si>
  <si>
    <t>J&amp;B Welding, Inc.</t>
  </si>
  <si>
    <t>Matt Gunn</t>
  </si>
  <si>
    <t>Laurel Erosion Control LLC</t>
  </si>
  <si>
    <t>Appliance Gallery</t>
  </si>
  <si>
    <t>Plumbing One LLC</t>
  </si>
  <si>
    <t>Access (formerly Cintas)</t>
  </si>
  <si>
    <t>NR Lee Restoration Ltd</t>
  </si>
  <si>
    <t>National Polishcrete</t>
  </si>
  <si>
    <t>Quality Welding &amp; Fabrication, LLC</t>
  </si>
  <si>
    <t>International Precast Solutions, LLC</t>
  </si>
  <si>
    <t>Two Brothers Brick Paving LLC</t>
  </si>
  <si>
    <t>Stinson Electric Inc</t>
  </si>
  <si>
    <t>Phoenix Experiential Designs LLC</t>
  </si>
  <si>
    <t>Precise Pile Driving, Inc.</t>
  </si>
  <si>
    <t>RDT Concepts</t>
  </si>
  <si>
    <t>American Environmental Group Ltd</t>
  </si>
  <si>
    <t>Facade Forensics Inc.</t>
  </si>
  <si>
    <t>Weller &amp; Associates, Inc.</t>
  </si>
  <si>
    <t>Action Specialties</t>
  </si>
  <si>
    <t>Assured Administration LLC</t>
  </si>
  <si>
    <t>DiGeronimo Aggregates LLC</t>
  </si>
  <si>
    <t>White Cap Construction Supply</t>
  </si>
  <si>
    <t>HD Supply White Cap</t>
  </si>
  <si>
    <t>Ulticote Services, Inc.</t>
  </si>
  <si>
    <t>Westwood Cabinetry &amp; Millwork</t>
  </si>
  <si>
    <t>Twin Rivers Construction Co.</t>
  </si>
  <si>
    <t>Precise Boring of Ohio LLC</t>
  </si>
  <si>
    <t>Precise Boring, Inc.</t>
  </si>
  <si>
    <t>Backyard Leisure LLC</t>
  </si>
  <si>
    <t>Garcia Surveyors, Inc.</t>
  </si>
  <si>
    <t>C&amp;L Welding</t>
  </si>
  <si>
    <t>Construction Elite LLC</t>
  </si>
  <si>
    <t>Saunders &amp; Sons Painting Co LLC</t>
  </si>
  <si>
    <t>Project Management, Inc.</t>
  </si>
  <si>
    <t>DaNite Sign Company</t>
  </si>
  <si>
    <t>Belvedere USA, LLC</t>
  </si>
  <si>
    <t>D-Mac Rebar. LLC</t>
  </si>
  <si>
    <t>Safe Harbor Access Systems II, LLC</t>
  </si>
  <si>
    <t>NOVA Engineering &amp; Environmental LLC</t>
  </si>
  <si>
    <t>Eastern Electrical Contractors Corp</t>
  </si>
  <si>
    <t>JMW Masonry Services LLC</t>
  </si>
  <si>
    <t>Building Control Integrators</t>
  </si>
  <si>
    <t>Advanced Rehabilitation Technology</t>
  </si>
  <si>
    <t>EDMILLIO Inc</t>
  </si>
  <si>
    <t>The Electric Guard Dog</t>
  </si>
  <si>
    <t>Acorn Wire and Iron Works</t>
  </si>
  <si>
    <t>Beelman Logistics LLC</t>
  </si>
  <si>
    <t>Reclaim Company LLC</t>
  </si>
  <si>
    <t>CHC Fabricating</t>
  </si>
  <si>
    <t>Tempair</t>
  </si>
  <si>
    <t>Tellog Systems Inc.</t>
  </si>
  <si>
    <t>Carter-Waters LLC</t>
  </si>
  <si>
    <t>Jones Commercial flooring</t>
  </si>
  <si>
    <t>Jones Schlater Flooring, LLC</t>
  </si>
  <si>
    <t>High Line Services</t>
  </si>
  <si>
    <t>Architectural Products &amp; Fabrication LLC</t>
  </si>
  <si>
    <t>The Corner Guard Store</t>
  </si>
  <si>
    <t>Eco Modern Design</t>
  </si>
  <si>
    <t>DCK Worldwide, LLC</t>
  </si>
  <si>
    <t>Roadsafe Traffic Systems</t>
  </si>
  <si>
    <t>The Mauger Company</t>
  </si>
  <si>
    <t>Jerusalem Gardens Stone Works</t>
  </si>
  <si>
    <t>Five Star Plumbing and Drains LLC</t>
  </si>
  <si>
    <t>AK Ready Mix</t>
  </si>
  <si>
    <t>King John Portable Toilets LLC</t>
  </si>
  <si>
    <t>Hina Environmental Solutions, LLC</t>
  </si>
  <si>
    <t>Humber Painting Inc</t>
  </si>
  <si>
    <t>Akron Pest Control LLC</t>
  </si>
  <si>
    <t>NorthStar Demolition and Remediation, LP</t>
  </si>
  <si>
    <t>Great Lakes Lifting Solutions</t>
  </si>
  <si>
    <t>Edward &amp; Edward Fence Co</t>
  </si>
  <si>
    <t>Nationwide Dock &amp; Door</t>
  </si>
  <si>
    <t>STPENN Solar Testing of Pennsylvania LLC</t>
  </si>
  <si>
    <t>Taylor-Wharton Cryogenics, LLC</t>
  </si>
  <si>
    <t>Gantrex</t>
  </si>
  <si>
    <t>Werner Services Inc</t>
  </si>
  <si>
    <t>Danielle Alyse, Inc</t>
  </si>
  <si>
    <t>System One</t>
  </si>
  <si>
    <t>DO NOT USE Baker And Associates</t>
  </si>
  <si>
    <t>Baker &amp; Associates</t>
  </si>
  <si>
    <t>Integrity Interior Systems</t>
  </si>
  <si>
    <t>Franklin Bronze Plaques Inc</t>
  </si>
  <si>
    <t>Proterra Inc</t>
  </si>
  <si>
    <t>Michael E Scherl Dba: MES Painting and Graphics</t>
  </si>
  <si>
    <t>P &amp; R Trucking &amp; Excavating LLC</t>
  </si>
  <si>
    <t>Global Furnishings, Inc.</t>
  </si>
  <si>
    <t>Thompson Pipe Group  Flowtite</t>
  </si>
  <si>
    <t>Solid Art Concrete</t>
  </si>
  <si>
    <t>Bison Services LLC</t>
  </si>
  <si>
    <t>Barber Construction</t>
  </si>
  <si>
    <t>K-Tech Specialty Coatings, Inc.</t>
  </si>
  <si>
    <t>Pro Sign Studio</t>
  </si>
  <si>
    <t>Floor Systems &amp; Design LLC</t>
  </si>
  <si>
    <t>Fluid Dynamics, Inc</t>
  </si>
  <si>
    <t>Sauer</t>
  </si>
  <si>
    <t>Sauer Group, Inc.</t>
  </si>
  <si>
    <t>Go Green Insulation</t>
  </si>
  <si>
    <t>Progressive Landclearing</t>
  </si>
  <si>
    <t>Art Window Coverings, Inc.</t>
  </si>
  <si>
    <t>SSI Services LLC</t>
  </si>
  <si>
    <t>Sportscon LLC</t>
  </si>
  <si>
    <t>Nydree Flooring LLC</t>
  </si>
  <si>
    <t>Newark Materials LLC</t>
  </si>
  <si>
    <t>Elevator Solutions LLC</t>
  </si>
  <si>
    <t>Clean Sweep</t>
  </si>
  <si>
    <t>Mount Airy Tree &amp; Landscape</t>
  </si>
  <si>
    <t>Cogar Right of Way Clearing</t>
  </si>
  <si>
    <t>Lexington Concrete</t>
  </si>
  <si>
    <t>Kramers Land Clearing</t>
  </si>
  <si>
    <t>Independent Glass</t>
  </si>
  <si>
    <t>Paramount Roofing Inc.</t>
  </si>
  <si>
    <t>Re:Source Ohio  "DO NOT USE"</t>
  </si>
  <si>
    <t>Resource Ohio</t>
  </si>
  <si>
    <t>G &amp; G Cement</t>
  </si>
  <si>
    <t>The Sharon Companies, LTD</t>
  </si>
  <si>
    <t>Multivista Construction Documentation</t>
  </si>
  <si>
    <t>Sergeants Septic and Excavating LLC</t>
  </si>
  <si>
    <t>Strawser Construction Inc.</t>
  </si>
  <si>
    <t>Base Construction Technologies, Inc.</t>
  </si>
  <si>
    <t>McVey Demolition</t>
  </si>
  <si>
    <t>Middleton Mechanical LLC</t>
  </si>
  <si>
    <t>Engineered Resin Solutions</t>
  </si>
  <si>
    <t>SCHOOLSin</t>
  </si>
  <si>
    <t>Environments 4 Business LLC</t>
  </si>
  <si>
    <t>The DS  Brown Company</t>
  </si>
  <si>
    <t>D.S. Brown Company (DO NOT USE) Use 101473</t>
  </si>
  <si>
    <t>Site Safe Products Inc</t>
  </si>
  <si>
    <t>H L Coshatt Co Inc</t>
  </si>
  <si>
    <t>K S Custom, LLC</t>
  </si>
  <si>
    <t>Koch Corporation</t>
  </si>
  <si>
    <t>Select Energy Services LLC</t>
  </si>
  <si>
    <t>Nauman Painting LLC dba: Perspective Finishes</t>
  </si>
  <si>
    <t>Cincinnati Crane &amp; Hoist</t>
  </si>
  <si>
    <t>Precision Pipeline LLC</t>
  </si>
  <si>
    <t>Area Aggregates</t>
  </si>
  <si>
    <t>Salter Spiral Stair</t>
  </si>
  <si>
    <t>Nyle Systems LLC</t>
  </si>
  <si>
    <t>Lochard SST LLC</t>
  </si>
  <si>
    <t>Solar Control, LLC</t>
  </si>
  <si>
    <t>Metro Coating II, LLC</t>
  </si>
  <si>
    <t>Heights Constructors LTD</t>
  </si>
  <si>
    <t>Poly Cor Enterprises LP</t>
  </si>
  <si>
    <t>Video Tek Construction</t>
  </si>
  <si>
    <t>Brown Transfer LLC</t>
  </si>
  <si>
    <t>O Banion Laboratories Corp</t>
  </si>
  <si>
    <t>Cuyahoga Fence LLC</t>
  </si>
  <si>
    <t>JMC Mechanical, Inc.</t>
  </si>
  <si>
    <t>Demtech LLC</t>
  </si>
  <si>
    <t>CIMA Network Inc</t>
  </si>
  <si>
    <t>NiteLites</t>
  </si>
  <si>
    <t>Advanced Industrial Services LLC</t>
  </si>
  <si>
    <t>Ozinga Ready Mix Concrete, Inc.</t>
  </si>
  <si>
    <t>DG Rigging Inc</t>
  </si>
  <si>
    <t>DG Rigging Inc.</t>
  </si>
  <si>
    <t>Kirk Bros. Masonry, Inc.</t>
  </si>
  <si>
    <t>OCC Outdoors, Inc.</t>
  </si>
  <si>
    <t>Sloan Concrete  LLC</t>
  </si>
  <si>
    <t>Re Construction, Inc.</t>
  </si>
  <si>
    <t>Clr Inc</t>
  </si>
  <si>
    <t>All American Trucking Co LLC</t>
  </si>
  <si>
    <t>Merestone Masonry, LLC</t>
  </si>
  <si>
    <t>Foundation Steel</t>
  </si>
  <si>
    <t>Spider Enterprises LLC</t>
  </si>
  <si>
    <t>Stockberger Trucking, LLC</t>
  </si>
  <si>
    <t>A-1 Industrial Painting, Inc.</t>
  </si>
  <si>
    <t>Faught Building Restoration</t>
  </si>
  <si>
    <t>Interstate Services LLC</t>
  </si>
  <si>
    <t>Raynes &amp; Company LLC</t>
  </si>
  <si>
    <t>State Security LLC</t>
  </si>
  <si>
    <t>Oceana Electric Co</t>
  </si>
  <si>
    <t>Altoona Rebar LLP</t>
  </si>
  <si>
    <t>Nets of America Inc.</t>
  </si>
  <si>
    <t>Amrod Bridge &amp; Iron, Inc.</t>
  </si>
  <si>
    <t>Steel Core Construction Inc</t>
  </si>
  <si>
    <t>Pony Lawncare and Landscaping, LLC</t>
  </si>
  <si>
    <t>Able Fence of Columbus, Inc.</t>
  </si>
  <si>
    <t>Mid Atlantic Valve &amp; Equipment</t>
  </si>
  <si>
    <t>Personalized Property Services</t>
  </si>
  <si>
    <t>LJM Enterprise</t>
  </si>
  <si>
    <t>Schroder Material Handling, Inc</t>
  </si>
  <si>
    <t>Universal Foam Products</t>
  </si>
  <si>
    <t>Universal Foam Products, LLC</t>
  </si>
  <si>
    <t>North East Materials Group LLC</t>
  </si>
  <si>
    <t>Silva Surveying Ltd</t>
  </si>
  <si>
    <t>Boss Excavating &amp; Grading, Inc.</t>
  </si>
  <si>
    <t>Equipment Specialties Co., Inc.</t>
  </si>
  <si>
    <t>Mid America Coating Systems LLC</t>
  </si>
  <si>
    <t>M &amp; H Contractors LLC</t>
  </si>
  <si>
    <t>Pipeline Management Company, Inc.</t>
  </si>
  <si>
    <t>Clarus Glassboards LLC</t>
  </si>
  <si>
    <t>Conco Spray Solutions LLC</t>
  </si>
  <si>
    <t>Blue J Surveying, LLC</t>
  </si>
  <si>
    <t>Ohio Industrial Equipment, LTD</t>
  </si>
  <si>
    <t>Link &amp; Co.</t>
  </si>
  <si>
    <t>Anthony J. Billet Landscape</t>
  </si>
  <si>
    <t>Aztec Enterprise</t>
  </si>
  <si>
    <t>Top 2 Bottom Janitorial Services</t>
  </si>
  <si>
    <t>CRS Complete Roofing Service</t>
  </si>
  <si>
    <t>Holden Building Company, Inc.</t>
  </si>
  <si>
    <t>Smith Roofing &amp; Sheet Metal LLC</t>
  </si>
  <si>
    <t>Enviro Recycling Group, LLC</t>
  </si>
  <si>
    <t>Wellman Services, LLC</t>
  </si>
  <si>
    <t>M-Engineering</t>
  </si>
  <si>
    <t>Patriot Stainless USA Inc</t>
  </si>
  <si>
    <t>TUFCO FLOORING  LLC</t>
  </si>
  <si>
    <t>Precision Glass and Shower LLC</t>
  </si>
  <si>
    <t>Environmental Design Group, LLC</t>
  </si>
  <si>
    <t>Diversified Labor Support LLC</t>
  </si>
  <si>
    <t>Patrol Services International</t>
  </si>
  <si>
    <t>County Fire Protection Inc</t>
  </si>
  <si>
    <t>County Fire Protection, Inc.</t>
  </si>
  <si>
    <t>American Hydro Excavating, Inc.</t>
  </si>
  <si>
    <t>StormTrap LLC</t>
  </si>
  <si>
    <t>Baxter Precast LLC</t>
  </si>
  <si>
    <t>KMZ Enterprises  Inc</t>
  </si>
  <si>
    <t>H &amp; A Services Transportation, LLC</t>
  </si>
  <si>
    <t>Ultra Fiberglass Systems</t>
  </si>
  <si>
    <t>Inland Industrial Services Group LLC</t>
  </si>
  <si>
    <t>A. Martin Company, LLC</t>
  </si>
  <si>
    <t>Gooder Masonry</t>
  </si>
  <si>
    <t>Capital Services, Inc.</t>
  </si>
  <si>
    <t>Garber Electrical Contractors</t>
  </si>
  <si>
    <t>Go Green Electric</t>
  </si>
  <si>
    <t>Midwest Construction</t>
  </si>
  <si>
    <t>Bright Idea Shops LLC</t>
  </si>
  <si>
    <t>NETZSCH Pump North America LLC</t>
  </si>
  <si>
    <t>Forman Ford</t>
  </si>
  <si>
    <t>David Tolford LLC</t>
  </si>
  <si>
    <t>Redbuilt LLC</t>
  </si>
  <si>
    <t>Westbrook Thermal Technology LLC</t>
  </si>
  <si>
    <t>Creative Caulking Solutions, LLC</t>
  </si>
  <si>
    <t>Ameritech Slope Contractors</t>
  </si>
  <si>
    <t>Concrete Washout Disposal</t>
  </si>
  <si>
    <t>Ram Hauling Inc</t>
  </si>
  <si>
    <t>D.A. Dodd LLC</t>
  </si>
  <si>
    <t>JTG Scaffolding &amp; Hosting LLC</t>
  </si>
  <si>
    <t>Panel Control, Inc.</t>
  </si>
  <si>
    <t>Tom Cook Company, Ltd.</t>
  </si>
  <si>
    <t>Adams Bros. Concrete Inc.</t>
  </si>
  <si>
    <t>Integrity Aquatic LLC</t>
  </si>
  <si>
    <t>Diversified Pond Supplies, LLC</t>
  </si>
  <si>
    <t>Upside Innovations LLC</t>
  </si>
  <si>
    <t>Enviro USA</t>
  </si>
  <si>
    <t>Tom Bentley Construction Services</t>
  </si>
  <si>
    <t>H&amp;M Precision Concrete, LLC</t>
  </si>
  <si>
    <t>Inventure Civil, LLC</t>
  </si>
  <si>
    <t>Interstate Contractors LLC</t>
  </si>
  <si>
    <t>G Brands Limited</t>
  </si>
  <si>
    <t>Carbonfilt LLC</t>
  </si>
  <si>
    <t>Wholesale Stone Supplies</t>
  </si>
  <si>
    <t>CRC Enterprises Trucking for the Kingdom</t>
  </si>
  <si>
    <t>Sustainable Paving Systems, LLC</t>
  </si>
  <si>
    <t>Axis Roofing</t>
  </si>
  <si>
    <t>Enviro Recycling Group</t>
  </si>
  <si>
    <t>Hancock Concrete Products LLC</t>
  </si>
  <si>
    <t>Process Automation Service Solutions</t>
  </si>
  <si>
    <t>American Builders</t>
  </si>
  <si>
    <t>Safway Services LLC</t>
  </si>
  <si>
    <t>Safway Services, LLC</t>
  </si>
  <si>
    <t>Philadelphia Mixing Solutions LTD</t>
  </si>
  <si>
    <t>DO NOT USE Severn Trent Water Purification Inc</t>
  </si>
  <si>
    <t>Diadon Enterprises LLC</t>
  </si>
  <si>
    <t>Verder GPM</t>
  </si>
  <si>
    <t>Five Star Marine Inc</t>
  </si>
  <si>
    <t>The Street Consulting, LLP</t>
  </si>
  <si>
    <t>JD Technical Solutions LLC</t>
  </si>
  <si>
    <t>Express Electric, LLC</t>
  </si>
  <si>
    <t>Amcrete, LLC</t>
  </si>
  <si>
    <t>Learo Equipment Company</t>
  </si>
  <si>
    <t>Steve Kelso Plumbing Co</t>
  </si>
  <si>
    <t>Hecei Roof Coating Systems Inc</t>
  </si>
  <si>
    <t>EZBarrier</t>
  </si>
  <si>
    <t>Action Architectural Fabricators, Inc.</t>
  </si>
  <si>
    <t>USA Services</t>
  </si>
  <si>
    <t>Vince Dowdle &amp; Associates LLC</t>
  </si>
  <si>
    <t>Steve Bable Construction</t>
  </si>
  <si>
    <t>Southeast Grinding &amp; Grooving</t>
  </si>
  <si>
    <t>MixOnSite</t>
  </si>
  <si>
    <t>M Engineering</t>
  </si>
  <si>
    <t>Cummins Facility Services LLC</t>
  </si>
  <si>
    <t>Bylers Sawmill</t>
  </si>
  <si>
    <t>Coffman Media LLC</t>
  </si>
  <si>
    <t>F.P. Supply, LLC</t>
  </si>
  <si>
    <t>MoZack Concrete</t>
  </si>
  <si>
    <t>Cornerstone Fence Co., LLC</t>
  </si>
  <si>
    <t>Welding Professional Services Inc</t>
  </si>
  <si>
    <t>RWJ Wiring, Inc.</t>
  </si>
  <si>
    <t>Crystal Brook, LLC</t>
  </si>
  <si>
    <t>Double Eight Fire Protection, Inc.</t>
  </si>
  <si>
    <t>Certified Material Testing Products</t>
  </si>
  <si>
    <t>Mitchell Piping, LLC</t>
  </si>
  <si>
    <t>Lockport Transportation LLC</t>
  </si>
  <si>
    <t>J&amp;D Turf</t>
  </si>
  <si>
    <t>JTS Tree &amp; Landscape LLC</t>
  </si>
  <si>
    <t>FSP Excavating Company</t>
  </si>
  <si>
    <t>KD Cleaning</t>
  </si>
  <si>
    <t>Xtreme Green Excavation, LLC</t>
  </si>
  <si>
    <t>Spraykraft, Inc.</t>
  </si>
  <si>
    <t>One Furniture Group Corporation</t>
  </si>
  <si>
    <t>Right A Way Tree Clearing LLC</t>
  </si>
  <si>
    <t>Wealing Brothers LLC</t>
  </si>
  <si>
    <t>Top Site Aerial Photography</t>
  </si>
  <si>
    <t>Pridemark Construction Inc</t>
  </si>
  <si>
    <t>Bella Kitchen and Bath</t>
  </si>
  <si>
    <t>Lash Leasing LLC</t>
  </si>
  <si>
    <t>Gearhart Training</t>
  </si>
  <si>
    <t>Drive Source International, Inc.</t>
  </si>
  <si>
    <t>Jacobson Concrete Services, LLC</t>
  </si>
  <si>
    <t>Dynamic Industrial LLC</t>
  </si>
  <si>
    <t>Commercial Facility Solutions, Inc.</t>
  </si>
  <si>
    <t>Performance Glass Service, LLC</t>
  </si>
  <si>
    <t>Gabriel Novac &amp; Associates Ltd.</t>
  </si>
  <si>
    <t>Architectural Concrete Solutions, Inc.</t>
  </si>
  <si>
    <t>HWZ Contracting - Cincinnati</t>
  </si>
  <si>
    <t>Moraine Materials</t>
  </si>
  <si>
    <t>Moraine Materials Company</t>
  </si>
  <si>
    <t>DO NOT USE Central Ready-Mix of Ohio</t>
  </si>
  <si>
    <t>DO NOT USE - USE 500311</t>
  </si>
  <si>
    <t>DO NOT USE - USE FIRM 500311</t>
  </si>
  <si>
    <t>Central Ready Mix LLC</t>
  </si>
  <si>
    <t>Victory White</t>
  </si>
  <si>
    <t>YM Sun Construction</t>
  </si>
  <si>
    <t>McTech Corp/Tech Ready Mix</t>
  </si>
  <si>
    <t>Tech Ready Mix, Inc.</t>
  </si>
  <si>
    <t>Bravado Outdoor Products LLC</t>
  </si>
  <si>
    <t>CTS - Commercial Trade Source, Inc.</t>
  </si>
  <si>
    <t>Nelson Global Products Inc</t>
  </si>
  <si>
    <t>Columbus Door Sales</t>
  </si>
  <si>
    <t>Columbus Door Sales, LLC</t>
  </si>
  <si>
    <t>Graf &amp; Sons Inc</t>
  </si>
  <si>
    <t>Maysville Materials, LLC</t>
  </si>
  <si>
    <t>Buckeye Floor &amp; Ceiling LLC</t>
  </si>
  <si>
    <t>Dickinson Environmental</t>
  </si>
  <si>
    <t>Ellen Joslin Johnck RPA</t>
  </si>
  <si>
    <t>MPG Caulking &amp; Restoration, Inc.</t>
  </si>
  <si>
    <t>Wolfrum Roofing &amp; Exteriors, LLC</t>
  </si>
  <si>
    <t>Steele Construction LLC</t>
  </si>
  <si>
    <t>Synergy LLC</t>
  </si>
  <si>
    <t>ComSERV Building Maintenance LLC</t>
  </si>
  <si>
    <t>Wooden It Be Nice, LTD</t>
  </si>
  <si>
    <t>All My Sons Moving &amp; Storage of Columbus OH</t>
  </si>
  <si>
    <t>Top Line Trucking Inc</t>
  </si>
  <si>
    <t>Catts Construction Inc.</t>
  </si>
  <si>
    <t>Texas Plumbing Contractors LLC</t>
  </si>
  <si>
    <t>Meadow Burke LLC</t>
  </si>
  <si>
    <t>Meade Industries, Inc.</t>
  </si>
  <si>
    <t>Gastrich Re-Bar, Inc.</t>
  </si>
  <si>
    <t>Beaver Constructors, Inc.</t>
  </si>
  <si>
    <t>T &amp; A Construction</t>
  </si>
  <si>
    <t>Fleetwatcher LLC (Earthwave Technologies)</t>
  </si>
  <si>
    <t>Excel Fluid Group, LLC</t>
  </si>
  <si>
    <t>Continental Floor &amp; Frame Inc.</t>
  </si>
  <si>
    <t>Oberfields Inc</t>
  </si>
  <si>
    <t>Sarik, LLC</t>
  </si>
  <si>
    <t>W S Electronics</t>
  </si>
  <si>
    <t>Crane Service &amp; Inspections LLC</t>
  </si>
  <si>
    <t>RMD Company, LLC</t>
  </si>
  <si>
    <t>D &amp; R Demolition</t>
  </si>
  <si>
    <t>Armstrong Industrial Floors</t>
  </si>
  <si>
    <t>Tremax, LLC</t>
  </si>
  <si>
    <t>Atlas Limited</t>
  </si>
  <si>
    <t>Northern Window &amp; Door Inc.</t>
  </si>
  <si>
    <t>Southern Dock Products</t>
  </si>
  <si>
    <t>Landscape Design Solutions, LLC</t>
  </si>
  <si>
    <t>Custom Repairs &amp; Excavating LL</t>
  </si>
  <si>
    <t>ULG Companies LLC</t>
  </si>
  <si>
    <t>Avoset Studio</t>
  </si>
  <si>
    <t>Service Star</t>
  </si>
  <si>
    <t>Builder Steel Co.</t>
  </si>
  <si>
    <t>ECI Erectors LLC</t>
  </si>
  <si>
    <t>Michael R Pardi</t>
  </si>
  <si>
    <t>Vibo Construction, Inc.</t>
  </si>
  <si>
    <t>Steve Tyson</t>
  </si>
  <si>
    <t>Third to Home Automation, LLC</t>
  </si>
  <si>
    <t>WVLand Group - Kanawha Forestry</t>
  </si>
  <si>
    <t>ClarkDietrich Engineering Services, LLC</t>
  </si>
  <si>
    <t>ARCWELD, INC.</t>
  </si>
  <si>
    <t>Commercial Cleaning Enterprises LLC</t>
  </si>
  <si>
    <t>Morgan Francis</t>
  </si>
  <si>
    <t>Indiana Window Coverings LLC</t>
  </si>
  <si>
    <t>Engineered Specialty Products,  Inc.</t>
  </si>
  <si>
    <t>Enduro Composites, Inc.</t>
  </si>
  <si>
    <t>Stratus Building Solutions of Cleveland</t>
  </si>
  <si>
    <t>Indiana Trafic Services LLC</t>
  </si>
  <si>
    <t>Graves Fence Co</t>
  </si>
  <si>
    <t>The Sign Place</t>
  </si>
  <si>
    <t>All Contractors Supply</t>
  </si>
  <si>
    <t>TimeLine Photography LLC</t>
  </si>
  <si>
    <t>Ruble, Robert</t>
  </si>
  <si>
    <t>Gary E Porteus Contractor</t>
  </si>
  <si>
    <t>Freedom Materials</t>
  </si>
  <si>
    <t>Central Ohio Fabricators</t>
  </si>
  <si>
    <t>Keystone Supply Company</t>
  </si>
  <si>
    <t>Progressive Audio</t>
  </si>
  <si>
    <t>Chillicothe Termite &amp; Pest Control</t>
  </si>
  <si>
    <t>William Goddard Photography</t>
  </si>
  <si>
    <t>Forest Run Ready Mix</t>
  </si>
  <si>
    <t>A&amp;R Hardwoods</t>
  </si>
  <si>
    <t>Computer Engraving</t>
  </si>
  <si>
    <t>Jorgeluis davila</t>
  </si>
  <si>
    <t>Monahan Painting</t>
  </si>
  <si>
    <t>Oiler Trucking</t>
  </si>
  <si>
    <t>Dappert Masonry</t>
  </si>
  <si>
    <t>Suzette Crawford</t>
  </si>
  <si>
    <t>Mary Townsend</t>
  </si>
  <si>
    <t>B&amp;H Elite Complete Lawn and Garden Care</t>
  </si>
  <si>
    <t>American Foaming &amp; Powerwash LLC</t>
  </si>
  <si>
    <t>B&amp;B Seeding</t>
  </si>
  <si>
    <t>Gasparac Trucking</t>
  </si>
  <si>
    <t>Schneider Lumber Company</t>
  </si>
  <si>
    <t>Alexandria Marble Restoration</t>
  </si>
  <si>
    <t>REV Electric</t>
  </si>
  <si>
    <t>Larry Hamill Photography</t>
  </si>
  <si>
    <t>Green Valley Design LLC</t>
  </si>
  <si>
    <t>John Lusignolo Jr</t>
  </si>
  <si>
    <t>Solid Surface Artistry</t>
  </si>
  <si>
    <t>Total Environmental Services LLC</t>
  </si>
  <si>
    <t>Pacesetter Painting</t>
  </si>
  <si>
    <t>American Elegance Hardwood Floors</t>
  </si>
  <si>
    <t>Randall Lee Schieber Photography</t>
  </si>
  <si>
    <t>Masters Painting</t>
  </si>
  <si>
    <t>Dritan Selimi</t>
  </si>
  <si>
    <t>Tony Selimi</t>
  </si>
  <si>
    <t>T M Decker Architects</t>
  </si>
  <si>
    <t>Equity Flooring</t>
  </si>
  <si>
    <t>Ameriguard Investigators &amp; Security</t>
  </si>
  <si>
    <t>Ameriguard</t>
  </si>
  <si>
    <t>Storage Tanks &amp; Technology</t>
  </si>
  <si>
    <t>Clean Perceptions</t>
  </si>
  <si>
    <t>Daniel Matthew Cordial</t>
  </si>
  <si>
    <t>Michael C. Koelbl</t>
  </si>
  <si>
    <t>Bayside Supply, LLC</t>
  </si>
  <si>
    <t>Labor Works</t>
  </si>
  <si>
    <t>Brian Stafford Plumbing, Inc.</t>
  </si>
  <si>
    <t>Central City Electric LLC</t>
  </si>
  <si>
    <t>Patriot Engineering &amp; Environmental, Inc</t>
  </si>
  <si>
    <t>Kwest Group</t>
  </si>
  <si>
    <t>Aggregate &amp; Concrete Testing Services</t>
  </si>
  <si>
    <t>Axis Interior Systems, Inc.</t>
  </si>
  <si>
    <t>Nu- Rise Construction</t>
  </si>
  <si>
    <t>Frost Roofing, Inc.</t>
  </si>
  <si>
    <t>Welling Construction Services, Ltd.</t>
  </si>
  <si>
    <t>N.E.S. Construction</t>
  </si>
  <si>
    <t>CR Electric Incorporated</t>
  </si>
  <si>
    <t>Beheler Excavating</t>
  </si>
  <si>
    <t>Architectural Concrete Systems Inc.</t>
  </si>
  <si>
    <t>Ever Ready Trucking, Inc.</t>
  </si>
  <si>
    <t>American Steel Fabricators Llc</t>
  </si>
  <si>
    <t>MVD Communications LLC</t>
  </si>
  <si>
    <t>A-C Plastering Inc</t>
  </si>
  <si>
    <t>Traffic Detectors And Signs</t>
  </si>
  <si>
    <t>J.S. Good Landscape</t>
  </si>
  <si>
    <t>Columbus Barber and Beauty</t>
  </si>
  <si>
    <t>Donatos</t>
  </si>
  <si>
    <t>Showcase Lawn &amp; Landscape</t>
  </si>
  <si>
    <t>D&amp;M Earthmoving Ltd</t>
  </si>
  <si>
    <t>Select Glass &amp; Glazing</t>
  </si>
  <si>
    <t>Stalls Plus Inc</t>
  </si>
  <si>
    <t>Spaulding Demolition &amp; Excavation, Inc.</t>
  </si>
  <si>
    <t>Kirby Built Quality Products</t>
  </si>
  <si>
    <t>Advanced Welding &amp; Fabrication</t>
  </si>
  <si>
    <t>Mobile Technical Services, LLC</t>
  </si>
  <si>
    <t>GLC Services Inc</t>
  </si>
  <si>
    <t>B Steel Erectors, Inc.</t>
  </si>
  <si>
    <t>Under 1 Roof</t>
  </si>
  <si>
    <t>Raschig USA, Inc.</t>
  </si>
  <si>
    <t>Landscape By Micheal, LLC</t>
  </si>
  <si>
    <t>Terra Tek</t>
  </si>
  <si>
    <t>Libbees Landscaping &amp; Grounds Management</t>
  </si>
  <si>
    <t>OneWater, Inc.</t>
  </si>
  <si>
    <t>Performance Industrial Coatings Inc</t>
  </si>
  <si>
    <t>McRill Drilling</t>
  </si>
  <si>
    <t>Blue Cube Operations, LLC dba POLY-CARB</t>
  </si>
  <si>
    <t>Arktura LLC</t>
  </si>
  <si>
    <t>National Central Vacuum Services, LLC</t>
  </si>
  <si>
    <t>Got Signal</t>
  </si>
  <si>
    <t>Ryan P Miller</t>
  </si>
  <si>
    <t>KM 17 Drywall LLC</t>
  </si>
  <si>
    <t>Premier Surfaces</t>
  </si>
  <si>
    <t>Heute Inc</t>
  </si>
  <si>
    <t>Mid Ohio Gutter Supply</t>
  </si>
  <si>
    <t>Jim Palmer Excavation &amp; Construction</t>
  </si>
  <si>
    <t>Yates Cabling</t>
  </si>
  <si>
    <t>Zachary Brower</t>
  </si>
  <si>
    <t>Sheedy Paving, Inc.</t>
  </si>
  <si>
    <t>Dayton Superior Corp</t>
  </si>
  <si>
    <t>H.K Phillips Restoration Inc.</t>
  </si>
  <si>
    <t>Ratcliff-Midkiff Masonry, Inc.</t>
  </si>
  <si>
    <t>M.P. Dory Company</t>
  </si>
  <si>
    <t>P.S. Plastics Inc.</t>
  </si>
  <si>
    <t>Lawhon &amp; Associates, Inc.</t>
  </si>
  <si>
    <t>Nelson Construction Company</t>
  </si>
  <si>
    <t>Roofing Specialties Inc</t>
  </si>
  <si>
    <t>B &amp; C Central Vacuums</t>
  </si>
  <si>
    <t xml:space="preserve">Schumacher Crane Rental, Inc. </t>
  </si>
  <si>
    <t>Reliable Construction Services</t>
  </si>
  <si>
    <t>Shamrock Plastics Inc</t>
  </si>
  <si>
    <t>R&amp;S Masonry</t>
  </si>
  <si>
    <t>Stronghold Construction</t>
  </si>
  <si>
    <t>Zanesville Pallet Inc</t>
  </si>
  <si>
    <t>Loth Inc</t>
  </si>
  <si>
    <t>Terra Valley Excavating</t>
  </si>
  <si>
    <t>Darby Creek Millwork Co</t>
  </si>
  <si>
    <t>Vargo Integrated Systems</t>
  </si>
  <si>
    <t>Parsons Concrete Contractors Inc</t>
  </si>
  <si>
    <t>Collaborative Design, Ltd.</t>
  </si>
  <si>
    <t>E-Tank LTD</t>
  </si>
  <si>
    <t>Northwest Building Resources Inc.</t>
  </si>
  <si>
    <t>Keen Well and Pump, Inc.</t>
  </si>
  <si>
    <t>Main Awning &amp; Tent Co., Inc.</t>
  </si>
  <si>
    <t>EMCOR Services Automated Controls</t>
  </si>
  <si>
    <t>Kacy Architectural Millwork, Inc.</t>
  </si>
  <si>
    <t>Die Craft Machining &amp; Engineering</t>
  </si>
  <si>
    <t>Cintas Tile and Carpet Cleaning Services</t>
  </si>
  <si>
    <t>All American Wood Register Co</t>
  </si>
  <si>
    <t>Bryce Hill Inc</t>
  </si>
  <si>
    <t>Fazio Color Shop</t>
  </si>
  <si>
    <t>ELFORD, INC.</t>
  </si>
  <si>
    <t>Enerfab, Inc</t>
  </si>
  <si>
    <t>Enerfab</t>
  </si>
  <si>
    <t>Gibson &amp; Schlemmer Company</t>
  </si>
  <si>
    <t>Kemp Electric Supply</t>
  </si>
  <si>
    <t>Kirk &amp; Blum</t>
  </si>
  <si>
    <t>Kramig</t>
  </si>
  <si>
    <t>Kramig Insulation</t>
  </si>
  <si>
    <t>The F.D. Lawrence Electric Co.</t>
  </si>
  <si>
    <t>Littleford Day</t>
  </si>
  <si>
    <t>Mailender, Inc.</t>
  </si>
  <si>
    <t>Stanley Steemer International Inc.</t>
  </si>
  <si>
    <t>Mutual Manufacturing</t>
  </si>
  <si>
    <t>H.C. Nutting Company</t>
  </si>
  <si>
    <t>The H C Nutting Company</t>
  </si>
  <si>
    <t>Materials Joining Consultants</t>
  </si>
  <si>
    <t>Forterra Pressure Pipe, Inc.</t>
  </si>
  <si>
    <t>The Queen City Awning and Tent Co.</t>
  </si>
  <si>
    <t>Phillips Oil Company</t>
  </si>
  <si>
    <t>Verdin Company, The</t>
  </si>
  <si>
    <t>Weiffenbach Marble &amp; Tile Co.</t>
  </si>
  <si>
    <t>Western Hills Builders Supply</t>
  </si>
  <si>
    <t>Hollaender Manufacturing Co</t>
  </si>
  <si>
    <t>Henry P Thompson Company</t>
  </si>
  <si>
    <t>Oral T Carter</t>
  </si>
  <si>
    <t>The Thomas J. Dyer Company</t>
  </si>
  <si>
    <t>Ohio Valley Supply</t>
  </si>
  <si>
    <t>The Ohio Masonic Home</t>
  </si>
  <si>
    <t>Hoge Warren Zimmermann Co.</t>
  </si>
  <si>
    <t>Central Acoustical Supply House</t>
  </si>
  <si>
    <t>Becker Electric Supply</t>
  </si>
  <si>
    <t>Smith &amp; Schaefer</t>
  </si>
  <si>
    <t>Smith &amp; Schaefer, Inc.</t>
  </si>
  <si>
    <t>Baxter Precast</t>
  </si>
  <si>
    <t>Pickrel Bros Inc</t>
  </si>
  <si>
    <t>Pickrel Brothers</t>
  </si>
  <si>
    <t>Frederick Steel</t>
  </si>
  <si>
    <t>Frederick Steel Co.</t>
  </si>
  <si>
    <t>Harrison Concrete</t>
  </si>
  <si>
    <t>Richards Electric Supply Co Inc</t>
  </si>
  <si>
    <t>Norwood Hardware &amp; Supply</t>
  </si>
  <si>
    <t>Enterprise Roofing &amp; Sheetmetal</t>
  </si>
  <si>
    <t>Cincinnati Belting &amp; Trans.</t>
  </si>
  <si>
    <t>CBT</t>
  </si>
  <si>
    <t>John R. Jurgensen Co.</t>
  </si>
  <si>
    <t>Bowser-Morner, Inc.</t>
  </si>
  <si>
    <t>The Schaefer Group Inc</t>
  </si>
  <si>
    <t>Ackerman Chacco</t>
  </si>
  <si>
    <t>Starco, Inc.</t>
  </si>
  <si>
    <t>Valley Metal Works</t>
  </si>
  <si>
    <t>Architectural Products Division</t>
  </si>
  <si>
    <t>Silco Fire &amp; Security</t>
  </si>
  <si>
    <t>Silco Fire Protection</t>
  </si>
  <si>
    <t>Aetna Building Maintenance</t>
  </si>
  <si>
    <t>Alloyd Insulation Company, Inc.</t>
  </si>
  <si>
    <t>Alloyd Insulation Company  Inc.</t>
  </si>
  <si>
    <t>Lohre &amp; Associates Inc</t>
  </si>
  <si>
    <t>Harold J. Becker Company</t>
  </si>
  <si>
    <t xml:space="preserve">Becker </t>
  </si>
  <si>
    <t>Harold J. Becker Co., Inc.</t>
  </si>
  <si>
    <t>Professional Maintenance</t>
  </si>
  <si>
    <t>Professional Maintenance of Columbus</t>
  </si>
  <si>
    <t>Dayton Door Sales</t>
  </si>
  <si>
    <t>Columbus Roof Trusses</t>
  </si>
  <si>
    <t>Caldwell Redi-Mix Company</t>
  </si>
  <si>
    <t>Crock Construction Company, Inc.</t>
  </si>
  <si>
    <t>Vandalia Rental</t>
  </si>
  <si>
    <t>G.M. Baker &amp; Son</t>
  </si>
  <si>
    <t>Beck Studios Inc.</t>
  </si>
  <si>
    <t>Morrow Gravel Company</t>
  </si>
  <si>
    <t>West Camp Press</t>
  </si>
  <si>
    <t>Village of South Bloomfield</t>
  </si>
  <si>
    <t>Chime Master Systems</t>
  </si>
  <si>
    <t>Amtekco Industries</t>
  </si>
  <si>
    <t>Ross County Redi-Mix Co. Inc.</t>
  </si>
  <si>
    <t>Ross-Co Redi-Mix Company Inc</t>
  </si>
  <si>
    <t>Martin Painting &amp; Coating Co.</t>
  </si>
  <si>
    <t>Martin Painting &amp; Coating Company</t>
  </si>
  <si>
    <t>Martina Metals</t>
  </si>
  <si>
    <t>Haller &amp; Associates, Inc.</t>
  </si>
  <si>
    <t>Ohio Transmission &amp; Pump Co.</t>
  </si>
  <si>
    <t>Air Technologies Inc</t>
  </si>
  <si>
    <t>Air Technologies</t>
  </si>
  <si>
    <t>Sharon Nursery</t>
  </si>
  <si>
    <t>Steffens Shultz Inc</t>
  </si>
  <si>
    <t>Capital Fire Protection Company</t>
  </si>
  <si>
    <t>Capital Fire Protection Co.</t>
  </si>
  <si>
    <t>Resource International Inc</t>
  </si>
  <si>
    <t>Resource International Inc.</t>
  </si>
  <si>
    <t>Mar Zane Materials Inc.</t>
  </si>
  <si>
    <t>McCormick Equipment Co., Inc.</t>
  </si>
  <si>
    <t>McCormick Equipment Company, Inc.</t>
  </si>
  <si>
    <t>Mccormick Equipment Company Inc.</t>
  </si>
  <si>
    <t>Borean Cement Contractors, Inc.</t>
  </si>
  <si>
    <t>Redbank Transport Inc</t>
  </si>
  <si>
    <t>Roush Hardware</t>
  </si>
  <si>
    <t>CTL Engineering, Inc.</t>
  </si>
  <si>
    <t>George Neff &amp; Co.</t>
  </si>
  <si>
    <t>Tri State Supply Co., Inc.</t>
  </si>
  <si>
    <t>Janell Inc.</t>
  </si>
  <si>
    <t>EMH&amp;T</t>
  </si>
  <si>
    <t>EMH &amp; T Inc</t>
  </si>
  <si>
    <t>M L Johnson</t>
  </si>
  <si>
    <t>Modern Sheet Metal Works Inc</t>
  </si>
  <si>
    <t>Byers Fence Company</t>
  </si>
  <si>
    <t>Henderson Turf Farm</t>
  </si>
  <si>
    <t>G &amp; M Plumbing &amp; Heating, Inc.</t>
  </si>
  <si>
    <t>G &amp; M Plumbing</t>
  </si>
  <si>
    <t>Kastle Electric Company</t>
  </si>
  <si>
    <t>Kastle Technologies</t>
  </si>
  <si>
    <t>Mid West Factor Warehouse</t>
  </si>
  <si>
    <t>Liebert Corporation</t>
  </si>
  <si>
    <t>Wat Kem Mechanical Inc</t>
  </si>
  <si>
    <t>Capital City Awning</t>
  </si>
  <si>
    <t>John K Leohner Co. Inc.</t>
  </si>
  <si>
    <t>Columbus Engineering Consultants Inc</t>
  </si>
  <si>
    <t>Safety Service Inc.</t>
  </si>
  <si>
    <t>APCO Industries</t>
  </si>
  <si>
    <t>M &amp; I Investment Co.</t>
  </si>
  <si>
    <t>Tipp Stone Inc</t>
  </si>
  <si>
    <t>Ohio Valley Painting Company</t>
  </si>
  <si>
    <t>Hockaden &amp; Associates</t>
  </si>
  <si>
    <t>Varo Engineers, Inc.</t>
  </si>
  <si>
    <t>W F Bolin Company</t>
  </si>
  <si>
    <t>W.F. Bolin Company</t>
  </si>
  <si>
    <t>Frebco Mechanical Piping, Inc.</t>
  </si>
  <si>
    <t>Eramo &amp; Sons, Inc.</t>
  </si>
  <si>
    <t>E.C. Babbert Co.</t>
  </si>
  <si>
    <t>E C Babbert Inc</t>
  </si>
  <si>
    <t>High Voltage Maintenance</t>
  </si>
  <si>
    <t>Pinnacle Industrial Engraving</t>
  </si>
  <si>
    <t>Thomas Door Control Inc</t>
  </si>
  <si>
    <t>Thomas Door Controls, Inc.</t>
  </si>
  <si>
    <t>Admiral Flag Poles</t>
  </si>
  <si>
    <t>Admiral Flag Poles, Inc.</t>
  </si>
  <si>
    <t>Accent Draperies</t>
  </si>
  <si>
    <t>Accent Drapery Co., Inc.</t>
  </si>
  <si>
    <t>Schweitzer Construction Company</t>
  </si>
  <si>
    <t>Lenix Company</t>
  </si>
  <si>
    <t>Lenix Fence</t>
  </si>
  <si>
    <t>Mid-Ohio Air Conditioning Corp.</t>
  </si>
  <si>
    <t>Buckeye Air Compressor Co., Inc.</t>
  </si>
  <si>
    <t>Oberfields</t>
  </si>
  <si>
    <t>Geiger Brothers Mechnical Contractors</t>
  </si>
  <si>
    <t>Geiger Brothers, Inc.</t>
  </si>
  <si>
    <t>Bird, C.F. &amp; Bull, R.J.</t>
  </si>
  <si>
    <t>Bird + Bull Engineers &amp; Surveyors</t>
  </si>
  <si>
    <t>Delta Heating &amp; Cooling, Inc.</t>
  </si>
  <si>
    <t>Hydrotech Inc</t>
  </si>
  <si>
    <t>Hydrotech</t>
  </si>
  <si>
    <t>Boyd Brothers</t>
  </si>
  <si>
    <t>Columbus Sign Company</t>
  </si>
  <si>
    <t>Columbus Sign Co.</t>
  </si>
  <si>
    <t xml:space="preserve">Franklin Art Glass Studio Inc. </t>
  </si>
  <si>
    <t>Green King Company</t>
  </si>
  <si>
    <t>Melmar Glass &amp; Glazing Inc</t>
  </si>
  <si>
    <t>Columbus Marble Products Inc</t>
  </si>
  <si>
    <t>Reading Rock</t>
  </si>
  <si>
    <t>Farber Mechanical</t>
  </si>
  <si>
    <t>International Masonry, Inc.</t>
  </si>
  <si>
    <t>Trivaco</t>
  </si>
  <si>
    <t>Trivaco (Tristate Valves &amp; Controls, Inc.)</t>
  </si>
  <si>
    <t>Carl E Oeder &amp; Sons Sand and Gravel</t>
  </si>
  <si>
    <t>Shelly Materials, Inc.</t>
  </si>
  <si>
    <t>Shelly Materials Inc</t>
  </si>
  <si>
    <t>DO NOT USE</t>
  </si>
  <si>
    <t>Contract Sweepers and Equipment</t>
  </si>
  <si>
    <t>Contract Sweepers &amp; Equipment</t>
  </si>
  <si>
    <t>Coady Construction, Inc.</t>
  </si>
  <si>
    <t>Coady Construction Company Inc</t>
  </si>
  <si>
    <t>Van Wey Sand and Gravel</t>
  </si>
  <si>
    <t>Rawdon Myers, Inc.</t>
  </si>
  <si>
    <t>Rawdon Myers Inc</t>
  </si>
  <si>
    <t>Chesterville Sand &amp; Gravel Co., Inc.</t>
  </si>
  <si>
    <t>William Kramer &amp; Son, Inc.</t>
  </si>
  <si>
    <t>Panel Center</t>
  </si>
  <si>
    <t>Buckeye Landscape</t>
  </si>
  <si>
    <t>Buckeye Landscape Services</t>
  </si>
  <si>
    <t>AGC of Ohio</t>
  </si>
  <si>
    <t>Concrete Sealants Inc.</t>
  </si>
  <si>
    <t>Fortner Upholstering, Inc.</t>
  </si>
  <si>
    <t>Roofing Wholesale</t>
  </si>
  <si>
    <t>Price Inland Terminal Co.</t>
  </si>
  <si>
    <t>Boone Coleman Construction Inc</t>
  </si>
  <si>
    <t>Sidwell Materials, Inc.</t>
  </si>
  <si>
    <t>Sidwell Materials</t>
  </si>
  <si>
    <t>Paul J Ford &amp; Co.</t>
  </si>
  <si>
    <t>Columbus Grade Stake Co.</t>
  </si>
  <si>
    <t>Scherzinger, Gene Drilling Co.</t>
  </si>
  <si>
    <t>Scherzinger Drilling, Inc.</t>
  </si>
  <si>
    <t>Parks Drilling Company</t>
  </si>
  <si>
    <t>Eastway Supplies Inc</t>
  </si>
  <si>
    <t>J J Hammond Company</t>
  </si>
  <si>
    <t>American Fence Company</t>
  </si>
  <si>
    <t>Fairfield Insulation and Drywall</t>
  </si>
  <si>
    <t>Conie Construction</t>
  </si>
  <si>
    <t>Capitol Tunneling, Inc.</t>
  </si>
  <si>
    <t>Capitol Tunneling Inc.</t>
  </si>
  <si>
    <t>Capitol Tunneling Inc</t>
  </si>
  <si>
    <t>Flagg Inc.</t>
  </si>
  <si>
    <t>Allied Fabricating &amp; Welding Co</t>
  </si>
  <si>
    <t>Allied Fabricating &amp; Welding Co.</t>
  </si>
  <si>
    <t>Ford Development Corporation</t>
  </si>
  <si>
    <t>P &amp; L Systems</t>
  </si>
  <si>
    <t>Statewide Concrete Pumping</t>
  </si>
  <si>
    <t>State Wide Concrete Pumping</t>
  </si>
  <si>
    <t>Houston Plumbing and Heating</t>
  </si>
  <si>
    <t>Bell Brook Fence Company</t>
  </si>
  <si>
    <t>Bauer Davidson &amp; Merchant Inc.</t>
  </si>
  <si>
    <t>Safety Solutions Inc.</t>
  </si>
  <si>
    <t>Design Group, Inc.</t>
  </si>
  <si>
    <t>Dri-Lok Corporation</t>
  </si>
  <si>
    <t>Roehrenbeck Electric, Inc.</t>
  </si>
  <si>
    <t>Capitol Copy</t>
  </si>
  <si>
    <t>Shelley Metz Baumann Hawk, Inc.</t>
  </si>
  <si>
    <t>Central Ohio Building Co., Inc.</t>
  </si>
  <si>
    <t>Ranney Plumbing Company</t>
  </si>
  <si>
    <t>Rural Farm Distributors (RFD)</t>
  </si>
  <si>
    <t>Baker Concrete</t>
  </si>
  <si>
    <t>Gaddis &amp; Son, Inc.</t>
  </si>
  <si>
    <t>Crane America Services</t>
  </si>
  <si>
    <t>Crane America</t>
  </si>
  <si>
    <t>Columbus Ornamental Iron</t>
  </si>
  <si>
    <t>DEFABCO</t>
  </si>
  <si>
    <t>Defabco</t>
  </si>
  <si>
    <t>Ohio Fire &amp; Safety Company</t>
  </si>
  <si>
    <t>Stedman Floor Company</t>
  </si>
  <si>
    <t>Royal Electric Construction Corp.</t>
  </si>
  <si>
    <t>Bruewer Woodwork Mfg Co</t>
  </si>
  <si>
    <t>A1 PEST CONTROL</t>
  </si>
  <si>
    <t>Zimpher Kyser Inc.</t>
  </si>
  <si>
    <t>Commercial Works, Inc.</t>
  </si>
  <si>
    <t>TOW PATH READY-MIX</t>
  </si>
  <si>
    <t>Elastizell</t>
  </si>
  <si>
    <t>Elastizell Systems, Inc.</t>
  </si>
  <si>
    <t>Claypool Electric, Inc.</t>
  </si>
  <si>
    <t>Miller Pavement Maintenance, Inc.</t>
  </si>
  <si>
    <t>KCI Sand &amp; Gravel</t>
  </si>
  <si>
    <t>Kilbarger Drilling</t>
  </si>
  <si>
    <t>Carey Electric Co.</t>
  </si>
  <si>
    <t>Cincinnati Construction Products Inc</t>
  </si>
  <si>
    <t>FA Signs</t>
  </si>
  <si>
    <t>R. W. Setterlin Building Company</t>
  </si>
  <si>
    <t>Twiss-Depuy Paving, Inc.</t>
  </si>
  <si>
    <t>Welch Sand &amp; Gravel, Inc.</t>
  </si>
  <si>
    <t>Denier Electric Co., Inc.</t>
  </si>
  <si>
    <t>Able Drywall Company</t>
  </si>
  <si>
    <t>Eastland Crane</t>
  </si>
  <si>
    <t>Ask Powersports</t>
  </si>
  <si>
    <t>Williamson Builders</t>
  </si>
  <si>
    <t>Applied Mechanical Systems, Inc.</t>
  </si>
  <si>
    <t>Environmental Air Products Inc</t>
  </si>
  <si>
    <t>Mid-Ohio Mechanical, Inc.</t>
  </si>
  <si>
    <t>Concrete Coring Company</t>
  </si>
  <si>
    <t>Concrete Coring</t>
  </si>
  <si>
    <t>Knox Electric</t>
  </si>
  <si>
    <t>Benjamin Steel Co.</t>
  </si>
  <si>
    <t>Benjamin Steel</t>
  </si>
  <si>
    <t>Eastmoor Electrical Contractors, Inc</t>
  </si>
  <si>
    <t>Star Leasing Company</t>
  </si>
  <si>
    <t>Martin Carpet Cleaning</t>
  </si>
  <si>
    <t>Peebles-Herzog, Incorporated</t>
  </si>
  <si>
    <t>Sims-Lohman/Moellering Industries, Inc</t>
  </si>
  <si>
    <t>Columbus Asphalt Paving</t>
  </si>
  <si>
    <t>Buck &amp; Sons Landscape Service, Inc.</t>
  </si>
  <si>
    <t>Buck and Sons Landscape Service</t>
  </si>
  <si>
    <t>Tacketts Fence Service</t>
  </si>
  <si>
    <t>Tacketts Fence</t>
  </si>
  <si>
    <t>Roberts Service Group, Inc.</t>
  </si>
  <si>
    <t>Wernke Steel</t>
  </si>
  <si>
    <t>Oakland Nursery</t>
  </si>
  <si>
    <t>Scioto Corp</t>
  </si>
  <si>
    <t>BSS Waste Disposal</t>
  </si>
  <si>
    <t>Environmental Engineering &amp; Systems, Inc.</t>
  </si>
  <si>
    <t>Lilly Industries Inc</t>
  </si>
  <si>
    <t>Orbit Movers &amp; Erectors, Inc.</t>
  </si>
  <si>
    <t>Fab Shop, Inc.</t>
  </si>
  <si>
    <t>Paul Peterson Co.</t>
  </si>
  <si>
    <t>The Paul Peterson Company DO NOT USE</t>
  </si>
  <si>
    <t>Paul Peterson Company DO NOT USE</t>
  </si>
  <si>
    <t>Feldkamp Enterprises, Inc.</t>
  </si>
  <si>
    <t>Fortin Welding &amp; Manufacturing</t>
  </si>
  <si>
    <t>Fortin Ironworks</t>
  </si>
  <si>
    <t>Hendy, Inc.</t>
  </si>
  <si>
    <t>King Quarries</t>
  </si>
  <si>
    <t>Sports Imports</t>
  </si>
  <si>
    <t>Services Galore, Inc.</t>
  </si>
  <si>
    <t>Liston Painting</t>
  </si>
  <si>
    <t>Eaton Construction Co.</t>
  </si>
  <si>
    <t>Muetzel Plumbing &amp; Heating Co</t>
  </si>
  <si>
    <t>Walker Process Equipment</t>
  </si>
  <si>
    <t>E &amp; I Corporation</t>
  </si>
  <si>
    <t>Burgess &amp; Niple Limited</t>
  </si>
  <si>
    <t>Burgess &amp; Niple</t>
  </si>
  <si>
    <t>House Of Security</t>
  </si>
  <si>
    <t>Ramcrete Inc</t>
  </si>
  <si>
    <t>Architects Sales, Inc.</t>
  </si>
  <si>
    <t>Banfill Plastering, Inc.</t>
  </si>
  <si>
    <t>Custom Air</t>
  </si>
  <si>
    <t>Custom Air Conditioning &amp; Heating Co.</t>
  </si>
  <si>
    <t>Ray Hensley Inc</t>
  </si>
  <si>
    <t>Gas Light Lofts</t>
  </si>
  <si>
    <t>Heritage Marble Inc.</t>
  </si>
  <si>
    <t>Findlow Filtration, Inc.</t>
  </si>
  <si>
    <t>Purdy Electric Inc.</t>
  </si>
  <si>
    <t>Masi Environmental Services</t>
  </si>
  <si>
    <t>Modern Builders Inc.</t>
  </si>
  <si>
    <t>Certified Roofing</t>
  </si>
  <si>
    <t>Nickolas Savko &amp; Sons Inc</t>
  </si>
  <si>
    <t>Nickolas Savko &amp; Sons, Inc.</t>
  </si>
  <si>
    <t>Newark Drywall, Inc.</t>
  </si>
  <si>
    <t>Gudenkauf Corporation</t>
  </si>
  <si>
    <t>Cleveland Door Controls, Inc.</t>
  </si>
  <si>
    <t>Mills Fence Company Inc</t>
  </si>
  <si>
    <t>South Western Tile</t>
  </si>
  <si>
    <t>Southwestern Tile &amp; Marble Co.</t>
  </si>
  <si>
    <t>Glenwood Electric Inc</t>
  </si>
  <si>
    <t>Dalton Maintenance Inc</t>
  </si>
  <si>
    <t>Dalton Maintenance, Inc.</t>
  </si>
  <si>
    <t>M W Hott Company Inc</t>
  </si>
  <si>
    <t>Dinneen Excavating Company</t>
  </si>
  <si>
    <t>Central Ohio Contractors, Inc.</t>
  </si>
  <si>
    <t>Watson Sand &amp; Gravel</t>
  </si>
  <si>
    <t>Chrissinger Inc</t>
  </si>
  <si>
    <t>Wolfe Roofing Company</t>
  </si>
  <si>
    <t>Nuway Incorporated</t>
  </si>
  <si>
    <t>Oyler Construction Company, Inc.</t>
  </si>
  <si>
    <t>Dayton Metal Door</t>
  </si>
  <si>
    <t>Finishing Technology Incorprated</t>
  </si>
  <si>
    <t>Korda Engineering Inc</t>
  </si>
  <si>
    <t>George Welding &amp; Fabricating Inc</t>
  </si>
  <si>
    <t>Crane &amp; Tractor</t>
  </si>
  <si>
    <t>Advanced Sewer Technology</t>
  </si>
  <si>
    <t>Knox Community Hospital</t>
  </si>
  <si>
    <t>Simpson Fence</t>
  </si>
  <si>
    <t>Central Ohio Door Control</t>
  </si>
  <si>
    <t>Key Blue Print</t>
  </si>
  <si>
    <t>Industrial Sales Company, Inc.</t>
  </si>
  <si>
    <t>City Wide Towing &amp; Salvage</t>
  </si>
  <si>
    <t>McKee Door Sales Of Columbus, Inc</t>
  </si>
  <si>
    <t>Boyd &amp; Brown, Inc.</t>
  </si>
  <si>
    <t>McCoy Painting</t>
  </si>
  <si>
    <t>ABC Gas Repair Inc.</t>
  </si>
  <si>
    <t>Kessler Sign Company</t>
  </si>
  <si>
    <t>Ashcraft Sand &amp; Gravel, Inc.</t>
  </si>
  <si>
    <t>Ashcraft Sand &amp; Gravel Inc</t>
  </si>
  <si>
    <t>Miami Valley Masonry</t>
  </si>
  <si>
    <t>Industrial Fiberglass Specialties, Inc.</t>
  </si>
  <si>
    <t>Hilltop Basic Resources Inc.</t>
  </si>
  <si>
    <t>Hilltop Basic Resources Inc</t>
  </si>
  <si>
    <t>Hilltop Basic Resources, Inc.</t>
  </si>
  <si>
    <t>Winchester Landscaping</t>
  </si>
  <si>
    <t>Myers Machinery Movers, Inc.</t>
  </si>
  <si>
    <t>G &amp; M Construction</t>
  </si>
  <si>
    <t>W C Jones Asphalt Paving Co Inc</t>
  </si>
  <si>
    <t>Besco</t>
  </si>
  <si>
    <t>Beckman Environmental Services Co Inc</t>
  </si>
  <si>
    <t>Eagle Tapping Services, Inc.</t>
  </si>
  <si>
    <t>Geotechnical Consultants Inc</t>
  </si>
  <si>
    <t>Geotechnical Consultants Inc.</t>
  </si>
  <si>
    <t>McCoy Piping Services</t>
  </si>
  <si>
    <t>Mccoy Piping Services</t>
  </si>
  <si>
    <t>Lane &amp; Kenny Body Shop</t>
  </si>
  <si>
    <t>Siemering Tile Co Inc</t>
  </si>
  <si>
    <t>Steven Schaefer Associates, Inc.</t>
  </si>
  <si>
    <t>Eeman &amp; Blinn Inc.</t>
  </si>
  <si>
    <t>Heiberger Paving, Inc</t>
  </si>
  <si>
    <t>Singer Contract Group</t>
  </si>
  <si>
    <t>Classic Solutions</t>
  </si>
  <si>
    <t>ALD Concrete &amp; Grading</t>
  </si>
  <si>
    <t>Inside Outfitters</t>
  </si>
  <si>
    <t>Latorre Concrete Construction, Inc.</t>
  </si>
  <si>
    <t>Riley and Associates, Inc.</t>
  </si>
  <si>
    <t>The JF Company</t>
  </si>
  <si>
    <t>Rumford Industrial Group Inc.</t>
  </si>
  <si>
    <t>S J Roth Enterprises</t>
  </si>
  <si>
    <t>Schottenstein, Zox &amp; Dunn</t>
  </si>
  <si>
    <t>Kokosing Materials, Inc.</t>
  </si>
  <si>
    <t>Decker Construction</t>
  </si>
  <si>
    <t>Decker Construction Co.</t>
  </si>
  <si>
    <t>T. Luckey Sons, Inc.</t>
  </si>
  <si>
    <t>Charles Jergens Construction</t>
  </si>
  <si>
    <t>M+A Architects, Inc.</t>
  </si>
  <si>
    <t>F&amp;M Mafco</t>
  </si>
  <si>
    <t>AE Door Sales</t>
  </si>
  <si>
    <t>Columbus Gasket</t>
  </si>
  <si>
    <t>Johnsons Plumbing &amp; Heating Co</t>
  </si>
  <si>
    <t>Cord Camera</t>
  </si>
  <si>
    <t>Wandel Schnell Architects</t>
  </si>
  <si>
    <t>Capital Awards Inc</t>
  </si>
  <si>
    <t>Columbus Hi Lo Inc</t>
  </si>
  <si>
    <t>Ketchum &amp; Walton Co.</t>
  </si>
  <si>
    <t>Jezerinac Geers &amp; Associates, Inc.</t>
  </si>
  <si>
    <t>Modlich Monument</t>
  </si>
  <si>
    <t>Kanawha Scales &amp; Systems Inc</t>
  </si>
  <si>
    <t>Allied Fence Builders</t>
  </si>
  <si>
    <t>Valley Interior Systems</t>
  </si>
  <si>
    <t>Valley Interior Systems, Inc.</t>
  </si>
  <si>
    <t>Valley Interior Systems Inc</t>
  </si>
  <si>
    <t>Service Master By Smith</t>
  </si>
  <si>
    <t>Gingway Products</t>
  </si>
  <si>
    <t>Air Systems Diversified</t>
  </si>
  <si>
    <t>ATR Distributing Company Inc</t>
  </si>
  <si>
    <t>Deere Short Excavating</t>
  </si>
  <si>
    <t>Stokes Concrete Floors</t>
  </si>
  <si>
    <t>McMullen Engineering Co., Inc.</t>
  </si>
  <si>
    <t>Queen City Blacktop</t>
  </si>
  <si>
    <t>The Apple-Smith Corporation</t>
  </si>
  <si>
    <t>MPW Industrial Services</t>
  </si>
  <si>
    <t>MPW Industrial Services, Inc.</t>
  </si>
  <si>
    <t>PEDCO E &amp; A Services, Inc.</t>
  </si>
  <si>
    <t>Berardi + Partners Architects, Inc.</t>
  </si>
  <si>
    <t>Hy Blast Inc</t>
  </si>
  <si>
    <t>Hy-Blast Inc.</t>
  </si>
  <si>
    <t>Romanoff Electric, Inc.</t>
  </si>
  <si>
    <t>Miller Romanoff Electric</t>
  </si>
  <si>
    <t>Shremshock Architects &amp; Engineers</t>
  </si>
  <si>
    <t>Kokosing Construction Co., Inc.</t>
  </si>
  <si>
    <t>Kokosing Construction Co.</t>
  </si>
  <si>
    <t>Kokosing Construction</t>
  </si>
  <si>
    <t>Kokosing Construction Company, Inc.</t>
  </si>
  <si>
    <t>Spradlin Bros Welding Co</t>
  </si>
  <si>
    <t>Spradlin Brothers</t>
  </si>
  <si>
    <t>Pioneer Pipe, Inc.</t>
  </si>
  <si>
    <t>Nixco Plumbing Inc.</t>
  </si>
  <si>
    <t>Wenger Temperature Control, Inc.</t>
  </si>
  <si>
    <t>Valley Refrigeration Service Inc</t>
  </si>
  <si>
    <t>Owl Creek Contracting</t>
  </si>
  <si>
    <t>Scioto Darby Concrete Building 3</t>
  </si>
  <si>
    <t>Greenscapes Landscape Co.</t>
  </si>
  <si>
    <t>Greenscapes Landscape Company, Inc.</t>
  </si>
  <si>
    <t>Anderson Aluminum Corp.</t>
  </si>
  <si>
    <t>Civil Construction, Inc.</t>
  </si>
  <si>
    <t>Comfortrol, Inc.</t>
  </si>
  <si>
    <t>Spartan Construction, Inc.</t>
  </si>
  <si>
    <t>Danbert, Inc.</t>
  </si>
  <si>
    <t>Midstate Contractors Inc.</t>
  </si>
  <si>
    <t>Sec-Tron, Inc</t>
  </si>
  <si>
    <t>Ronk Brothers Properties</t>
  </si>
  <si>
    <t>Ernst Concrete</t>
  </si>
  <si>
    <t>Piqua Concrete</t>
  </si>
  <si>
    <t>Piqua Concrete Company</t>
  </si>
  <si>
    <t>Meredith Brothers, Inc.</t>
  </si>
  <si>
    <t>Berns Landscaping</t>
  </si>
  <si>
    <t>OMNI Fireproofing Company, Inc.</t>
  </si>
  <si>
    <t>Omni Fireproofing Co., LLC</t>
  </si>
  <si>
    <t>Worthington Building Products</t>
  </si>
  <si>
    <t>Worthington Building Products DO NOT USE</t>
  </si>
  <si>
    <t>Citation Chemical &amp; Supply</t>
  </si>
  <si>
    <t>Ingle-Barr, Inc.</t>
  </si>
  <si>
    <t>A &amp; A Safety, Inc.</t>
  </si>
  <si>
    <t>A &amp; A Safety</t>
  </si>
  <si>
    <t>Kramer Engineering</t>
  </si>
  <si>
    <t>GEM Industrial Inc</t>
  </si>
  <si>
    <t>Kegler Brown Hill &amp; Ritter</t>
  </si>
  <si>
    <t>Pad Door Systems, Inc.</t>
  </si>
  <si>
    <t>Marco Plumbing</t>
  </si>
  <si>
    <t>Osburn Associates Inc</t>
  </si>
  <si>
    <t>Plas Tanks Industries, Inc.</t>
  </si>
  <si>
    <t>Ventura Engineering</t>
  </si>
  <si>
    <t>Hartzell Fan, Inc.</t>
  </si>
  <si>
    <t>Ohio Industrial Filter Products</t>
  </si>
  <si>
    <t>Edwards Steel</t>
  </si>
  <si>
    <t>Scioto Valley Hot Tubs &amp; Spas Inc</t>
  </si>
  <si>
    <t>General Restoration Corporation</t>
  </si>
  <si>
    <t>Abercrombie &amp; Associates Inc</t>
  </si>
  <si>
    <t>H.R. Gray and Associates, Inc.</t>
  </si>
  <si>
    <t>Proguard Commercial Pest Solutions</t>
  </si>
  <si>
    <t>Fayette Fire &amp; Safety Equipment Co.</t>
  </si>
  <si>
    <t>Cox Sheet Metal, Inc.</t>
  </si>
  <si>
    <t>Cochran Electric Inc</t>
  </si>
  <si>
    <t>JD Equipment Inc.</t>
  </si>
  <si>
    <t>National Dewatering Company</t>
  </si>
  <si>
    <t>Cherokee Run Landfill  4054</t>
  </si>
  <si>
    <t>Jacobs Telephone Contractors Inc</t>
  </si>
  <si>
    <t>Solazzo Marble &amp; Granite</t>
  </si>
  <si>
    <t>Commercial Carpet</t>
  </si>
  <si>
    <t>All Erection &amp; Crane Rental Corp</t>
  </si>
  <si>
    <t>All Crane Rental Corp.</t>
  </si>
  <si>
    <t>Professional Plumbing Services, Inc</t>
  </si>
  <si>
    <t>Webber Heating &amp; Air Conditioning</t>
  </si>
  <si>
    <t>Walls-Carroll Electric, Inc.</t>
  </si>
  <si>
    <t>R &amp; D Hilltop Lumber Inc</t>
  </si>
  <si>
    <t>Rack &amp; Ballauer Excavating Company, Inc.</t>
  </si>
  <si>
    <t>Gandee &amp; Associates, Inc.</t>
  </si>
  <si>
    <t xml:space="preserve">BWA South </t>
  </si>
  <si>
    <t>Process Pump &amp; Seal, Inc.</t>
  </si>
  <si>
    <t>CORPS Security Agency, Inc.</t>
  </si>
  <si>
    <t>American Corrugated Products</t>
  </si>
  <si>
    <t>Northeast Concrete Construction Inc.</t>
  </si>
  <si>
    <t>Buckeye Caseworks Corporation</t>
  </si>
  <si>
    <t>Koker Drilling</t>
  </si>
  <si>
    <t>Koker Drilling Company</t>
  </si>
  <si>
    <t>Silver Rule Masonry, Inc.</t>
  </si>
  <si>
    <t>Vandermark Contractors</t>
  </si>
  <si>
    <t>Bill Wilbur and Sons Plumbing Co</t>
  </si>
  <si>
    <t>OK Interiors Corporation</t>
  </si>
  <si>
    <t>OK Interiors Corp.</t>
  </si>
  <si>
    <t>Acree Daily Integrated Systems</t>
  </si>
  <si>
    <t>Columbus Clay</t>
  </si>
  <si>
    <t>Noll-Fisher, Inc.</t>
  </si>
  <si>
    <t>Aqua Science</t>
  </si>
  <si>
    <t>C &amp; R Materials Inc.</t>
  </si>
  <si>
    <t>MAC Construction, Inc.</t>
  </si>
  <si>
    <t>Capital Tool &amp; Fastener</t>
  </si>
  <si>
    <t>K&amp;M Industrial Fasteners</t>
  </si>
  <si>
    <t>Baldwin &amp; Sours</t>
  </si>
  <si>
    <t>Mechanical Systems of Dayton, Inc.</t>
  </si>
  <si>
    <t>Doug Schnees Excavating</t>
  </si>
  <si>
    <t>Electrical Design and Service, Inc.</t>
  </si>
  <si>
    <t>Columbus Galvanizers</t>
  </si>
  <si>
    <t>MWPD Inc.</t>
  </si>
  <si>
    <t>Barry Farmer Draperies</t>
  </si>
  <si>
    <t>Capitol City Manufacturing, Inc.</t>
  </si>
  <si>
    <t>Dory, M.P. Corporation, Inc.</t>
  </si>
  <si>
    <t>M.P. Dory Company, Inc.</t>
  </si>
  <si>
    <t>Alloyd Asbestos Abatement Company</t>
  </si>
  <si>
    <t>Star National Products</t>
  </si>
  <si>
    <t>Modern Glass, Paint &amp; Tile Co.</t>
  </si>
  <si>
    <t>Cosby Heating &amp; Cooling, Inc.</t>
  </si>
  <si>
    <t>Gutridge Plumbing, Inc.</t>
  </si>
  <si>
    <t>American Image Glass</t>
  </si>
  <si>
    <t>HGC Construction</t>
  </si>
  <si>
    <t>Schlegel Construction Products</t>
  </si>
  <si>
    <t>Kelley Brothers Roofing, Inc.</t>
  </si>
  <si>
    <t>J&amp;P Caulking Inc.</t>
  </si>
  <si>
    <t>Misslers Irrigation</t>
  </si>
  <si>
    <t>TechStar</t>
  </si>
  <si>
    <t>Debellis Painting</t>
  </si>
  <si>
    <t>s</t>
  </si>
  <si>
    <t>Columbus Graphics Inc</t>
  </si>
  <si>
    <t>Columbus Graphics, Inc.</t>
  </si>
  <si>
    <t>Process Construction, Inc.</t>
  </si>
  <si>
    <t>MRC (Media Resources Corp.)</t>
  </si>
  <si>
    <t>Mapsys Systems &amp; Solutions</t>
  </si>
  <si>
    <t>Norvell Landscaping, Inc.</t>
  </si>
  <si>
    <t>Peabody Landscape Group</t>
  </si>
  <si>
    <t>M &amp; D Blacktop Company</t>
  </si>
  <si>
    <t>M &amp; D Blacktop Sealing</t>
  </si>
  <si>
    <t>M &amp; D Blacktop</t>
  </si>
  <si>
    <t>Arrow Painting</t>
  </si>
  <si>
    <t>AHC Environmental Services, Inc.</t>
  </si>
  <si>
    <t>JRB III Trucking LLC</t>
  </si>
  <si>
    <t>ServiceMaster of Athens County</t>
  </si>
  <si>
    <t>Peabody Landscape Construction</t>
  </si>
  <si>
    <t>Hasbrock Engineering</t>
  </si>
  <si>
    <t>Holland &amp; Holland, Inc.</t>
  </si>
  <si>
    <t>Penn Electric</t>
  </si>
  <si>
    <t>W.A. Hammond Drierite Company LTD</t>
  </si>
  <si>
    <t>Carpet One/Commercial Flooring</t>
  </si>
  <si>
    <t>Dublin Technical Systems</t>
  </si>
  <si>
    <t>Sharon Stone Company</t>
  </si>
  <si>
    <t>Wolf Metals</t>
  </si>
  <si>
    <t>Pymer Plastering, Inc.</t>
  </si>
  <si>
    <t>Engineering Excellence, Inc.</t>
  </si>
  <si>
    <t>TEMCO INC</t>
  </si>
  <si>
    <t>McDaniels Construction</t>
  </si>
  <si>
    <t>Chemcote, Inc.</t>
  </si>
  <si>
    <t>Fleetwood, Inc.</t>
  </si>
  <si>
    <t>Solar Tex, Inc.</t>
  </si>
  <si>
    <t>Casagrande Masonry</t>
  </si>
  <si>
    <t>Casagrande Masonry, Inc.</t>
  </si>
  <si>
    <t>Central Ohio Cleaning Service</t>
  </si>
  <si>
    <t>John Haytas Architects</t>
  </si>
  <si>
    <t>PDK Construction</t>
  </si>
  <si>
    <t>PDK Construction Inc</t>
  </si>
  <si>
    <t>Strawser Equipment &amp; Leasing I</t>
  </si>
  <si>
    <t>P S Plastics</t>
  </si>
  <si>
    <t>Flag Lady Inc.</t>
  </si>
  <si>
    <t>Signature Store Fixtures</t>
  </si>
  <si>
    <t>Central Ohio Concrete Cutting</t>
  </si>
  <si>
    <t>Central Ohio Concrete Cutting Inc.</t>
  </si>
  <si>
    <t>Linn Engineering</t>
  </si>
  <si>
    <t>Nourse Construction Products, Inc.</t>
  </si>
  <si>
    <t>Ohio Concrete Sawing And Drilling Inc</t>
  </si>
  <si>
    <t>Industrial Parkway Services</t>
  </si>
  <si>
    <t>Mr. Greengenes &amp; Company Inc.</t>
  </si>
  <si>
    <t>Saunders Parking Systems</t>
  </si>
  <si>
    <t>Fifth Avenue Lumber</t>
  </si>
  <si>
    <t>McClelland Inc. (OK Coal &amp; Concrete)</t>
  </si>
  <si>
    <t>Columbus Tops Casegoods</t>
  </si>
  <si>
    <t>SWS Environmental Services Inc</t>
  </si>
  <si>
    <t>SWS Environmental Service</t>
  </si>
  <si>
    <t>BBC&amp;M Engineering</t>
  </si>
  <si>
    <t>BBC &amp; M Engineering</t>
  </si>
  <si>
    <t>Lighting Unlimited, Inc.</t>
  </si>
  <si>
    <t>Bascon, Inc.</t>
  </si>
  <si>
    <t>Icon &amp; Co.</t>
  </si>
  <si>
    <t>Econco Inc.</t>
  </si>
  <si>
    <t>Muller Pipe Organ Company</t>
  </si>
  <si>
    <t>S &amp; G Painting Contractors, Inc.</t>
  </si>
  <si>
    <t>Ohio Temporary Heating and Air</t>
  </si>
  <si>
    <t>McMillen Paving &amp; Sealing, Inc.</t>
  </si>
  <si>
    <t>Evans Landscaping</t>
  </si>
  <si>
    <t>Contech Engineered Solutions</t>
  </si>
  <si>
    <t>Preferred Fire Protection</t>
  </si>
  <si>
    <t>Preferred Fire Protection, Inc.</t>
  </si>
  <si>
    <t>Penquin Painters, Inc.</t>
  </si>
  <si>
    <t>Abbot Studios Architect+planners+designers LLC</t>
  </si>
  <si>
    <t>Division 7, Inc.</t>
  </si>
  <si>
    <t>Chryatech, Inc.</t>
  </si>
  <si>
    <t>Project Skills Inc</t>
  </si>
  <si>
    <t>Columbus Fasteners Corporation</t>
  </si>
  <si>
    <t>Columbus Fasteners Corp.</t>
  </si>
  <si>
    <t>Dayton Walls &amp; Ceilings, Inc.</t>
  </si>
  <si>
    <t>D.L. Miller &amp; Sons Co.</t>
  </si>
  <si>
    <t>Lepi Enterprises, Inc.</t>
  </si>
  <si>
    <t>BHDP Architecture</t>
  </si>
  <si>
    <t>Cummins Bridgeway, LLC</t>
  </si>
  <si>
    <t>Armor Paving and Sealing</t>
  </si>
  <si>
    <t>FrostCo, Inc.</t>
  </si>
  <si>
    <t>American Architectural Glass, Inc.</t>
  </si>
  <si>
    <t>Top Cat Concrete</t>
  </si>
  <si>
    <t>Buckeye Blasting, Inc.</t>
  </si>
  <si>
    <t>The Payne Firm Inc</t>
  </si>
  <si>
    <t>General Temperature Controls</t>
  </si>
  <si>
    <t>Best Courier</t>
  </si>
  <si>
    <t>Driekast Piping Corporation</t>
  </si>
  <si>
    <t>Orchard Investments</t>
  </si>
  <si>
    <t>P &amp; H Roofing</t>
  </si>
  <si>
    <t>Universal Fabricating (UniFacs)</t>
  </si>
  <si>
    <t>UNI-FACS Steel Works</t>
  </si>
  <si>
    <t>Cincinnati Hose &amp; Fittings</t>
  </si>
  <si>
    <t>CERON</t>
  </si>
  <si>
    <t>Ardit Company</t>
  </si>
  <si>
    <t>The Ardit Company</t>
  </si>
  <si>
    <t>GQ Business Products</t>
  </si>
  <si>
    <t>Burkhart Trucking Inc</t>
  </si>
  <si>
    <t>Dennis Todd Painting</t>
  </si>
  <si>
    <t>Wellnitz</t>
  </si>
  <si>
    <t>Kisner Curbs</t>
  </si>
  <si>
    <t>Microman</t>
  </si>
  <si>
    <t>Best Restaurant Equipment &amp; Design, Inc.</t>
  </si>
  <si>
    <t>Diamond Stone</t>
  </si>
  <si>
    <t>Wrays Enterprises Inc.</t>
  </si>
  <si>
    <t>The Painting Company</t>
  </si>
  <si>
    <t>Sullivan and Bruck Architects, Inc</t>
  </si>
  <si>
    <t>Dimensional Metals Inc.</t>
  </si>
  <si>
    <t>Modlich Granite and Tile</t>
  </si>
  <si>
    <t>Tri State Heat Transfer Co Inc</t>
  </si>
  <si>
    <t>Timberwood</t>
  </si>
  <si>
    <t>Timberwood Landscape Co. Inc.</t>
  </si>
  <si>
    <t>Crane Tec Inc</t>
  </si>
  <si>
    <t>Smiths Roll Off Container Service</t>
  </si>
  <si>
    <t>Glass Block Warehouse</t>
  </si>
  <si>
    <t>Vandalia Blacktop &amp; Sealcoating, Inc</t>
  </si>
  <si>
    <t>Burns &amp; Co Painting &amp; Wallcovering</t>
  </si>
  <si>
    <t>Site Engineering, Inc.</t>
  </si>
  <si>
    <t>Berne Reclamation &amp; Construction Inc</t>
  </si>
  <si>
    <t>T. Carmichael, Inc.</t>
  </si>
  <si>
    <t>Accent Glass &amp; Mirror</t>
  </si>
  <si>
    <t>Veach Trucking</t>
  </si>
  <si>
    <t>Adept, Inc.</t>
  </si>
  <si>
    <t>Welling Inc</t>
  </si>
  <si>
    <t>Welling, Inc</t>
  </si>
  <si>
    <t>Concord Fabricators, Inc.</t>
  </si>
  <si>
    <t>Design Crete, Inc.</t>
  </si>
  <si>
    <t>Richard M. Clark Co.</t>
  </si>
  <si>
    <t>Richard M Clark Company</t>
  </si>
  <si>
    <t>Babcock Fence Company</t>
  </si>
  <si>
    <t>Chemcote Roofing Company</t>
  </si>
  <si>
    <t>Interior Supply, Inc.</t>
  </si>
  <si>
    <t>Interior Supply Inc.</t>
  </si>
  <si>
    <t>Interior Supply Inc</t>
  </si>
  <si>
    <t>Buckeye Pools, Inc</t>
  </si>
  <si>
    <t>Schorr &amp; Associates Architects, LTD.</t>
  </si>
  <si>
    <t>Adept Products Inc</t>
  </si>
  <si>
    <t>Builder Appliance Supply, Inc</t>
  </si>
  <si>
    <t>Greentech Lawn &amp; Irrigation</t>
  </si>
  <si>
    <t>Dunnington General Maintenance Inc.</t>
  </si>
  <si>
    <t>Final Touch Commercial Cleaning Services, Inc.</t>
  </si>
  <si>
    <t>Ohio Water &amp; Waste Supply Co, Inc.</t>
  </si>
  <si>
    <t>Ohio Water &amp; Waste Supply Co., Inc.</t>
  </si>
  <si>
    <t>Central Insulation Systems</t>
  </si>
  <si>
    <t>Kitchens By Rutenschroer, Inc.</t>
  </si>
  <si>
    <t>Triple T Transport Inc</t>
  </si>
  <si>
    <t>Pipe Products Inc</t>
  </si>
  <si>
    <t>Hard Fire Supression Systems</t>
  </si>
  <si>
    <t>Ohio Rebar</t>
  </si>
  <si>
    <t>Ohio Rebar Erectors, Inc.</t>
  </si>
  <si>
    <t>Moody-Nolan, Inc.</t>
  </si>
  <si>
    <t>Cassady Woodworking</t>
  </si>
  <si>
    <t>Royal Cabinet, Inc</t>
  </si>
  <si>
    <t>Columbus Concrete Accessories</t>
  </si>
  <si>
    <t>Concord Industries, LLC</t>
  </si>
  <si>
    <t>R. W. Conklin Steel Supply Co., Inc.</t>
  </si>
  <si>
    <t>R. W. Conklin Steel Supply Co., Inc</t>
  </si>
  <si>
    <t>Insulpro Inc.</t>
  </si>
  <si>
    <t>Service Supply LTD, Inc.</t>
  </si>
  <si>
    <t>Service Supply LTD., Inc.</t>
  </si>
  <si>
    <t>Service Supply Ltd</t>
  </si>
  <si>
    <t>Performance Equipment</t>
  </si>
  <si>
    <t>United Aggregates</t>
  </si>
  <si>
    <t>United Aggregates Inc.</t>
  </si>
  <si>
    <t>Ohio Window Cleaning, Inc.</t>
  </si>
  <si>
    <t>Tri-State Concrete Sawing</t>
  </si>
  <si>
    <t>Stottlemyer Hydromulching, Inc.</t>
  </si>
  <si>
    <t>Stottlemyer Hydormulching, Inc.</t>
  </si>
  <si>
    <t>Ohio Glass and Aluminum Company</t>
  </si>
  <si>
    <t>DLZ Ohio, Inc.</t>
  </si>
  <si>
    <t>Dodson-Stilson Associates, Inc.</t>
  </si>
  <si>
    <t>Mason deVerteuil</t>
  </si>
  <si>
    <t>DLZ</t>
  </si>
  <si>
    <t>Dodson - Stilson Inc.</t>
  </si>
  <si>
    <t>Atlas Butler Heating and Cooling</t>
  </si>
  <si>
    <t>Contract Lumber, Inc.</t>
  </si>
  <si>
    <t>Meters &amp; Controls</t>
  </si>
  <si>
    <t>Fox Mechanical Company, Inc.</t>
  </si>
  <si>
    <t>Stevens Tree Service</t>
  </si>
  <si>
    <t>Kelden Equipment, Inc.</t>
  </si>
  <si>
    <t>Fast Signs</t>
  </si>
  <si>
    <t>Imagineering of Ohio</t>
  </si>
  <si>
    <t>Thompson Concrete Construction, LTD</t>
  </si>
  <si>
    <t>Wordsworth Communications</t>
  </si>
  <si>
    <t>Security Fence Group, Inc.</t>
  </si>
  <si>
    <t>Security Fence Company Inc</t>
  </si>
  <si>
    <t>Golden Bear Lock &amp; Safe</t>
  </si>
  <si>
    <t>Sprowls Drilling Company</t>
  </si>
  <si>
    <t>ACS Contractors</t>
  </si>
  <si>
    <t>Columbus Turf Nursery</t>
  </si>
  <si>
    <t>GWF Co</t>
  </si>
  <si>
    <t>Modern Handling Systems Company</t>
  </si>
  <si>
    <t>The Shelly Company</t>
  </si>
  <si>
    <t>Shelly Company</t>
  </si>
  <si>
    <t>Wanner Metal Worx</t>
  </si>
  <si>
    <t>Technicrete Corp.</t>
  </si>
  <si>
    <t>Piqua Materials Inc</t>
  </si>
  <si>
    <t>Security Risk Management Consultants</t>
  </si>
  <si>
    <t>Bansal Construction</t>
  </si>
  <si>
    <t>Bluesail Companies, Inc.</t>
  </si>
  <si>
    <t>American Suncraft Co Inc</t>
  </si>
  <si>
    <t>Fackler Country Gardens, Inc.</t>
  </si>
  <si>
    <t>CPI Industrial Company</t>
  </si>
  <si>
    <t>MAC Paran Consulting Services</t>
  </si>
  <si>
    <t>Dumar/Huntson Paving, Inc.</t>
  </si>
  <si>
    <t>Complete Resources Company</t>
  </si>
  <si>
    <t>Globe Window Cleaning, Inc.</t>
  </si>
  <si>
    <t>Complete Fastening Systems, Inc.</t>
  </si>
  <si>
    <t>Limited Contracting Co., Inc.</t>
  </si>
  <si>
    <t>Nature By Design Landscape, Inc.</t>
  </si>
  <si>
    <t>Professional Hauling</t>
  </si>
  <si>
    <t>TZT Manufacturing &amp; Contracting, Inc</t>
  </si>
  <si>
    <t>Trucco Construction Co., Inc.</t>
  </si>
  <si>
    <t>All State Caulking</t>
  </si>
  <si>
    <t>Metro Mechanical Inc. dba: Metro Air</t>
  </si>
  <si>
    <t>Metro Heating &amp; Air Conditioning</t>
  </si>
  <si>
    <t>Centerville Landscaping Inc.</t>
  </si>
  <si>
    <t>Rub-R-Wall of Ohio Inc.</t>
  </si>
  <si>
    <t>Steel Erectors International, Inc</t>
  </si>
  <si>
    <t>Stevenson Utilities Construction LLC</t>
  </si>
  <si>
    <t>Ultra Concrete Construction</t>
  </si>
  <si>
    <t>Forum Manufacturing, Inc.</t>
  </si>
  <si>
    <t>Rainbow Environmental Services Inc</t>
  </si>
  <si>
    <t>Permafloor</t>
  </si>
  <si>
    <t>Permafloor, Inc.</t>
  </si>
  <si>
    <t>A &amp; B Asphalt Corporation</t>
  </si>
  <si>
    <t>Mount Vernon Steel</t>
  </si>
  <si>
    <t>Mount Vernon Machine &amp; Tool Company</t>
  </si>
  <si>
    <t>Steam Systems, Inc.</t>
  </si>
  <si>
    <t>Spectrum Lighting, Inc.</t>
  </si>
  <si>
    <t>D &amp; E Machine</t>
  </si>
  <si>
    <t>Solar Control Products</t>
  </si>
  <si>
    <t>Plant Pros Inc</t>
  </si>
  <si>
    <t>Creative Carpets &amp; Interiors</t>
  </si>
  <si>
    <t>Winnscapes</t>
  </si>
  <si>
    <t>Fabricated Structures &amp; Refrigeration, Inc.</t>
  </si>
  <si>
    <t>Sterling Protective Services</t>
  </si>
  <si>
    <t>D&amp;L Plumbing</t>
  </si>
  <si>
    <t>Correct Custom Drywall</t>
  </si>
  <si>
    <t>Bush Farms Landscaping Inc</t>
  </si>
  <si>
    <t>NRT Associates Inc</t>
  </si>
  <si>
    <t>Advance Mechanical Plumbing</t>
  </si>
  <si>
    <t>Advanced Pest Control</t>
  </si>
  <si>
    <t>Gentry Fire Protection</t>
  </si>
  <si>
    <t>Centratech Service Inc</t>
  </si>
  <si>
    <t>Columbus Glass &amp; Mirror</t>
  </si>
  <si>
    <t>Columbus Glass &amp; Mirror Company, Inc</t>
  </si>
  <si>
    <t>Reitter Wall Systems</t>
  </si>
  <si>
    <t>The Final Floor, Inc.</t>
  </si>
  <si>
    <t>Klekamp and Company</t>
  </si>
  <si>
    <t>SEEPEX, Inc.</t>
  </si>
  <si>
    <t>Capital Welding Inc</t>
  </si>
  <si>
    <t>IE Monitoring Instruments</t>
  </si>
  <si>
    <t>Skeeles Manufacturing Inc.</t>
  </si>
  <si>
    <t>Sports Facilities Unlimited, Inc.</t>
  </si>
  <si>
    <t>Eads Fence</t>
  </si>
  <si>
    <t>EPS</t>
  </si>
  <si>
    <t>Jet Electric</t>
  </si>
  <si>
    <t>Tele-Vac Environmental</t>
  </si>
  <si>
    <t>Tele Vac</t>
  </si>
  <si>
    <t>Tele Vac Environmental</t>
  </si>
  <si>
    <t>Southern Grove Landscaping</t>
  </si>
  <si>
    <t>Valor Security Services</t>
  </si>
  <si>
    <t>Petroleum Services Plus</t>
  </si>
  <si>
    <t>Donald Schofield And Assoc</t>
  </si>
  <si>
    <t>Donald Schofield &amp; Associates, Inc.</t>
  </si>
  <si>
    <t>Silverheels Rentals</t>
  </si>
  <si>
    <t>Lasting Impressions Event Rental Inc.</t>
  </si>
  <si>
    <t>Brigade Fire Protection Inc</t>
  </si>
  <si>
    <t>Brigade Fire Protection Systems, Inc.</t>
  </si>
  <si>
    <t>Iweld Industries</t>
  </si>
  <si>
    <t>Griffin Pavement Striping</t>
  </si>
  <si>
    <t>Griffin Pavement Striping, Inc.</t>
  </si>
  <si>
    <t>Carlisle Masonry Construction, Inc.</t>
  </si>
  <si>
    <t>Sortman Crane &amp; Hoist</t>
  </si>
  <si>
    <t>Berwick Electric</t>
  </si>
  <si>
    <t>Third Gen, Inc.</t>
  </si>
  <si>
    <t>Kneisel Contracting Corp.</t>
  </si>
  <si>
    <t>Signcom Incorporated</t>
  </si>
  <si>
    <t>SignCom Incorporated</t>
  </si>
  <si>
    <t>NEAS INC. (BARR ENGINEERING)</t>
  </si>
  <si>
    <t>Letart Corporation</t>
  </si>
  <si>
    <t>Site Supply, Inc.</t>
  </si>
  <si>
    <t>Foor Concrete Company, Inc.</t>
  </si>
  <si>
    <t>Geotex</t>
  </si>
  <si>
    <t>MCGRAW/KOKOSING</t>
  </si>
  <si>
    <t>Builders Hardware Supply</t>
  </si>
  <si>
    <t>Regency Environmental, Inc.</t>
  </si>
  <si>
    <t>Feazel Roofing Company</t>
  </si>
  <si>
    <t>B &amp; G Landscaping</t>
  </si>
  <si>
    <t>RSFi Office Furniture</t>
  </si>
  <si>
    <t>Milligan Construction Company</t>
  </si>
  <si>
    <t>Dan Haley Painting</t>
  </si>
  <si>
    <t>Mays Consulting &amp; Evaluation Service</t>
  </si>
  <si>
    <t>Buckeye Insulation Services</t>
  </si>
  <si>
    <t>Capital City Group</t>
  </si>
  <si>
    <t>Trison Concrete &amp; Aggregates</t>
  </si>
  <si>
    <t>Riverfront Steel Company</t>
  </si>
  <si>
    <t>Riverfront Steel</t>
  </si>
  <si>
    <t>Lionel Construction Company</t>
  </si>
  <si>
    <t>Dublin Pump &amp; Water Company</t>
  </si>
  <si>
    <t>L A Williams Construction</t>
  </si>
  <si>
    <t>Bird &amp; Houk Associates</t>
  </si>
  <si>
    <t>Laserflex</t>
  </si>
  <si>
    <t>The Mason Company</t>
  </si>
  <si>
    <t>The Kleingers Group</t>
  </si>
  <si>
    <t>Summit Industrial  Flooring</t>
  </si>
  <si>
    <t>Promanco Inc</t>
  </si>
  <si>
    <t>DGL Woodworking, Inc.</t>
  </si>
  <si>
    <t>Cincinnati Glove &amp; Safety Inc</t>
  </si>
  <si>
    <t>Steel Quest</t>
  </si>
  <si>
    <t>Northside Supply &amp; Services Inc</t>
  </si>
  <si>
    <t>Central Ohio Painting</t>
  </si>
  <si>
    <t>Dry Creek Concrete Company</t>
  </si>
  <si>
    <t>State Highway Supply Inc.</t>
  </si>
  <si>
    <t>SHS Traffic Control Products Inc</t>
  </si>
  <si>
    <t>Dorsey Construction Company</t>
  </si>
  <si>
    <t>Cincinnati Dayton Fire Protections Inc</t>
  </si>
  <si>
    <t>Clara Brown Interiors</t>
  </si>
  <si>
    <t>Accurate Fire Protection</t>
  </si>
  <si>
    <t>A New Dawn Painting Company</t>
  </si>
  <si>
    <t>Priority 1 Construction Services, Inc.</t>
  </si>
  <si>
    <t>Titan Doors, Inc.</t>
  </si>
  <si>
    <t>Castor Construction Company, Inc.</t>
  </si>
  <si>
    <t>Durable Slate</t>
  </si>
  <si>
    <t>The Nelson Stark Company</t>
  </si>
  <si>
    <t>Cinfab, Inc.</t>
  </si>
  <si>
    <t>Protective Coatings Inc.</t>
  </si>
  <si>
    <t>Commercial Air Design</t>
  </si>
  <si>
    <t>Mireagan Group Inc</t>
  </si>
  <si>
    <t>Dominguez Industrial Flooring</t>
  </si>
  <si>
    <t>Gahanna Winfastener</t>
  </si>
  <si>
    <t>Environmental Management, Inc</t>
  </si>
  <si>
    <t>Environmental Management Services, Inc.</t>
  </si>
  <si>
    <t>Dayton Fire Protection Inc</t>
  </si>
  <si>
    <t>Ford &amp; Associates</t>
  </si>
  <si>
    <t>Southeast Pallet, Inc., dba Sepi Services</t>
  </si>
  <si>
    <t>CAD Concepts Inc.</t>
  </si>
  <si>
    <t>Sant Asphalt</t>
  </si>
  <si>
    <t>Commercial HVAC</t>
  </si>
  <si>
    <t>Fire Protection Specialists, Inc.</t>
  </si>
  <si>
    <t>Geiger Excavating</t>
  </si>
  <si>
    <t>Flowline, LLC</t>
  </si>
  <si>
    <t>Modular Building Consultants Inc.</t>
  </si>
  <si>
    <t>Tri-State Concrete Pumping Service, Inc.</t>
  </si>
  <si>
    <t>Dwain Lee Architects</t>
  </si>
  <si>
    <t>ABC Concrete</t>
  </si>
  <si>
    <t>GGC Flooring</t>
  </si>
  <si>
    <t>MJB Electric Service Corp.</t>
  </si>
  <si>
    <t>M&amp;S Flooring, Inc.</t>
  </si>
  <si>
    <t>Edwards Products, Inc.</t>
  </si>
  <si>
    <t>Hydro Controls, Inc.</t>
  </si>
  <si>
    <t>Layton Services</t>
  </si>
  <si>
    <t>The Door Company</t>
  </si>
  <si>
    <t>Allied Technical Services</t>
  </si>
  <si>
    <t>Kabil Associates Inc</t>
  </si>
  <si>
    <t>Kabil Associates, Inc.</t>
  </si>
  <si>
    <t>Hensley Industries</t>
  </si>
  <si>
    <t>ACCUPRO AUDIO VIDEO INC</t>
  </si>
  <si>
    <t>Rauch Trucking Co Inc</t>
  </si>
  <si>
    <t>Triple I Trucking, Inc.</t>
  </si>
  <si>
    <t>Outlaw Trucking</t>
  </si>
  <si>
    <t>DANCO Creations Inc.</t>
  </si>
  <si>
    <t>Loth Flooring</t>
  </si>
  <si>
    <t>Judo Steel Co., Inc.</t>
  </si>
  <si>
    <t>New Albany Community Foundation</t>
  </si>
  <si>
    <t>Knight Electric, Inc.</t>
  </si>
  <si>
    <t>Marysville Office Center</t>
  </si>
  <si>
    <t>Freeland Contracting Co.</t>
  </si>
  <si>
    <t>BDT Architects &amp; Interior Designers</t>
  </si>
  <si>
    <t>Command Heating</t>
  </si>
  <si>
    <t>Ohio Concrete Restoration, Inc.</t>
  </si>
  <si>
    <t>Allman Bros. Masonry Inc.</t>
  </si>
  <si>
    <t>Ruble Services</t>
  </si>
  <si>
    <t>Integrity Design Inc.</t>
  </si>
  <si>
    <t>RDS Trucking Inc.</t>
  </si>
  <si>
    <t>Contract Lumber South</t>
  </si>
  <si>
    <t>Pinnacle Environmental Consultants Inc</t>
  </si>
  <si>
    <t>American Striping Company</t>
  </si>
  <si>
    <t>ABCO Concrete Pumping</t>
  </si>
  <si>
    <t>Midwest Reinforcing Contractors</t>
  </si>
  <si>
    <t>Midwest Reinforcing Contractors, Inc</t>
  </si>
  <si>
    <t>Centerville Architectural Glass &amp; Mirror</t>
  </si>
  <si>
    <t>DeMarco Inc.</t>
  </si>
  <si>
    <t>Accurate Sewer &amp; Drain Cleaning Inc</t>
  </si>
  <si>
    <t>Pemco Thermal</t>
  </si>
  <si>
    <t>Ricker Remodeling Services</t>
  </si>
  <si>
    <t>Jaco Waterproofing</t>
  </si>
  <si>
    <t>Jaco Waterproofing, LLC</t>
  </si>
  <si>
    <t>Feecorp Environmental Services</t>
  </si>
  <si>
    <t>Citywide Welding</t>
  </si>
  <si>
    <t>Kerkan Roofing, Inc.</t>
  </si>
  <si>
    <t>Suburban Steel Supply Co</t>
  </si>
  <si>
    <t>Suburban Steel Supply Co., LLC</t>
  </si>
  <si>
    <t>Suburban Steel Supply Co.</t>
  </si>
  <si>
    <t>Porta Kleen</t>
  </si>
  <si>
    <t>Anderson Decorating, Inc.</t>
  </si>
  <si>
    <t>Mr. Mulch, Inc.</t>
  </si>
  <si>
    <t>West Fairfield</t>
  </si>
  <si>
    <t>Settle-Muter Electric LTD</t>
  </si>
  <si>
    <t>Settle Muter Electric</t>
  </si>
  <si>
    <t>Whitt Machine</t>
  </si>
  <si>
    <t>Spence Environmental Consulting, Inc.</t>
  </si>
  <si>
    <t>Spence Environmental Consultants, Inc.</t>
  </si>
  <si>
    <t>Bogden Architects</t>
  </si>
  <si>
    <t>Ruby Haulage, Inc.</t>
  </si>
  <si>
    <t>J &amp; J Fencing</t>
  </si>
  <si>
    <t>J&amp;J Fencing</t>
  </si>
  <si>
    <t>Deans Custom Fixturing</t>
  </si>
  <si>
    <t xml:space="preserve">Van Atta Engineering, Inc. </t>
  </si>
  <si>
    <t>Motz Enterprise, Inc.</t>
  </si>
  <si>
    <t>Appletree Design Works, Inc.</t>
  </si>
  <si>
    <t>Fastsigns</t>
  </si>
  <si>
    <t>Complete Clearing, Inc.</t>
  </si>
  <si>
    <t>K.D. Complete Clearing, LLC.</t>
  </si>
  <si>
    <t>ME Companies</t>
  </si>
  <si>
    <t>Donalyn Company</t>
  </si>
  <si>
    <t>Total Systems Control And Designs Inc</t>
  </si>
  <si>
    <t>Millwork Designs, Inc.</t>
  </si>
  <si>
    <t>Pro-Master Plumbing</t>
  </si>
  <si>
    <t>Exterior Systems, Inc.</t>
  </si>
  <si>
    <t>U S Bir Inc</t>
  </si>
  <si>
    <t>Blackburns Fabrication, Inc.</t>
  </si>
  <si>
    <t>Rondon Quality Cleaners</t>
  </si>
  <si>
    <t>General Services Cleaning Company, Inc.</t>
  </si>
  <si>
    <t>U.S.T. Environmental Contractor, Inc.</t>
  </si>
  <si>
    <t>Lang Masonry Contractors Inc.</t>
  </si>
  <si>
    <t>Unistrut Midwest</t>
  </si>
  <si>
    <t>Unistrut Dayton</t>
  </si>
  <si>
    <t xml:space="preserve">Lee Surveying &amp; Mapping Co., Inc. </t>
  </si>
  <si>
    <t>Total Quality Cleaning, Inc.</t>
  </si>
  <si>
    <t>Bing Utilities</t>
  </si>
  <si>
    <t>Bsh</t>
  </si>
  <si>
    <t>Marblelife Of Central Ohio</t>
  </si>
  <si>
    <t>All Site Development</t>
  </si>
  <si>
    <t>Columbus Power Cleaning</t>
  </si>
  <si>
    <t>D&amp;D Materials &amp; Installation, Inc.</t>
  </si>
  <si>
    <t>Midwest Sealant Supply</t>
  </si>
  <si>
    <t>Steven Stone Masonry, Inc.</t>
  </si>
  <si>
    <t>Alliance Equipment and Supply</t>
  </si>
  <si>
    <t>A-1 Heating &amp; Cooling</t>
  </si>
  <si>
    <t>Tri-State Asphalt Co.</t>
  </si>
  <si>
    <t>North Coast Asphalt Inc</t>
  </si>
  <si>
    <t>Chaney Concrete Paving, LLC</t>
  </si>
  <si>
    <t>Chaney Concrete Construction, Ltd.</t>
  </si>
  <si>
    <t>Richardson Glass Service, Inc.</t>
  </si>
  <si>
    <t>K.N.S. Services Inc.</t>
  </si>
  <si>
    <t>York Paving Co.</t>
  </si>
  <si>
    <t>Base Construction Technologies Inc.</t>
  </si>
  <si>
    <t>Global Foam Company</t>
  </si>
  <si>
    <t>Halsell &amp; Son Builders</t>
  </si>
  <si>
    <t>Accelerated Construction Services</t>
  </si>
  <si>
    <t>Buckeye Concrete Sawing &amp; Drilling</t>
  </si>
  <si>
    <t>Prater Engineering Associates, Inc.</t>
  </si>
  <si>
    <t>Benjamin Scott Inc</t>
  </si>
  <si>
    <t>North Shore Stone</t>
  </si>
  <si>
    <t>Columbus Commercial Floors</t>
  </si>
  <si>
    <t>Tri State Plating And Polishing Inc</t>
  </si>
  <si>
    <t>Metcon Ltd.</t>
  </si>
  <si>
    <t>Carlyle Plumbing, Inc.</t>
  </si>
  <si>
    <t>M B Roofing Systems, Inc.</t>
  </si>
  <si>
    <t>M.B. Roofing Systems, Inc.</t>
  </si>
  <si>
    <t>M.B. Roofing</t>
  </si>
  <si>
    <t>Caulk &amp; Seal, Inc.</t>
  </si>
  <si>
    <t>Action Pest Control Inc</t>
  </si>
  <si>
    <t>EWOL Trucking &amp; Construction</t>
  </si>
  <si>
    <t>ICS Electrical Services, Inc.</t>
  </si>
  <si>
    <t>Sign Vision</t>
  </si>
  <si>
    <t>Proline Electric Inc</t>
  </si>
  <si>
    <t>Able Roofing</t>
  </si>
  <si>
    <t>Able Roofing, LLC</t>
  </si>
  <si>
    <t>Paradise Tree Farms Inc</t>
  </si>
  <si>
    <t>Sardinia Concrete</t>
  </si>
  <si>
    <t>GGC Engineers</t>
  </si>
  <si>
    <t>Airclaws, Inc.</t>
  </si>
  <si>
    <t>Pierce Construction Inc.</t>
  </si>
  <si>
    <t>East Cumberland LLC</t>
  </si>
  <si>
    <t>Holmes Supply Corporation</t>
  </si>
  <si>
    <t>Lakeside Sand &amp; Gravel</t>
  </si>
  <si>
    <t>Timiny R/R Construction, Inc.</t>
  </si>
  <si>
    <t>Hi Tech Excavating, Inc.</t>
  </si>
  <si>
    <t>MRS Industrial</t>
  </si>
  <si>
    <t>ADR &amp; Associates</t>
  </si>
  <si>
    <t>ADR &amp; Associates, LTD</t>
  </si>
  <si>
    <t>Skinner Painting &amp; Restoration</t>
  </si>
  <si>
    <t>Keim Concrete Pumping Inc</t>
  </si>
  <si>
    <t>TQI Investments Unlimited Inc</t>
  </si>
  <si>
    <t>TesTech, Inc.</t>
  </si>
  <si>
    <t>Roof Management</t>
  </si>
  <si>
    <t>Coyle SWPPP Professionals</t>
  </si>
  <si>
    <t>Polaris Owners Association</t>
  </si>
  <si>
    <t>Potesta &amp; Associates Inc</t>
  </si>
  <si>
    <t>Donley Concrete Cutting &amp; Drilling Co.</t>
  </si>
  <si>
    <t xml:space="preserve">Donley Concrete Cutting &amp; Drilling </t>
  </si>
  <si>
    <t>Donley Concrete Cutting</t>
  </si>
  <si>
    <t>R.J. Rotz Electric Inc.</t>
  </si>
  <si>
    <t>J. D. Music Tile Company</t>
  </si>
  <si>
    <t>J.D. Music Tile Company</t>
  </si>
  <si>
    <t>Osborne Medina, Inc</t>
  </si>
  <si>
    <t>Alloyd Sheet Metal &amp; Insulation Co.</t>
  </si>
  <si>
    <t>J-Anne Masonry, Inc.</t>
  </si>
  <si>
    <t>Millmark Construction</t>
  </si>
  <si>
    <t>Milcon Concrete Inc</t>
  </si>
  <si>
    <t>R.E.M. Communications Inc</t>
  </si>
  <si>
    <t>CIPP Corporation</t>
  </si>
  <si>
    <t>R. A. M. E., Inc.</t>
  </si>
  <si>
    <t>Kombi Technicare</t>
  </si>
  <si>
    <t>Dale Beaver Services</t>
  </si>
  <si>
    <t>Dynamix Engineering Ltd.</t>
  </si>
  <si>
    <t>Bales Construction, Inc.</t>
  </si>
  <si>
    <t>Dove Cabinetry</t>
  </si>
  <si>
    <t>Gem Interiors, Inc.</t>
  </si>
  <si>
    <t>R &amp; R Roofing Co.</t>
  </si>
  <si>
    <t>Ramage Plastering</t>
  </si>
  <si>
    <t>GPC Contracting Company</t>
  </si>
  <si>
    <t>Spring Creek Building Supplies Inc</t>
  </si>
  <si>
    <t xml:space="preserve">Spring Creek Building Supplies Inc </t>
  </si>
  <si>
    <t>Spring Creek Building Supplies, Inc.</t>
  </si>
  <si>
    <t>Litten Plumbing, Heating &amp; Excavatin</t>
  </si>
  <si>
    <t>JTD Daving Landscape, Inc.</t>
  </si>
  <si>
    <t>Infolink Technologies</t>
  </si>
  <si>
    <t>Win-Door Direct Corp.</t>
  </si>
  <si>
    <t>Marco Concrete Lifting</t>
  </si>
  <si>
    <t>Tri-America Contractors Inc</t>
  </si>
  <si>
    <t>Tri America Contractomg</t>
  </si>
  <si>
    <t>M &amp; M Fasteners LTD</t>
  </si>
  <si>
    <t>Smith Adjusting Inc</t>
  </si>
  <si>
    <t>Reynolds Building Products</t>
  </si>
  <si>
    <t>Kewen LTD LLC</t>
  </si>
  <si>
    <t>Quality Pools, Inc.</t>
  </si>
  <si>
    <t>Best Supply</t>
  </si>
  <si>
    <t>Best Supply - Cleveland</t>
  </si>
  <si>
    <t>Combs Interior Specialties, Inc.</t>
  </si>
  <si>
    <t>Crawford Mechanical Services, Inc.</t>
  </si>
  <si>
    <t>MPW Industrial Svc. Inc.</t>
  </si>
  <si>
    <t>Therm-All, Inc.</t>
  </si>
  <si>
    <t>Therm-All</t>
  </si>
  <si>
    <t>Capital City Millworks</t>
  </si>
  <si>
    <t>F B &amp; S Masonry Inc</t>
  </si>
  <si>
    <t>Columbus Supply</t>
  </si>
  <si>
    <t>Canyon Construction Co</t>
  </si>
  <si>
    <t>All Ohio Ready Mix</t>
  </si>
  <si>
    <t>D &amp; E Welding &amp; Fabricating</t>
  </si>
  <si>
    <t>MRI, INC.</t>
  </si>
  <si>
    <t>B &amp; W Painting Service</t>
  </si>
  <si>
    <t>Taylor Maintenance</t>
  </si>
  <si>
    <t>ATD Hauling</t>
  </si>
  <si>
    <t>Performance Piping Systems</t>
  </si>
  <si>
    <t>BKW Drywall Supply</t>
  </si>
  <si>
    <t>Basic Electrical Services, Inc.</t>
  </si>
  <si>
    <t>J-L Fire Equipment</t>
  </si>
  <si>
    <t>Contractors Building Supply</t>
  </si>
  <si>
    <t>Meyers Landscape Services &amp; Nursery</t>
  </si>
  <si>
    <t>Leey Signs Graphices Inc</t>
  </si>
  <si>
    <t>Donley Gutter Company</t>
  </si>
  <si>
    <t>Majors Supply</t>
  </si>
  <si>
    <t>Kelly and Askew, Inc.</t>
  </si>
  <si>
    <t>Atlas Industrial Contractors LLC</t>
  </si>
  <si>
    <t>Atlas Industrial Electric</t>
  </si>
  <si>
    <t>Lotus Electric</t>
  </si>
  <si>
    <t>ETO Contracing, LLC</t>
  </si>
  <si>
    <t>B-Level, Ltd.</t>
  </si>
  <si>
    <t>Central Ohio Tree &amp; Stump Removal, LLC</t>
  </si>
  <si>
    <t>B &amp; R Reinforcing Inc</t>
  </si>
  <si>
    <t>B &amp; R Reinforcing, Inc.</t>
  </si>
  <si>
    <t>Jackson Masonry Inc</t>
  </si>
  <si>
    <t>Metal Solutions Design &amp; Fabrication</t>
  </si>
  <si>
    <t>Turner Mobile Power Wash</t>
  </si>
  <si>
    <t>Pinnacle Metal Products</t>
  </si>
  <si>
    <t>Steelspan LLC</t>
  </si>
  <si>
    <t>Sands Decker CPS, LLC</t>
  </si>
  <si>
    <t>Delta Electrical Contractors LTD</t>
  </si>
  <si>
    <t>Sealtech Caulking &amp; Restoration, Inc.</t>
  </si>
  <si>
    <t>Air Time Heating &amp; Cooling, Inc.</t>
  </si>
  <si>
    <t>Design Connection</t>
  </si>
  <si>
    <t>RC Anderson</t>
  </si>
  <si>
    <t>RC Anderson Inc.</t>
  </si>
  <si>
    <t>K &amp; W Roofing</t>
  </si>
  <si>
    <t>Commercial Control Services Inc.</t>
  </si>
  <si>
    <t>Hilvert Pope, Inc.</t>
  </si>
  <si>
    <t>MTR Martco LLC</t>
  </si>
  <si>
    <t>MTR Martco, LLC</t>
  </si>
  <si>
    <t>Aggressive Mechanical</t>
  </si>
  <si>
    <t>Aggressive Mechanical, Inc.</t>
  </si>
  <si>
    <t>Electrocomm Columbus Corporation</t>
  </si>
  <si>
    <t>Hittle Roofing, Inc.</t>
  </si>
  <si>
    <t>Hidden Creek Landscaping Inc.</t>
  </si>
  <si>
    <t>Debra-Kuempel</t>
  </si>
  <si>
    <t>Debra-Kuemple</t>
  </si>
  <si>
    <t>Dynalectric Ohio</t>
  </si>
  <si>
    <t xml:space="preserve">AMPAM Commercial Midwest </t>
  </si>
  <si>
    <t>Reliable Electric</t>
  </si>
  <si>
    <t>J &amp; B Steel Erectors Inc</t>
  </si>
  <si>
    <t>J &amp; B Steel Erectors</t>
  </si>
  <si>
    <t>Herbert and Associates Inc.</t>
  </si>
  <si>
    <t>Romanoff Electric Residential, LLC</t>
  </si>
  <si>
    <t>Superior Environmental Solutions Inc</t>
  </si>
  <si>
    <t>SES, Inc.</t>
  </si>
  <si>
    <t>Container Services, Ltd</t>
  </si>
  <si>
    <t>King Business Interiors</t>
  </si>
  <si>
    <t>King Business Interiors Inc</t>
  </si>
  <si>
    <t>Integral Wall Systems</t>
  </si>
  <si>
    <t>Berwick Glass &amp; Mirror Inc</t>
  </si>
  <si>
    <t>Yard Solutions</t>
  </si>
  <si>
    <t>Gem City Builders Steel-Dayton</t>
  </si>
  <si>
    <t>Critter Control</t>
  </si>
  <si>
    <t>Acock Associates Architects</t>
  </si>
  <si>
    <t>Right Way Excavating Co.</t>
  </si>
  <si>
    <t>Newark Fabrication</t>
  </si>
  <si>
    <t>DLR General Services, Inc</t>
  </si>
  <si>
    <t>American Leak Detection</t>
  </si>
  <si>
    <t>Benchmark Masonry Contractors</t>
  </si>
  <si>
    <t>Buckeye Ready Mix, LLC</t>
  </si>
  <si>
    <t>Buckeye Ready-Mix LLC</t>
  </si>
  <si>
    <t>Buckeye Ready-Mix, LLC</t>
  </si>
  <si>
    <t>Buckeye Ready Mix</t>
  </si>
  <si>
    <t>Custom Sign Center</t>
  </si>
  <si>
    <t>JG Smith Construction LLC</t>
  </si>
  <si>
    <t>Ohio Technical Services, Inc.</t>
  </si>
  <si>
    <t>All Seal Caulking &amp; Restoration</t>
  </si>
  <si>
    <t>Adams Trucking Inc of Ohio</t>
  </si>
  <si>
    <t>FCX Performance, Inc.</t>
  </si>
  <si>
    <t>Meade Construction</t>
  </si>
  <si>
    <t>Meade Construction, Inc.</t>
  </si>
  <si>
    <t>T &amp; B Electric, Ltd.</t>
  </si>
  <si>
    <t>H J Hauling Services, Inc.</t>
  </si>
  <si>
    <t>Southwest Ohio Concrete Pumping, Inc.</t>
  </si>
  <si>
    <t>2K General Company</t>
  </si>
  <si>
    <t>Rack Seven Paving</t>
  </si>
  <si>
    <t>Mi-De-Con, Inc</t>
  </si>
  <si>
    <t>American Star Painting Co LLC</t>
  </si>
  <si>
    <t>Basil Lumber &amp; Millwork</t>
  </si>
  <si>
    <t>Fire Guard, Inc.</t>
  </si>
  <si>
    <t>Melvin Stone</t>
  </si>
  <si>
    <t>Melvin Stone Company</t>
  </si>
  <si>
    <t>Signature Control Systems, Inc.</t>
  </si>
  <si>
    <t>Signature Control Systems LLC</t>
  </si>
  <si>
    <t>W.L. Markers, Inc.</t>
  </si>
  <si>
    <t>Seals Construction Inc.</t>
  </si>
  <si>
    <t>G&amp;E Contractors</t>
  </si>
  <si>
    <t>Meeks &amp; Tuthill Saw Company</t>
  </si>
  <si>
    <t>Thermal Solutions Inc.</t>
  </si>
  <si>
    <t>Bown Enterprises, Inc.</t>
  </si>
  <si>
    <t>Fondriest Environmental Inc</t>
  </si>
  <si>
    <t>Ohio Heating and Air Conditioning</t>
  </si>
  <si>
    <t>Neff Paving LLC</t>
  </si>
  <si>
    <t>Pro-Hoe Utility, LLC</t>
  </si>
  <si>
    <t>Tall View Palladium Inc</t>
  </si>
  <si>
    <t>Integrity Plumbing Systems, Inc.</t>
  </si>
  <si>
    <t>Advance Sign Group, LLC</t>
  </si>
  <si>
    <t>Baker Welding Company</t>
  </si>
  <si>
    <t>S &amp; G Manufacturing Group</t>
  </si>
  <si>
    <t>The Wasserstrom Company</t>
  </si>
  <si>
    <t>Rod Techs Inc</t>
  </si>
  <si>
    <t>Eagle Heating &amp; Cooling, Inc.</t>
  </si>
  <si>
    <t>Environmental Pipeliners Company Inc</t>
  </si>
  <si>
    <t>Quickcrete</t>
  </si>
  <si>
    <t>US Fabrics</t>
  </si>
  <si>
    <t>Power Services</t>
  </si>
  <si>
    <t>Suburban Fireplace &amp; Patio</t>
  </si>
  <si>
    <t>Mid-West Landscape, Inc.</t>
  </si>
  <si>
    <t>CBD Fabrication &amp; Supply</t>
  </si>
  <si>
    <t>Spurlino Materials</t>
  </si>
  <si>
    <t>Soil Testing &amp; Engineering LTD</t>
  </si>
  <si>
    <t>Geological Technologies Inc</t>
  </si>
  <si>
    <t>Municipal &amp; Contractor Sealing Products, Inc.</t>
  </si>
  <si>
    <t>Mad River Steel Ltd.</t>
  </si>
  <si>
    <t>Promedia Of Ohio</t>
  </si>
  <si>
    <t>Promedia Creative</t>
  </si>
  <si>
    <t>Unlimited Concrete Solutions, LLC</t>
  </si>
  <si>
    <t>Green &amp; Sons, Ltd.</t>
  </si>
  <si>
    <t>Electronic Security Services, Inc.</t>
  </si>
  <si>
    <t>UCL, Inc.</t>
  </si>
  <si>
    <t>Rosati Windows Co. LLC</t>
  </si>
  <si>
    <t>Mill Tech LLC</t>
  </si>
  <si>
    <t>Metaltech Steel Corporation</t>
  </si>
  <si>
    <t>Deskins Concrete Paving Ltd.</t>
  </si>
  <si>
    <t>ISI Crane Systems</t>
  </si>
  <si>
    <t>Installation Solutions Inc</t>
  </si>
  <si>
    <t>Northstar Fire Protection</t>
  </si>
  <si>
    <t>Major Builders Service, Inc.</t>
  </si>
  <si>
    <t>Cintas Document Management</t>
  </si>
  <si>
    <t>Metro Door</t>
  </si>
  <si>
    <t>Reinhard Boring Technologies, Inc.</t>
  </si>
  <si>
    <t>Reinhard Boring Technologies Inc.</t>
  </si>
  <si>
    <t>Kes Harris Trucking, LLC</t>
  </si>
  <si>
    <t>360 Water Inc.</t>
  </si>
  <si>
    <t>Ready Mix Supply</t>
  </si>
  <si>
    <t>NCS Cabinet Division</t>
  </si>
  <si>
    <t>Cutting Edge Services Corporation</t>
  </si>
  <si>
    <t>Pillars Protection Services LLC</t>
  </si>
  <si>
    <t>Lifeservers Inc by BHZ</t>
  </si>
  <si>
    <t>Mid-Ohio Pipeline Company</t>
  </si>
  <si>
    <t>Mckeever &amp; Niekamp Electric</t>
  </si>
  <si>
    <t>Pipe Valves, Inc.</t>
  </si>
  <si>
    <t>Pipe Valves Inc.</t>
  </si>
  <si>
    <t>Mark Duffy Commercial Diving, Inc.</t>
  </si>
  <si>
    <t>Armor Contract Mfg</t>
  </si>
  <si>
    <t>A&amp;S Tree Service</t>
  </si>
  <si>
    <t>Central Ready Mix Of Ohio LLC</t>
  </si>
  <si>
    <t>Central Ready Mix Of Ohio Llc</t>
  </si>
  <si>
    <t>Woodhull</t>
  </si>
  <si>
    <t>E.L. Robinson Engineering</t>
  </si>
  <si>
    <t>United Construction Products, Inc.</t>
  </si>
  <si>
    <t>United Construction Products Inc</t>
  </si>
  <si>
    <t>Harmon Surveying Company</t>
  </si>
  <si>
    <t>REI Telecom</t>
  </si>
  <si>
    <t>Applied Solar Technologies</t>
  </si>
  <si>
    <t>CE Power Solutions</t>
  </si>
  <si>
    <t>MEVA Formwork Systems, Inc.</t>
  </si>
  <si>
    <t>Hilliard Glass</t>
  </si>
  <si>
    <t>Nightwine Valves &amp; Actuation</t>
  </si>
  <si>
    <t>Columbus Wood Products</t>
  </si>
  <si>
    <t>Columbus Window Cleaning Company</t>
  </si>
  <si>
    <t>D M Anderson</t>
  </si>
  <si>
    <t>Epic Floorings, LLC</t>
  </si>
  <si>
    <t>Down Load Enterprises, Inc.</t>
  </si>
  <si>
    <t>Triad Architects, Inc.</t>
  </si>
  <si>
    <t>Color Consultants</t>
  </si>
  <si>
    <t>Pezzo Masonry</t>
  </si>
  <si>
    <t>American Fire Protection &amp; Design, Inc.</t>
  </si>
  <si>
    <t>Hageman Trucking</t>
  </si>
  <si>
    <t>Container Management</t>
  </si>
  <si>
    <t>Echo 24 Inc</t>
  </si>
  <si>
    <t>Solar Imaging, LLC</t>
  </si>
  <si>
    <t>Packard Forest Products</t>
  </si>
  <si>
    <t>Tom Dew Excavating, Inc.</t>
  </si>
  <si>
    <t>Coffman Stone</t>
  </si>
  <si>
    <t>Smith Environmental</t>
  </si>
  <si>
    <t>Facemyer Landscaping, LLC</t>
  </si>
  <si>
    <t>Ohio Valley Plastering</t>
  </si>
  <si>
    <t>Nuko Inc.</t>
  </si>
  <si>
    <t>Rolling &amp; Sliding Doors of Dayton LTD</t>
  </si>
  <si>
    <t>Rolling &amp; Sliding Doors of Dayton</t>
  </si>
  <si>
    <t>Kobolt Studios</t>
  </si>
  <si>
    <t>Fayette Drywall Inc</t>
  </si>
  <si>
    <t>Gradient Corporation</t>
  </si>
  <si>
    <t>Columbus Steel Erectors, Inc.</t>
  </si>
  <si>
    <t>Frank Road Recycling Solutions</t>
  </si>
  <si>
    <t>Ohio Valley Precast</t>
  </si>
  <si>
    <t>KG&amp;B Stitt Construction</t>
  </si>
  <si>
    <t>L. L. Dunn &amp; Company</t>
  </si>
  <si>
    <t>Telecom Services Group</t>
  </si>
  <si>
    <t>Byrne Flooring</t>
  </si>
  <si>
    <t>Capital City Mechanical</t>
  </si>
  <si>
    <t>Genesis Construction &amp; Supply, Inc.</t>
  </si>
  <si>
    <t>Equipment Specialists Inc</t>
  </si>
  <si>
    <t>Odom Industries</t>
  </si>
  <si>
    <t>DK Cleaning Services of Ohio Inc</t>
  </si>
  <si>
    <t>Concrete Contracting Solutions, Inc.</t>
  </si>
  <si>
    <t>Ohio Leak Locators</t>
  </si>
  <si>
    <t>Double Z Construction</t>
  </si>
  <si>
    <t>Double Z Construction Company</t>
  </si>
  <si>
    <t>Jan-Pro Cleaning Systems of Columbus</t>
  </si>
  <si>
    <t>Marble &amp; Granite Works</t>
  </si>
  <si>
    <t>Trimtec Systems Inc</t>
  </si>
  <si>
    <t>Edwards/Mooney &amp; Moses Insulation</t>
  </si>
  <si>
    <t>Garage Door Systems</t>
  </si>
  <si>
    <t>Overhead Door Company</t>
  </si>
  <si>
    <t>Edwards/Mooney &amp; Moses, LLC</t>
  </si>
  <si>
    <t>Installed Building Products, Inc. dba Mooney &amp; Moses/All Con</t>
  </si>
  <si>
    <t>Thermal Tech Insulation</t>
  </si>
  <si>
    <t>Preventative Maintenance Services of Ohio, LLC</t>
  </si>
  <si>
    <t>Strauss Fence LLC.</t>
  </si>
  <si>
    <t>Strauss Fence LLC</t>
  </si>
  <si>
    <t>Ground Penetrating Radar Systems, Inc.</t>
  </si>
  <si>
    <t>Ground Penetrating Radar Systems</t>
  </si>
  <si>
    <t>feinknoph</t>
  </si>
  <si>
    <t>Quality Caulking</t>
  </si>
  <si>
    <t>Custom Automation Technologies Inc.</t>
  </si>
  <si>
    <t>TECHnology SITE Planners Inc.</t>
  </si>
  <si>
    <t>Standard of Ohio Inc</t>
  </si>
  <si>
    <t>Kirk Excavating &amp; Construction Inc.</t>
  </si>
  <si>
    <t>Kirk Excavating &amp; Construction Inc</t>
  </si>
  <si>
    <t>Encore Precast, LLC</t>
  </si>
  <si>
    <t>Encore Precast LLC</t>
  </si>
  <si>
    <t>C M Mockbee Co</t>
  </si>
  <si>
    <t>Road Materials Inc</t>
  </si>
  <si>
    <t>Airolite Architectural Louvers</t>
  </si>
  <si>
    <t>Athletic Club of Columbus</t>
  </si>
  <si>
    <t>Cellar Lumber</t>
  </si>
  <si>
    <t>Columbus Builders Supply</t>
  </si>
  <si>
    <t>Columbus Builders Supply, Inc.</t>
  </si>
  <si>
    <t>Columbus Partnership</t>
  </si>
  <si>
    <t>Columbus Coal &amp; Lime</t>
  </si>
  <si>
    <t>Columbus Coal And Lime Company</t>
  </si>
  <si>
    <t>Columbus Heating &amp; Ventilation</t>
  </si>
  <si>
    <t>Columbus Pipe &amp; Equipment Co.</t>
  </si>
  <si>
    <t>Dealers Lumber</t>
  </si>
  <si>
    <t>Columbus Dispatch (Classifieds)</t>
  </si>
  <si>
    <t>Electric Power &amp; Equipment (EPE)</t>
  </si>
  <si>
    <t>Panic Lighting</t>
  </si>
  <si>
    <t>Fournier Rubber &amp; Supply</t>
  </si>
  <si>
    <t>Fournier Rubber &amp; Supply Company</t>
  </si>
  <si>
    <t>General Maintenance &amp; Engineering Company</t>
  </si>
  <si>
    <t>George J. Igel &amp; Co., Inc</t>
  </si>
  <si>
    <t>George J. Igel &amp; Co. Inc.</t>
  </si>
  <si>
    <t>Jones Fuel Company</t>
  </si>
  <si>
    <t>Loeb Electric</t>
  </si>
  <si>
    <t>Loeb Electric Company</t>
  </si>
  <si>
    <t>Logan Clay</t>
  </si>
  <si>
    <t>Hanson Aggregates Davon, LLC</t>
  </si>
  <si>
    <t>Hanson Aggregates Davon Inc.</t>
  </si>
  <si>
    <t>Ohio Contractors Association</t>
  </si>
  <si>
    <t>Ohio Ready Mixed Concrete</t>
  </si>
  <si>
    <t>Palmer-Donavin Manufacturing Company</t>
  </si>
  <si>
    <t>South Central Power Co.</t>
  </si>
  <si>
    <t>Tarrier Steel Co.</t>
  </si>
  <si>
    <t>Tarrier Steel Company</t>
  </si>
  <si>
    <t>United Refrigeration Service, Inc.</t>
  </si>
  <si>
    <t>Vorys, Sater, Seymour &amp; Pease LLP</t>
  </si>
  <si>
    <t>NATIONAL OFFICE WAREHOUSE</t>
  </si>
  <si>
    <t>Waterloo Coal Co Inc</t>
  </si>
  <si>
    <t>Winding Hollow Country Club</t>
  </si>
  <si>
    <t>Shelly &amp; Sands, Inc.</t>
  </si>
  <si>
    <t>Shelly &amp; Sands Inc</t>
  </si>
  <si>
    <t>Anderson Concrete</t>
  </si>
  <si>
    <t>DO NOT USE Anderson Concrete Co.</t>
  </si>
  <si>
    <t>Anderson Concrete Corporation</t>
  </si>
  <si>
    <t>Bricker &amp; Eckler</t>
  </si>
  <si>
    <t>Bricker &amp; Eckler LLP</t>
  </si>
  <si>
    <t>The Fishel Company</t>
  </si>
  <si>
    <t>Buckeye Power Sales</t>
  </si>
  <si>
    <t>Buckeye Power Systems</t>
  </si>
  <si>
    <t>Rite Rug Co.</t>
  </si>
  <si>
    <t>Smith Dodson Lumber Company</t>
  </si>
  <si>
    <t>Complete General</t>
  </si>
  <si>
    <t>Edwards Sheet Metal Works</t>
  </si>
  <si>
    <t>Edwards Tree Service Inc</t>
  </si>
  <si>
    <t>Edwards Culvert Company</t>
  </si>
  <si>
    <t>Graf &amp; Sons</t>
  </si>
  <si>
    <t>Blake Bros. Glass Co., LLC</t>
  </si>
  <si>
    <t>Goss Supply</t>
  </si>
  <si>
    <t>Capital University</t>
  </si>
  <si>
    <t>Henry Painting Company, Inc.</t>
  </si>
  <si>
    <t>Columbus Equipment</t>
  </si>
  <si>
    <t>Columbus Equipment Rentals</t>
  </si>
  <si>
    <t>Worly Plumbing Supply</t>
  </si>
  <si>
    <t>Worly Plumbing Supply, Inc.</t>
  </si>
  <si>
    <t>The Ohio Bridge Corporation</t>
  </si>
  <si>
    <t>U S Bridge</t>
  </si>
  <si>
    <t>Jones Lumber Company</t>
  </si>
  <si>
    <t>Chesterhill Stone Co.</t>
  </si>
  <si>
    <t>Bishop Watterson High School</t>
  </si>
  <si>
    <t>Kirk Williams Company</t>
  </si>
  <si>
    <t>J A Guy, Inc.</t>
  </si>
  <si>
    <t>Paul Peterson Company Inc</t>
  </si>
  <si>
    <t>Howard, Jess Electric</t>
  </si>
  <si>
    <t>Jess Howard Electric Co. Inc.</t>
  </si>
  <si>
    <t>Jess Howard Electric Co.</t>
  </si>
  <si>
    <t>Sloter, F.W., Inc.</t>
  </si>
  <si>
    <t>Fairfield, W.G. Co.</t>
  </si>
  <si>
    <t>W.G. Fairfield Co.</t>
  </si>
  <si>
    <t>Continental Office Environments</t>
  </si>
  <si>
    <t>Continental Commercial Floors</t>
  </si>
  <si>
    <t>Hocking Valley Concrete Inc</t>
  </si>
  <si>
    <t>Ott, Inc.</t>
  </si>
  <si>
    <t>Ott Incorporated</t>
  </si>
  <si>
    <t>Machinery Tool</t>
  </si>
  <si>
    <t>Machinery Tool and Rental</t>
  </si>
  <si>
    <t>Lang Stone Co.</t>
  </si>
  <si>
    <t>Superior Home Maintenance</t>
  </si>
  <si>
    <t>Reitter Stucco &amp; Supply Co. Inc.</t>
  </si>
  <si>
    <t>Speer Mechanical</t>
  </si>
  <si>
    <t>Tolliver &amp; Curl Paving Contractors</t>
  </si>
  <si>
    <t>South Texas Drywall, Inc.</t>
  </si>
  <si>
    <t>Loewendick S G &amp; Sons</t>
  </si>
  <si>
    <t>Loewendick Contractors</t>
  </si>
  <si>
    <t>Industrial Sanitation Inc</t>
  </si>
  <si>
    <t>Eastside Nursery Inc</t>
  </si>
  <si>
    <t>Eastside Nursery</t>
  </si>
  <si>
    <t>Jae Company</t>
  </si>
  <si>
    <t>Ellis Brothers Inc</t>
  </si>
  <si>
    <t>Bruner Mechanical</t>
  </si>
  <si>
    <t>Bruner Corporation</t>
  </si>
  <si>
    <t>Louis R. Polster Company</t>
  </si>
  <si>
    <t>Ohio Steel Industries</t>
  </si>
  <si>
    <t>Ohio Steel Industries, Inc.</t>
  </si>
  <si>
    <t>Purdy Company</t>
  </si>
  <si>
    <t>Westwater Supply</t>
  </si>
  <si>
    <t>Chester A Smith, Inc.</t>
  </si>
  <si>
    <t>Colvin Gravel Co., Inc.</t>
  </si>
  <si>
    <t>Colvin Gravel Company, Inc.</t>
  </si>
  <si>
    <t>The Olen Corporation  (NOC ONLY)</t>
  </si>
  <si>
    <t>Herbert &amp; Conway Inc</t>
  </si>
  <si>
    <t>Alan Stone Co., Inc.</t>
  </si>
  <si>
    <t>X-F Construction Services, Inc.</t>
  </si>
  <si>
    <t>Armstrong Steel Erectors</t>
  </si>
  <si>
    <t>Mid-City Electric Co.</t>
  </si>
  <si>
    <t>Myron Cornish Company</t>
  </si>
  <si>
    <t>Color Classic Painting, Inc.</t>
  </si>
  <si>
    <t>Clermont County Engineer</t>
  </si>
  <si>
    <t>Village of New Richmond</t>
  </si>
  <si>
    <t>Marsh USA Inc.</t>
  </si>
  <si>
    <t>Marsh USA</t>
  </si>
  <si>
    <t>Automated Building Components</t>
  </si>
  <si>
    <t>Marsh USA, Inc.</t>
  </si>
  <si>
    <t>Wolfe Engineering</t>
  </si>
  <si>
    <t>Capital City Ice</t>
  </si>
  <si>
    <t>Imprint Promotions</t>
  </si>
  <si>
    <t>Washington County Commissioners</t>
  </si>
  <si>
    <t>Columbus - Division of Fire</t>
  </si>
  <si>
    <t>Continental Bridge</t>
  </si>
  <si>
    <t>Delaware County of, Sanitary Engineer</t>
  </si>
  <si>
    <t>Delaware, County of, Sanitary Engineer</t>
  </si>
  <si>
    <t>City Of Zanesville</t>
  </si>
  <si>
    <t>Memorial Hospital</t>
  </si>
  <si>
    <t>TJ Fencing Co</t>
  </si>
  <si>
    <t>Lisa L Ramsey</t>
  </si>
  <si>
    <t>W P Kolens &amp; Associates Inc</t>
  </si>
  <si>
    <t>Western Kentucky Door, Inc.</t>
  </si>
  <si>
    <t>PACIV-USA LLC</t>
  </si>
  <si>
    <t>Mock Woodworking</t>
  </si>
  <si>
    <t>S &amp; K Equipment Company Inc</t>
  </si>
  <si>
    <t>Holland Roofing RMM of Columbus LLC</t>
  </si>
  <si>
    <t>Maintenance Systems Company</t>
  </si>
  <si>
    <t>JCI Bridge Group Inc</t>
  </si>
  <si>
    <t>Gray Mechanical</t>
  </si>
  <si>
    <t>Engineered Air</t>
  </si>
  <si>
    <t>John Kibler Drywall LLC</t>
  </si>
  <si>
    <t>Altimate Construction, LLC</t>
  </si>
  <si>
    <t>DHDC Engineering Consulting Services, Inc.</t>
  </si>
  <si>
    <t>Monroe, Inc.</t>
  </si>
  <si>
    <t>Ken Gill Construction LLC</t>
  </si>
  <si>
    <t>Brownstone Grey LLC</t>
  </si>
  <si>
    <t>Seaworks</t>
  </si>
  <si>
    <t>Gildor, Inc.</t>
  </si>
  <si>
    <t>Romanoff HVAC</t>
  </si>
  <si>
    <t>Charbon Contracting, LLC</t>
  </si>
  <si>
    <t>Penhall Company</t>
  </si>
  <si>
    <t>JWC Environmental</t>
  </si>
  <si>
    <t>Yardney Water Management Systems Inc</t>
  </si>
  <si>
    <t>Ideal Products, Inc.</t>
  </si>
  <si>
    <t>Everfilt</t>
  </si>
  <si>
    <t>Johnson Screen</t>
  </si>
  <si>
    <t>Jayco Industries, LLC</t>
  </si>
  <si>
    <t>Cruz and Son Trucking</t>
  </si>
  <si>
    <t>Advanced Civil Design</t>
  </si>
  <si>
    <t>Converse Electric, Inc.</t>
  </si>
  <si>
    <t>Airtron Heating/Air Conditioning</t>
  </si>
  <si>
    <t>Carolina Management Team</t>
  </si>
  <si>
    <t>Allbrite Signs, LLC</t>
  </si>
  <si>
    <t>Rogers Roofing, Inc.</t>
  </si>
  <si>
    <t>Somerset Engineering</t>
  </si>
  <si>
    <t>The Midland Hardware Company</t>
  </si>
  <si>
    <t>M&amp;L Supply Company</t>
  </si>
  <si>
    <t>Mussun Sales , Inc.</t>
  </si>
  <si>
    <t>Mussun Sales, Incorporated (NOC)</t>
  </si>
  <si>
    <t>Liniform Service</t>
  </si>
  <si>
    <t>American Patio Rooms</t>
  </si>
  <si>
    <t xml:space="preserve">L.E. Smith Company </t>
  </si>
  <si>
    <t>Metzger Construction, Inc.</t>
  </si>
  <si>
    <t>The Sandel Corporation</t>
  </si>
  <si>
    <t>Path Master, Inc.</t>
  </si>
  <si>
    <t>TriMark SS Kemp</t>
  </si>
  <si>
    <t>Gerber Lumber &amp; Hardware</t>
  </si>
  <si>
    <t>Calcom, Inc.</t>
  </si>
  <si>
    <t>Glazing Systems Inc.</t>
  </si>
  <si>
    <t>Northeast Masonry, Inc.</t>
  </si>
  <si>
    <t>5-C Roofing Professionals Inc.</t>
  </si>
  <si>
    <t>Clean World, Inc.</t>
  </si>
  <si>
    <t>NuFloor Systems</t>
  </si>
  <si>
    <t>Great Northern Fence, Inc.</t>
  </si>
  <si>
    <t>Vulcan Fire Protection</t>
  </si>
  <si>
    <t>REPROS, INC.</t>
  </si>
  <si>
    <t>Lima Millwork, Inc.</t>
  </si>
  <si>
    <t>Tower Industries, Inc.</t>
  </si>
  <si>
    <t>Environmental Management Specialists, Inc.</t>
  </si>
  <si>
    <t>Custom Cutters</t>
  </si>
  <si>
    <t>All Star Plumbing and Heating</t>
  </si>
  <si>
    <t>Austin Powder Great Lakes LLC</t>
  </si>
  <si>
    <t>Carter Lumber</t>
  </si>
  <si>
    <t>Cleveland Plumbing Supply Co</t>
  </si>
  <si>
    <t>Consumers Builders Supply Co.</t>
  </si>
  <si>
    <t>Davey Tree Expert Company</t>
  </si>
  <si>
    <t>Davey Commercial Grounds Management</t>
  </si>
  <si>
    <t>The Davey Tree Expert Company</t>
  </si>
  <si>
    <t>Diebold</t>
  </si>
  <si>
    <t>Dougherty Lumber</t>
  </si>
  <si>
    <t>The Dover Tank &amp; Plate Company</t>
  </si>
  <si>
    <t>The Dover Tank and Plate Company</t>
  </si>
  <si>
    <t>Eaton Filtration</t>
  </si>
  <si>
    <t>Centerra Co-op</t>
  </si>
  <si>
    <t>The Gorman-Rupp Company</t>
  </si>
  <si>
    <t>Hilscher-Clarke Electrical Con</t>
  </si>
  <si>
    <t>Hilscher Clarke Electric Company</t>
  </si>
  <si>
    <t>Hilscher Clark Electric Company</t>
  </si>
  <si>
    <t>Koski Construction Co</t>
  </si>
  <si>
    <t>The Lakewood Supply Company</t>
  </si>
  <si>
    <t>Mansfield Structural &amp; Erecting Co.</t>
  </si>
  <si>
    <t>Ohio Edison Co.</t>
  </si>
  <si>
    <t>Osborn Engineering Company</t>
  </si>
  <si>
    <t>DO NOT USE Charles E. Phipps CO.</t>
  </si>
  <si>
    <t>The Charles E Phipps Company</t>
  </si>
  <si>
    <t>The Charles Ritter Company</t>
  </si>
  <si>
    <t>Sherwin Industries, Inc.</t>
  </si>
  <si>
    <t>Sherwin Williams</t>
  </si>
  <si>
    <t>Sherwin-Williams</t>
  </si>
  <si>
    <t>Sherwin Williams Co. (NOC ONLY)</t>
  </si>
  <si>
    <t>Sherwin-Williams Company</t>
  </si>
  <si>
    <t>Sherwin Williams Co</t>
  </si>
  <si>
    <t>R. W. Sidley, Inc.</t>
  </si>
  <si>
    <t>Lafarge North America</t>
  </si>
  <si>
    <t>Thompson Hine LLP</t>
  </si>
  <si>
    <t>Thompson Hine</t>
  </si>
  <si>
    <t>Warren Roofing &amp; Insulating Company</t>
  </si>
  <si>
    <t>Whitacre Engineering</t>
  </si>
  <si>
    <t>Whitacre Engineering Co.</t>
  </si>
  <si>
    <t>Wooster Products Inc</t>
  </si>
  <si>
    <t>Trumbull Industries</t>
  </si>
  <si>
    <t>Kottler Metal Products Inc</t>
  </si>
  <si>
    <t>Thermal Products Co.</t>
  </si>
  <si>
    <t>Novatny Electric</t>
  </si>
  <si>
    <t>Belenky Inc</t>
  </si>
  <si>
    <t>Aetna Plastics Corp.</t>
  </si>
  <si>
    <t>Hannon Electric Company</t>
  </si>
  <si>
    <t>Ohio Cat</t>
  </si>
  <si>
    <t>Ohio CAT</t>
  </si>
  <si>
    <t>Berrington Pumps &amp; Systems</t>
  </si>
  <si>
    <t>Osborne Inc</t>
  </si>
  <si>
    <t>JF Good Co.</t>
  </si>
  <si>
    <t>Columbus Art Memorial Company</t>
  </si>
  <si>
    <t>The Craun-Liebing Company</t>
  </si>
  <si>
    <t>Elyria Fence &amp; Implement Company</t>
  </si>
  <si>
    <t>Twin Cities Concrete Co.</t>
  </si>
  <si>
    <t>Cook Paving &amp; Construction</t>
  </si>
  <si>
    <t>Carr Bros., Inc.</t>
  </si>
  <si>
    <t>Moritz Concrete</t>
  </si>
  <si>
    <t>Greer Industries Inc</t>
  </si>
  <si>
    <t>Greer Limestone Company</t>
  </si>
  <si>
    <t>C. A. Agresta Construction Company</t>
  </si>
  <si>
    <t>O. A. Bertin</t>
  </si>
  <si>
    <t>Orrville Trucking &amp; Grading</t>
  </si>
  <si>
    <t>McBride Brothers, Inc.</t>
  </si>
  <si>
    <t>Waco Scaffolding &amp; Equipment</t>
  </si>
  <si>
    <t>Kimble Clay &amp; Limestone</t>
  </si>
  <si>
    <t>Lorain Glass Co Inc</t>
  </si>
  <si>
    <t>Lorain Glass Co.</t>
  </si>
  <si>
    <t>Bruder, Inc.</t>
  </si>
  <si>
    <t>Lakeside Supply Company</t>
  </si>
  <si>
    <t>Hicks Roofing Inc</t>
  </si>
  <si>
    <t>Gunton Corporation</t>
  </si>
  <si>
    <t>Pella Window &amp; Door Commercial Sales</t>
  </si>
  <si>
    <t>Pella Commercial</t>
  </si>
  <si>
    <t>Terminal Ready Mix</t>
  </si>
  <si>
    <t>Osborn Stone</t>
  </si>
  <si>
    <t>Osborne Concrete &amp; Stone</t>
  </si>
  <si>
    <t>Geauga Concrete, Inc.</t>
  </si>
  <si>
    <t>Rupp Sand &amp; Gravel</t>
  </si>
  <si>
    <t>POLAND CONCRETE PRODUCTS, INC.</t>
  </si>
  <si>
    <t>Cumberland Industries</t>
  </si>
  <si>
    <t>Morris Painting</t>
  </si>
  <si>
    <t>Custom Fabricators, Inc.</t>
  </si>
  <si>
    <t>Ellet Sign Company</t>
  </si>
  <si>
    <t>Cuyahoga Concrete Company</t>
  </si>
  <si>
    <t>Superior Aluminum Products</t>
  </si>
  <si>
    <t>Furbay Electric Supply Company</t>
  </si>
  <si>
    <t>Westview Concrete Corporation</t>
  </si>
  <si>
    <t>A E Ehrke &amp; Company</t>
  </si>
  <si>
    <t>Monarch Electric Service</t>
  </si>
  <si>
    <t>Sarver Paving Co</t>
  </si>
  <si>
    <t>Duer Construction Company, Inc.</t>
  </si>
  <si>
    <t>Mazzella Lifting Technologies</t>
  </si>
  <si>
    <t>Universal Fence</t>
  </si>
  <si>
    <t>Grodhaus &amp; Young Inc.</t>
  </si>
  <si>
    <t>Ontario Stone Corp.</t>
  </si>
  <si>
    <t>J&amp;B Acoustical, Inc.</t>
  </si>
  <si>
    <t>J &amp; B Acoustical Inc.</t>
  </si>
  <si>
    <t>Forest City Erectors, Inc.</t>
  </si>
  <si>
    <t>Mussun Sales Inc</t>
  </si>
  <si>
    <t>B &amp; B Appliance Co., Inc.</t>
  </si>
  <si>
    <t>Stocker Sand &amp; Gravel Co.</t>
  </si>
  <si>
    <t>Stocker Concrete Company</t>
  </si>
  <si>
    <t>Holmes Lumber</t>
  </si>
  <si>
    <t>Alltel</t>
  </si>
  <si>
    <t>Service Station Equipment Co Inc</t>
  </si>
  <si>
    <t>Cleveland Vicon Company</t>
  </si>
  <si>
    <t>Cleveland Vicon Company, Inc.</t>
  </si>
  <si>
    <t>B &amp; B Wrecking &amp; Excavating,  Inc</t>
  </si>
  <si>
    <t>B &amp; B Wrecking</t>
  </si>
  <si>
    <t>B &amp; B Wrecking, Inc.</t>
  </si>
  <si>
    <t>Fabrizi Trucking &amp; Paving Company</t>
  </si>
  <si>
    <t>Akron Safety Lite</t>
  </si>
  <si>
    <t>Howard Painting</t>
  </si>
  <si>
    <t>Marr Knapp Crawfis Associates, Inc.</t>
  </si>
  <si>
    <t>The Conti Corporation</t>
  </si>
  <si>
    <t>Keystone Threaded Products</t>
  </si>
  <si>
    <t>United Surveying, Inc.</t>
  </si>
  <si>
    <t>Conveyer &amp; Caster Corporation</t>
  </si>
  <si>
    <t>Gross Plumbing, Inc.</t>
  </si>
  <si>
    <t>Roadway Services</t>
  </si>
  <si>
    <t>Duct Fabricators</t>
  </si>
  <si>
    <t>Central Allied</t>
  </si>
  <si>
    <t>Beaver Excavating Company</t>
  </si>
  <si>
    <t>E S Wagner Co</t>
  </si>
  <si>
    <t>Mr. Excavator, Inc.</t>
  </si>
  <si>
    <t>Bluffton Precast</t>
  </si>
  <si>
    <t>Bluffton Precast Concrete</t>
  </si>
  <si>
    <t>Duff Quarry Inc</t>
  </si>
  <si>
    <t>Baughman Tile Company</t>
  </si>
  <si>
    <t>Wooster Glass</t>
  </si>
  <si>
    <t>Mack Industries, Inc.</t>
  </si>
  <si>
    <t>Mack Concrete, Inc.</t>
  </si>
  <si>
    <t>MACK Industries, Inc.</t>
  </si>
  <si>
    <t>Rowland Enterprises</t>
  </si>
  <si>
    <t>Tri County Concrete Co Inc</t>
  </si>
  <si>
    <t>Independence Excavating</t>
  </si>
  <si>
    <t>Independence Excavating Inc.</t>
  </si>
  <si>
    <t>D &amp; A Plumbing &amp; Heating Inc</t>
  </si>
  <si>
    <t>Guenther Mechanical</t>
  </si>
  <si>
    <t>Guenther Mechanical, Inc.</t>
  </si>
  <si>
    <t>West Equipment Company Inc</t>
  </si>
  <si>
    <t>West Equipment Co. Inc.</t>
  </si>
  <si>
    <t>Lockhart Concrete Co.</t>
  </si>
  <si>
    <t>Indelco Custom Products, Inc.</t>
  </si>
  <si>
    <t>Kahoe Air Balance Co</t>
  </si>
  <si>
    <t>Kahoe Airbalance</t>
  </si>
  <si>
    <t>Edward R. Flynn</t>
  </si>
  <si>
    <t>D. W. Dickey and Son, Inc.</t>
  </si>
  <si>
    <t>Sal Chemical Company, Inc.</t>
  </si>
  <si>
    <t>Universal Enterprises, Inc.</t>
  </si>
  <si>
    <t>Universal Refrigeration</t>
  </si>
  <si>
    <t>Cooper Enterprises Inc.</t>
  </si>
  <si>
    <t>VEC Inc</t>
  </si>
  <si>
    <t>Konstanzer Masonry Inc.</t>
  </si>
  <si>
    <t>Ziegler Bolt &amp; Parts Company</t>
  </si>
  <si>
    <t>Ziegler Bolt</t>
  </si>
  <si>
    <t>All Erection &amp; Crane Rental Company</t>
  </si>
  <si>
    <t>Graves Lumber Co.</t>
  </si>
  <si>
    <t>Estabrook Corporation</t>
  </si>
  <si>
    <t>Epic Steel Company</t>
  </si>
  <si>
    <t>Associated Products Company</t>
  </si>
  <si>
    <t>Richland Insulation</t>
  </si>
  <si>
    <t>Euclid Chemical Company</t>
  </si>
  <si>
    <t>Precision Welding Corporation</t>
  </si>
  <si>
    <t>Ametco Manufacturing Corp.</t>
  </si>
  <si>
    <t xml:space="preserve">Wm Dauch Concrete Company Inc- </t>
  </si>
  <si>
    <t>Americut Coring &amp; Sawing, Inc.</t>
  </si>
  <si>
    <t>Doe Weldon Trucking Inc</t>
  </si>
  <si>
    <t>Trombold Equipment</t>
  </si>
  <si>
    <t>Cavotta Landscapers, Inc.</t>
  </si>
  <si>
    <t>Norton Industries Inc</t>
  </si>
  <si>
    <t>Construction Systems Inc</t>
  </si>
  <si>
    <t>Construction Systems, Inc.</t>
  </si>
  <si>
    <t>Atlas Door and hardware</t>
  </si>
  <si>
    <t>Albert Freytag Inc.</t>
  </si>
  <si>
    <t xml:space="preserve">PEPCO </t>
  </si>
  <si>
    <t>Minute Men Inc.</t>
  </si>
  <si>
    <t>Keim Lumber</t>
  </si>
  <si>
    <t>Pahl Ready Mix Concrete Inc</t>
  </si>
  <si>
    <t>Garber, John  Materials Inc.</t>
  </si>
  <si>
    <t>Neptune Plumbing &amp; Heating Co.</t>
  </si>
  <si>
    <t>Carron Asphalt Paving, Inc</t>
  </si>
  <si>
    <t>Lindsay Concrete Products</t>
  </si>
  <si>
    <t>Lindsay Concrete Products Co., Inc</t>
  </si>
  <si>
    <t>Action Door</t>
  </si>
  <si>
    <t>Dortronic Service Inc Dba: Action Door</t>
  </si>
  <si>
    <t>Ohio Transport</t>
  </si>
  <si>
    <t>OCP Contractors</t>
  </si>
  <si>
    <t>OCP Contractors, Inc.</t>
  </si>
  <si>
    <t>Erie Group of Companies</t>
  </si>
  <si>
    <t>Akron Rubber Development Laboratory Inc</t>
  </si>
  <si>
    <t>Stark Truss Company, Inc</t>
  </si>
  <si>
    <t>DSD Builders Supply Co.</t>
  </si>
  <si>
    <t>Mansfield Cement Flooring</t>
  </si>
  <si>
    <t>Mr. T Sandblasting &amp; Painting</t>
  </si>
  <si>
    <t>Control Associates</t>
  </si>
  <si>
    <t>Esterlee Fence Company</t>
  </si>
  <si>
    <t>Granger Trucking, Inc.</t>
  </si>
  <si>
    <t>Kapton Caulking &amp; Building Restorat.</t>
  </si>
  <si>
    <t>M-A Building and Maintenance Company</t>
  </si>
  <si>
    <t>Willoway Nursery Inc</t>
  </si>
  <si>
    <t>Toledo Caisson Corp.</t>
  </si>
  <si>
    <t>Toledo Cassion Corporation</t>
  </si>
  <si>
    <t>Unilliance Inc</t>
  </si>
  <si>
    <t>Bertolini Trucking</t>
  </si>
  <si>
    <t>SSOE Systems, Inc.</t>
  </si>
  <si>
    <t>Solar Testing Laboratories, Inc.</t>
  </si>
  <si>
    <t>Mike McGarry &amp; Sons Painting</t>
  </si>
  <si>
    <t>Mike McGarry &amp; Sons Inc.</t>
  </si>
  <si>
    <t>Warren Fire Equipment Inc</t>
  </si>
  <si>
    <t>Stevens Engineers &amp; Constructors Inc</t>
  </si>
  <si>
    <t>Williams Excavating Inc</t>
  </si>
  <si>
    <t>Delta Railroad Construction</t>
  </si>
  <si>
    <t>Perrysburg Pipe</t>
  </si>
  <si>
    <t>Farnham Equipment Co.</t>
  </si>
  <si>
    <t>General Building Products, Inc.</t>
  </si>
  <si>
    <t>ECS Inc.</t>
  </si>
  <si>
    <t>Fanning/Howey Associates, Inc.</t>
  </si>
  <si>
    <t>Ohio Grating</t>
  </si>
  <si>
    <t>Famous Supply</t>
  </si>
  <si>
    <t>Poggemeyer Design Group</t>
  </si>
  <si>
    <t>Shearer Equipment</t>
  </si>
  <si>
    <t>Kinetico Quality Water</t>
  </si>
  <si>
    <t>Mesenburg Bros Inc</t>
  </si>
  <si>
    <t>Buckeye Handling Equipment</t>
  </si>
  <si>
    <t>Toledo Sign Company, Inc.</t>
  </si>
  <si>
    <t>Able Contracting Group Inc.</t>
  </si>
  <si>
    <t>Ohio Ready-Mix Inc</t>
  </si>
  <si>
    <t>Ohio Ready Mix</t>
  </si>
  <si>
    <t>Fremont Fence &amp; Guardrail</t>
  </si>
  <si>
    <t>Arcadis FPS</t>
  </si>
  <si>
    <t>Northwood Stone &amp; Asphalt</t>
  </si>
  <si>
    <t>Industrial Pump Co.</t>
  </si>
  <si>
    <t>Technical Piping &amp; Service Corp</t>
  </si>
  <si>
    <t>Weber Company, Inc.</t>
  </si>
  <si>
    <t>Geddis Paving &amp; Excavating</t>
  </si>
  <si>
    <t>A &amp; J Cement Contractors Inc</t>
  </si>
  <si>
    <t>M G Concrete</t>
  </si>
  <si>
    <t>Signal Service Company</t>
  </si>
  <si>
    <t>Pavement Technology, Inc</t>
  </si>
  <si>
    <t>IWI Incorporated</t>
  </si>
  <si>
    <t>Stoneco Inc.</t>
  </si>
  <si>
    <t>Baker Sand Inc</t>
  </si>
  <si>
    <t>Janitorial Services, Inc.</t>
  </si>
  <si>
    <t>Protectoplas Company</t>
  </si>
  <si>
    <t>Stein Inc.</t>
  </si>
  <si>
    <t>Nofziger Door Sales Of Columbus</t>
  </si>
  <si>
    <t>Nofziger Door Sales, Inc.</t>
  </si>
  <si>
    <t>VM Systems, Inc.</t>
  </si>
  <si>
    <t>S.A. Comunale Co., Inc.</t>
  </si>
  <si>
    <t>S.A. Comunale</t>
  </si>
  <si>
    <t>S. A. Comunale Co., Inc.</t>
  </si>
  <si>
    <t xml:space="preserve">NEORSD </t>
  </si>
  <si>
    <t>Stam Inc</t>
  </si>
  <si>
    <t>Bierly Litman</t>
  </si>
  <si>
    <t>Apex Metal Fabricating &amp; Machine</t>
  </si>
  <si>
    <t>Caldwell, Kermit</t>
  </si>
  <si>
    <t>The Strayer Company</t>
  </si>
  <si>
    <t>Apollon Painting Co. Inc.</t>
  </si>
  <si>
    <t>GPD Group</t>
  </si>
  <si>
    <t>Quality Ready Mix</t>
  </si>
  <si>
    <t>SoundCom Systems</t>
  </si>
  <si>
    <t>Akron Concrete Corporation</t>
  </si>
  <si>
    <t>Palmer Brothers Concrete Inc.</t>
  </si>
  <si>
    <t>Macho Machinery Inc</t>
  </si>
  <si>
    <t>Anderson Bolds</t>
  </si>
  <si>
    <t>Akron Gasket And Packaging Enterprises</t>
  </si>
  <si>
    <t>Dot Diamond Core Drilling Services, Inc.</t>
  </si>
  <si>
    <t>Gotham Staple Co.</t>
  </si>
  <si>
    <t>Stocks Draperies</t>
  </si>
  <si>
    <t>Hammontree &amp; Associates Limited</t>
  </si>
  <si>
    <t>Midwest Equipment Company</t>
  </si>
  <si>
    <t>Kurtz Brothers Inc</t>
  </si>
  <si>
    <t>McLaughlin &amp; Associates</t>
  </si>
  <si>
    <t>Custom Fireplace Shop, Inc.</t>
  </si>
  <si>
    <t>The Goettle Co.</t>
  </si>
  <si>
    <t>Southwest Sweeping</t>
  </si>
  <si>
    <t>Viking Trucking</t>
  </si>
  <si>
    <t>Hercules Fence Co. Inc.</t>
  </si>
  <si>
    <t>Crestline Paving &amp; Excavating Co., Inc.</t>
  </si>
  <si>
    <t>Air Control Products</t>
  </si>
  <si>
    <t>Air Control Products Inc</t>
  </si>
  <si>
    <t>PAPSCO Filtration</t>
  </si>
  <si>
    <t>Radicks Landscaping Inc</t>
  </si>
  <si>
    <t>Walter &amp; Associates, Inc.</t>
  </si>
  <si>
    <t>Osborne Materials</t>
  </si>
  <si>
    <t>N.A.T. Transportation, Inc.</t>
  </si>
  <si>
    <t>Corcon, Inc.</t>
  </si>
  <si>
    <t>Bodie Electric, Inc.</t>
  </si>
  <si>
    <t>Building Technicians Corp</t>
  </si>
  <si>
    <t>Zavarella Brothers Construction Company</t>
  </si>
  <si>
    <t>GRL Engineers</t>
  </si>
  <si>
    <t>Shamrock Hose And Fittings, Inc.</t>
  </si>
  <si>
    <t>Indiana Gratings Inc</t>
  </si>
  <si>
    <t>Barefoot &amp; Case</t>
  </si>
  <si>
    <t>The Velotta Company</t>
  </si>
  <si>
    <t>The Mannik &amp; Smith Group, Inc.</t>
  </si>
  <si>
    <t>C. J. Zak Company</t>
  </si>
  <si>
    <t>Zak, C.J. Company, Inc.</t>
  </si>
  <si>
    <t>Bassett Sprinkler Protection Inc</t>
  </si>
  <si>
    <t>Mike Coates Construction Co Inc</t>
  </si>
  <si>
    <t>Hite Concrete Pumping Service</t>
  </si>
  <si>
    <t>Quinn Concrete Inc</t>
  </si>
  <si>
    <t>Brescol Brothers Inc</t>
  </si>
  <si>
    <t>Penn Ohio Electrical Contractors</t>
  </si>
  <si>
    <t>Regal Plumbing and Heating Co.</t>
  </si>
  <si>
    <t>Agri Sludge, Inc.</t>
  </si>
  <si>
    <t>Oglesby Construction, Inc.</t>
  </si>
  <si>
    <t>Oglesby Construction Company</t>
  </si>
  <si>
    <t>Thompson Electric Inc</t>
  </si>
  <si>
    <t>The Spieker Company</t>
  </si>
  <si>
    <t>Modern Builders Supply, Inc.</t>
  </si>
  <si>
    <t>Akron Rebar Co.</t>
  </si>
  <si>
    <t>Akron Rebar</t>
  </si>
  <si>
    <t>ACO, Inc.</t>
  </si>
  <si>
    <t>Keim Concrete Pumping</t>
  </si>
  <si>
    <t>Boca Construction Co.</t>
  </si>
  <si>
    <t>Miller Boat Line</t>
  </si>
  <si>
    <t>Underground Utilities, Inc.</t>
  </si>
  <si>
    <t>Shelby Printing, Inc.</t>
  </si>
  <si>
    <t>Union Industrial Contractors</t>
  </si>
  <si>
    <t>Carroll Glass &amp; Maintenance Inc</t>
  </si>
  <si>
    <t>Blackie &amp; Son Excavating</t>
  </si>
  <si>
    <t>East Ohio Grass Co. Inc.</t>
  </si>
  <si>
    <t>Retterbush Fiberglass Corp</t>
  </si>
  <si>
    <t>Lake Erie Construction</t>
  </si>
  <si>
    <t>Lake Erie Construction Co.</t>
  </si>
  <si>
    <t>National Pump &amp; Process</t>
  </si>
  <si>
    <t>MS Distributors</t>
  </si>
  <si>
    <t>J C Sharp Corporation</t>
  </si>
  <si>
    <t>Sheldon, R.H. &amp; Son, Inc.</t>
  </si>
  <si>
    <t>Transtar Electric Security &amp; Technologies</t>
  </si>
  <si>
    <t>Stocker Trucking Co</t>
  </si>
  <si>
    <t>Smith Paving &amp; Excavating</t>
  </si>
  <si>
    <t>Smith Paving and Excavating</t>
  </si>
  <si>
    <t>Schindler Elevator Corp</t>
  </si>
  <si>
    <t>Americrane &amp; Hoist Corp</t>
  </si>
  <si>
    <t>West Side Glass Block</t>
  </si>
  <si>
    <t>Arms Trucking Co.</t>
  </si>
  <si>
    <t>Amburgey Construction Co.</t>
  </si>
  <si>
    <t>ABC Piping Co.</t>
  </si>
  <si>
    <t>Guist Decorators inc</t>
  </si>
  <si>
    <t>Quality Building Supplies for Industry, Inc</t>
  </si>
  <si>
    <t>Bonfert Glass Co.</t>
  </si>
  <si>
    <t>Bogner Construction</t>
  </si>
  <si>
    <t>Bogner Construction Company</t>
  </si>
  <si>
    <t>Innovative Energy Solutions dba Comfort Systems USA - Ohio</t>
  </si>
  <si>
    <t>McClintock Electric, Inc.</t>
  </si>
  <si>
    <t>C &amp; W Tank Cleaning Company Inc</t>
  </si>
  <si>
    <t>C&amp;W Tank Cleaning Co</t>
  </si>
  <si>
    <t>Newcomer Concrete Services Inc.</t>
  </si>
  <si>
    <t>Newcomer Concrete Services, Inc</t>
  </si>
  <si>
    <t>Superior Industrial Insulation Company</t>
  </si>
  <si>
    <t>Interstate Fire &amp; Security Systems, Inc.</t>
  </si>
  <si>
    <t>West Roofing Systems, Inc.</t>
  </si>
  <si>
    <t>Tycor Roofing</t>
  </si>
  <si>
    <t>Ridge Electric Co. Inc.</t>
  </si>
  <si>
    <t>WAB Fabricating Company</t>
  </si>
  <si>
    <t>Maxwell Lightning Protection Co.</t>
  </si>
  <si>
    <t>Maxwell Lighting Protection Company</t>
  </si>
  <si>
    <t>Joe Simak &amp; Sons Trucking Inc</t>
  </si>
  <si>
    <t>C.T. Taylor Company, Inc.</t>
  </si>
  <si>
    <t>C&amp;K Industrial Services, Inc.</t>
  </si>
  <si>
    <t>J &amp; J Oil and Gas Inc</t>
  </si>
  <si>
    <t>Fort Defiance Construction</t>
  </si>
  <si>
    <t>DJL Material &amp; Supply Inc</t>
  </si>
  <si>
    <t>Mohawk Rebar Services, Inc.</t>
  </si>
  <si>
    <t>Mohawk Rebar Services Inc</t>
  </si>
  <si>
    <t>Omar McDowell</t>
  </si>
  <si>
    <t>Duffey Concrete Cutting, Inc.</t>
  </si>
  <si>
    <t>Marlin White &amp; Sons, Inc.</t>
  </si>
  <si>
    <t>Mid Ohio Contracting Inc</t>
  </si>
  <si>
    <t>R &amp; J Trucking Inc.</t>
  </si>
  <si>
    <t>Zimmerman Paint Contractors Co.</t>
  </si>
  <si>
    <t>DC Meyer Masonry LLC</t>
  </si>
  <si>
    <t>Geauga Concrete Inc</t>
  </si>
  <si>
    <t>MW Mielke Inc.</t>
  </si>
  <si>
    <t>Tri Mor Corporation</t>
  </si>
  <si>
    <t>Youngstown Bolt &amp; Supply Co Inc</t>
  </si>
  <si>
    <t>Area Wide Protective</t>
  </si>
  <si>
    <t>Hydracrete Pumping Company, Inc.</t>
  </si>
  <si>
    <t>Marbri Supply Co.</t>
  </si>
  <si>
    <t>Marbri Engineering &amp; Supply Co. (OLD)</t>
  </si>
  <si>
    <t>Richland Engineering, Ltd</t>
  </si>
  <si>
    <t>Lake County Sewer Co.</t>
  </si>
  <si>
    <t>North American Seal &amp; Supply, Inc.</t>
  </si>
  <si>
    <t>North Coast Paving Company</t>
  </si>
  <si>
    <t>Summers Rubber Company</t>
  </si>
  <si>
    <t>Hoover Nursery &amp; Land</t>
  </si>
  <si>
    <t>Midport Electronics</t>
  </si>
  <si>
    <t>Boak &amp; Sons, Inc.</t>
  </si>
  <si>
    <t>Emery Photography, Inc.</t>
  </si>
  <si>
    <t>PS Construction Fabrics Inc</t>
  </si>
  <si>
    <t>Ohio Electric Control  Inc</t>
  </si>
  <si>
    <t>Bay Mechanical &amp; Electrical Corporation</t>
  </si>
  <si>
    <t>Swanton Welding &amp; Machining Company, Inc.</t>
  </si>
  <si>
    <t>Traffic Control Products Inc</t>
  </si>
  <si>
    <t>Mr. Bolt</t>
  </si>
  <si>
    <t>Todays Business Products</t>
  </si>
  <si>
    <t>United Foundations</t>
  </si>
  <si>
    <t>United Foundations Inc</t>
  </si>
  <si>
    <t>Pattern Metals, Inc.</t>
  </si>
  <si>
    <t>Rexel Elgee</t>
  </si>
  <si>
    <t>Southway Fence Company</t>
  </si>
  <si>
    <t>Southway Fence Co</t>
  </si>
  <si>
    <t>Cross-Roads Asphalt Recycling</t>
  </si>
  <si>
    <t>Buckeye Pumps</t>
  </si>
  <si>
    <t>Cotterman &amp; Company Inc.</t>
  </si>
  <si>
    <t>Compass Construction</t>
  </si>
  <si>
    <t>BissNuss, Inc.</t>
  </si>
  <si>
    <t>DO NOT USE - USE 500212</t>
  </si>
  <si>
    <t>Hartman-Spreng Co.</t>
  </si>
  <si>
    <t>Central Fire Protection Co, Inc.</t>
  </si>
  <si>
    <t>Kelly Construction Management Assoc Inc</t>
  </si>
  <si>
    <t>United Fiberglass of America Inc.</t>
  </si>
  <si>
    <t>Terrace Construction</t>
  </si>
  <si>
    <t>Tec Inc.</t>
  </si>
  <si>
    <t>San Jan Inc.</t>
  </si>
  <si>
    <t>Whitta Construction</t>
  </si>
  <si>
    <t>Corrpro</t>
  </si>
  <si>
    <t>Area Energy &amp; Electric, Inc.</t>
  </si>
  <si>
    <t>Cuyahoga Supply &amp; Tool, Inc.</t>
  </si>
  <si>
    <t>Crown Heating &amp; Cooling</t>
  </si>
  <si>
    <t>Bradner Oil Company Inc</t>
  </si>
  <si>
    <t>Perry Fiberglass Products, Inc.</t>
  </si>
  <si>
    <t>Culligan Quality Water</t>
  </si>
  <si>
    <t>Zeiter Trucking</t>
  </si>
  <si>
    <t>Hughes Glass Company Inc</t>
  </si>
  <si>
    <t>ESSI Acoustical  Products Company</t>
  </si>
  <si>
    <t>American Analytical Laboratories Inc</t>
  </si>
  <si>
    <t>Benko Products Inc</t>
  </si>
  <si>
    <t>Industrial First, Inc.</t>
  </si>
  <si>
    <t>Ogrinc Mechanical Corporation</t>
  </si>
  <si>
    <t>Performance Contracting INC.</t>
  </si>
  <si>
    <t>Secure Care Health Systems, Inc.</t>
  </si>
  <si>
    <t>Berry Insulation Company</t>
  </si>
  <si>
    <t>The Locksmith Shop LLC</t>
  </si>
  <si>
    <t>Phinney Industrial Roofing, Inc.</t>
  </si>
  <si>
    <t>Buckeye Concrete Pumping Inc</t>
  </si>
  <si>
    <t>Technical Construction Specialities</t>
  </si>
  <si>
    <t>Hilltop Energy, Inc</t>
  </si>
  <si>
    <t>Glass Block of America</t>
  </si>
  <si>
    <t>Glass Block America</t>
  </si>
  <si>
    <t>Kard Bridge Products</t>
  </si>
  <si>
    <t>Richland Sealcoating Company</t>
  </si>
  <si>
    <t>Grout Systems Inc. (GSI)</t>
  </si>
  <si>
    <t>Grout Systems Inc.</t>
  </si>
  <si>
    <t>Safe Way Barricades Inc</t>
  </si>
  <si>
    <t>Mastroianni &amp; Associates Inc</t>
  </si>
  <si>
    <t>Tech Dynamics</t>
  </si>
  <si>
    <t>Robinson Pipe Services Inc</t>
  </si>
  <si>
    <t>T.H. Martin Inc.</t>
  </si>
  <si>
    <t>Midwest Security Products Inc</t>
  </si>
  <si>
    <t>Mansfield Brick &amp; Supply</t>
  </si>
  <si>
    <t>Florline Midwest</t>
  </si>
  <si>
    <t>Florline Group Inc</t>
  </si>
  <si>
    <t>Northcoast Valve And Gate Inc</t>
  </si>
  <si>
    <t>Wes Martin Interiors Inc</t>
  </si>
  <si>
    <t>MAC Mechanical Corporation</t>
  </si>
  <si>
    <t>Schroeder Masonry, Inc.</t>
  </si>
  <si>
    <t>The Sagamore Companies</t>
  </si>
  <si>
    <t>B.E.T. Trucking Inc</t>
  </si>
  <si>
    <t>Catrone Trucking Inc.</t>
  </si>
  <si>
    <t>Mr. Concrete</t>
  </si>
  <si>
    <t>Challenge Fastener</t>
  </si>
  <si>
    <t>DO NOT USE Challenge Fasteners, Inc.</t>
  </si>
  <si>
    <t>R&amp;R Fabricators, Inc.</t>
  </si>
  <si>
    <t>Jackson &amp; Sons</t>
  </si>
  <si>
    <t>Ebony Construction Co., Inc.</t>
  </si>
  <si>
    <t>North Central Insulation</t>
  </si>
  <si>
    <t>Discount Drainage</t>
  </si>
  <si>
    <t>Discount Drainage Supplies</t>
  </si>
  <si>
    <t>Discount Drainage Supplies Inc</t>
  </si>
  <si>
    <t>Discount Drainage Supplies, Inc.</t>
  </si>
  <si>
    <t>Lakeland Management Systems Inc</t>
  </si>
  <si>
    <t>Reliable Construction Heaters, Inc</t>
  </si>
  <si>
    <t>Thompson Ground Development Inc</t>
  </si>
  <si>
    <t>Rath Builders Supply</t>
  </si>
  <si>
    <t>American Crane Inc.</t>
  </si>
  <si>
    <t>Dash Tree Service, Inc.</t>
  </si>
  <si>
    <t>Lake Erie Electric, Inc.</t>
  </si>
  <si>
    <t>Lake Erie Electric</t>
  </si>
  <si>
    <t>Timco Pavement Striping</t>
  </si>
  <si>
    <t>North Coast Fire Protection Inc</t>
  </si>
  <si>
    <t>Linward Electric Inc</t>
  </si>
  <si>
    <t>Gate Brothers Glass Shops</t>
  </si>
  <si>
    <t>Gates Brothers Glass</t>
  </si>
  <si>
    <t>Pro Tech Systems Group</t>
  </si>
  <si>
    <t>Brooks, Inc.</t>
  </si>
  <si>
    <t>Maiher Demolition &amp; Salvage, Inc.</t>
  </si>
  <si>
    <t>Aero-Mark, Inc.</t>
  </si>
  <si>
    <t>Quality Masonry Company, Inc.</t>
  </si>
  <si>
    <t>Hull &amp; Associates, Inc.</t>
  </si>
  <si>
    <t>KS Associates</t>
  </si>
  <si>
    <t>Wilson-Shaw Associates</t>
  </si>
  <si>
    <t>Schultz Fluid Handling</t>
  </si>
  <si>
    <t>Stud Welding Associates</t>
  </si>
  <si>
    <t>Pro-Weld Stud Welding</t>
  </si>
  <si>
    <t>North Star Painting</t>
  </si>
  <si>
    <t>Southpointe Engineering Systems</t>
  </si>
  <si>
    <t>Klosterman Associates Inc</t>
  </si>
  <si>
    <t>Klosterman Associates Inc.</t>
  </si>
  <si>
    <t>Kleshinski Morrison &amp; Morris</t>
  </si>
  <si>
    <t>O-Heil Irrigation Company</t>
  </si>
  <si>
    <t>Ray Esser &amp; Sons, Inc.</t>
  </si>
  <si>
    <t>D &amp; R Carpet Service, Inc.</t>
  </si>
  <si>
    <t>Precision Environmental</t>
  </si>
  <si>
    <t>R. L. Smith Roofing</t>
  </si>
  <si>
    <t>Pirc Company Landscaping &amp; Snowplowing LLC</t>
  </si>
  <si>
    <t>Toolmatics, Inc.</t>
  </si>
  <si>
    <t>Thermeq Co</t>
  </si>
  <si>
    <t>Deitering Landscaping</t>
  </si>
  <si>
    <t>Deitering Landscaping Inc.</t>
  </si>
  <si>
    <t>Delaware Industries</t>
  </si>
  <si>
    <t>Replica Engineering</t>
  </si>
  <si>
    <t>Gateway Electric Inc</t>
  </si>
  <si>
    <t>RVI Inc</t>
  </si>
  <si>
    <t>Cunningham Paving Company</t>
  </si>
  <si>
    <t>Miller Cable Company</t>
  </si>
  <si>
    <t>EMH, Inc.</t>
  </si>
  <si>
    <t>Val-Flo Controls Inc</t>
  </si>
  <si>
    <t>Gorman-Lavelle Corporation</t>
  </si>
  <si>
    <t>Schweizer Dipple, Inc.</t>
  </si>
  <si>
    <t>VIP Restoration, Inc.</t>
  </si>
  <si>
    <t>Western Reserve Mechanical Inc</t>
  </si>
  <si>
    <t>Moritz Materials Inc</t>
  </si>
  <si>
    <t>K. Roberts Construction</t>
  </si>
  <si>
    <t>Timmerman Geotechinal Group, Inc.</t>
  </si>
  <si>
    <t>Timmerman Geotechnical Group Inc</t>
  </si>
  <si>
    <t>Jeff The Plumber Inc</t>
  </si>
  <si>
    <t>Clarion Warehouse</t>
  </si>
  <si>
    <t>Ohio Structures Inc.</t>
  </si>
  <si>
    <t>EnviroScience, Inc.</t>
  </si>
  <si>
    <t>U.S. Utility Contractor Co.</t>
  </si>
  <si>
    <t>US Utility Contractor Co.</t>
  </si>
  <si>
    <t>David Williams &amp; Associates, Inc.</t>
  </si>
  <si>
    <t>David Williams &amp; Associates</t>
  </si>
  <si>
    <t>The RoviSys Company</t>
  </si>
  <si>
    <t>LyndCo, Inc.</t>
  </si>
  <si>
    <t>Patrick Incorporated</t>
  </si>
  <si>
    <t>TC Construction Company</t>
  </si>
  <si>
    <t>Karvo Companies</t>
  </si>
  <si>
    <t>RD Jones Excavating Inc.</t>
  </si>
  <si>
    <t>RD Jones Excavating, Inc.</t>
  </si>
  <si>
    <t>American Augers</t>
  </si>
  <si>
    <t>Gerken Paving, Inc.</t>
  </si>
  <si>
    <t>Colonial Surface Solutions Inc</t>
  </si>
  <si>
    <t>Colonial Surface Solutions, Inc.</t>
  </si>
  <si>
    <t>Joseph J. Marzilli Construction, LLC</t>
  </si>
  <si>
    <t>Wintrow Construction Corp.</t>
  </si>
  <si>
    <t>Herbst Electric Company</t>
  </si>
  <si>
    <t>Dick Esser Plumbing &amp; Heating, Inc.</t>
  </si>
  <si>
    <t>Ross Controls Inc</t>
  </si>
  <si>
    <t>Snider and Associates</t>
  </si>
  <si>
    <t>Cosmos Industrial Services, Inc.</t>
  </si>
  <si>
    <t>Tenable Protective Services</t>
  </si>
  <si>
    <t>Paladin Protective Systems Inc</t>
  </si>
  <si>
    <t>Paladin Protective Systems, Inc.</t>
  </si>
  <si>
    <t>Phil Miller Construction</t>
  </si>
  <si>
    <t>Summit Testing &amp; Inspection Company</t>
  </si>
  <si>
    <t>Five Angle Construction Inc.</t>
  </si>
  <si>
    <t>Jamison Well Drilling &amp; Pump Service</t>
  </si>
  <si>
    <t>Reichert Excavating Inc.</t>
  </si>
  <si>
    <t>Great Northern Fence Inc</t>
  </si>
  <si>
    <t>Sunpro Inc</t>
  </si>
  <si>
    <t>Custom Tarpaulin Products, Inc.</t>
  </si>
  <si>
    <t>Molnar Construction, Inc.</t>
  </si>
  <si>
    <t>Buckeye Sweeping Inc.</t>
  </si>
  <si>
    <t>Enviroserve</t>
  </si>
  <si>
    <t>Center Concrete Inc</t>
  </si>
  <si>
    <t>Trisco Systems Inc</t>
  </si>
  <si>
    <t>J &amp; L Construction Services</t>
  </si>
  <si>
    <t>Identitek Systems, Inc.</t>
  </si>
  <si>
    <t>Ohio Pump</t>
  </si>
  <si>
    <t>Speelman Electric, Inc.</t>
  </si>
  <si>
    <t>Gratton Building Specialties</t>
  </si>
  <si>
    <t>Spallinger Millwright Services</t>
  </si>
  <si>
    <t>Mount Water Well Drilling</t>
  </si>
  <si>
    <t>Huffman Equipment Rental, Inc.</t>
  </si>
  <si>
    <t>Pipelines Inc</t>
  </si>
  <si>
    <t>Standard Contracting &amp; Engineering, Inc.</t>
  </si>
  <si>
    <t>Ameriflag, Inc.</t>
  </si>
  <si>
    <t>Metal Design Service, Inc.</t>
  </si>
  <si>
    <t>Barbicas Construction Compnay Inc</t>
  </si>
  <si>
    <t>Bricker &amp; Associates</t>
  </si>
  <si>
    <t>Gable Elevator Inc</t>
  </si>
  <si>
    <t>Mid-American Cleaning Contractors</t>
  </si>
  <si>
    <t>Mid-American Cleaning Contractors, Inc.</t>
  </si>
  <si>
    <t>Trafftech, Inc.</t>
  </si>
  <si>
    <t>Biz Sales</t>
  </si>
  <si>
    <t>Sandusky Bay Construction Co Inc</t>
  </si>
  <si>
    <t>Astro Clean</t>
  </si>
  <si>
    <t>Dreier &amp; Maller Inc.</t>
  </si>
  <si>
    <t>Dreier &amp; Maller</t>
  </si>
  <si>
    <t>Dynamic Currents Corp.</t>
  </si>
  <si>
    <t>Blackswamp Steel Inc</t>
  </si>
  <si>
    <t>Youngstown Fence, Inc.</t>
  </si>
  <si>
    <t>All State Fire Protection</t>
  </si>
  <si>
    <t>S&amp;K Asphalt &amp; Concrete, Inc.</t>
  </si>
  <si>
    <t>Frontz Drilling</t>
  </si>
  <si>
    <t>Gail Marie Interiors</t>
  </si>
  <si>
    <t>Bayes, Inc.</t>
  </si>
  <si>
    <t>J.F. Bernard, Inc.</t>
  </si>
  <si>
    <t>SE Blueprint Inc</t>
  </si>
  <si>
    <t>Carousel Works, Inc.</t>
  </si>
  <si>
    <t>K. Davis, Inc.</t>
  </si>
  <si>
    <t>David Industrial Sales</t>
  </si>
  <si>
    <t>Tradesmen International</t>
  </si>
  <si>
    <t>Quality Overhead Door, Inc.</t>
  </si>
  <si>
    <t>S.B. Morabito Trucking</t>
  </si>
  <si>
    <t>Cleveland Central Enterprises</t>
  </si>
  <si>
    <t>Proudfoot Associates, Inc.</t>
  </si>
  <si>
    <t>Advance Sewer Systems Inc.</t>
  </si>
  <si>
    <t xml:space="preserve">Dingess and Sons </t>
  </si>
  <si>
    <t>Cleveland Corporate Services</t>
  </si>
  <si>
    <t>Commercial Tile &amp; Stone, Inc.</t>
  </si>
  <si>
    <t>Commercial Tile</t>
  </si>
  <si>
    <t>MCM Company, Inc.</t>
  </si>
  <si>
    <t>Colfax Fluid Handling</t>
  </si>
  <si>
    <t>Northern Valley Contractors</t>
  </si>
  <si>
    <t>Chieftain Trucking &amp; Excavating</t>
  </si>
  <si>
    <t>Northcoast Process Controls</t>
  </si>
  <si>
    <t>Corrosion Resistent Technologies</t>
  </si>
  <si>
    <t>Fox Fire Protection</t>
  </si>
  <si>
    <t>APL Electric</t>
  </si>
  <si>
    <t>Sheldon Engineering &amp; Surveying</t>
  </si>
  <si>
    <t>Lake Erie Diving</t>
  </si>
  <si>
    <t>Safeguard Technology, Inc.</t>
  </si>
  <si>
    <t>Van Curen Services, Inc.</t>
  </si>
  <si>
    <t>Freisthler Paving Inc</t>
  </si>
  <si>
    <t>Perk Company, Inc.</t>
  </si>
  <si>
    <t>A.G. Industries, Inc.</t>
  </si>
  <si>
    <t>Cinergy</t>
  </si>
  <si>
    <t>K. R. Sulzener Construction Co., Inc</t>
  </si>
  <si>
    <t>Martins Steel Fabrication Inc.</t>
  </si>
  <si>
    <t>Reilly Sweeping</t>
  </si>
  <si>
    <t>Pelton Environmental Products</t>
  </si>
  <si>
    <t>G.E. Baker Construction, Inc.</t>
  </si>
  <si>
    <t>Advanced Asphalt Paviang, Inc.</t>
  </si>
  <si>
    <t>Firelands Supply</t>
  </si>
  <si>
    <t>Welfle, Inc.</t>
  </si>
  <si>
    <t>Schoenbrun Landscaping Inc.</t>
  </si>
  <si>
    <t>B G Trucking &amp; Construction Inc</t>
  </si>
  <si>
    <t>Allied Glass Services</t>
  </si>
  <si>
    <t>G. Stephens, Inc.</t>
  </si>
  <si>
    <t>Rockport Ready Mix</t>
  </si>
  <si>
    <t>Total Quality Testing Inc</t>
  </si>
  <si>
    <t>Suburban Maintenance &amp; Construction, Inc.</t>
  </si>
  <si>
    <t>Suburban Maintenance &amp; Construction Inc</t>
  </si>
  <si>
    <t>Thermo-Tec Insulation, Inc.</t>
  </si>
  <si>
    <t>EAS Sign Art</t>
  </si>
  <si>
    <t>Associated Associates, Inc</t>
  </si>
  <si>
    <t>Associated Ready Mix Concrete, LLC</t>
  </si>
  <si>
    <t>E &amp; H Taylor Construction Inc</t>
  </si>
  <si>
    <t>Tab Construction Company Inc</t>
  </si>
  <si>
    <t>Aaron Landscaping</t>
  </si>
  <si>
    <t>Premium Technical Service Inc</t>
  </si>
  <si>
    <t>Corcoran Tile &amp; Marble Inc</t>
  </si>
  <si>
    <t>American Interiors Inc</t>
  </si>
  <si>
    <t>Scaffco Scaffolding &amp; Supply Co., Inc.</t>
  </si>
  <si>
    <t>Precision Electrical Services, Inc.</t>
  </si>
  <si>
    <t>Northeast Mechanical, Inc. dba Westland Heating &amp; AC</t>
  </si>
  <si>
    <t>Midtown Trucking</t>
  </si>
  <si>
    <t>Midtown Trucking Company</t>
  </si>
  <si>
    <t>Fairborn Equipment</t>
  </si>
  <si>
    <t>Fairborn Equipment Company, Inc.</t>
  </si>
  <si>
    <t>Premier Pump Inc.</t>
  </si>
  <si>
    <t>Steel-fab Systems, Inc</t>
  </si>
  <si>
    <t>Andrews Moving &amp; Storage Company</t>
  </si>
  <si>
    <t>L.M.R Construction Company, Inc.</t>
  </si>
  <si>
    <t>APO Pumps &amp; Compressors Inc</t>
  </si>
  <si>
    <t>Park Enterprise Construction Co., Inc.</t>
  </si>
  <si>
    <t>McIntire Painting</t>
  </si>
  <si>
    <t>Thyssenkrupp Safway</t>
  </si>
  <si>
    <t>Ballast Construction Inc.</t>
  </si>
  <si>
    <t>RL Cole Enterprises Inc</t>
  </si>
  <si>
    <t>Lafayette Electric Inc</t>
  </si>
  <si>
    <t>Lafayette Electric Inc.</t>
  </si>
  <si>
    <t>Fire-Tech Inc</t>
  </si>
  <si>
    <t>McCartney, K.E.</t>
  </si>
  <si>
    <t>Emerald Environmental Inc</t>
  </si>
  <si>
    <t>Spring Electrical Construction</t>
  </si>
  <si>
    <t>Dmytryka Jacobs Engineers, Inc.</t>
  </si>
  <si>
    <t>The Custar Stone Co</t>
  </si>
  <si>
    <t>Industrial Valves And Universal Machine</t>
  </si>
  <si>
    <t>Gadco Sign &amp; Barricade Inc</t>
  </si>
  <si>
    <t>Buckeye Caulking</t>
  </si>
  <si>
    <t>S &amp; S Transport  Inc</t>
  </si>
  <si>
    <t>Julian Supply Co.</t>
  </si>
  <si>
    <t>Brilliant Electric Sign Co Ltd</t>
  </si>
  <si>
    <t>Aquamark, Inc.</t>
  </si>
  <si>
    <t>Country Excavating</t>
  </si>
  <si>
    <t>Engineered Equipment Sales Inc.</t>
  </si>
  <si>
    <t>Stark Sandblasting &amp; Painting Co</t>
  </si>
  <si>
    <t>Adkins Fence</t>
  </si>
  <si>
    <t>North American Precast</t>
  </si>
  <si>
    <t>Cem-Base, Inc.</t>
  </si>
  <si>
    <t>Bridge Overlay System Inc</t>
  </si>
  <si>
    <t>Burkey Excavating Inc</t>
  </si>
  <si>
    <t>Loudonville Concrete Cutting &amp; Supplies</t>
  </si>
  <si>
    <t>Premier Patching Inc</t>
  </si>
  <si>
    <t>Midland Concrete &amp; Sand Transportation</t>
  </si>
  <si>
    <t>Belmont Aggregates Inc</t>
  </si>
  <si>
    <t>Corna/kokosing Construction Co.</t>
  </si>
  <si>
    <t>Corna/Kokosing Construction Co.</t>
  </si>
  <si>
    <t>North Shore Pump &amp; Equipment</t>
  </si>
  <si>
    <t>Jacobs Excavating</t>
  </si>
  <si>
    <t>Minority Electric Company, Inc.</t>
  </si>
  <si>
    <t>Vermilion Tree and Landclearing Service, Inc.</t>
  </si>
  <si>
    <t>DO NOT USE (use 501758)</t>
  </si>
  <si>
    <t>Vermilion Tree And Landscaping Service Inc</t>
  </si>
  <si>
    <t>Akers Identity, LLC</t>
  </si>
  <si>
    <t>Gandert Door Co.</t>
  </si>
  <si>
    <t>Messina Floor Covering, LLC</t>
  </si>
  <si>
    <t>Thomarios</t>
  </si>
  <si>
    <t>Vimas Painting</t>
  </si>
  <si>
    <t>KLE Construction Company</t>
  </si>
  <si>
    <t>Bramhall Engineering &amp; Surveying Co., Inc.</t>
  </si>
  <si>
    <t>North Electric, Inc.</t>
  </si>
  <si>
    <t>NAJ Trucking Inc</t>
  </si>
  <si>
    <t>Advanced Roofing Systems Inc.</t>
  </si>
  <si>
    <t>Sampson Maintenance Services</t>
  </si>
  <si>
    <t>Allen Cabinery &amp; The Countertop Shop</t>
  </si>
  <si>
    <t>ConAgg Logistics</t>
  </si>
  <si>
    <t>RJL Painting Inc</t>
  </si>
  <si>
    <t>Grade Line Inc</t>
  </si>
  <si>
    <t>PDQ TL Express, Inc.</t>
  </si>
  <si>
    <t>US Communications &amp; Electric</t>
  </si>
  <si>
    <t>Tanner Supply Company</t>
  </si>
  <si>
    <t>Tanner Supply Co.</t>
  </si>
  <si>
    <t>Mondo Mechanical Inc</t>
  </si>
  <si>
    <t>TC Redi-Mix of Youngstown Inc</t>
  </si>
  <si>
    <t>Larry M Karl Trucking Inc</t>
  </si>
  <si>
    <t>Rockwood Door &amp; Millwork</t>
  </si>
  <si>
    <t>Auburn Environmental</t>
  </si>
  <si>
    <t>Eleet Cryogenics, Inc.</t>
  </si>
  <si>
    <t>Vasta Construction Co., Inc.</t>
  </si>
  <si>
    <t>Medina Paint Striping Service Inc</t>
  </si>
  <si>
    <t>Morrison Custom Welding Inc.</t>
  </si>
  <si>
    <t>Service Master by Corbett</t>
  </si>
  <si>
    <t>Bergren Associates, Inc.</t>
  </si>
  <si>
    <t>Centec Cast Metal Products</t>
  </si>
  <si>
    <t>Infinity Paving</t>
  </si>
  <si>
    <t>Specialized Construction Inc</t>
  </si>
  <si>
    <t>BNR, Inc.</t>
  </si>
  <si>
    <t>KCI Associates of Ohio PA</t>
  </si>
  <si>
    <t>Smalls Lawn Care</t>
  </si>
  <si>
    <t>K.M.U. Trucking &amp; Excavating, Inc.</t>
  </si>
  <si>
    <t>R-Cap, LLC</t>
  </si>
  <si>
    <t>Electrical Systems Integration, Inc.</t>
  </si>
  <si>
    <t>RB Fabricators Inc</t>
  </si>
  <si>
    <t>Colorguard Rail Products, Inc</t>
  </si>
  <si>
    <t>Tusing Builders Ltd.</t>
  </si>
  <si>
    <t>SL Technologies, Inc.</t>
  </si>
  <si>
    <t>Breckenridge Kitchen Equipment &amp; Des</t>
  </si>
  <si>
    <t>Precision Industrial Service, Inc</t>
  </si>
  <si>
    <t>American Automatic Security, Inc.</t>
  </si>
  <si>
    <t>Darrs Cleaning, Inc</t>
  </si>
  <si>
    <t>DRS Enterprises Inc</t>
  </si>
  <si>
    <t>Tanko Machine Company</t>
  </si>
  <si>
    <t>A 1</t>
  </si>
  <si>
    <t>Buckeye Mechanical Contracting Inc</t>
  </si>
  <si>
    <t>Tri-State Pump Systems</t>
  </si>
  <si>
    <t>Central Ohio Forklifts</t>
  </si>
  <si>
    <t>RMH Concrete &amp; Foundations, Inc.</t>
  </si>
  <si>
    <t>Status Control &amp; Integration Inc</t>
  </si>
  <si>
    <t>Watson Bowman Acme Corp</t>
  </si>
  <si>
    <t>Architectural Floors of Cleveland</t>
  </si>
  <si>
    <t>A&amp;K Rock Drilling</t>
  </si>
  <si>
    <t>A &amp; K Rock Drilling</t>
  </si>
  <si>
    <t>MGQ Aggregates</t>
  </si>
  <si>
    <t>Commercial Industrial Sheet Metal</t>
  </si>
  <si>
    <t>S &amp; S Directional Boring, Ltd.</t>
  </si>
  <si>
    <t>Price Builders &amp; Developers</t>
  </si>
  <si>
    <t>Price Builders &amp; Developers, Inc. LLC</t>
  </si>
  <si>
    <t>Levering Brothers</t>
  </si>
  <si>
    <t>Mobile Magic Superscreen, LLC</t>
  </si>
  <si>
    <t>Wadsworth Solutions Northeast</t>
  </si>
  <si>
    <t>Rowland Mechanical, LTD</t>
  </si>
  <si>
    <t>Flex Tech</t>
  </si>
  <si>
    <t>A Ressler Inc</t>
  </si>
  <si>
    <t>Down to Earth Landscaping</t>
  </si>
  <si>
    <t>Pro Tree and Landscape Co</t>
  </si>
  <si>
    <t>Midwest Land Clearing, Inc.</t>
  </si>
  <si>
    <t>Absolute Grass, Inc.</t>
  </si>
  <si>
    <t>DiGoia-Suburban Construction</t>
  </si>
  <si>
    <t>Lyden Oil Company</t>
  </si>
  <si>
    <t>Yoder Laser Concrete</t>
  </si>
  <si>
    <t>Hoban Pest Control</t>
  </si>
  <si>
    <t>AmeriSeal &amp; Restoration</t>
  </si>
  <si>
    <t>Unified Construction Systems Ltd</t>
  </si>
  <si>
    <t>Centaur Contracting, LLC</t>
  </si>
  <si>
    <t>EcoTree Services LLC</t>
  </si>
  <si>
    <t>City Concrete LLC</t>
  </si>
  <si>
    <t>Oyster Pavement Maintenance, Inc.</t>
  </si>
  <si>
    <t>Oyster Pavement Maintenance Inc.</t>
  </si>
  <si>
    <t>Dillin Control Systems Corp</t>
  </si>
  <si>
    <t>Great Lakes CMT Inc</t>
  </si>
  <si>
    <t>BCC Ohio Inc</t>
  </si>
  <si>
    <t>L&amp;M Perfection Cleaning</t>
  </si>
  <si>
    <t>Sauder Extruded Curbs</t>
  </si>
  <si>
    <t>Sentry Fence</t>
  </si>
  <si>
    <t>Environmental Management Specialists Inc.</t>
  </si>
  <si>
    <t>Contractors Steel Supply, LLC</t>
  </si>
  <si>
    <t>Precision ProCut</t>
  </si>
  <si>
    <t>Vogelsang USA Ltd</t>
  </si>
  <si>
    <t>Burton Scot Contractors, LLC</t>
  </si>
  <si>
    <t>JS Fabrication Inc.</t>
  </si>
  <si>
    <t>Sky Roofing</t>
  </si>
  <si>
    <t>Wymer Steel</t>
  </si>
  <si>
    <t>Hume Sales LTD</t>
  </si>
  <si>
    <t>Hume Sales Company</t>
  </si>
  <si>
    <t>Rescue Marine</t>
  </si>
  <si>
    <t>CJI, Inc.</t>
  </si>
  <si>
    <t>D&amp;R Garage Doors Plus</t>
  </si>
  <si>
    <t>CRS Metalworx, Inc.</t>
  </si>
  <si>
    <t>Precision Mulching</t>
  </si>
  <si>
    <t>HANDEL &amp; SON ELEVATOR/LIFT COMPANY</t>
  </si>
  <si>
    <t>Mullin Bros Construction, LLC</t>
  </si>
  <si>
    <t>Tucson Inc.</t>
  </si>
  <si>
    <t>Hemmelgarn Services, Inc.</t>
  </si>
  <si>
    <t>NCI  - Nursing Corps</t>
  </si>
  <si>
    <t>VCP Land Clearing LLC</t>
  </si>
  <si>
    <t>HJ Schodorf &amp; Associates, Inc.</t>
  </si>
  <si>
    <t>360 Construction</t>
  </si>
  <si>
    <t>Athos Contracting</t>
  </si>
  <si>
    <t>Trinity Door Systems, Inc.</t>
  </si>
  <si>
    <t>Rogers Overhead Door</t>
  </si>
  <si>
    <t>M &amp; R Enterprises</t>
  </si>
  <si>
    <t>Apple Mobile Leasing Inc.</t>
  </si>
  <si>
    <t>Cityscapes International Inc.</t>
  </si>
  <si>
    <t>American Cleaning Solutions</t>
  </si>
  <si>
    <t>AllTank Systems</t>
  </si>
  <si>
    <t>Allscapes Management, LLC</t>
  </si>
  <si>
    <t>C A Fulkerson LLC</t>
  </si>
  <si>
    <t>A-1 Sprinkler Company, Inc.</t>
  </si>
  <si>
    <t>Martin Marietta Aggregates</t>
  </si>
  <si>
    <t>Art Iron</t>
  </si>
  <si>
    <t>Baker Shindler Ready Mix</t>
  </si>
  <si>
    <t>Haviland Drainage Products Co</t>
  </si>
  <si>
    <t>Huron Cement Products, Inc.</t>
  </si>
  <si>
    <t>Kuhlman Corporation</t>
  </si>
  <si>
    <t>National Lime &amp; Stone Co.</t>
  </si>
  <si>
    <t>National Lime &amp; Stone Company</t>
  </si>
  <si>
    <t>National Lime Stone</t>
  </si>
  <si>
    <t>Port Clinton Lumber Co.</t>
  </si>
  <si>
    <t>Sycamore Telephone</t>
  </si>
  <si>
    <t>Tiffin Scenic Studios, Inc.</t>
  </si>
  <si>
    <t>Wagner Quarries Company</t>
  </si>
  <si>
    <t>Sauder Manufacturing Co.</t>
  </si>
  <si>
    <t>Henry Gurtzweiler Inc</t>
  </si>
  <si>
    <t>Crown Lift Trucks</t>
  </si>
  <si>
    <t>Crown Equipment Corporation</t>
  </si>
  <si>
    <t>Nordmann Roofing Co Inc</t>
  </si>
  <si>
    <t>Kenton Structural</t>
  </si>
  <si>
    <t xml:space="preserve">Kenton Structural &amp; Ornamental Iron </t>
  </si>
  <si>
    <t>Nissen Concrete</t>
  </si>
  <si>
    <t>Cardinal Truss &amp; Components</t>
  </si>
  <si>
    <t>Cardinal Truss</t>
  </si>
  <si>
    <t>Toledo Fence &amp; Supply Co.</t>
  </si>
  <si>
    <t>Overhead Inc</t>
  </si>
  <si>
    <t>Tuttle Construction</t>
  </si>
  <si>
    <t>Tuttle Construction, Inc.</t>
  </si>
  <si>
    <t>S A Storer &amp; Sons Company</t>
  </si>
  <si>
    <t>Miller Brothers Construction</t>
  </si>
  <si>
    <t>George Gradel Company</t>
  </si>
  <si>
    <t>Bohl Crane, Inc.</t>
  </si>
  <si>
    <t>Dunbar Mechanical Inc</t>
  </si>
  <si>
    <t>DO NOT USE Northern Concrete Pipe - USE 515271</t>
  </si>
  <si>
    <t>Sidney Electrical</t>
  </si>
  <si>
    <t>Sidney Electric Company</t>
  </si>
  <si>
    <t>Ludy Greenhouse Mfg. Corp.</t>
  </si>
  <si>
    <t>Bergman, Henry W.</t>
  </si>
  <si>
    <t>Riley, Leon</t>
  </si>
  <si>
    <t>Thomas &amp; Marker Construction Co.</t>
  </si>
  <si>
    <t>Fidelity Builders Supply</t>
  </si>
  <si>
    <t>Gerken Materials Inc</t>
  </si>
  <si>
    <t>Spoerr Precast Concrete Inc.</t>
  </si>
  <si>
    <t>Baartol Company, Inc.</t>
  </si>
  <si>
    <t>Slagle Mechanical Contractors Inc.</t>
  </si>
  <si>
    <t>Frost &amp; Co, Inc.</t>
  </si>
  <si>
    <t>City of Avon</t>
  </si>
  <si>
    <t>City Of Avon Lake</t>
  </si>
  <si>
    <t xml:space="preserve">City Of Cleveland </t>
  </si>
  <si>
    <t>City Of North Olmsted</t>
  </si>
  <si>
    <t>City Of North Ridgeville</t>
  </si>
  <si>
    <t>MS Consultants Inc</t>
  </si>
  <si>
    <t>Centurion Industries Inc. TFC Canopy</t>
  </si>
  <si>
    <t>Parco Inc</t>
  </si>
  <si>
    <t>Fireplace Gifts &amp; Florist</t>
  </si>
  <si>
    <t>Hamilton Remodeling LLC</t>
  </si>
  <si>
    <t>Midland Engineering Company</t>
  </si>
  <si>
    <t>The Blakley Corporation</t>
  </si>
  <si>
    <t>EVAPAR, Inc.</t>
  </si>
  <si>
    <t>Ag Plus, Inc.</t>
  </si>
  <si>
    <t>Kuert Concrete, Inc.</t>
  </si>
  <si>
    <t>Morgan Engineering</t>
  </si>
  <si>
    <t>Wayne Dalton of Columbus</t>
  </si>
  <si>
    <t>Wayne-Dalton Doors</t>
  </si>
  <si>
    <t>Overhead Door Corporation</t>
  </si>
  <si>
    <t>Wayne Pipe &amp; Supply, Inc.</t>
  </si>
  <si>
    <t>The Pangere Corporation</t>
  </si>
  <si>
    <t>MacAllister Machinery Co</t>
  </si>
  <si>
    <t>Hagerman Construction Corporation</t>
  </si>
  <si>
    <t>Irving Materials, Inc.</t>
  </si>
  <si>
    <t>James H Drew Corporation</t>
  </si>
  <si>
    <t>Brim Concrete, Inc.</t>
  </si>
  <si>
    <t>PWC Fabrication</t>
  </si>
  <si>
    <t>Central Indiana Hardware</t>
  </si>
  <si>
    <t>Shelby Materials</t>
  </si>
  <si>
    <t>Continental Electric Company Inc</t>
  </si>
  <si>
    <t>Rieth Riley</t>
  </si>
  <si>
    <t>R.T. Moore Co., Inc.</t>
  </si>
  <si>
    <t>Shambaugh &amp; Son LP</t>
  </si>
  <si>
    <t>Irving Gravel Co., Inc.</t>
  </si>
  <si>
    <t>A Hattersley &amp; Sons</t>
  </si>
  <si>
    <t>The Lazzaro Companies, Inc.</t>
  </si>
  <si>
    <t>Hambrock Electric Inc</t>
  </si>
  <si>
    <t>Schmidt Electric</t>
  </si>
  <si>
    <t>Phend and Brown, Inc.</t>
  </si>
  <si>
    <t>Lee Company, Inc.</t>
  </si>
  <si>
    <t>Odle, Inc.</t>
  </si>
  <si>
    <t>Asphalt Materials Inc</t>
  </si>
  <si>
    <t>Asphalt Materials Inc.</t>
  </si>
  <si>
    <t>Da-Lite Screen Co Inc</t>
  </si>
  <si>
    <t>Protective Coatings, Inc.</t>
  </si>
  <si>
    <t>Grady Brothers, Inc.</t>
  </si>
  <si>
    <t>Gariup Construction Co Inc</t>
  </si>
  <si>
    <t>Midwestern Engineers, Inc.</t>
  </si>
  <si>
    <t>R. L. McCoy, Inc.</t>
  </si>
  <si>
    <t>Butler, Fairman &amp; Seifert, Inc.</t>
  </si>
  <si>
    <t>Kokomo Glass Shop Inc</t>
  </si>
  <si>
    <t>Home Lumber</t>
  </si>
  <si>
    <t>Brooks Construction Company Inc</t>
  </si>
  <si>
    <t>Erie Haven Inc</t>
  </si>
  <si>
    <t>Huston Electric Inc</t>
  </si>
  <si>
    <t>Huston Electric Inc.</t>
  </si>
  <si>
    <t>ERMCO Inc</t>
  </si>
  <si>
    <t>Railworks Track Services Inc</t>
  </si>
  <si>
    <t>Midwest Tile &amp; Concrete Products Inc</t>
  </si>
  <si>
    <t>F &amp; M Tile &amp; Terrazzo Company, Inc.</t>
  </si>
  <si>
    <t>Colby Equipment Co., Inc.</t>
  </si>
  <si>
    <t>Best Equipment Co., Inc.</t>
  </si>
  <si>
    <t>Press-Seal Gasket Corporation</t>
  </si>
  <si>
    <t>Ellas Construction Company Inc</t>
  </si>
  <si>
    <t>Hartson-Kennedy Cabinet Top Co., Inc.</t>
  </si>
  <si>
    <t>Mofab Inc.</t>
  </si>
  <si>
    <t>Walsh &amp; Kelly Inc</t>
  </si>
  <si>
    <t>McComb Window &amp; Door Inc</t>
  </si>
  <si>
    <t>George E Booth Co Inc</t>
  </si>
  <si>
    <t>American Structurepoint, Inc</t>
  </si>
  <si>
    <t>S&amp;G Excavating, Inc.</t>
  </si>
  <si>
    <t>Beaty Construction, Inc.</t>
  </si>
  <si>
    <t>Hoostier Machine &amp; Welding Inc</t>
  </si>
  <si>
    <t>Koehring &amp; Sons, Inc.</t>
  </si>
  <si>
    <t>Austgen Electric Inc</t>
  </si>
  <si>
    <t>Robinson Trenching &amp; Boring</t>
  </si>
  <si>
    <t>B.L. Anderson Co., Inc.</t>
  </si>
  <si>
    <t>BL Anderson Company Inc</t>
  </si>
  <si>
    <t>E &amp; B Paving Inc</t>
  </si>
  <si>
    <t>Indiana Signworks</t>
  </si>
  <si>
    <t>Edwards Electrical &amp; Mechanical, Inc</t>
  </si>
  <si>
    <t>Midwest Caulking, Inc.</t>
  </si>
  <si>
    <t>Robinson &amp; Associates, Inc.</t>
  </si>
  <si>
    <t>Service Pipe &amp; Supply, Inc.</t>
  </si>
  <si>
    <t>Horn Precast</t>
  </si>
  <si>
    <t>Miller Eads Co Inc</t>
  </si>
  <si>
    <t>Koorsen Fire &amp; Security</t>
  </si>
  <si>
    <t>Brehob Corporation</t>
  </si>
  <si>
    <t>US Aggregates, Inc.</t>
  </si>
  <si>
    <t>Kreager Brothers Excavating, Inc.</t>
  </si>
  <si>
    <t>Jones &amp; Sons, Inc.</t>
  </si>
  <si>
    <t>Creative Industries, Inc.</t>
  </si>
  <si>
    <t>Stockberger Trucking Co., Inc.</t>
  </si>
  <si>
    <t>Arrow Fence Company, Inc.</t>
  </si>
  <si>
    <t>Broady Campbell</t>
  </si>
  <si>
    <t>ERS - OCI Wireless</t>
  </si>
  <si>
    <t>Peerless Midwest Inc</t>
  </si>
  <si>
    <t>Elkhart County Gravel, Inc.</t>
  </si>
  <si>
    <t>DO NOT USE Ambassador Steel Corporation</t>
  </si>
  <si>
    <t>Ambassador Steel Fabrication LLC</t>
  </si>
  <si>
    <t>Ambassador Steel Coporation</t>
  </si>
  <si>
    <t>Ambassador Steel</t>
  </si>
  <si>
    <t>C &amp; T Design &amp; Equipment Co., Inc.</t>
  </si>
  <si>
    <t>Shaffner Heaney Associates</t>
  </si>
  <si>
    <t>Evans Metal Products Company, Inc.</t>
  </si>
  <si>
    <t>Wessler Engineering</t>
  </si>
  <si>
    <t>Spohn Associates, Inc.</t>
  </si>
  <si>
    <t>Miami Trucking Inc</t>
  </si>
  <si>
    <t>Reece Rebholz Co Inc</t>
  </si>
  <si>
    <t>StresCore, Inc.</t>
  </si>
  <si>
    <t>Cardinal Indiana Inc</t>
  </si>
  <si>
    <t>Aaron Yorks Quality Air</t>
  </si>
  <si>
    <t>Alt &amp; Witzig Engineering, Inc.</t>
  </si>
  <si>
    <t>Spangle Fasteners Inc</t>
  </si>
  <si>
    <t>Abresist Corporation</t>
  </si>
  <si>
    <t>Clarkco Inc</t>
  </si>
  <si>
    <t>Current Mechanical</t>
  </si>
  <si>
    <t>Klink Trucking, Inc.</t>
  </si>
  <si>
    <t>Hipskind Concrete Corp.</t>
  </si>
  <si>
    <t>Gibson-Lewis, LLC</t>
  </si>
  <si>
    <t>Estes Ground Maintenance, Inc.</t>
  </si>
  <si>
    <t>Progressive Engineering Inc</t>
  </si>
  <si>
    <t>Universal Blower Pac Inc</t>
  </si>
  <si>
    <t>Wallace Well Drilling Inc</t>
  </si>
  <si>
    <t>Poindexter Excavating Inc</t>
  </si>
  <si>
    <t>Three Rivers Barricade &amp; Equipment Co</t>
  </si>
  <si>
    <t>CMS Roofing, Inc.</t>
  </si>
  <si>
    <t>Ertel Roofing Inc</t>
  </si>
  <si>
    <t>Laura Kopetsky Tri-Ax Inc</t>
  </si>
  <si>
    <t>BBC Pump and Equipment Company, Inc.</t>
  </si>
  <si>
    <t>Dwyer Products Corporation</t>
  </si>
  <si>
    <t>Schuell Fence Company</t>
  </si>
  <si>
    <t>Gleave Construction Inc.</t>
  </si>
  <si>
    <t>Midwest Mole</t>
  </si>
  <si>
    <t>P.H. Drew, Inc.</t>
  </si>
  <si>
    <t>Office Interiors, Inc.</t>
  </si>
  <si>
    <t>State Barricading, Inc.</t>
  </si>
  <si>
    <t>Clear Lake Electric Inc</t>
  </si>
  <si>
    <t>N U Insulation</t>
  </si>
  <si>
    <t xml:space="preserve">Wilhelm Lumber </t>
  </si>
  <si>
    <t>Globe Asphalt Paving Co Inc</t>
  </si>
  <si>
    <t>P.I.P.E. Inc.</t>
  </si>
  <si>
    <t>Jerry Aigner Construction</t>
  </si>
  <si>
    <t>Rex Collins Electric, Inc.</t>
  </si>
  <si>
    <t xml:space="preserve">Nu-Tec Roofing Contractors Inc </t>
  </si>
  <si>
    <t>Mulzer Crushed Stone, Inc.</t>
  </si>
  <si>
    <t>Morken Roofing Inc.</t>
  </si>
  <si>
    <t>Fort Wayne Door, Inc.</t>
  </si>
  <si>
    <t>Purdy Masonry Inc</t>
  </si>
  <si>
    <t>Gordon Plumbing</t>
  </si>
  <si>
    <t>American Contracting &amp; Services, Inc.</t>
  </si>
  <si>
    <t>Hydronic &amp; Steam Equipment Co., Inc.</t>
  </si>
  <si>
    <t>ABC Cutting Contractors, Inc.</t>
  </si>
  <si>
    <t>Air Temp Mechanical Inc</t>
  </si>
  <si>
    <t>Envirosweep</t>
  </si>
  <si>
    <t>Precision Controls of Indianapolis</t>
  </si>
  <si>
    <t>Converto Mfg Co Inc</t>
  </si>
  <si>
    <t>C-Tech Corporation</t>
  </si>
  <si>
    <t>Custom Concrete Co., Inc.</t>
  </si>
  <si>
    <t>Wrede &amp; Sons Excavating Inc</t>
  </si>
  <si>
    <t>Project Design &amp; Piping, Inc.</t>
  </si>
  <si>
    <t>AAA Striping</t>
  </si>
  <si>
    <t>Imperial Fence Company, Inc.</t>
  </si>
  <si>
    <t>Best Equipment &amp; Welding Company Inc</t>
  </si>
  <si>
    <t>Mid America Foundation Supply</t>
  </si>
  <si>
    <t>Signal Construction Incorporated</t>
  </si>
  <si>
    <t>Norman Stein &amp; Associates Inc</t>
  </si>
  <si>
    <t>Hammond Fence Company of Indiana Inc</t>
  </si>
  <si>
    <t>Precision Fabrication Inc.</t>
  </si>
  <si>
    <t>Edgewood Building Supply</t>
  </si>
  <si>
    <t>Harmon Steel Inc</t>
  </si>
  <si>
    <t>L-A Electric</t>
  </si>
  <si>
    <t>Harlow Enterprises, Inc.</t>
  </si>
  <si>
    <t>Paint The Town Graphics, Inc.</t>
  </si>
  <si>
    <t>Dalmatian Fire Inc.</t>
  </si>
  <si>
    <t xml:space="preserve">Minnix Water Systems, Inc. </t>
  </si>
  <si>
    <t>American Pump Repair &amp; Service, Inc.</t>
  </si>
  <si>
    <t>Berry Electric, Inc.</t>
  </si>
  <si>
    <t>Majestic Electric Company, Inc.</t>
  </si>
  <si>
    <t>Atlas Building Services Inc</t>
  </si>
  <si>
    <t>J &amp; K Communications, Inc</t>
  </si>
  <si>
    <t>New-Jac Metal Fab Inc</t>
  </si>
  <si>
    <t>Straeffer Pump &amp; Supply Inc</t>
  </si>
  <si>
    <t>Solid Platforms Inc</t>
  </si>
  <si>
    <t>Earth Exploration, Inc.</t>
  </si>
  <si>
    <t>Janssen &amp; Spaans Engineering</t>
  </si>
  <si>
    <t>S.J. Ludlow Consulting Engineers, Inc.</t>
  </si>
  <si>
    <t>Frakes Engineering</t>
  </si>
  <si>
    <t>Stafford Sand And Gravel</t>
  </si>
  <si>
    <t>Indy Tree &amp; Landscape Inc</t>
  </si>
  <si>
    <t>Latex Systems Inc</t>
  </si>
  <si>
    <t>Industrial Maintenance &amp; Contract Services</t>
  </si>
  <si>
    <t>The Concrete Surgeons, Inc.</t>
  </si>
  <si>
    <t>Gripp, Inc.</t>
  </si>
  <si>
    <t>Chapman Heating &amp; Air Conditioning Inc</t>
  </si>
  <si>
    <t>Summit Sweeping Services, Inc.</t>
  </si>
  <si>
    <t>Indiana Concrete Sawing &amp; Drilling Inc</t>
  </si>
  <si>
    <t>NRK Inc</t>
  </si>
  <si>
    <t>Carson Square, Inc.</t>
  </si>
  <si>
    <t>Skyline Roofing &amp; Sheet Metal Co Inc</t>
  </si>
  <si>
    <t>Dirig Sheet Metal</t>
  </si>
  <si>
    <t>Northern Crack Repair &amp; Supply</t>
  </si>
  <si>
    <t>Trotter Construction Company</t>
  </si>
  <si>
    <t>Lester Recreation Designs LLC</t>
  </si>
  <si>
    <t>Banning Engineering PC</t>
  </si>
  <si>
    <t>Morris Sheet Metal Corp</t>
  </si>
  <si>
    <t>Jobsite Supply Inc</t>
  </si>
  <si>
    <t>Harding Group Inc</t>
  </si>
  <si>
    <t>G &amp; T Services, Inc.</t>
  </si>
  <si>
    <t>Riggs Mowers &amp; More Inc</t>
  </si>
  <si>
    <t>Fetters Construction Inc</t>
  </si>
  <si>
    <t>Eagle Mechanical Inc</t>
  </si>
  <si>
    <t>Best Sweeping Specialist Inc</t>
  </si>
  <si>
    <t>Wagner Truss Manufacturing Inc</t>
  </si>
  <si>
    <t>The Crew Corporation</t>
  </si>
  <si>
    <t>Environmental Development Corporation</t>
  </si>
  <si>
    <t>Code Red Safety &amp; Rental</t>
  </si>
  <si>
    <t>Patterson Horth Inc</t>
  </si>
  <si>
    <t>Chart Cooler Service Co., Inc.</t>
  </si>
  <si>
    <t>Stone City Ironworks Inc</t>
  </si>
  <si>
    <t>Mid America Milling Co., LLC</t>
  </si>
  <si>
    <t>Mid America Milling Company LLC</t>
  </si>
  <si>
    <t>H &amp; H Construction LLC</t>
  </si>
  <si>
    <t>Powerclean Industrial Services</t>
  </si>
  <si>
    <t>Bunn Trucking, Inc.</t>
  </si>
  <si>
    <t>Construction Consulting &amp; Testing</t>
  </si>
  <si>
    <t>Bunn Excavating, Inc.</t>
  </si>
  <si>
    <t>B.L. Brown Construction &amp; Excavation, Inc.</t>
  </si>
  <si>
    <t>JL Wesley Enterprises Inc</t>
  </si>
  <si>
    <t>Hoosier Prestress, Inc.</t>
  </si>
  <si>
    <t>Pac Van, Inc.</t>
  </si>
  <si>
    <t>Pac Van*</t>
  </si>
  <si>
    <t>Precisely Write Inc</t>
  </si>
  <si>
    <t>Specialty Waterproofing</t>
  </si>
  <si>
    <t>Modified Concrete Suppliers</t>
  </si>
  <si>
    <t>Drainage Solutions, Inc.</t>
  </si>
  <si>
    <t>Williams Trenching</t>
  </si>
  <si>
    <t>Richmond Exteriors</t>
  </si>
  <si>
    <t>CTL Engineering of Indiana, Inc.</t>
  </si>
  <si>
    <t>Sanders Precast</t>
  </si>
  <si>
    <t>Fort Wayne Reinforcing, Inc.</t>
  </si>
  <si>
    <t>Diskey Architectural Signage</t>
  </si>
  <si>
    <t>Delta Erecting, Inc.</t>
  </si>
  <si>
    <t>Delta Erecting</t>
  </si>
  <si>
    <t>C &amp; C Excavating Inc</t>
  </si>
  <si>
    <t>Keystone Concrete Inc</t>
  </si>
  <si>
    <t>GME Testing</t>
  </si>
  <si>
    <t>Thieneman Construction Inc</t>
  </si>
  <si>
    <t>Bullseye Fence Design Inc</t>
  </si>
  <si>
    <t>Tri County Glass &amp; Mirror</t>
  </si>
  <si>
    <t>IMI Southwest Division</t>
  </si>
  <si>
    <t>Corrosion Technologies, Inc.</t>
  </si>
  <si>
    <t>Threlkeld Reynolds LLP</t>
  </si>
  <si>
    <t>J L Anderson Heating &amp; Cooling Inc</t>
  </si>
  <si>
    <t>Jinnings Equipment</t>
  </si>
  <si>
    <t>Sun Electric Corporation</t>
  </si>
  <si>
    <t>Acorn Landscaping LLC</t>
  </si>
  <si>
    <t>VISION PAINTING INC</t>
  </si>
  <si>
    <t>Specialties Company, LLC</t>
  </si>
  <si>
    <t>Nu-Tec Roofing Contractors LLC</t>
  </si>
  <si>
    <t>Irving Materials Inc.</t>
  </si>
  <si>
    <t>Majestic Block and Brick Inc</t>
  </si>
  <si>
    <t>Lanham and Sons Mechanical Inc.</t>
  </si>
  <si>
    <t>RD-n P-Drilling</t>
  </si>
  <si>
    <t>Temple &amp; Temple Excavting &amp; Paving</t>
  </si>
  <si>
    <t>Allbright Welding &amp; Fabricating, Inc.</t>
  </si>
  <si>
    <t>Thompson Distribution Company Inc</t>
  </si>
  <si>
    <t>Cornerstone Controls</t>
  </si>
  <si>
    <t>Cornerstone Controls/Emerson Process Management</t>
  </si>
  <si>
    <t>Kemna Restoration &amp; Construction Inc</t>
  </si>
  <si>
    <t>Wilson Landscape Associates</t>
  </si>
  <si>
    <t>Shaw Industries</t>
  </si>
  <si>
    <t>Mission Mechanical Corporation</t>
  </si>
  <si>
    <t>Herwin Inc.</t>
  </si>
  <si>
    <t>Riley Contracting, Inc.</t>
  </si>
  <si>
    <t>Certified Flooring Installation, Inc</t>
  </si>
  <si>
    <t>GLS Inc</t>
  </si>
  <si>
    <t>Unison Solutions, Inc.</t>
  </si>
  <si>
    <t>Hughes Contracting, Inc.</t>
  </si>
  <si>
    <t>Grassbaugh LLC</t>
  </si>
  <si>
    <t>Kerr Marketing Agency</t>
  </si>
  <si>
    <t>Heitsche Boyz Crushing</t>
  </si>
  <si>
    <t>Edward &amp; Jones Concrete Inc</t>
  </si>
  <si>
    <t>Northern Ohio Cut Stone LLC</t>
  </si>
  <si>
    <t>Ocean Tech Services LLC</t>
  </si>
  <si>
    <t>Hi-Lite Airfield Services, LLC</t>
  </si>
  <si>
    <t>BlueWater Manufacturing, LLC</t>
  </si>
  <si>
    <t>Crown Incorporated</t>
  </si>
  <si>
    <t>Security Industries</t>
  </si>
  <si>
    <t>Continental Cast Stone LLC</t>
  </si>
  <si>
    <t>Gale Insulation Indianapolis</t>
  </si>
  <si>
    <t>Wm. W. Meyer &amp; Sons, Inc.</t>
  </si>
  <si>
    <t>Alan Ross Machinery Corporation</t>
  </si>
  <si>
    <t>Wito Electrical Engineering</t>
  </si>
  <si>
    <t>Packing Corporation of America</t>
  </si>
  <si>
    <t>Columbia Pipe &amp; Supply Co</t>
  </si>
  <si>
    <t>Grove Trucking LLC</t>
  </si>
  <si>
    <t>Grainger Industrial Supply</t>
  </si>
  <si>
    <t>Grainger</t>
  </si>
  <si>
    <t>Lakeside Equipment Corporation</t>
  </si>
  <si>
    <t>McMaster-Carr</t>
  </si>
  <si>
    <t>McMaster Carr Supply Company</t>
  </si>
  <si>
    <t>Seneca Petroleum Company Inc</t>
  </si>
  <si>
    <t>Sternberg Lighting Inc</t>
  </si>
  <si>
    <t>Swaby Lobeline</t>
  </si>
  <si>
    <t>VFP Fire Systems</t>
  </si>
  <si>
    <t>Lally Pipe &amp; Tube</t>
  </si>
  <si>
    <t>Ferguson Waterworks#527</t>
  </si>
  <si>
    <t>Custom Valve Concepts</t>
  </si>
  <si>
    <t>Comsearch</t>
  </si>
  <si>
    <t>Stepp Equipment Company</t>
  </si>
  <si>
    <t>Parkwood Chicago, Inc.</t>
  </si>
  <si>
    <t>Baer Supply Co</t>
  </si>
  <si>
    <t>Architectural Woodwork Institute</t>
  </si>
  <si>
    <t>Kone</t>
  </si>
  <si>
    <t>Kone, Inc.</t>
  </si>
  <si>
    <t>ANIXTER, INC.</t>
  </si>
  <si>
    <t>Aggregate Industries Inc</t>
  </si>
  <si>
    <t>Porter Athletic</t>
  </si>
  <si>
    <t>Industrial Steel Construction Inc</t>
  </si>
  <si>
    <t>Capitol Drywall Supply</t>
  </si>
  <si>
    <t>Roth Pump Company</t>
  </si>
  <si>
    <t>Stoddard Silencers</t>
  </si>
  <si>
    <t>American Vacuum Company</t>
  </si>
  <si>
    <t>Lindahl Marine Contractors</t>
  </si>
  <si>
    <t>Systems Associates, Inc.</t>
  </si>
  <si>
    <t>Imperial Glass Structures</t>
  </si>
  <si>
    <t>Kasbohm Custom Drilling</t>
  </si>
  <si>
    <t>SET Environmental Inc</t>
  </si>
  <si>
    <t>Litgen Concrete Cutting &amp; Coring Co.</t>
  </si>
  <si>
    <t>ETS LINDGREN INC</t>
  </si>
  <si>
    <t>Aero Rubber Company Inc</t>
  </si>
  <si>
    <t>Tenco-Hydro Inc</t>
  </si>
  <si>
    <t>Valmont Newmark</t>
  </si>
  <si>
    <t>Decorative Paving Co.</t>
  </si>
  <si>
    <t>Decorative Paving Company</t>
  </si>
  <si>
    <t>JVI, Inc</t>
  </si>
  <si>
    <t>ABB, Inc.</t>
  </si>
  <si>
    <t>Road Fabrics Inc</t>
  </si>
  <si>
    <t>AMSYSCO, Inc</t>
  </si>
  <si>
    <t>Kim Construction Company</t>
  </si>
  <si>
    <t>Koflo Corporation</t>
  </si>
  <si>
    <t>Gasvoda &amp; Associates, Inc.</t>
  </si>
  <si>
    <t>Chicago Metal Rolled Products Company</t>
  </si>
  <si>
    <t>CDW Direct</t>
  </si>
  <si>
    <t>Midwest Construction Products</t>
  </si>
  <si>
    <t>Grundfos Water Utility Inc.</t>
  </si>
  <si>
    <t>Kiefer Specialty Flooring, Inc.</t>
  </si>
  <si>
    <t>The Pate Company</t>
  </si>
  <si>
    <t>The Pate Company Inc</t>
  </si>
  <si>
    <t>Chicago Jack Service Inc</t>
  </si>
  <si>
    <t>CTL Group</t>
  </si>
  <si>
    <t>Terminix</t>
  </si>
  <si>
    <t>CECO Building Systems</t>
  </si>
  <si>
    <t xml:space="preserve">Delcan </t>
  </si>
  <si>
    <t>Rankin Inc</t>
  </si>
  <si>
    <t>Centrisys Corporation</t>
  </si>
  <si>
    <t>Shand &amp; Jurs Inc</t>
  </si>
  <si>
    <t>A.C.T. Metal Deck Supply</t>
  </si>
  <si>
    <t>Flow-Technics, Inc.</t>
  </si>
  <si>
    <t>Screenflex Portable Partitions, Inc.</t>
  </si>
  <si>
    <t>Henry Pratt Company</t>
  </si>
  <si>
    <t>Yokogawa Corp of America</t>
  </si>
  <si>
    <t>Uline, Inc.</t>
  </si>
  <si>
    <t>Lifting Gear Hire Corporation</t>
  </si>
  <si>
    <t>Lifting Gear Hire</t>
  </si>
  <si>
    <t>Berns Corporation</t>
  </si>
  <si>
    <t>Pulsafeeder Inc</t>
  </si>
  <si>
    <t>Perma Pipe, Inc.</t>
  </si>
  <si>
    <t>Perma-Pipe Inc</t>
  </si>
  <si>
    <t>Perm Alert</t>
  </si>
  <si>
    <t>Case Foundation (Mich)</t>
  </si>
  <si>
    <t>Case Foundation Co.</t>
  </si>
  <si>
    <t>Carmeuse Lime &amp; Stone</t>
  </si>
  <si>
    <t>Horizon Scientific, Inc.</t>
  </si>
  <si>
    <t>Advent Systems Inc</t>
  </si>
  <si>
    <t>Rytec Corporation</t>
  </si>
  <si>
    <t>Sno-Gem, Inc.</t>
  </si>
  <si>
    <t>Filtration Midwest Inc</t>
  </si>
  <si>
    <t>Superior Truss &amp; Panel, Inc.</t>
  </si>
  <si>
    <t>Superior Truss &amp; Panel Inc.</t>
  </si>
  <si>
    <t>North Coast Commercial Roofing</t>
  </si>
  <si>
    <t>North Coast Roofing Systems</t>
  </si>
  <si>
    <t>LACAVA, LLC</t>
  </si>
  <si>
    <t>Columbus Worthington Air</t>
  </si>
  <si>
    <t>CDW Government Inc</t>
  </si>
  <si>
    <t>Harry J Kloeppel &amp; Associates Inc</t>
  </si>
  <si>
    <t>Groth Corporation</t>
  </si>
  <si>
    <t>Matrix Environmental Inc</t>
  </si>
  <si>
    <t>Providence Building Co. Inc.</t>
  </si>
  <si>
    <t>Mid South Prestress, LLC</t>
  </si>
  <si>
    <t>Superheat FGH Services Inc</t>
  </si>
  <si>
    <t>JJS Technical Services</t>
  </si>
  <si>
    <t>Colorado Lava Inc</t>
  </si>
  <si>
    <t>Utility Technologies International Corp</t>
  </si>
  <si>
    <t>Vaughn Industries, LLC</t>
  </si>
  <si>
    <t>Vaughn Industries</t>
  </si>
  <si>
    <t>Lyon Workspace Products</t>
  </si>
  <si>
    <t>Precision Mechanical Contractors, Inc.</t>
  </si>
  <si>
    <t>Partin Trucking Inc</t>
  </si>
  <si>
    <t>Northwest Enterprises, Inc.</t>
  </si>
  <si>
    <t>Commercial Glass &amp; Door, LLC</t>
  </si>
  <si>
    <t>Diversified Fall Protection LTD</t>
  </si>
  <si>
    <t>Live Technologies LLC</t>
  </si>
  <si>
    <t>Performance Heating &amp; Cooling Services, LLC</t>
  </si>
  <si>
    <t>PermaTrak North America LLC</t>
  </si>
  <si>
    <t>Prism Response, Inc.</t>
  </si>
  <si>
    <t>Meridian Senior Living</t>
  </si>
  <si>
    <t>A&amp;M Sales LLC</t>
  </si>
  <si>
    <t>Bell &amp; Blaire LLC</t>
  </si>
  <si>
    <t>Scott Williams Construction, LLC</t>
  </si>
  <si>
    <t>Macs Truck Service</t>
  </si>
  <si>
    <t>RCS Construction Inc</t>
  </si>
  <si>
    <t>Engineered Fluid, Inc.</t>
  </si>
  <si>
    <t>Professional Service Industries, Inc.</t>
  </si>
  <si>
    <t>Professional Service Industries</t>
  </si>
  <si>
    <t>Mt Carmel Stabilization Group Inc</t>
  </si>
  <si>
    <t>DO NOT USE Mt Carmel Stabilization Group, Inc.</t>
  </si>
  <si>
    <t>Mt. Carmel Stabilization Group, Inc.</t>
  </si>
  <si>
    <t>Ron Hunsche Concrete Pumping Inc</t>
  </si>
  <si>
    <t>Tindall Construction Inc</t>
  </si>
  <si>
    <t>Illini Drilled Foundations Inc</t>
  </si>
  <si>
    <t>WagWay Tool</t>
  </si>
  <si>
    <t>Slab Masters, Inc.</t>
  </si>
  <si>
    <t>Helitech</t>
  </si>
  <si>
    <t>Plant Maintenance Services</t>
  </si>
  <si>
    <t>Icon Mechanical Construction &amp; Engineeri</t>
  </si>
  <si>
    <t>Helmkamp Construction Company</t>
  </si>
  <si>
    <t>Northern A-1 Kalkaska</t>
  </si>
  <si>
    <t>Architectural Systems, Inc.</t>
  </si>
  <si>
    <t>Johnson Erection Company</t>
  </si>
  <si>
    <t>Tubman</t>
  </si>
  <si>
    <t>Howes Quarry</t>
  </si>
  <si>
    <t>Professional Excavating</t>
  </si>
  <si>
    <t>K&amp;J Construction Accessories LLC</t>
  </si>
  <si>
    <t>Kevins Tree &amp; Landscaping</t>
  </si>
  <si>
    <t>Commercial Insulation, Inc.</t>
  </si>
  <si>
    <t>AKA Construction Management Team Inc</t>
  </si>
  <si>
    <t>DRG Enterprises LLC</t>
  </si>
  <si>
    <t>All Aspects Contracting</t>
  </si>
  <si>
    <t>Precast Specialties, Inc.</t>
  </si>
  <si>
    <t>Precast LLC</t>
  </si>
  <si>
    <t>Dealers Wholesale</t>
  </si>
  <si>
    <t xml:space="preserve">DO NOT USE Hanson Pipe &amp; Precast </t>
  </si>
  <si>
    <t>Forterra Pipe &amp; Precast Inc.</t>
  </si>
  <si>
    <t>Nequist &amp; Sons Electric</t>
  </si>
  <si>
    <t>McDowell &amp; Associates Inc</t>
  </si>
  <si>
    <t>Mallforms/Top Deck Systems Inc</t>
  </si>
  <si>
    <t>Stress-Con Industries Inc</t>
  </si>
  <si>
    <t>Grand Rapids Chair Company</t>
  </si>
  <si>
    <t>MAS Electrical Services Inc</t>
  </si>
  <si>
    <t>Dependable Dock &amp; Door Service, LLC</t>
  </si>
  <si>
    <t>Advanced Arch Grilleworks, Inc.</t>
  </si>
  <si>
    <t>Cloverland Electric Cooperative</t>
  </si>
  <si>
    <t>Steam Economies Company Inc</t>
  </si>
  <si>
    <t>SPX Flow Technology</t>
  </si>
  <si>
    <t>Smith Group JJR</t>
  </si>
  <si>
    <t>RAM Construction Services of Michigan Inc.</t>
  </si>
  <si>
    <t>Williams Form Engineering Corp</t>
  </si>
  <si>
    <t>Alro Steel Corp.</t>
  </si>
  <si>
    <t>Alro Steel Corp</t>
  </si>
  <si>
    <t>Barton Malow Company</t>
  </si>
  <si>
    <t>Irwin Seating Company</t>
  </si>
  <si>
    <t>Ram Meter, Inc.</t>
  </si>
  <si>
    <t>Upper Peninsula Concrete Pipe Co</t>
  </si>
  <si>
    <t>Morrison Industrial Equipment Co.</t>
  </si>
  <si>
    <t>DO NOT USE - USE 502357</t>
  </si>
  <si>
    <t>EJ USA, Inc.</t>
  </si>
  <si>
    <t>East Jordan Iron Works</t>
  </si>
  <si>
    <t>Goddard Coatings Company</t>
  </si>
  <si>
    <t>Whirlpool Corporation</t>
  </si>
  <si>
    <t>Eliason Corporation</t>
  </si>
  <si>
    <t>Northern Concrete Pipe Inc</t>
  </si>
  <si>
    <t>Par Kut International, Inc.</t>
  </si>
  <si>
    <t>Par-Kut International Inc</t>
  </si>
  <si>
    <t>U P Engineers &amp; Architects Inc</t>
  </si>
  <si>
    <t>Dave Kujawa Inc</t>
  </si>
  <si>
    <t>International Building Products, Inc.</t>
  </si>
  <si>
    <t>Superior Steel Components</t>
  </si>
  <si>
    <t>Howes &amp; Howes Trucking Inc</t>
  </si>
  <si>
    <t>Newkirk Electric Associates, Inc.</t>
  </si>
  <si>
    <t>Soil and Materials Engineers Inc</t>
  </si>
  <si>
    <t>Porter Corp. dba: Porter SIPS</t>
  </si>
  <si>
    <t>Walker Parking Consultants</t>
  </si>
  <si>
    <t>Corrosion Fluid Products</t>
  </si>
  <si>
    <t>Bond Fluidaire</t>
  </si>
  <si>
    <t>NTH Consultants Ltd</t>
  </si>
  <si>
    <t>National Precast, Inc.</t>
  </si>
  <si>
    <t>Landscape Forms</t>
  </si>
  <si>
    <t>Landscapeforms</t>
  </si>
  <si>
    <t>Leidal &amp; Hart Mason Contractors Inc</t>
  </si>
  <si>
    <t>Leidal &amp; Hart Mason Contractors, Inc.</t>
  </si>
  <si>
    <t>Bunker Mfg Inc</t>
  </si>
  <si>
    <t>Kent Underlayment Specialities</t>
  </si>
  <si>
    <t>Kent Companies, Inc.</t>
  </si>
  <si>
    <t>R A Rush Plumbing &amp; Heating</t>
  </si>
  <si>
    <t>Wightman &amp; Associates, Inc</t>
  </si>
  <si>
    <t>Viron International Corp</t>
  </si>
  <si>
    <t>R L Deppmann Company</t>
  </si>
  <si>
    <t>Hamlett Engineering Sales Company</t>
  </si>
  <si>
    <t>R B Lyons Inc</t>
  </si>
  <si>
    <t>Kendall Electric Inc</t>
  </si>
  <si>
    <t>Inland Waters Pollution Control, Inc.</t>
  </si>
  <si>
    <t>Inland Pipe Rehabilitation</t>
  </si>
  <si>
    <t>Flotation Docking Systems Inc</t>
  </si>
  <si>
    <t>Goodin Electric, Inc.</t>
  </si>
  <si>
    <t>Soo Welding Inc</t>
  </si>
  <si>
    <t>Adl Systems Inc</t>
  </si>
  <si>
    <t>Mid States Bolt &amp; Screw Company</t>
  </si>
  <si>
    <t>Darrow Brothers Excavating Inc</t>
  </si>
  <si>
    <t>Warner Petroleum Corporation</t>
  </si>
  <si>
    <t>Homrich Demolition</t>
  </si>
  <si>
    <t>The Macomb Group Inc</t>
  </si>
  <si>
    <t>Commerce Controls Incorporated</t>
  </si>
  <si>
    <t>Howard Structural Steel Inc</t>
  </si>
  <si>
    <t>Michigan Pipe</t>
  </si>
  <si>
    <t>Hardman Construction Inc</t>
  </si>
  <si>
    <t>SlipNOT Metal Safety Flooring</t>
  </si>
  <si>
    <t>Contract Dewatering</t>
  </si>
  <si>
    <t>Contract Dewatering Services, Inc.</t>
  </si>
  <si>
    <t>Northern Sand And Gravel</t>
  </si>
  <si>
    <t>Concrete Cutting &amp; Breaking</t>
  </si>
  <si>
    <t>Concrete Cutting &amp; Breaking Inc</t>
  </si>
  <si>
    <t>Concrete Cutting &amp; Breaking Inc.</t>
  </si>
  <si>
    <t>Rohrscheib Sons Caissons Inc</t>
  </si>
  <si>
    <t>Progressive Sweepers</t>
  </si>
  <si>
    <t>Rauhorn Electric Inc</t>
  </si>
  <si>
    <t>Crown Steel Rail Company</t>
  </si>
  <si>
    <t>Art Thureson Inc</t>
  </si>
  <si>
    <t>Northwest Design Group</t>
  </si>
  <si>
    <t>Granger And Associates Inc</t>
  </si>
  <si>
    <t>Kaba/Saflok</t>
  </si>
  <si>
    <t>JGM Valve</t>
  </si>
  <si>
    <t>Dixon Engineering Inc</t>
  </si>
  <si>
    <t>M C M Marine Inc</t>
  </si>
  <si>
    <t>MCM Properties LLP</t>
  </si>
  <si>
    <t>Airgas USA LLC</t>
  </si>
  <si>
    <t>Barnsco</t>
  </si>
  <si>
    <t>Fisher &amp; Ludlow</t>
  </si>
  <si>
    <t>Permalok Corporation</t>
  </si>
  <si>
    <t>Zenon Env Corp dba GE Water &amp; Process Tech.</t>
  </si>
  <si>
    <t>Duperon Corporation</t>
  </si>
  <si>
    <t>Wagner Enterprise, Inc.</t>
  </si>
  <si>
    <t>Moran Iron Works Inc</t>
  </si>
  <si>
    <t>Norris Contracting Inc</t>
  </si>
  <si>
    <t>Kerkstra Precast Inc.</t>
  </si>
  <si>
    <t>HI TECH Electric</t>
  </si>
  <si>
    <t>Belding Tank Technologies</t>
  </si>
  <si>
    <t>Viking Supply Net</t>
  </si>
  <si>
    <t>National Signal Corporation</t>
  </si>
  <si>
    <t>Xibitz, Inc.</t>
  </si>
  <si>
    <t>Rayhaven Group</t>
  </si>
  <si>
    <t>Rayhaven Group Inc.</t>
  </si>
  <si>
    <t>Interstate Commercial Glass and Door</t>
  </si>
  <si>
    <t>Way Transportation Company Inc</t>
  </si>
  <si>
    <t>Environmental Protection Products</t>
  </si>
  <si>
    <t>Mobile Air</t>
  </si>
  <si>
    <t>Robiadek &amp; Sons Excavating Inc</t>
  </si>
  <si>
    <t>TRC</t>
  </si>
  <si>
    <t>Rau Drilling</t>
  </si>
  <si>
    <t>Solomon Diving Inc</t>
  </si>
  <si>
    <t>Holcim-Northeast Sales Office</t>
  </si>
  <si>
    <t>Future Fence Company</t>
  </si>
  <si>
    <t>Hanson Engineering</t>
  </si>
  <si>
    <t>Stans Electric Inc</t>
  </si>
  <si>
    <t>Construction Video Media</t>
  </si>
  <si>
    <t>Michiana Aggregate Inc</t>
  </si>
  <si>
    <t>Stoneco of Michigan</t>
  </si>
  <si>
    <t>R E Gouine General Construction Inc</t>
  </si>
  <si>
    <t>Dewind Dewatering, Inc.</t>
  </si>
  <si>
    <t>Northern Process Systems</t>
  </si>
  <si>
    <t>Thermal Design &amp; Manufacturing, Inc.</t>
  </si>
  <si>
    <t>Fleis &amp; Vandenbrink Engineering Inc</t>
  </si>
  <si>
    <t>Advance Industrial Mfg., Inc.</t>
  </si>
  <si>
    <t>Jack Doheny Supplies Ohio, Inc.</t>
  </si>
  <si>
    <t>Plummers Environmental Services Inc</t>
  </si>
  <si>
    <t>Fls Canopy LLC</t>
  </si>
  <si>
    <t>Brasco International</t>
  </si>
  <si>
    <t>Roberts Bros Excavating Inc</t>
  </si>
  <si>
    <t>Form Tech Concrete Forms Inc</t>
  </si>
  <si>
    <t>Form Tech Concrete Forms, Inc.</t>
  </si>
  <si>
    <t>Masonry Cosmetics, Inc.</t>
  </si>
  <si>
    <t>Masonry Cosmetics Inc</t>
  </si>
  <si>
    <t>Zellar Excavating Inc</t>
  </si>
  <si>
    <t>Kelley Dewatering and Construction Company</t>
  </si>
  <si>
    <t>Acoustic Ceiling &amp; Partition Co.</t>
  </si>
  <si>
    <t>Schaedler Enterprises Inc</t>
  </si>
  <si>
    <t>Marine Services Inc</t>
  </si>
  <si>
    <t>LNA Soluions, Inc.</t>
  </si>
  <si>
    <t>Shelter Works</t>
  </si>
  <si>
    <t>McNaughton-McKay Electric</t>
  </si>
  <si>
    <t>Truck &amp; Trailer Specialities of Boyne Falls Inc</t>
  </si>
  <si>
    <t>Grabill Windows and Doors</t>
  </si>
  <si>
    <t>Ideal Shield, LLC</t>
  </si>
  <si>
    <t>Old World Distributor, Inc</t>
  </si>
  <si>
    <t>Erie Tree Service</t>
  </si>
  <si>
    <t>South Central Building Supply</t>
  </si>
  <si>
    <t>Northern GeoSystems, Inc.</t>
  </si>
  <si>
    <t>Co-Pipe Products, Inc.</t>
  </si>
  <si>
    <t>Advanced Environmental Management Group</t>
  </si>
  <si>
    <t>ERSCO</t>
  </si>
  <si>
    <t>ERSCO Corporation</t>
  </si>
  <si>
    <t>Total Foundations LLC</t>
  </si>
  <si>
    <t>Integrity Tree Services LLC</t>
  </si>
  <si>
    <t>VanEnkevort Tug &amp; Barge Inc</t>
  </si>
  <si>
    <t>J &amp; B Painting Inc</t>
  </si>
  <si>
    <t>Great Lakes Heavy Haul Inc</t>
  </si>
  <si>
    <t>Masco Cabinetry</t>
  </si>
  <si>
    <t>Servinsky Engineering PLLC</t>
  </si>
  <si>
    <t>VSE Finish Carpentry, Inc.</t>
  </si>
  <si>
    <t>Tenmile Creek Excavating LLC</t>
  </si>
  <si>
    <t>St Marys Cement Inc</t>
  </si>
  <si>
    <t>Advanced Underground Inspections</t>
  </si>
  <si>
    <t>Aggregate Resources Inc</t>
  </si>
  <si>
    <t>Delta Painting Inc</t>
  </si>
  <si>
    <t>Polytech Industrial Floors, Inc.</t>
  </si>
  <si>
    <t>Hospitality Services Company LLC</t>
  </si>
  <si>
    <t>Hanover Architectural Products</t>
  </si>
  <si>
    <t>City Wide Maintenance of Columbus</t>
  </si>
  <si>
    <t>Salenbien Trucking &amp; Excavating Inc.</t>
  </si>
  <si>
    <t>Cardinal Aggregate, Inc.</t>
  </si>
  <si>
    <t>JT Dillard, DBA: Zaymat Distributors</t>
  </si>
  <si>
    <t>Triad Electrical Contracting, Inc.</t>
  </si>
  <si>
    <t>Tile &amp; Stone Works Inc.</t>
  </si>
  <si>
    <t>Jeb Joos</t>
  </si>
  <si>
    <t>Tiller Carpentry LLC</t>
  </si>
  <si>
    <t>Senior Flexonics Pathway</t>
  </si>
  <si>
    <t>Electronic Systems Consultants</t>
  </si>
  <si>
    <t>Multicon Fire Containment</t>
  </si>
  <si>
    <t>Allegis Group Holdings Inc</t>
  </si>
  <si>
    <t>The Motz Group</t>
  </si>
  <si>
    <t>DYMAX Service LLC</t>
  </si>
  <si>
    <t>Blanton Landscaping</t>
  </si>
  <si>
    <t>Ian McCullough</t>
  </si>
  <si>
    <t>Urban Evolutions Inc</t>
  </si>
  <si>
    <t>J F Ahern Company</t>
  </si>
  <si>
    <t>ENERPAC</t>
  </si>
  <si>
    <t>Sentry Equipment Corporation</t>
  </si>
  <si>
    <t>Sentry Equipment Corp</t>
  </si>
  <si>
    <t>Hufcor Inc</t>
  </si>
  <si>
    <t>Johnson Controls Inc</t>
  </si>
  <si>
    <t>Johnson Controls, Inc.</t>
  </si>
  <si>
    <t>Boelter, LLC</t>
  </si>
  <si>
    <t>Mead &amp; Hunt Inc</t>
  </si>
  <si>
    <t>4Front Engineered Solutions, Inc.</t>
  </si>
  <si>
    <t>Manning Lighting, Inc.</t>
  </si>
  <si>
    <t>Guenther Supply Inc.</t>
  </si>
  <si>
    <t>Paschke Drilling &amp; Blasting Inc</t>
  </si>
  <si>
    <t>Wausau Tile Inc</t>
  </si>
  <si>
    <t>Super Sky Products, Inc.</t>
  </si>
  <si>
    <t>Eder Flag</t>
  </si>
  <si>
    <t>Anderson Brothers And Johnson</t>
  </si>
  <si>
    <t>Michels Tunneling</t>
  </si>
  <si>
    <t>LAFORCE,  INC.</t>
  </si>
  <si>
    <t>La Force Inc.</t>
  </si>
  <si>
    <t>LaForce Inc.</t>
  </si>
  <si>
    <t>Laforce Inc</t>
  </si>
  <si>
    <t>Laforce Hardware &amp; Manufacturing</t>
  </si>
  <si>
    <t>La Force Inc</t>
  </si>
  <si>
    <t>Dorner Products Inc</t>
  </si>
  <si>
    <t>Kotze Construction</t>
  </si>
  <si>
    <t>Strand Associates, Inc.</t>
  </si>
  <si>
    <t>Super Excavators Inc</t>
  </si>
  <si>
    <t>Northern Cleaning Inc</t>
  </si>
  <si>
    <t>Master Lock Company LLC</t>
  </si>
  <si>
    <t>Tribute Precast Systems LLC</t>
  </si>
  <si>
    <t>Antigo Construction Inc.</t>
  </si>
  <si>
    <t>DO NOT USE Felker Brothers Corporation</t>
  </si>
  <si>
    <t>Felker Fabrication</t>
  </si>
  <si>
    <t>Symbiont Engineering Science &amp; Construction, Inc.</t>
  </si>
  <si>
    <t>Forrer Supply</t>
  </si>
  <si>
    <t>Veolia Es Special Services Inc</t>
  </si>
  <si>
    <t>Piping Service, Inc.</t>
  </si>
  <si>
    <t>Inpro Corporation</t>
  </si>
  <si>
    <t>Grunau Company Inc</t>
  </si>
  <si>
    <t>InterCon Construction Inc</t>
  </si>
  <si>
    <t>Direct Supply</t>
  </si>
  <si>
    <t>Surf Prep, Inc.</t>
  </si>
  <si>
    <t>Bay Insulation Supply of Columbus</t>
  </si>
  <si>
    <t>Neenah Foundry Company</t>
  </si>
  <si>
    <t>Neenah Foundry</t>
  </si>
  <si>
    <t>Neenah Foundry Co.</t>
  </si>
  <si>
    <t>Skipper Marine Development, Inc.</t>
  </si>
  <si>
    <t>Bentley World Packaging LTD</t>
  </si>
  <si>
    <t>Graber Manufacturing, Inc.</t>
  </si>
  <si>
    <t>Brady Worldwide, Inc.</t>
  </si>
  <si>
    <t>GameTime</t>
  </si>
  <si>
    <t>APC Brands LLC</t>
  </si>
  <si>
    <t>Valders Stone &amp; Marble Inc</t>
  </si>
  <si>
    <t>Master Drywall, Inc</t>
  </si>
  <si>
    <t>Major Industries Inc</t>
  </si>
  <si>
    <t>Petersen Products Co LLC</t>
  </si>
  <si>
    <t>Conwed Designscape</t>
  </si>
  <si>
    <t>Wall Technology</t>
  </si>
  <si>
    <t>Donohue &amp; Associates, Inc.</t>
  </si>
  <si>
    <t>Cleaver Brooks, Inc.</t>
  </si>
  <si>
    <t>Hy-Safe Technology</t>
  </si>
  <si>
    <t>MEP Mechanical Services, LLC</t>
  </si>
  <si>
    <t>Rocks And Docks</t>
  </si>
  <si>
    <t>B &amp; B Elite Steel Erectors, LLC</t>
  </si>
  <si>
    <t>Cargill Salt</t>
  </si>
  <si>
    <t>Cold Spring</t>
  </si>
  <si>
    <t>Donaldson Company Inc</t>
  </si>
  <si>
    <t>Radiation Protection Products</t>
  </si>
  <si>
    <t>Wenger Corporation</t>
  </si>
  <si>
    <t>Rosemount Inc</t>
  </si>
  <si>
    <t>Nystrom Building Products</t>
  </si>
  <si>
    <t>Midwest Pipe Coating</t>
  </si>
  <si>
    <t>Fastenal</t>
  </si>
  <si>
    <t>Fastenal Company</t>
  </si>
  <si>
    <t>Dynamic Air, Inc.</t>
  </si>
  <si>
    <t>Henkel Corporation</t>
  </si>
  <si>
    <t>Industrial Louvers, Inc.</t>
  </si>
  <si>
    <t>Kraemer Construction</t>
  </si>
  <si>
    <t>US Water Services Inc</t>
  </si>
  <si>
    <t xml:space="preserve">Atlas Blueprint &amp; Supply Co. </t>
  </si>
  <si>
    <t>Chart International, Inc.</t>
  </si>
  <si>
    <t>Reinarts Stained Glass Studios Inc</t>
  </si>
  <si>
    <t>Instrumentation Control Systems Inc</t>
  </si>
  <si>
    <t>Simcote Inc</t>
  </si>
  <si>
    <t>Custom Conveyor Corpopration</t>
  </si>
  <si>
    <t>Electric Power Door</t>
  </si>
  <si>
    <t>Xerxes Corporation</t>
  </si>
  <si>
    <t>Hanson Pipe &amp; Products, Inc.</t>
  </si>
  <si>
    <t>REI Consultants Inc</t>
  </si>
  <si>
    <t>Fairbanks Morse Pump Company</t>
  </si>
  <si>
    <t>Scioto Services, LLC</t>
  </si>
  <si>
    <t>CPS Construction Group</t>
  </si>
  <si>
    <t>GE Energy Bently Nevada LLC</t>
  </si>
  <si>
    <t>Bently Nevada, Inc.</t>
  </si>
  <si>
    <t>Blue River Technologies</t>
  </si>
  <si>
    <t>Whitco Supply</t>
  </si>
  <si>
    <t>Harper Architectural Studio, Harper Architects, LLC</t>
  </si>
  <si>
    <t>NU Risers Stair Co LLC</t>
  </si>
  <si>
    <t>Pacific Columns, Inc</t>
  </si>
  <si>
    <t>Davis Athletics, LLC</t>
  </si>
  <si>
    <t>M.K. Adkins &amp; Associates, Inc.</t>
  </si>
  <si>
    <t>Halo Mechanical</t>
  </si>
  <si>
    <t>Mighty Fruit Trucking</t>
  </si>
  <si>
    <t>Reliable Staffing Resources LLC</t>
  </si>
  <si>
    <t>Swiss Valley Fence, Ltd.</t>
  </si>
  <si>
    <t>Re Steel Supply Co Inc</t>
  </si>
  <si>
    <t>Advanced Signs</t>
  </si>
  <si>
    <t>Dillard Door &amp; Security, Inc.</t>
  </si>
  <si>
    <t>Spectrim Building Products, LLC</t>
  </si>
  <si>
    <t>Hach Company</t>
  </si>
  <si>
    <t>DEMCO</t>
  </si>
  <si>
    <t>Edwards Cast Stone Co.</t>
  </si>
  <si>
    <t>Cementech</t>
  </si>
  <si>
    <t>Carroll Distributing &amp; Construction Supply Inc</t>
  </si>
  <si>
    <t>Carroll Construction Supply</t>
  </si>
  <si>
    <t>Terracon Consultants Inc</t>
  </si>
  <si>
    <t>Terracon Consultants, Inc.</t>
  </si>
  <si>
    <t>Danfoss</t>
  </si>
  <si>
    <t>SSAB North American Division</t>
  </si>
  <si>
    <t>Foundation Service Corp</t>
  </si>
  <si>
    <t>Asher Electric, LLC</t>
  </si>
  <si>
    <t>McLaughlin Masonry, LLC</t>
  </si>
  <si>
    <t>Kenny Floor Covering, Inc.</t>
  </si>
  <si>
    <t>Mid Ohio Holdings</t>
  </si>
  <si>
    <t>Pro Geotech Inc</t>
  </si>
  <si>
    <t>Franklin Equipment, LLC</t>
  </si>
  <si>
    <t>Simplified Safety, Inc.</t>
  </si>
  <si>
    <t>Miller Excavating &amp; Clearing</t>
  </si>
  <si>
    <t>Professional Office Enviroments Inc</t>
  </si>
  <si>
    <t>Western Specialty Contractors</t>
  </si>
  <si>
    <t>Subsurface Constructors, Inc.</t>
  </si>
  <si>
    <t>Continental Disc Corporation</t>
  </si>
  <si>
    <t>Collins And Hermann Inc</t>
  </si>
  <si>
    <t>DH Pace Facilities Group</t>
  </si>
  <si>
    <t>Materials Sales Co</t>
  </si>
  <si>
    <t>Byrnes &amp; Jones Construction</t>
  </si>
  <si>
    <t>Pittsburgh Pipe</t>
  </si>
  <si>
    <t>Environmental Dynamics</t>
  </si>
  <si>
    <t>Trinity Products, Inc.</t>
  </si>
  <si>
    <t>Drilling Service Company</t>
  </si>
  <si>
    <t>Hippo Hopper</t>
  </si>
  <si>
    <t>St. Louis Antique Lighting Co., Inc.</t>
  </si>
  <si>
    <t>BBC Industries, Inc.</t>
  </si>
  <si>
    <t>Hammer &amp; Steel, Inc.</t>
  </si>
  <si>
    <t>Barnes Pipe &amp; Steel Supply</t>
  </si>
  <si>
    <t>Builders Specialties &amp; Hardware</t>
  </si>
  <si>
    <t>Victory Steel</t>
  </si>
  <si>
    <t>Ferrellgas L P</t>
  </si>
  <si>
    <t>Guarantee Electrical Construction</t>
  </si>
  <si>
    <t>Black &amp; Veatch Corporation</t>
  </si>
  <si>
    <t>Midwest Elevator Co Inc</t>
  </si>
  <si>
    <t>Bi State Insulation</t>
  </si>
  <si>
    <t>USA Tank Storage Systems</t>
  </si>
  <si>
    <t>Reliable Products</t>
  </si>
  <si>
    <t>Hayes Drilling Inc</t>
  </si>
  <si>
    <t>Bullseye International LLC</t>
  </si>
  <si>
    <t>Rebar Specialist Inc</t>
  </si>
  <si>
    <t>Hydroscreen Co LLC</t>
  </si>
  <si>
    <t>Electrical Certification Incorporated</t>
  </si>
  <si>
    <t>Crane Materials Intl</t>
  </si>
  <si>
    <t>Akron Erectors, Inc.</t>
  </si>
  <si>
    <t>Cemtek Environmental</t>
  </si>
  <si>
    <t>Rhino Energy LLC</t>
  </si>
  <si>
    <t>Buckeye Asphalt, LLC</t>
  </si>
  <si>
    <t>First Electric Supply LLC</t>
  </si>
  <si>
    <t>iforce</t>
  </si>
  <si>
    <t>Flooring Logistics, LLC</t>
  </si>
  <si>
    <t>Synthetic Turf Solutions, Inc</t>
  </si>
  <si>
    <t>Rose Products and Service, Inc.</t>
  </si>
  <si>
    <t>Butler Manufacturing Company</t>
  </si>
  <si>
    <t>PAR Electrical Contractors Inc</t>
  </si>
  <si>
    <t>EFCO Corporation</t>
  </si>
  <si>
    <t>Alan F Schaaf DBA Aerographics</t>
  </si>
  <si>
    <t>Binswanger Enterprises LLC dba: Binswanger Glass</t>
  </si>
  <si>
    <t>Preferred Stainless Incorporated</t>
  </si>
  <si>
    <t>TD Landscape and Maintenance LLC</t>
  </si>
  <si>
    <t>Jerico Metal Specialities LLC</t>
  </si>
  <si>
    <t>Vector Construction Inc</t>
  </si>
  <si>
    <t>Vector Corrosion Technologies Inc</t>
  </si>
  <si>
    <t>Cleveland Barricading Systems</t>
  </si>
  <si>
    <t>Nickel Systems, Inc.</t>
  </si>
  <si>
    <t>Burns Electrical Services, Inc.</t>
  </si>
  <si>
    <t>RVM Construction</t>
  </si>
  <si>
    <t>RVM Construction, Inc.</t>
  </si>
  <si>
    <t>Deer Creek Excavating</t>
  </si>
  <si>
    <t>Data Center Solutions, Inc.</t>
  </si>
  <si>
    <t>Kessler Interior Trim Professionals</t>
  </si>
  <si>
    <t>Energy Conservation Experts LLC</t>
  </si>
  <si>
    <t>Armor Construction, LLC</t>
  </si>
  <si>
    <t>Info Link Mast Electric, LLC</t>
  </si>
  <si>
    <t>Wylie &amp; Sons Landscaping LLC</t>
  </si>
  <si>
    <t>Xylem Water Solutions USA, Inc.</t>
  </si>
  <si>
    <t>Xylem Water Solutions USA Inc</t>
  </si>
  <si>
    <t>Ohio Groundscapes LLC</t>
  </si>
  <si>
    <t>Environmental Remediation Contractor LLC</t>
  </si>
  <si>
    <t>JMax Enterprises</t>
  </si>
  <si>
    <t>United Precast Industries, LLC</t>
  </si>
  <si>
    <t>United Precast, Inc.</t>
  </si>
  <si>
    <t>Spill Containment Resources</t>
  </si>
  <si>
    <t>Joe Knows Logistics, LLC</t>
  </si>
  <si>
    <t>Heumann Environmental</t>
  </si>
  <si>
    <t>Bristlecone Tile and Stone LLC</t>
  </si>
  <si>
    <t>Commercial Product Manufacturing</t>
  </si>
  <si>
    <t>Bradley Metal Fabrication</t>
  </si>
  <si>
    <t>Overhead Door Of Akron</t>
  </si>
  <si>
    <t>ApplianceSmart</t>
  </si>
  <si>
    <t>Heights Pipe Support</t>
  </si>
  <si>
    <t>Fibrwrap Construction Services Inc</t>
  </si>
  <si>
    <t>American Eagle Logistics LLC</t>
  </si>
  <si>
    <t>Newlins Welding &amp; Tank Maintenance LLC</t>
  </si>
  <si>
    <t>Allrite Logistics</t>
  </si>
  <si>
    <t>ABM Building Solutions, LLC</t>
  </si>
  <si>
    <t>Garza Construction Inc</t>
  </si>
  <si>
    <t>Frebco, Inc</t>
  </si>
  <si>
    <t>Campbell Hardware &amp; Supply LLC</t>
  </si>
  <si>
    <t>The Euclid Group LLC</t>
  </si>
  <si>
    <t>LRR Trucking</t>
  </si>
  <si>
    <t>MKSK</t>
  </si>
  <si>
    <t>Worldwide Painting Contractors Inc</t>
  </si>
  <si>
    <t>Civil Solutions Associates Inc</t>
  </si>
  <si>
    <t>Bluewater Industrial Cleaning Services LLC</t>
  </si>
  <si>
    <t>Sibtex Contractors</t>
  </si>
  <si>
    <t>Robert Haines Company</t>
  </si>
  <si>
    <t>eTrac Inc</t>
  </si>
  <si>
    <t>Azimuth Spray Systems</t>
  </si>
  <si>
    <t>Keller Farms Landscape and Nursery</t>
  </si>
  <si>
    <t>MD Denna Heating and Cooling Inc</t>
  </si>
  <si>
    <t>Professional Surface Restoration</t>
  </si>
  <si>
    <t>Mutual Sprinklers</t>
  </si>
  <si>
    <t>American Fire Protection Group Inc</t>
  </si>
  <si>
    <t>Columbus Commercial Flooring, LLC</t>
  </si>
  <si>
    <t>Irving Sand &amp; Gravel Co., Inc.</t>
  </si>
  <si>
    <t>CleanTurn International LLC</t>
  </si>
  <si>
    <t>Frew Process Group, LLC</t>
  </si>
  <si>
    <t>PetroChoice</t>
  </si>
  <si>
    <t>Airflow Pros LLC</t>
  </si>
  <si>
    <t>Erosion Technology Services LLC</t>
  </si>
  <si>
    <t>RSR Demolition, LLC.</t>
  </si>
  <si>
    <t>Gerig Contracting LLC</t>
  </si>
  <si>
    <t>Spectrum Commercial Coatings, LLC</t>
  </si>
  <si>
    <t>Culy Contracting</t>
  </si>
  <si>
    <t>Horizon Supply Company</t>
  </si>
  <si>
    <t>Melissa Haslage Trucking LLC</t>
  </si>
  <si>
    <t>Ohio Tactical Enforcement Services, LLC.</t>
  </si>
  <si>
    <t>Integra Excavating LLC</t>
  </si>
  <si>
    <t>GreenPro Environmental Services LLC</t>
  </si>
  <si>
    <t>Flexider</t>
  </si>
  <si>
    <t>Reflective Crete</t>
  </si>
  <si>
    <t>First Brother Island Properties Inc</t>
  </si>
  <si>
    <t>Dean &amp; Associates</t>
  </si>
  <si>
    <t>Delaware Materials LLC</t>
  </si>
  <si>
    <t>CJ Custom Concrete LLC</t>
  </si>
  <si>
    <t>WB Construction Products LLC</t>
  </si>
  <si>
    <t>Integrity Kokosing Pipeline Services LLC</t>
  </si>
  <si>
    <t>Express Ground Cover</t>
  </si>
  <si>
    <t>Integrated Construction Solutions Inc</t>
  </si>
  <si>
    <t>Bohl Striping &amp; Painting, LLC</t>
  </si>
  <si>
    <t>Gill Electric, LLC</t>
  </si>
  <si>
    <t>Exquisite Surfaces of Chicago Inc</t>
  </si>
  <si>
    <t>Fly Ash Direct</t>
  </si>
  <si>
    <t>Laurel Aggregates, Inc.</t>
  </si>
  <si>
    <t>Laurel Aggregates Inc</t>
  </si>
  <si>
    <t>Megan Trucking</t>
  </si>
  <si>
    <t>Mountaineer Infrastructure</t>
  </si>
  <si>
    <t>Art of Masonry</t>
  </si>
  <si>
    <t>Copp Systems Integrator</t>
  </si>
  <si>
    <t>Fabcon Precast Concrete Products</t>
  </si>
  <si>
    <t>Fabcon Precast LLC</t>
  </si>
  <si>
    <t>Argadine Inc</t>
  </si>
  <si>
    <t>Sky Renovations Inc</t>
  </si>
  <si>
    <t>Albatross Management LLC</t>
  </si>
  <si>
    <t>The Newell Company Inc</t>
  </si>
  <si>
    <t>Chief Transport LLC</t>
  </si>
  <si>
    <t>DPM Fence, LLC</t>
  </si>
  <si>
    <t>B7 Construction LTD</t>
  </si>
  <si>
    <t>NW Solar Protection LLC</t>
  </si>
  <si>
    <t>Europamerican Tile and Stone</t>
  </si>
  <si>
    <t>Koroseal Interior Products, LLC</t>
  </si>
  <si>
    <t>Daktronics, Inc.</t>
  </si>
  <si>
    <t>ATC Associates, Inc.</t>
  </si>
  <si>
    <t>ATC Associates Inc</t>
  </si>
  <si>
    <t>DEEM LLC</t>
  </si>
  <si>
    <t>Austin Mohawk &amp; Company</t>
  </si>
  <si>
    <t>The Brickman Group Ltd., LLC</t>
  </si>
  <si>
    <t>TEI Analytical Services Inc</t>
  </si>
  <si>
    <t>UGSI Chemical Feed Inc</t>
  </si>
  <si>
    <t>DGS Retail</t>
  </si>
  <si>
    <t>Advanced Fiberglass Services, Inc.</t>
  </si>
  <si>
    <t>Axiom Flooring Enterprises LLC</t>
  </si>
  <si>
    <t>ACPI</t>
  </si>
  <si>
    <t>KMX Painting Inc</t>
  </si>
  <si>
    <t>DLZ Pennsylvania LLC</t>
  </si>
  <si>
    <t>Speedway Construction Products Corporation</t>
  </si>
  <si>
    <t>Ontario Mechanical, LLC</t>
  </si>
  <si>
    <t>Neptune Construction Inc.</t>
  </si>
  <si>
    <t>BuzziSpace Inc</t>
  </si>
  <si>
    <t>Maverick Millwork LLC</t>
  </si>
  <si>
    <t>Biancofiori Masonry Inc</t>
  </si>
  <si>
    <t>ANR Electric LLC</t>
  </si>
  <si>
    <t>Sagamore Ready Mix</t>
  </si>
  <si>
    <t>FET Construction Services LLC</t>
  </si>
  <si>
    <t>Appalachian Reclamantion Contractors Inc</t>
  </si>
  <si>
    <t>Openchannelflow</t>
  </si>
  <si>
    <t>GCI Metals Inc</t>
  </si>
  <si>
    <t>Efficient Services Ohio Inc</t>
  </si>
  <si>
    <t>Construction Mechanics - Columbus</t>
  </si>
  <si>
    <t>Dearborn Overhead Crane</t>
  </si>
  <si>
    <t>Columbus Copper And Slate Inc.</t>
  </si>
  <si>
    <t>Stressteel Inc</t>
  </si>
  <si>
    <t>Carr Supply, Inc</t>
  </si>
  <si>
    <t>Spec Ten Etc LLC</t>
  </si>
  <si>
    <t>Midwest Drywall Professionals, Inc.</t>
  </si>
  <si>
    <t>Mona Composites</t>
  </si>
  <si>
    <t>Industrial Coating Solutions LLC</t>
  </si>
  <si>
    <t>Superior Hard Surface Solutions</t>
  </si>
  <si>
    <t>Tripple T Lawn Care LLC</t>
  </si>
  <si>
    <t>Lloyd Rebar Co</t>
  </si>
  <si>
    <t>Lloyd Rebar Company LLC</t>
  </si>
  <si>
    <t>Metro Safety and Security</t>
  </si>
  <si>
    <t>Republic Storage Products, LLC</t>
  </si>
  <si>
    <t>Blacklick Energy &amp; Pipeline Services Inc</t>
  </si>
  <si>
    <t>Fire-Seal LLC</t>
  </si>
  <si>
    <t>Fire-Seal, LLC</t>
  </si>
  <si>
    <t>WYN Industries, Inc.</t>
  </si>
  <si>
    <t>Kaman Fluid Power LLC</t>
  </si>
  <si>
    <t>Environmental Construction Staffing</t>
  </si>
  <si>
    <t>D.C. Garage Doors &amp; Entry</t>
  </si>
  <si>
    <t>Cameron Bridge Works LLC</t>
  </si>
  <si>
    <t>All Steel Mid-Rise Contractors, LLC</t>
  </si>
  <si>
    <t>Milestone Fence LLC</t>
  </si>
  <si>
    <t>Sevenseventeen LLC</t>
  </si>
  <si>
    <t>Hercules Property Services</t>
  </si>
  <si>
    <t>Bridge Deck Solutions</t>
  </si>
  <si>
    <t>Identified Technologies</t>
  </si>
  <si>
    <t>Mustang Oilfield Services</t>
  </si>
  <si>
    <t>Urban Recycling 216 LLC</t>
  </si>
  <si>
    <t>Engineering Direct LLC</t>
  </si>
  <si>
    <t>Ameristar Perimeter Security USA Inc</t>
  </si>
  <si>
    <t>Blue Skies Window Washing LLC</t>
  </si>
  <si>
    <t>Trigon Steel Components, Inc.</t>
  </si>
  <si>
    <t>AKA Waterproofing</t>
  </si>
  <si>
    <t>Northern Innovations Inc</t>
  </si>
  <si>
    <t>Veritas Steel</t>
  </si>
  <si>
    <t>Carbis Incorporated</t>
  </si>
  <si>
    <t>3Form</t>
  </si>
  <si>
    <t>TRUEGRID Pavers</t>
  </si>
  <si>
    <t>Pride of the Hills Manufacturing of Wooster, LLC</t>
  </si>
  <si>
    <t>NorthPointe Property Management LLC</t>
  </si>
  <si>
    <t>Milcon Commercial Concrete</t>
  </si>
  <si>
    <t>Surfit Door &amp; Hardware Co</t>
  </si>
  <si>
    <t>Leeco Steel LLC</t>
  </si>
  <si>
    <t>Eagle Materials LLC</t>
  </si>
  <si>
    <t>RW Gate Co</t>
  </si>
  <si>
    <t>Division 8 Solutions Inc</t>
  </si>
  <si>
    <t>Evoqua Water Technologies LLC</t>
  </si>
  <si>
    <t>Patterson Pools, LLC</t>
  </si>
  <si>
    <t>Brand Energy Services</t>
  </si>
  <si>
    <t>Brightview Landscapes LLC</t>
  </si>
  <si>
    <t>Mielke Constructors, LLC</t>
  </si>
  <si>
    <t>Brian Noble Enterprises LLC</t>
  </si>
  <si>
    <t>T &amp; J Excavating and Tree Clearing LLC</t>
  </si>
  <si>
    <t>Fowler Fencing Contractors Inc</t>
  </si>
  <si>
    <t>Prime Contracting Solutions In</t>
  </si>
  <si>
    <t>Jefferson Water And Sewer Dist</t>
  </si>
  <si>
    <t>Ralph Bloom Trucking LLC</t>
  </si>
  <si>
    <t>NCI - Fireside Hearth and Home LLC</t>
  </si>
  <si>
    <t>Performance Fiberglass LTD</t>
  </si>
  <si>
    <t>American Plumbing Contractor</t>
  </si>
  <si>
    <t>Torco Termite and Pest Control Company, LLC</t>
  </si>
  <si>
    <t>Exterior Land Development LLC</t>
  </si>
  <si>
    <t>Wells Trucking Inc.</t>
  </si>
  <si>
    <t>Dublin Granite, LLC</t>
  </si>
  <si>
    <t>Integrity Construction Services, LLC</t>
  </si>
  <si>
    <t>Cross Brothers Landscaping LLC</t>
  </si>
  <si>
    <t>Filtrexx International</t>
  </si>
  <si>
    <t>Mine Safety Appliances Company, LLC</t>
  </si>
  <si>
    <t>The Fence Company Commercial DIV LLC</t>
  </si>
  <si>
    <t>Premier Safety and Service</t>
  </si>
  <si>
    <t>Construction Craft Academy</t>
  </si>
  <si>
    <t>Mountain Maid and Men</t>
  </si>
  <si>
    <t>Bruner Corp.-Geiger Brothers Inc Joint Venture</t>
  </si>
  <si>
    <t>Martin Reinforcing</t>
  </si>
  <si>
    <t>SeaCon Advanced Products</t>
  </si>
  <si>
    <t>Fantastic Finishes</t>
  </si>
  <si>
    <t>Xentry Systems Integration LLC</t>
  </si>
  <si>
    <t>Legend Painting Inc</t>
  </si>
  <si>
    <t>Changing Environments Inc. Dba: Soofa</t>
  </si>
  <si>
    <t>Urban Blooms</t>
  </si>
  <si>
    <t>Insulated Wall &amp; Roof Inc</t>
  </si>
  <si>
    <t>Reveal Visuals LLC</t>
  </si>
  <si>
    <t>Expressions Window Fashions</t>
  </si>
  <si>
    <t>J&amp;J Cleaning Services</t>
  </si>
  <si>
    <t>Sherminator Excavating Inc.</t>
  </si>
  <si>
    <t>Traditions Landscape Group, LLC</t>
  </si>
  <si>
    <t>Midway Rent A Fence LLC</t>
  </si>
  <si>
    <t>Clear Construction LLC</t>
  </si>
  <si>
    <t>Heritage Marble</t>
  </si>
  <si>
    <t>Snyder Industries Inc</t>
  </si>
  <si>
    <t>HDR Engineering, Inc.</t>
  </si>
  <si>
    <t>Level 3 Communications LLC</t>
  </si>
  <si>
    <t>Slabdocs, Inc.</t>
  </si>
  <si>
    <t>Overhead Door Co. of South Bend-Mishawaka</t>
  </si>
  <si>
    <t>Overhead Door of Buffalo-Niagara</t>
  </si>
  <si>
    <t>King Painting &amp; Drywall Enterprises Inc</t>
  </si>
  <si>
    <t>Cabs Rops &amp; Attachments Inc</t>
  </si>
  <si>
    <t>Capital City Electric LLC</t>
  </si>
  <si>
    <t>R &amp; R Steel LLC</t>
  </si>
  <si>
    <t>Great Lakes Demolition LLC</t>
  </si>
  <si>
    <t>Abco Fire Protection</t>
  </si>
  <si>
    <t>ASW Pipeline LLC</t>
  </si>
  <si>
    <t>Capital Door Solutions Inc</t>
  </si>
  <si>
    <t>LTM Services Inc</t>
  </si>
  <si>
    <t>Welding Consultants</t>
  </si>
  <si>
    <t>R &amp; L Mimbela Enterprises LLC</t>
  </si>
  <si>
    <t>Hageman Trucking Services LLC</t>
  </si>
  <si>
    <t>LABRepCO, Inc.</t>
  </si>
  <si>
    <t>Nortek USA Inc</t>
  </si>
  <si>
    <t>GreyRock Construction Services Inc</t>
  </si>
  <si>
    <t>Emerge Workplace Technologies LLC</t>
  </si>
  <si>
    <t>Indy Pro Construction Co</t>
  </si>
  <si>
    <t>Integrated Finishes, LLC</t>
  </si>
  <si>
    <t>Wabash Steel LLC</t>
  </si>
  <si>
    <t>Alcon Mechanical Piping Inc</t>
  </si>
  <si>
    <t>Ridge Runner Pipeline Services LLC</t>
  </si>
  <si>
    <t>S&amp;S Midwest Fire Protection LLC</t>
  </si>
  <si>
    <t>Michael A Hoggarth Ph D LLC</t>
  </si>
  <si>
    <t>Titan Electrical Construction &amp; Design, LLC</t>
  </si>
  <si>
    <t>Jara Construction</t>
  </si>
  <si>
    <t>Phenix Stabilization LLC</t>
  </si>
  <si>
    <t>United Safety Systems</t>
  </si>
  <si>
    <t>Roberson Underground Utility LLC</t>
  </si>
  <si>
    <t>D. A. Van Dam &amp; Associates</t>
  </si>
  <si>
    <t>Bridge Specialist Inc</t>
  </si>
  <si>
    <t>Mack Stress-Con LLC</t>
  </si>
  <si>
    <t>Chautauqua Mechanical II, LLC</t>
  </si>
  <si>
    <t>Kokosing Industrial, Inc.</t>
  </si>
  <si>
    <t>Kokosing Industrial Inc</t>
  </si>
  <si>
    <t>J Milling Inc</t>
  </si>
  <si>
    <t>S&amp;H Hauling LLC</t>
  </si>
  <si>
    <t>Sunesis Environmental</t>
  </si>
  <si>
    <t>Prestige Pro Photo</t>
  </si>
  <si>
    <t>K Trucking LLC</t>
  </si>
  <si>
    <t>RSQ Fire Protection LLC</t>
  </si>
  <si>
    <t>Complete Site Solutions</t>
  </si>
  <si>
    <t>Infrastructure Unlimited Inc</t>
  </si>
  <si>
    <t>ARS Trucking</t>
  </si>
  <si>
    <t>Got 2 Go Portable Sanitation, LLC</t>
  </si>
  <si>
    <t>Velotta Bridge Co LLC</t>
  </si>
  <si>
    <t>FastSigns</t>
  </si>
  <si>
    <t>Maakil Group LLC</t>
  </si>
  <si>
    <t>Creekside Safety</t>
  </si>
  <si>
    <t>Midwest Specialties LLC</t>
  </si>
  <si>
    <t>MJP Trucking LLC</t>
  </si>
  <si>
    <t>Corbin, M. H., Inc.</t>
  </si>
  <si>
    <t>M.H. Corbin, Inc.</t>
  </si>
  <si>
    <t>McCrossin Foundations LLC</t>
  </si>
  <si>
    <t>AP Metal Sales Inc</t>
  </si>
  <si>
    <t>All Walls &amp; Ceilings Systems</t>
  </si>
  <si>
    <t>Corporate Equipment Company</t>
  </si>
  <si>
    <t>Artessa Building Group LLC</t>
  </si>
  <si>
    <t>EFCC LLC</t>
  </si>
  <si>
    <t>R &amp; R Painting and Flooring</t>
  </si>
  <si>
    <t>National Oilwell Varco LP</t>
  </si>
  <si>
    <t>NOV PFT US Inc.</t>
  </si>
  <si>
    <t>Elite National Building Services</t>
  </si>
  <si>
    <t xml:space="preserve">Crane 1 Services, Inc. </t>
  </si>
  <si>
    <t>Berkel &amp; Company Contractors Inc</t>
  </si>
  <si>
    <t>Berkel &amp; Company Contractors, Inc.</t>
  </si>
  <si>
    <t>Pittsburg Tank &amp; Tower Co. Inc</t>
  </si>
  <si>
    <t>Transportation Inc</t>
  </si>
  <si>
    <t>Capital Electric Line Builders, Wagner Smith Division</t>
  </si>
  <si>
    <t>Smith &amp; Loveless, Inc.</t>
  </si>
  <si>
    <t>Balco Inc</t>
  </si>
  <si>
    <t>Balco, Inc</t>
  </si>
  <si>
    <t>Bruest Catalytic Heaters</t>
  </si>
  <si>
    <t>Continental Cast Stone</t>
  </si>
  <si>
    <t>Deggingers Foundry Inc</t>
  </si>
  <si>
    <t>Kansas City Deaerator Inc</t>
  </si>
  <si>
    <t>Magnum Systems Inc</t>
  </si>
  <si>
    <t>Culligan of Central Ohio</t>
  </si>
  <si>
    <t>CST Covers</t>
  </si>
  <si>
    <t>Matco Services Inc</t>
  </si>
  <si>
    <t>Waco Products Inc</t>
  </si>
  <si>
    <t>Ralph Seibel Flooring</t>
  </si>
  <si>
    <t>Milliken &amp; Company</t>
  </si>
  <si>
    <t>Advanced Drainage Systems, Inc</t>
  </si>
  <si>
    <t>S.I.P., Inc. of Delaware</t>
  </si>
  <si>
    <t>Krohne Inc</t>
  </si>
  <si>
    <t>Construction Helicopters, Inc.</t>
  </si>
  <si>
    <t>Union Metal Corporation</t>
  </si>
  <si>
    <t>IPEX USA LLC</t>
  </si>
  <si>
    <t>Emerson Equipment LLLP</t>
  </si>
  <si>
    <t>JD Platinum Electric LLC</t>
  </si>
  <si>
    <t>Quality Assured Cleaning</t>
  </si>
  <si>
    <t>Holderbaum</t>
  </si>
  <si>
    <t>RAR Contracting Co Inc</t>
  </si>
  <si>
    <t>R A R Contracting Co Inc</t>
  </si>
  <si>
    <t>S &amp; G International, LLC</t>
  </si>
  <si>
    <t>Site X, Inc.</t>
  </si>
  <si>
    <t>A &amp; H Custom Painting LLC</t>
  </si>
  <si>
    <t>AM Window &amp; Awning Cleaning</t>
  </si>
  <si>
    <t>Thomas Bennett &amp; Hunter Inc.</t>
  </si>
  <si>
    <t>William Scotsman, Inc.</t>
  </si>
  <si>
    <t>Carl Belt Incorporated</t>
  </si>
  <si>
    <t>Victor Stanley, Inc.</t>
  </si>
  <si>
    <t>Victor Stanley Inc</t>
  </si>
  <si>
    <t>The Reinforced Earth Co.</t>
  </si>
  <si>
    <t>Foster Geotechnical</t>
  </si>
  <si>
    <t>Canam Steel Corp.</t>
  </si>
  <si>
    <t>Runyon Erectors</t>
  </si>
  <si>
    <t>Carboline Company</t>
  </si>
  <si>
    <t>Eastern Steel Constructors,Inc</t>
  </si>
  <si>
    <t>Maryland Overpak Corp</t>
  </si>
  <si>
    <t>Seton USA</t>
  </si>
  <si>
    <t>Emedco Inc</t>
  </si>
  <si>
    <t>Reglas Painting Company Inc</t>
  </si>
  <si>
    <t>Scott Safety</t>
  </si>
  <si>
    <t>Valley City Builders Supply</t>
  </si>
  <si>
    <t>Cumberland Concrete Corp</t>
  </si>
  <si>
    <t>Telvent USA, LLC</t>
  </si>
  <si>
    <t>Modern Door &amp; Equipment Sales, Inc</t>
  </si>
  <si>
    <t>Great Lakes Diving Company</t>
  </si>
  <si>
    <t>DRM Associates Inc</t>
  </si>
  <si>
    <t>Mabey Bridge &amp; Shore, Inc.</t>
  </si>
  <si>
    <t>Allegany Aggregates Inc</t>
  </si>
  <si>
    <t>Allegany Concrete Inc</t>
  </si>
  <si>
    <t>FiberPlus Inc</t>
  </si>
  <si>
    <t>Mistral Security Inc</t>
  </si>
  <si>
    <t>Specialized Engineering</t>
  </si>
  <si>
    <t>Aerotek Professional Services</t>
  </si>
  <si>
    <t>RF Valves Inc</t>
  </si>
  <si>
    <t>Belt Paving</t>
  </si>
  <si>
    <t>Century Fence Construction</t>
  </si>
  <si>
    <t>Hunt Valley Distributors LLC</t>
  </si>
  <si>
    <t>Vstructural LLC</t>
  </si>
  <si>
    <t>ABM Electrical Power Solutions LLC</t>
  </si>
  <si>
    <t>Environmental Comfort Inc</t>
  </si>
  <si>
    <t>EC Power</t>
  </si>
  <si>
    <t>Atlas Dewatering Systems Inc.</t>
  </si>
  <si>
    <t>Nelson Stud Welding, Inc</t>
  </si>
  <si>
    <t>Braddoc Construction LLC</t>
  </si>
  <si>
    <t>NES Rentals</t>
  </si>
  <si>
    <t>Network Communication Systems, LLC</t>
  </si>
  <si>
    <t>Donis Breakthrough Cleaning Services</t>
  </si>
  <si>
    <t>USA BlueBook</t>
  </si>
  <si>
    <t xml:space="preserve">Alex Masonry </t>
  </si>
  <si>
    <t>Gash Concrete Construction</t>
  </si>
  <si>
    <t>Maryland State Highway Administration</t>
  </si>
  <si>
    <t>Crane Rental Company Inc</t>
  </si>
  <si>
    <t>Schnabel Foundation Co. Inc.</t>
  </si>
  <si>
    <t>Long Fence</t>
  </si>
  <si>
    <t>AB Paper Company</t>
  </si>
  <si>
    <t>Boxley Materials</t>
  </si>
  <si>
    <t>Hanson Concrete Products</t>
  </si>
  <si>
    <t>Forterra Pipe &amp; Precast LLC</t>
  </si>
  <si>
    <t>Davis H. Elliot Construction Co. Inc.</t>
  </si>
  <si>
    <t>New River Electrical Corporation</t>
  </si>
  <si>
    <t>E. Caligari &amp; Son, Inc.</t>
  </si>
  <si>
    <t>Walker &amp; Laberge Co. Inc.</t>
  </si>
  <si>
    <t>Door Engineers</t>
  </si>
  <si>
    <t>AAA Electrical Contractors</t>
  </si>
  <si>
    <t>Tidewater Service Agency</t>
  </si>
  <si>
    <t>Glass Corporation</t>
  </si>
  <si>
    <t>ChemTreat Inc</t>
  </si>
  <si>
    <t>Cunningham Associates, Inc</t>
  </si>
  <si>
    <t>Goodman Hardware &amp; Glass Co.</t>
  </si>
  <si>
    <t>C.R. Benford, Inc.</t>
  </si>
  <si>
    <t>Baker and Company</t>
  </si>
  <si>
    <t>Furmanite</t>
  </si>
  <si>
    <t>Signal Engineering Corporation</t>
  </si>
  <si>
    <t>Ashley Elevator Corp</t>
  </si>
  <si>
    <t>Applied Engineering, Inc.</t>
  </si>
  <si>
    <t>American Coatings Corporation</t>
  </si>
  <si>
    <t>Taylor Hydraulics Inc</t>
  </si>
  <si>
    <t>Kaeser Compressors, Inc.</t>
  </si>
  <si>
    <t>Custom Kraft, Inc.</t>
  </si>
  <si>
    <t>Barranger &amp; Company Inc</t>
  </si>
  <si>
    <t>K Plus Services</t>
  </si>
  <si>
    <t>DO NOT USE Ferguson Enterprises, Inc.</t>
  </si>
  <si>
    <t>DO NOT USE FEI Ferguson Waterworks</t>
  </si>
  <si>
    <t>Ferguson Waterworks</t>
  </si>
  <si>
    <t>Ferguson Enterprises, Inc.</t>
  </si>
  <si>
    <t>DO NOT USE Ferguson Waterworks</t>
  </si>
  <si>
    <t>DO NOT USE Ferguson Enterprises Inc</t>
  </si>
  <si>
    <t>Ferguson Industries</t>
  </si>
  <si>
    <t>Ferguson Enterprise Inc 141</t>
  </si>
  <si>
    <t>SignMedia, Inc</t>
  </si>
  <si>
    <t>ACF Environmental, Inc.</t>
  </si>
  <si>
    <t>Peninsula Roofing Company Inc.</t>
  </si>
  <si>
    <t>Spacemakers, Inc.</t>
  </si>
  <si>
    <t>American Hi-Tech Flooring</t>
  </si>
  <si>
    <t>Modular Space Corporation</t>
  </si>
  <si>
    <t>ModSpace</t>
  </si>
  <si>
    <t>All Pro Plumbing (Davishar Group)</t>
  </si>
  <si>
    <t>GE Intelligent Platforms</t>
  </si>
  <si>
    <t>Walsh Electric Co., Inc.</t>
  </si>
  <si>
    <t>Gerloff Painting &amp; Decorating, Inc.</t>
  </si>
  <si>
    <t>HL Commercial Construction</t>
  </si>
  <si>
    <t>Prestige Floors, Inc.</t>
  </si>
  <si>
    <t>VSC Fire &amp; Security</t>
  </si>
  <si>
    <t>Aggregate Industries</t>
  </si>
  <si>
    <t>Luxterra Electrical, Inc</t>
  </si>
  <si>
    <t>Hudson Building Supply</t>
  </si>
  <si>
    <t>Acoustical Solutions, Inc.</t>
  </si>
  <si>
    <t>B &amp; L Floorcovering, Inc</t>
  </si>
  <si>
    <t>W.C. Carpenter LLC</t>
  </si>
  <si>
    <t>Hutchinson Mechanical Energy Specialists, Inc</t>
  </si>
  <si>
    <t>Shoreline Mechanical, Inc.</t>
  </si>
  <si>
    <t>B &amp; P Electric Inc</t>
  </si>
  <si>
    <t>Strongwell Chatfield Division</t>
  </si>
  <si>
    <t>Strongwell - Chaftield Division</t>
  </si>
  <si>
    <t>D&amp;D Contracting, Inc</t>
  </si>
  <si>
    <t>Glass Protection Services, Inc.</t>
  </si>
  <si>
    <t>Ennstone Inc</t>
  </si>
  <si>
    <t>R.T. Atkison Building Corp</t>
  </si>
  <si>
    <t>Acoustic Ceilings, Inc</t>
  </si>
  <si>
    <t>Apex Petroleum Corp</t>
  </si>
  <si>
    <t>DT Read Steel Co., Inc.</t>
  </si>
  <si>
    <t>Awnings by Bigley</t>
  </si>
  <si>
    <t>Waterway Plumbing, Inc</t>
  </si>
  <si>
    <t>Advice Inc</t>
  </si>
  <si>
    <t>Americast</t>
  </si>
  <si>
    <t>Fire &amp; Life Safety America, Inc.</t>
  </si>
  <si>
    <t>Calvary Electrical Construction Company</t>
  </si>
  <si>
    <t>Advanced Electrical Service, Inc.</t>
  </si>
  <si>
    <t>Service Partners</t>
  </si>
  <si>
    <t>Bayside Concrete Inc.</t>
  </si>
  <si>
    <t>Professional Fire Protection Systems</t>
  </si>
  <si>
    <t>General Hauling</t>
  </si>
  <si>
    <t>Tidewater Sealants</t>
  </si>
  <si>
    <t>TPC Glass dba: The Phoenix Corp.</t>
  </si>
  <si>
    <t>The Phoenix Corporation</t>
  </si>
  <si>
    <t>East Coast Test &amp; Balance, Inc</t>
  </si>
  <si>
    <t>DGI-Menard, Inc.</t>
  </si>
  <si>
    <t>VICOM</t>
  </si>
  <si>
    <t>Davken Mechanical</t>
  </si>
  <si>
    <t>SAI Fountains</t>
  </si>
  <si>
    <t>Karst &amp; Sons Masonry, Inc.</t>
  </si>
  <si>
    <t>Karst &amp; Sons, Inc.</t>
  </si>
  <si>
    <t>Edwards Storage System</t>
  </si>
  <si>
    <t>M.E. Contracting Co., Inc.</t>
  </si>
  <si>
    <t>Buds, Inc.</t>
  </si>
  <si>
    <t>Strata Global Geosolutions</t>
  </si>
  <si>
    <t>Securadyne Systems Mid Atlantic</t>
  </si>
  <si>
    <t>Precision Grading LLC</t>
  </si>
  <si>
    <t>Precision Grading, LLC</t>
  </si>
  <si>
    <t>Tommy Blanton Cutting</t>
  </si>
  <si>
    <t>Specialty Group</t>
  </si>
  <si>
    <t>Fairfax Materials Inc</t>
  </si>
  <si>
    <t>Ferro Products Corporation</t>
  </si>
  <si>
    <t>S M Kisner and Sons</t>
  </si>
  <si>
    <t>McJunkin Red Man Corporation</t>
  </si>
  <si>
    <t>J F Allen Co.</t>
  </si>
  <si>
    <t>Brewer &amp; Company of WV, Inc.</t>
  </si>
  <si>
    <t>WQ Watters Company</t>
  </si>
  <si>
    <t>Bayliss &amp; Ramey Inc</t>
  </si>
  <si>
    <t>The James White Construction</t>
  </si>
  <si>
    <t>The James White Construction Company</t>
  </si>
  <si>
    <t>F K Everest Inc</t>
  </si>
  <si>
    <t>Tri State Roofing &amp; Sheet Metal Company</t>
  </si>
  <si>
    <t>Tri-State Roofing &amp; Sheet Metal</t>
  </si>
  <si>
    <t>Central Supply Co.</t>
  </si>
  <si>
    <t>Thornburg, C.I.</t>
  </si>
  <si>
    <t>The C I Thornburg Company Inc</t>
  </si>
  <si>
    <t>Precision Pump Valve Service, Inc.</t>
  </si>
  <si>
    <t>Precision Pump &amp; Valve</t>
  </si>
  <si>
    <t>Amherst Madison</t>
  </si>
  <si>
    <t>Weirton Electric Supply, Inc.</t>
  </si>
  <si>
    <t>Murray Sheet Metal Co. Inc.</t>
  </si>
  <si>
    <t>Valley Natural Gases</t>
  </si>
  <si>
    <t>Valley National Gases Inc</t>
  </si>
  <si>
    <t>Ferrell Excavating Company, Inc.</t>
  </si>
  <si>
    <t>Jabo Supply Corporation</t>
  </si>
  <si>
    <t>GW Industrial Sales</t>
  </si>
  <si>
    <t>LJ Navy Trucking Company</t>
  </si>
  <si>
    <t>Blacktop Industries And Equipment Co</t>
  </si>
  <si>
    <t>Mountaineer Contractors Inc</t>
  </si>
  <si>
    <t>Safety Caution Equipment</t>
  </si>
  <si>
    <t>Orders Construction Company, Inc.</t>
  </si>
  <si>
    <t>Weirton Ice &amp; Coal Supply Co</t>
  </si>
  <si>
    <t>Jefferson Asphalt Products Company Inc</t>
  </si>
  <si>
    <t>W.R. Drake Company, LLC</t>
  </si>
  <si>
    <t>Debarr Trucking Co</t>
  </si>
  <si>
    <t>Eastern Vault Company Inc</t>
  </si>
  <si>
    <t>IVS Hydro Demolition Services</t>
  </si>
  <si>
    <t>Garage Door Operators Inc</t>
  </si>
  <si>
    <t>Workman Developments</t>
  </si>
  <si>
    <t>GA Brown &amp; Son, Inc.</t>
  </si>
  <si>
    <t>Brown Asphalt Paving Co Inc</t>
  </si>
  <si>
    <t>West Virginia Paving Inc</t>
  </si>
  <si>
    <t>Cover All Buildings of WV Inc</t>
  </si>
  <si>
    <t>Hinkle Trucking Inc</t>
  </si>
  <si>
    <t>Norman Jackson Trucking</t>
  </si>
  <si>
    <t>Kelly Paving, Inc.</t>
  </si>
  <si>
    <t>Triad Engineering Inc</t>
  </si>
  <si>
    <t>Dodd General Contractors Corporation</t>
  </si>
  <si>
    <t>Robinson E L Engineering Co</t>
  </si>
  <si>
    <t>Snyder Environmental Services</t>
  </si>
  <si>
    <t>Logan Concrete</t>
  </si>
  <si>
    <t>Merco, Inc.</t>
  </si>
  <si>
    <t>Shamblin Stone, Inc.</t>
  </si>
  <si>
    <t>Cabell Sheet Metal &amp; Roofing</t>
  </si>
  <si>
    <t>North Central Paving Inc</t>
  </si>
  <si>
    <t>Hpi Construction Co Inc</t>
  </si>
  <si>
    <t>CTL Engineering of WV, Inc.</t>
  </si>
  <si>
    <t>Thrasher Engineering</t>
  </si>
  <si>
    <t>Forquer Contracting LLC</t>
  </si>
  <si>
    <t>Forquer Contractng LLC</t>
  </si>
  <si>
    <t>BJ Hauling &amp; Excavating Co Inc</t>
  </si>
  <si>
    <t>West Virginia Signal &amp; Light Inc</t>
  </si>
  <si>
    <t>Cabell Glass Company</t>
  </si>
  <si>
    <t>Kalkreuth Roofing &amp; Sheet Metal</t>
  </si>
  <si>
    <t>Kalkreuth Roofing &amp; Sheet Metal Inc.</t>
  </si>
  <si>
    <t>Triangle, Inc.</t>
  </si>
  <si>
    <t>Huntington Testing &amp; Technology, Inc.</t>
  </si>
  <si>
    <t>Lou Wendell Sales &amp; Service Inc</t>
  </si>
  <si>
    <t>Joe Tolley Contracting</t>
  </si>
  <si>
    <t>Alco Fence Company of Mid-Ohio Valley</t>
  </si>
  <si>
    <t>Alco Fence Company of Central WV Inc</t>
  </si>
  <si>
    <t>Master Mechanical Insulation Inc.</t>
  </si>
  <si>
    <t>SMH Construction Co Inc</t>
  </si>
  <si>
    <t>United Construction Company Inc</t>
  </si>
  <si>
    <t>Morgantown Utility Board</t>
  </si>
  <si>
    <t>Astech Corporation</t>
  </si>
  <si>
    <t>Carr Concrete</t>
  </si>
  <si>
    <t>J C Bosley Construction Inc</t>
  </si>
  <si>
    <t>Cogar Enterprises LLC</t>
  </si>
  <si>
    <t>Capital Door Inc</t>
  </si>
  <si>
    <t>Davis Pickering And Company Inc</t>
  </si>
  <si>
    <t>The Tea Lime Company</t>
  </si>
  <si>
    <t>Pleasant Air Heating &amp; Cooling, Inc.</t>
  </si>
  <si>
    <t>Panhandle Builders &amp; Excavating</t>
  </si>
  <si>
    <t>East Coast Metal Systems</t>
  </si>
  <si>
    <t>Wheeling Corrugating Company</t>
  </si>
  <si>
    <t>Power Coatings Inc</t>
  </si>
  <si>
    <t>Weirton Rental Center, Inc.</t>
  </si>
  <si>
    <t>Brown Electric</t>
  </si>
  <si>
    <t>Badger Lumber Company, Inc.</t>
  </si>
  <si>
    <t>Scary Creek Materials</t>
  </si>
  <si>
    <t>Beam Inc</t>
  </si>
  <si>
    <t>Stealth LTD.</t>
  </si>
  <si>
    <t>Highway Safety Inc.</t>
  </si>
  <si>
    <t>Bedway Development Corp</t>
  </si>
  <si>
    <t>Astar Abatement Inc</t>
  </si>
  <si>
    <t>Prime Inc</t>
  </si>
  <si>
    <t>Tincher Safety Inc</t>
  </si>
  <si>
    <t>Cardinal Concrete Company</t>
  </si>
  <si>
    <t>Rumble Ready Mix</t>
  </si>
  <si>
    <t>Jim Construction Inc</t>
  </si>
  <si>
    <t>Shepaul Enterprises Inc</t>
  </si>
  <si>
    <t>Environmental Construction Inc</t>
  </si>
  <si>
    <t>D Carter Inc</t>
  </si>
  <si>
    <t>Thermal Solutions</t>
  </si>
  <si>
    <t>Mountain Valley Resource LLC</t>
  </si>
  <si>
    <t>B Armstrong Electrical Services Inc</t>
  </si>
  <si>
    <t>Ohio River Aggregate Inc</t>
  </si>
  <si>
    <t>Stone Paving Inc</t>
  </si>
  <si>
    <t>P &amp; G Construction Co</t>
  </si>
  <si>
    <t>Central Masonry, Inc.</t>
  </si>
  <si>
    <t>Fox Engineering Pllc</t>
  </si>
  <si>
    <t>Anderson Excavating, Inc.</t>
  </si>
  <si>
    <t>National Partitions</t>
  </si>
  <si>
    <t>Pro-Seal Caulking &amp; Restoration, LLC</t>
  </si>
  <si>
    <t>East Coast AquaDams LLC</t>
  </si>
  <si>
    <t>West Virginia Dept Environmental Protection</t>
  </si>
  <si>
    <t>West Virginia Parkway Authority</t>
  </si>
  <si>
    <t>Aircon Carolina, Inc.</t>
  </si>
  <si>
    <t>Bari Plumbing, LLC</t>
  </si>
  <si>
    <t>Stonhard Inc</t>
  </si>
  <si>
    <t>The North Carolina Granite Corporation</t>
  </si>
  <si>
    <t>Harmon Sign</t>
  </si>
  <si>
    <t>Lowes Companies Inc</t>
  </si>
  <si>
    <t>S &amp; ME Inc.</t>
  </si>
  <si>
    <t>S&amp;ME, Inc.</t>
  </si>
  <si>
    <t>Jim Myers &amp; Sons Inc</t>
  </si>
  <si>
    <t>Tri City, Inc</t>
  </si>
  <si>
    <t>Custom Light &amp; Sound, Inc.</t>
  </si>
  <si>
    <t>Southern Sales Co</t>
  </si>
  <si>
    <t>Muenow &amp; Associates</t>
  </si>
  <si>
    <t>Tailored Foam, Inc</t>
  </si>
  <si>
    <t>Piedmont Plastics</t>
  </si>
  <si>
    <t>Hanes Geo Components</t>
  </si>
  <si>
    <t>ABT Inc</t>
  </si>
  <si>
    <t>Triad Roofing Company Inc</t>
  </si>
  <si>
    <t>West Contracting, Inc.</t>
  </si>
  <si>
    <t>Tufco Flooring Mid Atlantic, Inc</t>
  </si>
  <si>
    <t>Martin Marietta Aggregates - Cincinnati</t>
  </si>
  <si>
    <t>Martin Marietta Aggregates - Dayton</t>
  </si>
  <si>
    <t>Martin Marietta Aggregates - Magnesia</t>
  </si>
  <si>
    <t>Martin Marietta Materials</t>
  </si>
  <si>
    <t>VINTAGE BEAMS AND TIMBERS, INC.</t>
  </si>
  <si>
    <t>Hafele America Company</t>
  </si>
  <si>
    <t>Carolina Generator Sales Service &amp; Rental Inc</t>
  </si>
  <si>
    <t>Performance Glass &amp; Aluminum</t>
  </si>
  <si>
    <t>American Glass Services</t>
  </si>
  <si>
    <t>American Glass Services, LLC</t>
  </si>
  <si>
    <t>Lyle Environmental</t>
  </si>
  <si>
    <t>PJ Martin &amp; Sons</t>
  </si>
  <si>
    <t>Boone Concrete Restoration</t>
  </si>
  <si>
    <t>Innovative Design Inc</t>
  </si>
  <si>
    <t>Stanley Access Technologies</t>
  </si>
  <si>
    <t>Follow the River Environmental</t>
  </si>
  <si>
    <t>Clearwater Commercial Cleaning, LLC</t>
  </si>
  <si>
    <t>Instant Growth Hydroseeding LLC</t>
  </si>
  <si>
    <t>Arcadis US, Inc.</t>
  </si>
  <si>
    <t>Consolidated Systems, Inc.</t>
  </si>
  <si>
    <t>Augusta Fiberglass</t>
  </si>
  <si>
    <t>Van Malan</t>
  </si>
  <si>
    <t>Systems Specialties, Inc.</t>
  </si>
  <si>
    <t>Kusters Zima Corporation</t>
  </si>
  <si>
    <t>Indcon, Inc.</t>
  </si>
  <si>
    <t>Venture Measurement Co LLC</t>
  </si>
  <si>
    <t>Cuyahoga Bridge &amp; Road, Inc.</t>
  </si>
  <si>
    <t>Consolidated Millwork Supply</t>
  </si>
  <si>
    <t>AB Salon Equipment</t>
  </si>
  <si>
    <t>Scott Pease Photography</t>
  </si>
  <si>
    <t>Tradesoft Inc</t>
  </si>
  <si>
    <t>Aggregate Equipment Co.</t>
  </si>
  <si>
    <t>Sunbelt Rentals</t>
  </si>
  <si>
    <t>Southern Aluminum Finishing Co., Inc.</t>
  </si>
  <si>
    <t>M M Systems Corporation</t>
  </si>
  <si>
    <t>Southeastern Hose, Inc.</t>
  </si>
  <si>
    <t>Orkin Pest Control</t>
  </si>
  <si>
    <t>Orkin Commercial Services</t>
  </si>
  <si>
    <t>Purafil, Inc.</t>
  </si>
  <si>
    <t>Tomco Equipment Company</t>
  </si>
  <si>
    <t>THW Design</t>
  </si>
  <si>
    <t>DBS MANUFACTURING</t>
  </si>
  <si>
    <t>Mincey Marble Manufacturing Inc</t>
  </si>
  <si>
    <t>Golder Associates Inc</t>
  </si>
  <si>
    <t>Rinker Materials Hydro Conduit</t>
  </si>
  <si>
    <t>The Miller-Clapperton Partnership, Inc.</t>
  </si>
  <si>
    <t>Topikal, Inc.</t>
  </si>
  <si>
    <t>Atlanta Rod &amp; Mfg Inc</t>
  </si>
  <si>
    <t>Pond &amp; Company</t>
  </si>
  <si>
    <t>Foundation Technologies Inc</t>
  </si>
  <si>
    <t>Danfoss LLC</t>
  </si>
  <si>
    <t>Chadsworth Incorporated</t>
  </si>
  <si>
    <t>Tensar International Corp.</t>
  </si>
  <si>
    <t>D-MAC Industries Inc</t>
  </si>
  <si>
    <t>Patterson Pump Company</t>
  </si>
  <si>
    <t>American BOA</t>
  </si>
  <si>
    <t>Eco-Tech, Inc.</t>
  </si>
  <si>
    <t>Guardian Building Products Inc</t>
  </si>
  <si>
    <t>Davis Consulting Group, Inc.</t>
  </si>
  <si>
    <t>Interface Americas</t>
  </si>
  <si>
    <t>Amtico International, Inc</t>
  </si>
  <si>
    <t>WWETCO LLC</t>
  </si>
  <si>
    <t>Spectra Contract Flooring</t>
  </si>
  <si>
    <t>Architectural Floors Inc</t>
  </si>
  <si>
    <t>Advanced Industrial Resources Inc</t>
  </si>
  <si>
    <t>Huber Technology, Inc.</t>
  </si>
  <si>
    <t>FermobUSA</t>
  </si>
  <si>
    <t>OxBlue Corporation</t>
  </si>
  <si>
    <t>Robinson Trucking Company</t>
  </si>
  <si>
    <t>DC Kerchoff Company</t>
  </si>
  <si>
    <t>Miller Electric Company</t>
  </si>
  <si>
    <t>Lindquist Plumbing &amp; Supply Co Inc</t>
  </si>
  <si>
    <t>DO NOT USE Gerdau</t>
  </si>
  <si>
    <t>Gerdau</t>
  </si>
  <si>
    <t>DO NOT USE Gerdau Ameristeel</t>
  </si>
  <si>
    <t>Wackenhut Corporation</t>
  </si>
  <si>
    <t>Miller Pipeline</t>
  </si>
  <si>
    <t>Berman Bros Inc</t>
  </si>
  <si>
    <t>CH2M HILL</t>
  </si>
  <si>
    <t>Tampa Steel Erection</t>
  </si>
  <si>
    <t>Dixie Metal Products, Inc.</t>
  </si>
  <si>
    <t>Parkson Corporation</t>
  </si>
  <si>
    <t>Javeler Marine Services LLC</t>
  </si>
  <si>
    <t>Peerson Audio Inc</t>
  </si>
  <si>
    <t>American Boom And Barrier Corp</t>
  </si>
  <si>
    <t>H &amp; R Hydro Pull Inc</t>
  </si>
  <si>
    <t>Halliday Products</t>
  </si>
  <si>
    <t>LUDECA, INC.</t>
  </si>
  <si>
    <t>Hayward Baker</t>
  </si>
  <si>
    <t>Moffit Mechanical LLC</t>
  </si>
  <si>
    <t>Advanced Roofing Inc</t>
  </si>
  <si>
    <t>Merrick Industries Inc</t>
  </si>
  <si>
    <t>Arc Surveying &amp; Mapping Inc</t>
  </si>
  <si>
    <t>Universal Painting Corporation</t>
  </si>
  <si>
    <t>Builder Services Group, Inc. dba: Gale Insulation</t>
  </si>
  <si>
    <t xml:space="preserve">Gale Insulation </t>
  </si>
  <si>
    <t>Industrial Products</t>
  </si>
  <si>
    <t>Global Stevedoring LLC</t>
  </si>
  <si>
    <t>Neubert Aero Corp</t>
  </si>
  <si>
    <t>NES Global LLC</t>
  </si>
  <si>
    <t>Corven Engineering, Inc.</t>
  </si>
  <si>
    <t>Don Bell Signs, LLC</t>
  </si>
  <si>
    <t>Phoenix Masonry</t>
  </si>
  <si>
    <t>ANDRITZ Separation Inc.</t>
  </si>
  <si>
    <t>Bancroft Granite &amp; Marble</t>
  </si>
  <si>
    <t>Scioto Materials LLC</t>
  </si>
  <si>
    <t>Mahoning Valley Contractors LLC</t>
  </si>
  <si>
    <t>Ancient Surfaces</t>
  </si>
  <si>
    <t>Advanced Kiosks</t>
  </si>
  <si>
    <t>Atlas Machine &amp; Supply, Inc</t>
  </si>
  <si>
    <t>J.R. Hoe &amp; Sons</t>
  </si>
  <si>
    <t>J. R. Hoe &amp; Sons, Inc.</t>
  </si>
  <si>
    <t>International Paint LLC</t>
  </si>
  <si>
    <t>Hanson Aggregates, Inc.</t>
  </si>
  <si>
    <t>Hanson Material Services</t>
  </si>
  <si>
    <t>Hanson Aggregates-Ready Mix &amp; Bldg. Matls</t>
  </si>
  <si>
    <t>Lehigh Hanson</t>
  </si>
  <si>
    <t>Brenntag Mid South, Inc.</t>
  </si>
  <si>
    <t>Brown Spinkler Corporation</t>
  </si>
  <si>
    <t>Ware Inc</t>
  </si>
  <si>
    <t>ISCO Industries, Inc.</t>
  </si>
  <si>
    <t>ISCO Industries Inc</t>
  </si>
  <si>
    <t>George B. Stone Co., LLC</t>
  </si>
  <si>
    <t>Campbellsville Industries, Inc.</t>
  </si>
  <si>
    <t>GRW Engineers, Inc.</t>
  </si>
  <si>
    <t>Bottoms Engineering &amp; Service</t>
  </si>
  <si>
    <t>N H Stone Inc</t>
  </si>
  <si>
    <t>Saf Ti Co Inc</t>
  </si>
  <si>
    <t>Palmer Engineering</t>
  </si>
  <si>
    <t>Jiffy Fastening Systems, Inc.</t>
  </si>
  <si>
    <t>The Wells Group LLC</t>
  </si>
  <si>
    <t>Bush &amp; Burchett, Inc.</t>
  </si>
  <si>
    <t>Atlas Companies</t>
  </si>
  <si>
    <t>Haydon Bridge Company, Inc.</t>
  </si>
  <si>
    <t>Insulated Roofing Contractors</t>
  </si>
  <si>
    <t>Thelen Associates Inc</t>
  </si>
  <si>
    <t>Bray Trucking</t>
  </si>
  <si>
    <t>Capital Cast Stone</t>
  </si>
  <si>
    <t>Bluegrass Electrical Consultants, Inc</t>
  </si>
  <si>
    <t>Abell Elevator International</t>
  </si>
  <si>
    <t>Haynes Truckings LLC</t>
  </si>
  <si>
    <t>Advanced Installation Concepts, Inc</t>
  </si>
  <si>
    <t>Ruggles Sign Company</t>
  </si>
  <si>
    <t>Con-Quip</t>
  </si>
  <si>
    <t>Dant Clayton Corporation</t>
  </si>
  <si>
    <t>Dant Clayton Corp.</t>
  </si>
  <si>
    <t>Arts Rental Equipment</t>
  </si>
  <si>
    <t>KCC International Inc.</t>
  </si>
  <si>
    <t>KCC International</t>
  </si>
  <si>
    <t>Van Curen Services Inc</t>
  </si>
  <si>
    <t>Metal Sales Manufacturing Corp.</t>
  </si>
  <si>
    <t>All Rite Ready Mix Inc</t>
  </si>
  <si>
    <t>Hydro-Technologies, Inc.</t>
  </si>
  <si>
    <t>Delaney and Associates</t>
  </si>
  <si>
    <t>Nugent Sand Co.</t>
  </si>
  <si>
    <t>Edwards Moving &amp; Rigging</t>
  </si>
  <si>
    <t>Brandywine Explosives &amp; Supply, Inc.</t>
  </si>
  <si>
    <t>Atlantic Construction Co., Inc</t>
  </si>
  <si>
    <t>Javier Steel Corp.</t>
  </si>
  <si>
    <t>ASI Signage Innovations</t>
  </si>
  <si>
    <t>ASI, Cincinnati</t>
  </si>
  <si>
    <t>Paducah Rigging, Inc.</t>
  </si>
  <si>
    <t>Coon Restoration &amp; Sealants, Inc.</t>
  </si>
  <si>
    <t>Baynum Painting</t>
  </si>
  <si>
    <t>Globe Mechanical, Inc.</t>
  </si>
  <si>
    <t>Alchemy Engineering Associates, Inc.</t>
  </si>
  <si>
    <t>Dickeys Glass</t>
  </si>
  <si>
    <t>Abco Safety</t>
  </si>
  <si>
    <t>KOI Precast Concrete Inc</t>
  </si>
  <si>
    <t>Jones Bourland Inc</t>
  </si>
  <si>
    <t xml:space="preserve">Flach Brothers </t>
  </si>
  <si>
    <t>Jones Fish Hatcheries &amp; Distributors</t>
  </si>
  <si>
    <t>G &amp; S Contracting, Inc.</t>
  </si>
  <si>
    <t>Bonded Chemicals Inc</t>
  </si>
  <si>
    <t>Spray-Tec Inc.</t>
  </si>
  <si>
    <t>Industrial Air Centers Inc</t>
  </si>
  <si>
    <t>Recreonics, Inc.</t>
  </si>
  <si>
    <t>Wilder Winnelson Plumbing Supply</t>
  </si>
  <si>
    <t>Airgas Mid America</t>
  </si>
  <si>
    <t>J &amp; M Monitoring, Inc.</t>
  </si>
  <si>
    <t>Face Consultants</t>
  </si>
  <si>
    <t>Big Ass Fans Co.</t>
  </si>
  <si>
    <t>Concrete Coring of Central KY</t>
  </si>
  <si>
    <t>Porter Steel &amp; Fabrication</t>
  </si>
  <si>
    <t>Tom Sexton &amp; Associates</t>
  </si>
  <si>
    <t>Norrenbrock Company</t>
  </si>
  <si>
    <t>Pomeroy IT Solutions Inc</t>
  </si>
  <si>
    <t>Viking Supply Inc.</t>
  </si>
  <si>
    <t>Bernard Concrete Cutting Inc</t>
  </si>
  <si>
    <t>C I Agent Solutions</t>
  </si>
  <si>
    <t>KE  Burgmann USA Inc</t>
  </si>
  <si>
    <t>Wrightway Pumping Enterprises, Inc.</t>
  </si>
  <si>
    <t>NWK Construction Inc</t>
  </si>
  <si>
    <t>Russ James Contracting, Inc.</t>
  </si>
  <si>
    <t>MDC Contracting LLC</t>
  </si>
  <si>
    <t>Lighthouse Lawn &amp; Landscape Inc</t>
  </si>
  <si>
    <t>DBA Consulting, Inc.</t>
  </si>
  <si>
    <t>Phoenix Millwork LLC</t>
  </si>
  <si>
    <t>Arch Materials, LLC</t>
  </si>
  <si>
    <t>CRS Shotcrete Inc</t>
  </si>
  <si>
    <t>Heritage Products Company</t>
  </si>
  <si>
    <t>Budget Blinds of Worthington &amp; Upper Arlington</t>
  </si>
  <si>
    <t>Weaver Express</t>
  </si>
  <si>
    <t>Evers Steel Construction LLC</t>
  </si>
  <si>
    <t>Dale &amp; Dale Inc</t>
  </si>
  <si>
    <t>Memphis Wire &amp; Iron Works Inc</t>
  </si>
  <si>
    <t>Southern Masonry Company</t>
  </si>
  <si>
    <t>Giles Fire Protection Co., Inc.</t>
  </si>
  <si>
    <t>Sherman Dixie</t>
  </si>
  <si>
    <t>Sherman Dixie Concrete Industries</t>
  </si>
  <si>
    <t>Stewart Brothers Hardware Co., Inc.</t>
  </si>
  <si>
    <t>Tennessee Metal Fabricating Company</t>
  </si>
  <si>
    <t>Dennis Electric, Inc.</t>
  </si>
  <si>
    <t>Security Fire Protection Co., Inc.</t>
  </si>
  <si>
    <t>John J. Campbell Co., Inc.</t>
  </si>
  <si>
    <t>Memphis Communications Corporation</t>
  </si>
  <si>
    <t>Tate Fabricating Company, Inc.</t>
  </si>
  <si>
    <t>Harvey Brothers Inc.</t>
  </si>
  <si>
    <t>Guardsmark, LLC</t>
  </si>
  <si>
    <t>General Heating &amp; Cooling, Inc.</t>
  </si>
  <si>
    <t>Thompson Machinery Commerce Corporation</t>
  </si>
  <si>
    <t>Waibel Electric Co.</t>
  </si>
  <si>
    <t>Thyssen Krupp Elevator</t>
  </si>
  <si>
    <t>Thyssen Dover Elevator   #2 &amp; #4</t>
  </si>
  <si>
    <t>Beverly Steel Inc</t>
  </si>
  <si>
    <t>Federal Equipment Dealers, Inc.</t>
  </si>
  <si>
    <t>Structural Bolt and Manufacturing, Inc.</t>
  </si>
  <si>
    <t>The Crump Firm</t>
  </si>
  <si>
    <t>Foster Supply, Inc.</t>
  </si>
  <si>
    <t>TDL Contractors, Inc.</t>
  </si>
  <si>
    <t>BucherTrucking &amp; Excavating</t>
  </si>
  <si>
    <t>Commercial Interior Finishes LLC</t>
  </si>
  <si>
    <t>Most Dependable Fountains Inc</t>
  </si>
  <si>
    <t>Bluff City Fire Protection, Inc.</t>
  </si>
  <si>
    <t>AES Industries, Inc.</t>
  </si>
  <si>
    <t>Soil Exploration Services, Inc.</t>
  </si>
  <si>
    <t>Pickering Firm, Inc.</t>
  </si>
  <si>
    <t>Division 10, Inc.</t>
  </si>
  <si>
    <t>R &amp; R Plumbing &amp; Mechanical Contractors, Inc.</t>
  </si>
  <si>
    <t>Peifer Safe &amp; Lock LLC</t>
  </si>
  <si>
    <t>HWC, Inc.</t>
  </si>
  <si>
    <t>Mid-South Specialties, Inc.</t>
  </si>
  <si>
    <t>Lawrence Tile and Marble, LLC</t>
  </si>
  <si>
    <t>Material Handling Group, LLC</t>
  </si>
  <si>
    <t>Hankins Painting Contractors, Inc.</t>
  </si>
  <si>
    <t>Hercules Bolt Company</t>
  </si>
  <si>
    <t>Safety-Quip, Inc.</t>
  </si>
  <si>
    <t>Burns &amp; Scalo Ohio Inc</t>
  </si>
  <si>
    <t>American Cast Iron Pipe Company</t>
  </si>
  <si>
    <t>McWane Ductile</t>
  </si>
  <si>
    <t>Motion Industries Inc</t>
  </si>
  <si>
    <t>Miller Wire Works, Inc</t>
  </si>
  <si>
    <t>Consolidated Pipe &amp; Supply Company Inc</t>
  </si>
  <si>
    <t>ALFAB INC</t>
  </si>
  <si>
    <t>Mack Manufacturing Inc</t>
  </si>
  <si>
    <t>o2ideas, Inc.</t>
  </si>
  <si>
    <t>HH Technologies, Inc.</t>
  </si>
  <si>
    <t>Threaded Fasteners, Inc.</t>
  </si>
  <si>
    <t>American Buildings Co</t>
  </si>
  <si>
    <t>Sauls Seismic, LLC</t>
  </si>
  <si>
    <t>Sauls Seismic Inc</t>
  </si>
  <si>
    <t>Sauls Seismic, Inc.</t>
  </si>
  <si>
    <t>Bautech, Inc.</t>
  </si>
  <si>
    <t>Viking Chains Group</t>
  </si>
  <si>
    <t>Pennington Contractors, Inc.</t>
  </si>
  <si>
    <t>F.L. Crane &amp; Sons, Inc.</t>
  </si>
  <si>
    <t>Hotel &amp; Restaraunt Supply</t>
  </si>
  <si>
    <t>Republic Waste</t>
  </si>
  <si>
    <t>Bradford Xteriors Inc</t>
  </si>
  <si>
    <t>Mikes Trucking Ltd</t>
  </si>
  <si>
    <t>Artistic Bronze Inc.</t>
  </si>
  <si>
    <t>Creative Design Doors, Inc.</t>
  </si>
  <si>
    <t>BSA Enterprises, Inc.</t>
  </si>
  <si>
    <t>South Florida Utilities Inc dba Lift Station Services</t>
  </si>
  <si>
    <t>Triangle Fire, Inc.</t>
  </si>
  <si>
    <t>EMP Industries Inc</t>
  </si>
  <si>
    <t>Republic Services #223</t>
  </si>
  <si>
    <t>Siltech, Inc.</t>
  </si>
  <si>
    <t>National Serv All Landfill</t>
  </si>
  <si>
    <t>The Park Catalog</t>
  </si>
  <si>
    <t>Covalen, Inc.</t>
  </si>
  <si>
    <t>Action Blacktop</t>
  </si>
  <si>
    <t>The "U" Company</t>
  </si>
  <si>
    <t>The U Company LLC</t>
  </si>
  <si>
    <t>Dynamic Surface Applications</t>
  </si>
  <si>
    <t>CAW Construction &amp; Consulting Services, Inc.</t>
  </si>
  <si>
    <t>Innovative Flooring Solutions, Inc.</t>
  </si>
  <si>
    <t>DRS Marine Inc</t>
  </si>
  <si>
    <t>EnviroCare International</t>
  </si>
  <si>
    <t>EnviroCare International Inc.</t>
  </si>
  <si>
    <t>Plug-It Products, Corp.</t>
  </si>
  <si>
    <t>Fire &amp; Safety Specialist Inc</t>
  </si>
  <si>
    <t>ASG Security</t>
  </si>
  <si>
    <t>CreationScapes, LLC</t>
  </si>
  <si>
    <t>TCMC Commercial L.P.</t>
  </si>
  <si>
    <t>DBA Trucking LLC</t>
  </si>
  <si>
    <t>Smith Blair, Inc.</t>
  </si>
  <si>
    <t>Roofscreen Manufacturing Inc</t>
  </si>
  <si>
    <t>USC Metal Fabricators</t>
  </si>
  <si>
    <t>Denises Flagging &amp; Construction Services, Inc.</t>
  </si>
  <si>
    <t>Deubler Electric Inc</t>
  </si>
  <si>
    <t>Cemex Inc</t>
  </si>
  <si>
    <t>CenturyLink</t>
  </si>
  <si>
    <t>Aggreko LLC</t>
  </si>
  <si>
    <t>Instrument &amp; Valve Services Company</t>
  </si>
  <si>
    <t>Lapeyre Company</t>
  </si>
  <si>
    <t>Gordon, Inc.</t>
  </si>
  <si>
    <t>Seasafe</t>
  </si>
  <si>
    <t>Advance Products &amp; Systems, Inc.</t>
  </si>
  <si>
    <t>Hiller Systems, Inc.</t>
  </si>
  <si>
    <t>Price Supply Inc</t>
  </si>
  <si>
    <t>EDG Consulting Engineers</t>
  </si>
  <si>
    <t>Arcelor Mittal LaPlace</t>
  </si>
  <si>
    <t>ArcelorMittal Shelby</t>
  </si>
  <si>
    <t>Port-A-Jon, Inc.</t>
  </si>
  <si>
    <t>Waggoner &amp; Associates Inc</t>
  </si>
  <si>
    <t>Maritime International Inc</t>
  </si>
  <si>
    <t>Stripe A Lot</t>
  </si>
  <si>
    <t>Pinnacle Infotech Inc</t>
  </si>
  <si>
    <t>Shawver &amp; Son, Inc.</t>
  </si>
  <si>
    <t>Cisco-Eagle Inc</t>
  </si>
  <si>
    <t>Allan Edwards Inc</t>
  </si>
  <si>
    <t>A R K Ramos Foundry &amp; Mfg Co</t>
  </si>
  <si>
    <t>H &amp; M Pipe Beveling Company</t>
  </si>
  <si>
    <t>Cortrol Process Systems Inc</t>
  </si>
  <si>
    <t>Ellsworth Electric, Inc.</t>
  </si>
  <si>
    <t>Nelson Industrial Services Inc</t>
  </si>
  <si>
    <t>NOV Wilson</t>
  </si>
  <si>
    <t>DNOW L P</t>
  </si>
  <si>
    <t>Robt. L Rowan &amp; Associaes</t>
  </si>
  <si>
    <t>FabEnCo Inc</t>
  </si>
  <si>
    <t>Kinetic Engineering Corp</t>
  </si>
  <si>
    <t>Team Industrial Services, Inc.</t>
  </si>
  <si>
    <t>Team Industrial Services</t>
  </si>
  <si>
    <t>Submar Inc</t>
  </si>
  <si>
    <t>Intersystems</t>
  </si>
  <si>
    <t>Stairways Inc</t>
  </si>
  <si>
    <t>Lockwood International Inc</t>
  </si>
  <si>
    <t>Waller Marine Inc</t>
  </si>
  <si>
    <t>Sunbelt Transformer</t>
  </si>
  <si>
    <t>Fugro Satellite Positioning Inc</t>
  </si>
  <si>
    <t>K D Scholten Company</t>
  </si>
  <si>
    <t>Fountain People Inc</t>
  </si>
  <si>
    <t>Alamo General Contractors Inc</t>
  </si>
  <si>
    <t>Steel Specialities Inc</t>
  </si>
  <si>
    <t>Coefficient Electric &amp; Communication Systems</t>
  </si>
  <si>
    <t>Action Fire Pros</t>
  </si>
  <si>
    <t>V &amp; R Drywall</t>
  </si>
  <si>
    <t>Resolite</t>
  </si>
  <si>
    <t>Chem-Pruf</t>
  </si>
  <si>
    <t>Cody Builders Supply</t>
  </si>
  <si>
    <t>Premier Office Movers LLC</t>
  </si>
  <si>
    <t>Romanoff Electric Co LLC</t>
  </si>
  <si>
    <t>ClearStream Environmental</t>
  </si>
  <si>
    <t>Nilex Construction, LLC</t>
  </si>
  <si>
    <t>Cherokee Enterprise Corp</t>
  </si>
  <si>
    <t>Metalworks Plus LLC</t>
  </si>
  <si>
    <t>Focus Floors, LLC</t>
  </si>
  <si>
    <t>Appalachian Security Inc</t>
  </si>
  <si>
    <t>Superior Outdoor Management</t>
  </si>
  <si>
    <t>Central Ohio Gas Line Services LLC</t>
  </si>
  <si>
    <t>Factory Glass Direct, LLC</t>
  </si>
  <si>
    <t>Robison Trucking</t>
  </si>
  <si>
    <t>Consolidated Services Inc</t>
  </si>
  <si>
    <t>Soloha Contractors, Inc.</t>
  </si>
  <si>
    <t>EXND Diving &amp; Marine Services LLC</t>
  </si>
  <si>
    <t>Xtreme Reinforcing Inc</t>
  </si>
  <si>
    <t>McKinney Drilling Co</t>
  </si>
  <si>
    <t>Lane Supply, Inc.</t>
  </si>
  <si>
    <t>R Williams Electric Inc</t>
  </si>
  <si>
    <t>Mdm Scaffolding Services, Inc.</t>
  </si>
  <si>
    <t>Capital City Pools Inc</t>
  </si>
  <si>
    <t>Peerless Mfg Co</t>
  </si>
  <si>
    <t>Republic Sales &amp; Mfg Company</t>
  </si>
  <si>
    <t>Fibergrate Composite Structures</t>
  </si>
  <si>
    <t>DO NOT USE Fibergrate Composite Structures Inc</t>
  </si>
  <si>
    <t>McKinney Drilling Company</t>
  </si>
  <si>
    <t>Tyler Glass &amp; Mirror</t>
  </si>
  <si>
    <t>Electric, Inc.</t>
  </si>
  <si>
    <t>American Turbine Pump Company</t>
  </si>
  <si>
    <t>American Excelsior Company</t>
  </si>
  <si>
    <t>Alden Air Conditioning &amp; Heating</t>
  </si>
  <si>
    <t>Powers Plumbing Co., Inc.</t>
  </si>
  <si>
    <t>Southern Bleacher Company</t>
  </si>
  <si>
    <t>Schneider Electric Buildings Americas, Inc.</t>
  </si>
  <si>
    <t>King Architectural Metals</t>
  </si>
  <si>
    <t>Wright Construction Co., Inc.</t>
  </si>
  <si>
    <t>Arm-Tex Corporation</t>
  </si>
  <si>
    <t>Alliance Sports Group LP</t>
  </si>
  <si>
    <t>Progressive Waste Solutions of TX, Inc.</t>
  </si>
  <si>
    <t>RoofMaster Maintenance &amp; Roofing, Inc.</t>
  </si>
  <si>
    <t>Sage Oil Vac, Inc.</t>
  </si>
  <si>
    <t>Orica USA Inc</t>
  </si>
  <si>
    <t>Whitaker Plumbing, Inc.</t>
  </si>
  <si>
    <t>Architectural Fabrication, Inc.</t>
  </si>
  <si>
    <t>Flowserve US, Inc.</t>
  </si>
  <si>
    <t>Counterscapes, Inc.</t>
  </si>
  <si>
    <t>Ohio Fire Protection</t>
  </si>
  <si>
    <t>Hibbard Inshore LLC</t>
  </si>
  <si>
    <t>L/B Water Service, Inc.</t>
  </si>
  <si>
    <t>Axis Door Company</t>
  </si>
  <si>
    <t>Excell Paving Plus</t>
  </si>
  <si>
    <t>Andrews Industrial Controls Inc</t>
  </si>
  <si>
    <t>Triton Services, Inc.</t>
  </si>
  <si>
    <t>Redskin Transport LTD</t>
  </si>
  <si>
    <t>National Power &amp; Light Inc</t>
  </si>
  <si>
    <t>Cumberland Limestone LLC</t>
  </si>
  <si>
    <t>Egypt Valley Stone LLC</t>
  </si>
  <si>
    <t>All-State Fire &amp; Security LLC</t>
  </si>
  <si>
    <t>Metl-Span</t>
  </si>
  <si>
    <t>PHP Systems and Design</t>
  </si>
  <si>
    <t>Direct Service Construction &amp; Design</t>
  </si>
  <si>
    <t>Commercial Renovators Inc</t>
  </si>
  <si>
    <t>TESMEC</t>
  </si>
  <si>
    <t>AGI Specialty Valves</t>
  </si>
  <si>
    <t>Thrustmaster of Texas Inc</t>
  </si>
  <si>
    <t>Magnatex Pumps, Inc.</t>
  </si>
  <si>
    <t>Superior Valve Company</t>
  </si>
  <si>
    <t>E Z Line Pipe Support Co. LLC</t>
  </si>
  <si>
    <t>Casting Design, Inc</t>
  </si>
  <si>
    <t>Varec Biogas</t>
  </si>
  <si>
    <t>The Mastrrr Company</t>
  </si>
  <si>
    <t>Frontier Surveying Company</t>
  </si>
  <si>
    <t>Konecranes</t>
  </si>
  <si>
    <t>Konecranes Inc.</t>
  </si>
  <si>
    <t>Challenge Construction</t>
  </si>
  <si>
    <t>MBCI</t>
  </si>
  <si>
    <t>Gardner Denver Inc</t>
  </si>
  <si>
    <t>Gardner Denver Nash LLC</t>
  </si>
  <si>
    <t>PHP Systems &amp; Design</t>
  </si>
  <si>
    <t>Hobas Pipe USA, Inc.</t>
  </si>
  <si>
    <t>Metrix Instruments</t>
  </si>
  <si>
    <t>Gilson Engineering Sales, Inc.</t>
  </si>
  <si>
    <t>DXP Enterprises Inc</t>
  </si>
  <si>
    <t>Headworks Inc</t>
  </si>
  <si>
    <t>Seismic Energy Products, LP</t>
  </si>
  <si>
    <t>C MAR America Inc</t>
  </si>
  <si>
    <t>Insulation Fabricators, Inc.</t>
  </si>
  <si>
    <t>Piping Technology &amp; Products Inc</t>
  </si>
  <si>
    <t>Synagro Central LLC</t>
  </si>
  <si>
    <t>Kongsberg Maritime Inc</t>
  </si>
  <si>
    <t>Ovivo USA, LLC</t>
  </si>
  <si>
    <t>D2 Land &amp; Water Resource Inc</t>
  </si>
  <si>
    <t>Zemba Inc</t>
  </si>
  <si>
    <t>Takeform Architectural Graphics</t>
  </si>
  <si>
    <t>Practice Sports Inc</t>
  </si>
  <si>
    <t>Tournesol Siteworks LLC</t>
  </si>
  <si>
    <t>Tournesol Siteworks</t>
  </si>
  <si>
    <t>Singer Saftey Company</t>
  </si>
  <si>
    <t>Schwager Davis Inc</t>
  </si>
  <si>
    <t>Ameron International</t>
  </si>
  <si>
    <t>Western Space &amp; Marine Inc</t>
  </si>
  <si>
    <t>Harbor Offshore Inc</t>
  </si>
  <si>
    <t>Consolidated Electrical Distribution</t>
  </si>
  <si>
    <t>Consolidated Electrical Distributors</t>
  </si>
  <si>
    <t>Pure Supply, Inc.</t>
  </si>
  <si>
    <t>GSE Environmental LLC</t>
  </si>
  <si>
    <t>E.C.I</t>
  </si>
  <si>
    <t>Quality Wall &amp; Ceiling Contractors</t>
  </si>
  <si>
    <t>Legacy Electric LLC</t>
  </si>
  <si>
    <t>Simplex Grinnell LP (WA)</t>
  </si>
  <si>
    <t>Rustbelt Reclamation</t>
  </si>
  <si>
    <t>Team Enterprise</t>
  </si>
  <si>
    <t>MU Trucking  Inc</t>
  </si>
  <si>
    <t>5-D Electrical Company, LLC</t>
  </si>
  <si>
    <t>Tandus US, LLC</t>
  </si>
  <si>
    <t>Hallmann Sales, LLC</t>
  </si>
  <si>
    <t>Contracting &amp; Supply LLC</t>
  </si>
  <si>
    <t>Stonebridge Heating and Air Conditioning Inc.</t>
  </si>
  <si>
    <t>Storm Water Simplified LTD</t>
  </si>
  <si>
    <t xml:space="preserve">A.R. Mellinger Co., LLC </t>
  </si>
  <si>
    <t>Great Lakes Plant Services LLC</t>
  </si>
  <si>
    <t>Disaster Relief &amp; Innovative Protection Systems</t>
  </si>
  <si>
    <t>Advanced Glass Systems</t>
  </si>
  <si>
    <t>Ads Llc - Hydrastop</t>
  </si>
  <si>
    <t>W A S P  Inc</t>
  </si>
  <si>
    <t>R&amp;M Electric Inc</t>
  </si>
  <si>
    <t>Ballard Marine Consruction Inc</t>
  </si>
  <si>
    <t>Ballard Marine Construction</t>
  </si>
  <si>
    <t>Insite Systems Inc</t>
  </si>
  <si>
    <t>Soo Marine Dredging Inc</t>
  </si>
  <si>
    <t>Soo Marine Equipment Inc</t>
  </si>
  <si>
    <t>Ozlin Trucking</t>
  </si>
  <si>
    <t>Petersen Signal &amp; Light LLC</t>
  </si>
  <si>
    <t>R G Friday Masonry/Concrete Restoration Inc</t>
  </si>
  <si>
    <t>Cassie Construction LLC</t>
  </si>
  <si>
    <t>JN Graham Trucking LLC</t>
  </si>
  <si>
    <t>Underground Detective</t>
  </si>
  <si>
    <t>Mid Atlantic Maintenance Corp</t>
  </si>
  <si>
    <t>Simplex Grinnell LP</t>
  </si>
  <si>
    <t>JP Specialties</t>
  </si>
  <si>
    <t>Hilljack Trucking</t>
  </si>
  <si>
    <t>Legacy Maintenance Services LLC</t>
  </si>
  <si>
    <t>RAM Industrial Services LLC</t>
  </si>
  <si>
    <t>K-COR, LLC</t>
  </si>
  <si>
    <t>Hulster Construction</t>
  </si>
  <si>
    <t>Mine Equipment &amp; Design LLC</t>
  </si>
  <si>
    <t>Nestor, Inc.</t>
  </si>
  <si>
    <t>Tiger Sand &amp; Gravel</t>
  </si>
  <si>
    <t>Joe Dirt</t>
  </si>
  <si>
    <t>Arizona Demolition Services LLC</t>
  </si>
  <si>
    <t>Youngs Consulting Company</t>
  </si>
  <si>
    <t>Maxim Silencers</t>
  </si>
  <si>
    <t>Kastle Electric Company LLC</t>
  </si>
  <si>
    <t>Kastie Technologies Co LLC</t>
  </si>
  <si>
    <t>23 West 2nd Holdings LLC</t>
  </si>
  <si>
    <t>Bituminous Paving Systems</t>
  </si>
  <si>
    <t>4-Gals Hauling LTD</t>
  </si>
  <si>
    <t>Lithko Contracting, LLC</t>
  </si>
  <si>
    <t>GE Appliances</t>
  </si>
  <si>
    <t>Solution Valve LLC</t>
  </si>
  <si>
    <t>Indy Edge Concrete LLC.</t>
  </si>
  <si>
    <t>Headwaters Resources, Inc.</t>
  </si>
  <si>
    <t>Wilson &amp; Wilson Consulting LLC</t>
  </si>
  <si>
    <t>Concrete Cutting Systems Pittsburgh Inc</t>
  </si>
  <si>
    <t>American Mailboxes USA, Inc.</t>
  </si>
  <si>
    <t>D&amp;C Services of Ohio LLC</t>
  </si>
  <si>
    <t>F&amp;L United LLC</t>
  </si>
  <si>
    <t>B12 Drywall &amp; Paint, LLC</t>
  </si>
  <si>
    <t>NEFCO Systems, Inc.</t>
  </si>
  <si>
    <t>W W Williams Co</t>
  </si>
  <si>
    <t>Diesel Drilling Corp</t>
  </si>
  <si>
    <t>Ohio Temporary Heating &amp; Air LLC</t>
  </si>
  <si>
    <t>C.N.K. RebaR LLC</t>
  </si>
  <si>
    <t>Silver Threads, LLC</t>
  </si>
  <si>
    <t>Ground Radar Experts LLC</t>
  </si>
  <si>
    <t>Blood Hound Inc</t>
  </si>
  <si>
    <t>Blood Hound, LLC</t>
  </si>
  <si>
    <t>Nitro Custom Homes</t>
  </si>
  <si>
    <t>StructionSite Inc</t>
  </si>
  <si>
    <t>FastSigns Indiana</t>
  </si>
  <si>
    <t>Wilczynski Construction Company LLC</t>
  </si>
  <si>
    <t>Bright Agrotech Inc</t>
  </si>
  <si>
    <t>Steelco Erectors, LLC</t>
  </si>
  <si>
    <t>Ginno Construction of Idaho, Inc.</t>
  </si>
  <si>
    <t>Best Bath Systems Inc.</t>
  </si>
  <si>
    <t>Materials Testing &amp; Inspection Inc</t>
  </si>
  <si>
    <t>Mountain West Products</t>
  </si>
  <si>
    <t>Gutridge</t>
  </si>
  <si>
    <t>Gasoline Equipment Service Co., Inc.</t>
  </si>
  <si>
    <t>Coenen Mechanical LLC</t>
  </si>
  <si>
    <t>W C Weil Company</t>
  </si>
  <si>
    <t>Americas Commercial Mailboxes, LLC</t>
  </si>
  <si>
    <t>Engineered Safety Solutions LLC</t>
  </si>
  <si>
    <t>Gra-Nor Construction Company</t>
  </si>
  <si>
    <t>Danbert Electrical Corporation</t>
  </si>
  <si>
    <t>MJ2 Consulting PLLC</t>
  </si>
  <si>
    <t>Auburn Systems, LLC</t>
  </si>
  <si>
    <t>Synergy Infrastructure Strategies LLC</t>
  </si>
  <si>
    <t>Formglas Products Ltd</t>
  </si>
  <si>
    <t>FCI</t>
  </si>
  <si>
    <t>BK Contracting LLC</t>
  </si>
  <si>
    <t>Diamond Fiberglass</t>
  </si>
  <si>
    <t>AR Allen Company</t>
  </si>
  <si>
    <t>Roshon Construction LLC</t>
  </si>
  <si>
    <t>Ackerman &amp; Baynes LLC</t>
  </si>
  <si>
    <t>R &amp; R Trucking LLC</t>
  </si>
  <si>
    <t>Tiger Solutions International</t>
  </si>
  <si>
    <t>Bison Innovative Products</t>
  </si>
  <si>
    <t>Hydro Conduit Corp. DBA @ Rinker Materials</t>
  </si>
  <si>
    <t>Rinker Materials</t>
  </si>
  <si>
    <t>Serpentix Conveyor</t>
  </si>
  <si>
    <t>Rocky Mountain Air, Inc., d.b.a. Modular Clean Rooms, Inc.</t>
  </si>
  <si>
    <t>Scott System Inc</t>
  </si>
  <si>
    <t>Munters Moisture Control Systems</t>
  </si>
  <si>
    <t>Munters Corporation</t>
  </si>
  <si>
    <t>AGRA Foundations</t>
  </si>
  <si>
    <t>GE Analytical Instruments, Inc.</t>
  </si>
  <si>
    <t>Sigma Industries Inc</t>
  </si>
  <si>
    <t>Krayden Inc</t>
  </si>
  <si>
    <t>Belfor</t>
  </si>
  <si>
    <t>Tecta America Zero Company</t>
  </si>
  <si>
    <t>Tecta America Columbus</t>
  </si>
  <si>
    <t>Murphy Construction Company, LLC</t>
  </si>
  <si>
    <t>FLIR Commericial Systems - Engius Division</t>
  </si>
  <si>
    <t>Brookpark Design Builders LLC</t>
  </si>
  <si>
    <t>J Wood Contracting Llc</t>
  </si>
  <si>
    <t>Granex Industries, Inc</t>
  </si>
  <si>
    <t>Amtrac of Ohio Inc.</t>
  </si>
  <si>
    <t>Progressive Roofing</t>
  </si>
  <si>
    <t>Stevens Leinweber Construction, Inc.</t>
  </si>
  <si>
    <t>KTEC Equipment and Supplies Inc.</t>
  </si>
  <si>
    <t>Diversified Roofing Corp</t>
  </si>
  <si>
    <t>Ryan Mechanical Company</t>
  </si>
  <si>
    <t>Mobile Mini of Ohio LLC</t>
  </si>
  <si>
    <t>Flo-Tech, Inc.</t>
  </si>
  <si>
    <t>Foothills Fire Protection, Inc.</t>
  </si>
  <si>
    <t>Western States Metal Roofing</t>
  </si>
  <si>
    <t>United Rentals (n. America), Inc.</t>
  </si>
  <si>
    <t>Arizona Pacific Pulp and Paper</t>
  </si>
  <si>
    <t>Polaris Refrigeration, Inc.</t>
  </si>
  <si>
    <t>Alpine Mechanical &amp; Service, Inc.</t>
  </si>
  <si>
    <t>Slam Dunk Sports Marketing</t>
  </si>
  <si>
    <t>Innoplast, Inc.</t>
  </si>
  <si>
    <t>Counter Connections, Inc.</t>
  </si>
  <si>
    <t>Won-Door Corporation</t>
  </si>
  <si>
    <t>Firetrol Protection Systems Inc</t>
  </si>
  <si>
    <t>Dyno Nobel Inc</t>
  </si>
  <si>
    <t>Fashion Architectural Designs</t>
  </si>
  <si>
    <t xml:space="preserve">Munns Manufacturing </t>
  </si>
  <si>
    <t>Weir Speciality Pumps</t>
  </si>
  <si>
    <t>3form/Advanced Technology</t>
  </si>
  <si>
    <t>AWI</t>
  </si>
  <si>
    <t>Urban Hardwood Products, Inc.</t>
  </si>
  <si>
    <t>Red Dome Inc</t>
  </si>
  <si>
    <t>Truckco</t>
  </si>
  <si>
    <t>Avertex Utility Solutions Inc</t>
  </si>
  <si>
    <t>Southwest Air Conditioning, Inc.</t>
  </si>
  <si>
    <t>Wholesale Builders Supply, Inc</t>
  </si>
  <si>
    <t>Gallagher Plumbing, Inc.</t>
  </si>
  <si>
    <t>Precision Electric, Inc.</t>
  </si>
  <si>
    <t>J. Compton Painting &amp; Paperhanging</t>
  </si>
  <si>
    <t>Alpine Steel</t>
  </si>
  <si>
    <t>Badger Daylighting Corp</t>
  </si>
  <si>
    <t>Badger Daylighting Corporation</t>
  </si>
  <si>
    <t>Big Trees  Inc</t>
  </si>
  <si>
    <t>lumenomics Inc</t>
  </si>
  <si>
    <t>Mid-Ohio Landscape Contractors</t>
  </si>
  <si>
    <t>Redi-Rock Structures of OKI</t>
  </si>
  <si>
    <t>Perfect Polish</t>
  </si>
  <si>
    <t>Chubb Engineering LLC</t>
  </si>
  <si>
    <t>Flexicraft Industries</t>
  </si>
  <si>
    <t>Famous Lockers LLC</t>
  </si>
  <si>
    <t>Richter Consulting Group Inc</t>
  </si>
  <si>
    <t>Atlas RFID Solutions LLC</t>
  </si>
  <si>
    <t>AABA Trucking &amp; Hauling LLC</t>
  </si>
  <si>
    <t>Pump Systems, LLC</t>
  </si>
  <si>
    <t>CTR Parking Solutions LLC</t>
  </si>
  <si>
    <t>Innovative Essentials</t>
  </si>
  <si>
    <t>Sturm Heating Inc</t>
  </si>
  <si>
    <t>Merit Electric of Spokane Inc</t>
  </si>
  <si>
    <t>Adams Carpet Services, Inc.</t>
  </si>
  <si>
    <t>AGS Stainless Inc</t>
  </si>
  <si>
    <t>All Wall Contracting Inc</t>
  </si>
  <si>
    <t>Main Street Electric Inc</t>
  </si>
  <si>
    <t>Manson Construction Co</t>
  </si>
  <si>
    <t>Allied Fire &amp; Security</t>
  </si>
  <si>
    <t>Ershigs Inc</t>
  </si>
  <si>
    <t>Vaughan Company, INC</t>
  </si>
  <si>
    <t>Cloud Concrete</t>
  </si>
  <si>
    <t>Cloud Concrete Products</t>
  </si>
  <si>
    <t>Oldcastle Precast</t>
  </si>
  <si>
    <t>North West Handling Systems Inc</t>
  </si>
  <si>
    <t>Scougal Rubber</t>
  </si>
  <si>
    <t>Herrin Design &amp; Manufacturing Co</t>
  </si>
  <si>
    <t>Rasmussen Equipment Company Inc</t>
  </si>
  <si>
    <t>Fair Weather SF</t>
  </si>
  <si>
    <t>Fairweather Site Furnishings &amp; Acc</t>
  </si>
  <si>
    <t>Crystalite Inc.</t>
  </si>
  <si>
    <t>Hydro Controls</t>
  </si>
  <si>
    <t>Edco Inc</t>
  </si>
  <si>
    <t>Cheyenne Mfg., Inc.</t>
  </si>
  <si>
    <t>Golden Harvest, Inc.</t>
  </si>
  <si>
    <t>Measurement Technology NW</t>
  </si>
  <si>
    <t>Carr Concrete a division of CXT Incorporated</t>
  </si>
  <si>
    <t>Glass-Steel, Inc.</t>
  </si>
  <si>
    <t>Winncom Technologies Corp</t>
  </si>
  <si>
    <t>Morrow Equipment Company LLC</t>
  </si>
  <si>
    <t>Terex Services</t>
  </si>
  <si>
    <t>Plasti Fab</t>
  </si>
  <si>
    <t>Plasti-Fab, Inc.</t>
  </si>
  <si>
    <t>Finlandia Sauna Products, Inc.</t>
  </si>
  <si>
    <t>Flir Systems, Inc.</t>
  </si>
  <si>
    <t>Olympus Technologies, Inc.</t>
  </si>
  <si>
    <t>API International Inc</t>
  </si>
  <si>
    <t>Architectural Millwork Manufacturing Co Inc</t>
  </si>
  <si>
    <t>Omni Products, Inc</t>
  </si>
  <si>
    <t>Creative Pipe, Inc.</t>
  </si>
  <si>
    <t>JT Thorpe</t>
  </si>
  <si>
    <t>Rosendin Electric</t>
  </si>
  <si>
    <t>Baker Hughes Pipeline Management Group</t>
  </si>
  <si>
    <t>Brown &amp; Caldwell</t>
  </si>
  <si>
    <t>Praxair</t>
  </si>
  <si>
    <t>Westech Engineering, Inc.</t>
  </si>
  <si>
    <t>Lift-U, Division of Hogan Mfg., Inc.</t>
  </si>
  <si>
    <t>Hallsten Corporation</t>
  </si>
  <si>
    <t>Westar Marine Services</t>
  </si>
  <si>
    <t>Hydro International</t>
  </si>
  <si>
    <t>Mobile Modular Portable Storage</t>
  </si>
  <si>
    <t>Trimble</t>
  </si>
  <si>
    <t>The Invironmentalists/wfi</t>
  </si>
  <si>
    <t>WTW Measurement Systems Inc</t>
  </si>
  <si>
    <t>Design Within Reach, Inc.</t>
  </si>
  <si>
    <t>TPG Pressure Inc</t>
  </si>
  <si>
    <t>Acoustics &amp; Specialties, LLC</t>
  </si>
  <si>
    <t>Demmy Sand and Gravel LLC</t>
  </si>
  <si>
    <t>Western Oilfields Supply Company dba Rain For Rent</t>
  </si>
  <si>
    <t>Excel Bridge Company</t>
  </si>
  <si>
    <t>Moffatt &amp; Nichol</t>
  </si>
  <si>
    <t xml:space="preserve">Fry Reglet </t>
  </si>
  <si>
    <t>Ronan Engineering Company</t>
  </si>
  <si>
    <t>Astro Pak Corporation</t>
  </si>
  <si>
    <t>Harrington Industrial Plastics, Inc.</t>
  </si>
  <si>
    <t>Henri Specialties Co., Inc. of Nevada</t>
  </si>
  <si>
    <t>B. I. G. Enterprises, Inc.</t>
  </si>
  <si>
    <t>Komax Systems Inc</t>
  </si>
  <si>
    <t>National Construction Rental</t>
  </si>
  <si>
    <t>National Rent-A-Fence</t>
  </si>
  <si>
    <t>National Construction Rentals</t>
  </si>
  <si>
    <t>Associated Pacific Constructors Inc</t>
  </si>
  <si>
    <t>Knox Company</t>
  </si>
  <si>
    <t>Teledyne Reson</t>
  </si>
  <si>
    <t>Nazareth CTS</t>
  </si>
  <si>
    <t>CTS Cement Manufacturing</t>
  </si>
  <si>
    <t>Tetra Tech Inc</t>
  </si>
  <si>
    <t>Linabond, Inc</t>
  </si>
  <si>
    <t>Calpipe Industries Inc</t>
  </si>
  <si>
    <t>Carbon Activated Corp</t>
  </si>
  <si>
    <t>Greenscreen</t>
  </si>
  <si>
    <t>Daniel Company</t>
  </si>
  <si>
    <t>Teledyne Isco Inc</t>
  </si>
  <si>
    <t>Garaventa Ltd. DBA Garaventa Lift</t>
  </si>
  <si>
    <t>Lytle Construction, Inc.</t>
  </si>
  <si>
    <t>Separation Technologies LLC</t>
  </si>
  <si>
    <t>Hanson Pipe and Products, Inc.</t>
  </si>
  <si>
    <t>Hayward Gordon</t>
  </si>
  <si>
    <t>Bauco Access Panel Solutions Inc</t>
  </si>
  <si>
    <t>Biorem Environmental Inc</t>
  </si>
  <si>
    <t>Fontaine USA Inc</t>
  </si>
  <si>
    <t>Fontaine USA Inc.</t>
  </si>
  <si>
    <t>PLITEQ INC.</t>
  </si>
  <si>
    <t>Maglin Site Furniture</t>
  </si>
  <si>
    <t>Eventscape Inc</t>
  </si>
  <si>
    <t>RMIS</t>
  </si>
  <si>
    <t>Paxton The Wood Source</t>
  </si>
  <si>
    <t>Frank Paxton Lumber Company</t>
  </si>
  <si>
    <t>AVIT</t>
  </si>
  <si>
    <t>ADT Security Services, Inc.</t>
  </si>
  <si>
    <t>Rural Lorain Co. Water Authority</t>
  </si>
  <si>
    <t>Trojan Technologies Inc</t>
  </si>
  <si>
    <t>Franklin Co. Engineer</t>
  </si>
  <si>
    <t>Ottawa Co. Sanitary Engineering</t>
  </si>
  <si>
    <t>Pitsch Enterprises Inc</t>
  </si>
  <si>
    <t>Termarust Technologies</t>
  </si>
  <si>
    <t>Engineering Technology Applications LTD</t>
  </si>
  <si>
    <t>City of Fort Wayne</t>
  </si>
  <si>
    <t>APGN Inc.</t>
  </si>
  <si>
    <t>Southern West Virginia Asphalt Inc</t>
  </si>
  <si>
    <t>Snow Management Systems LTD.</t>
  </si>
  <si>
    <t>Redaelli (Engineering Division)</t>
  </si>
  <si>
    <t>CenturyLink Communications LLC</t>
  </si>
  <si>
    <t>RangeID=3712</t>
  </si>
  <si>
    <t>RangeID=3715</t>
  </si>
  <si>
    <t>RangeID=3714</t>
  </si>
  <si>
    <t>RangeID=3713</t>
  </si>
  <si>
    <t>RangeID=3716</t>
  </si>
  <si>
    <t>ClientID=409</t>
  </si>
  <si>
    <t>Job</t>
  </si>
  <si>
    <t>Name</t>
  </si>
  <si>
    <t xml:space="preserve"> 84217- 19</t>
  </si>
  <si>
    <t>MILL SHOP OSU LOTH TOPS</t>
  </si>
  <si>
    <t xml:space="preserve"> 15698-</t>
  </si>
  <si>
    <t>ODOT 147000, CRA 19 - Culvert</t>
  </si>
  <si>
    <t xml:space="preserve"> 15914-</t>
  </si>
  <si>
    <t>Parsons Avenue WTP Paving - Sub to KII</t>
  </si>
  <si>
    <t xml:space="preserve"> 25138-</t>
  </si>
  <si>
    <t>Ironville HBI Early Sitework</t>
  </si>
  <si>
    <t>225639-</t>
  </si>
  <si>
    <t>REPLACE 4 GATES ON WHARF</t>
  </si>
  <si>
    <t>235851-</t>
  </si>
  <si>
    <t>SURVEY FOR INSTALL OF NEW PUMP</t>
  </si>
  <si>
    <t xml:space="preserve"> 15952-</t>
  </si>
  <si>
    <t>COC 2017 Resurfacing Project 1</t>
  </si>
  <si>
    <t>225575-</t>
  </si>
  <si>
    <t>FURNACE #1 REBUILD</t>
  </si>
  <si>
    <t>225267-</t>
  </si>
  <si>
    <t>REPLACE HYDRAULIC #13 AUTO FILL PANEL</t>
  </si>
  <si>
    <t>235850-</t>
  </si>
  <si>
    <t>SURVEY SUPPORT RM APRIL</t>
  </si>
  <si>
    <t>225643-</t>
  </si>
  <si>
    <t>4L HOT ROLL SPRAY SCAFFOLD</t>
  </si>
  <si>
    <t>225630-</t>
  </si>
  <si>
    <t>REPLACE WOOD BLOCKS</t>
  </si>
  <si>
    <t>292589-</t>
  </si>
  <si>
    <t>30,000# FORKLIFT 2DYS 4/13, 4/16 DR688 #106302</t>
  </si>
  <si>
    <t xml:space="preserve"> 16037-</t>
  </si>
  <si>
    <t>ODOT 170622, CRA SR 4</t>
  </si>
  <si>
    <t xml:space="preserve"> 16057-</t>
  </si>
  <si>
    <t>ODOT 180175, MRW SR 42/61/314</t>
  </si>
  <si>
    <t xml:space="preserve"> 25139-</t>
  </si>
  <si>
    <t>225646-</t>
  </si>
  <si>
    <t>F4  EXIT LOOP CAR SCAFFOLD</t>
  </si>
  <si>
    <t>225648-</t>
  </si>
  <si>
    <t>WELD STEEL UNDER #4 LINE RINGER UNIT</t>
  </si>
  <si>
    <t>225610-</t>
  </si>
  <si>
    <t>SCARF CONCRETE &amp; CLEAN &amp; PAINT WITH NON SKID PAINT</t>
  </si>
  <si>
    <t xml:space="preserve"> 84118- 07</t>
  </si>
  <si>
    <t>MILL SHOP GRANT MOB</t>
  </si>
  <si>
    <t xml:space="preserve"> 80918-</t>
  </si>
  <si>
    <t>VSP - Vending/Locker Renovation</t>
  </si>
  <si>
    <t xml:space="preserve"> 80924- 02</t>
  </si>
  <si>
    <t>OH OPG Ste 220 Surgical</t>
  </si>
  <si>
    <t xml:space="preserve"> 16059-</t>
  </si>
  <si>
    <t>ODOT 187009 SR 2 Slide Repair (Ind Exc)</t>
  </si>
  <si>
    <t xml:space="preserve"> 25093-</t>
  </si>
  <si>
    <t>Affiliate Engineering Support Services</t>
  </si>
  <si>
    <t xml:space="preserve"> 25107-</t>
  </si>
  <si>
    <t>Enbridge Straits 2017</t>
  </si>
  <si>
    <t xml:space="preserve"> 98813-</t>
  </si>
  <si>
    <t>235840-</t>
  </si>
  <si>
    <t>SURVEY SUPPORT</t>
  </si>
  <si>
    <t>225641-</t>
  </si>
  <si>
    <t>MIGRATION OF TRACK HOPPER MCC #7 TO NEW MCC</t>
  </si>
  <si>
    <t>225608-</t>
  </si>
  <si>
    <t>FAB &amp; INSTALL SLIDING DR REMOVE &amp; REPLACE SIDING PANELS</t>
  </si>
  <si>
    <t>225500-</t>
  </si>
  <si>
    <t>#1 FURN EXIT REBUILD</t>
  </si>
  <si>
    <t>225587-</t>
  </si>
  <si>
    <t>NEW X-RAY SYSTEM</t>
  </si>
  <si>
    <t>225596-</t>
  </si>
  <si>
    <t>FAN REPAIR 152 &amp; 128 FANS</t>
  </si>
  <si>
    <t xml:space="preserve"> 84118- 10</t>
  </si>
  <si>
    <t>MILL SHOP FCC ADDITION</t>
  </si>
  <si>
    <t xml:space="preserve"> 21193-</t>
  </si>
  <si>
    <t>TC - Rockbridge Facilities T&amp;E</t>
  </si>
  <si>
    <t xml:space="preserve"> 80933-</t>
  </si>
  <si>
    <t>ETC - Easton Worth Garage Expansion</t>
  </si>
  <si>
    <t xml:space="preserve"> 80921-099</t>
  </si>
  <si>
    <t>ONU - USDA Rural Development Campus Projects (Precon)</t>
  </si>
  <si>
    <t xml:space="preserve"> 25080-</t>
  </si>
  <si>
    <t>CEG LS 200, 501, 522 Replacement</t>
  </si>
  <si>
    <t>296071-</t>
  </si>
  <si>
    <t>1 PRO/1 DSL WELDER 2MNTH 3/26-5/21 #86064/86117 REVISED</t>
  </si>
  <si>
    <t>225603-</t>
  </si>
  <si>
    <t>SEMI ANNUAL GRATING INSPECTION</t>
  </si>
  <si>
    <t>225297-</t>
  </si>
  <si>
    <t>LAB MAT EQUIP FOR GRADING TO PROPER ELEVATION &amp; COMPATION</t>
  </si>
  <si>
    <t>225530-</t>
  </si>
  <si>
    <t>OPERATING TANK LIGHT SCAFFOLD</t>
  </si>
  <si>
    <t>225547-</t>
  </si>
  <si>
    <t>ROOF REPAIRS TO ALUM LOW BAY ROOF SE QUADRANT</t>
  </si>
  <si>
    <t>225525-</t>
  </si>
  <si>
    <t>REPAIR &amp; REPLACE HEATER DISCONNECTS</t>
  </si>
  <si>
    <t>296073-</t>
  </si>
  <si>
    <t xml:space="preserve"> 21189-</t>
  </si>
  <si>
    <t>EQT - 20" S007 &amp;  Monongahela River Crossing</t>
  </si>
  <si>
    <t xml:space="preserve"> 25007-</t>
  </si>
  <si>
    <t>Southerly WWTP Biosolids Land Application Facility S-84</t>
  </si>
  <si>
    <t xml:space="preserve"> 25100-</t>
  </si>
  <si>
    <t>JCO Sloan Drive PRV Installation</t>
  </si>
  <si>
    <t xml:space="preserve"> 25147-</t>
  </si>
  <si>
    <t>White River Carbon Feed Improvements</t>
  </si>
  <si>
    <t>235839-</t>
  </si>
  <si>
    <t xml:space="preserve">   925-</t>
  </si>
  <si>
    <t>Ohio Main Shop</t>
  </si>
  <si>
    <t xml:space="preserve">   935-</t>
  </si>
  <si>
    <t>Transferred  Inter-Company</t>
  </si>
  <si>
    <t xml:space="preserve">   207-   </t>
  </si>
  <si>
    <t>Fredericktown Main Shop</t>
  </si>
  <si>
    <t xml:space="preserve">   234-   </t>
  </si>
  <si>
    <t>Intermediate Equipment</t>
  </si>
  <si>
    <t xml:space="preserve">   255-   </t>
  </si>
  <si>
    <t>Truck Shop</t>
  </si>
  <si>
    <t xml:space="preserve"> 80763-  6</t>
  </si>
  <si>
    <t>700 Ackerman Feasability Study (2016)</t>
  </si>
  <si>
    <t xml:space="preserve"> 15893-</t>
  </si>
  <si>
    <t>ODOT 160392 Ham-71-1.59</t>
  </si>
  <si>
    <t>235847-</t>
  </si>
  <si>
    <t>SURVEY SUPPORT COILERS APRIL</t>
  </si>
  <si>
    <t xml:space="preserve"> 41101-</t>
  </si>
  <si>
    <t>43216 Cat 980H railcar hitch</t>
  </si>
  <si>
    <t xml:space="preserve"> 80867-099</t>
  </si>
  <si>
    <t>Franklin County Forensic Science Center</t>
  </si>
  <si>
    <t xml:space="preserve"> 15745-</t>
  </si>
  <si>
    <t>Newark Downtown Renevation (Sub to Igel)</t>
  </si>
  <si>
    <t xml:space="preserve"> 25173-</t>
  </si>
  <si>
    <t>Conneaut East Breakwater Repair</t>
  </si>
  <si>
    <t>225489-</t>
  </si>
  <si>
    <t>SCHROUD MODIFICATIONS IN GYREX BLDG</t>
  </si>
  <si>
    <t>235846-</t>
  </si>
  <si>
    <t>SURVEY SUPPORT 4&amp;5 PICKLER LINES</t>
  </si>
  <si>
    <t>235852-</t>
  </si>
  <si>
    <t>SURVEY EXIT END EQUIP APRIL</t>
  </si>
  <si>
    <t xml:space="preserve"> 84118- 09</t>
  </si>
  <si>
    <t>MILL SHOP BEXLEY MIKVAH</t>
  </si>
  <si>
    <t xml:space="preserve"> 25096-</t>
  </si>
  <si>
    <t>Indiana Harbor &amp; Canal Dredging</t>
  </si>
  <si>
    <t>235848-</t>
  </si>
  <si>
    <t>SURVEY SUPPORT 5&amp;6 TM</t>
  </si>
  <si>
    <t>225443-</t>
  </si>
  <si>
    <t>OP TO TRACK REPAIR TO OPERATE BACK HOE &amp; VAR EQUIP MARCH</t>
  </si>
  <si>
    <t xml:space="preserve"> 98849-</t>
  </si>
  <si>
    <t>ROUGHING MILL SPRAY HEADER &amp; SPRAY VALVE CARTRIDGE</t>
  </si>
  <si>
    <t xml:space="preserve"> 84118- 06</t>
  </si>
  <si>
    <t>MILL SHOP GRANT PAT</t>
  </si>
  <si>
    <t xml:space="preserve"> 41089-</t>
  </si>
  <si>
    <t>Rail Car Repairs FY 2018</t>
  </si>
  <si>
    <t xml:space="preserve"> 80890-</t>
  </si>
  <si>
    <t>Animal Supply Company - New Facility</t>
  </si>
  <si>
    <t xml:space="preserve"> 25081-</t>
  </si>
  <si>
    <t>AEP Sorenson Drainage</t>
  </si>
  <si>
    <t xml:space="preserve">   501- WS</t>
  </si>
  <si>
    <t>Mansfield Plant-Westerville Shop Work</t>
  </si>
  <si>
    <t xml:space="preserve"> 25162-</t>
  </si>
  <si>
    <t>Durocher Misc Jobs----2018</t>
  </si>
  <si>
    <t>225651-</t>
  </si>
  <si>
    <t>BLACKTOP REPAIR &amp; REPLACE RR TIES AT CONTRACTOR GATE</t>
  </si>
  <si>
    <t xml:space="preserve"> 94388-</t>
  </si>
  <si>
    <t>GRANTEK - P09S PATTETIZER &amp; WRAPPER INSTALL</t>
  </si>
  <si>
    <t xml:space="preserve"> 94379-</t>
  </si>
  <si>
    <t>FOTH - GAS DETECTION</t>
  </si>
  <si>
    <t xml:space="preserve"> 98850-</t>
  </si>
  <si>
    <t>FM SHEAR PINS DEFLECTOR TABLE &amp; ROLL THREADING TABLE</t>
  </si>
  <si>
    <t xml:space="preserve">   167-</t>
  </si>
  <si>
    <t>WV S. Charleston Shop/Yard</t>
  </si>
  <si>
    <t xml:space="preserve">  2441-</t>
  </si>
  <si>
    <t>KCC Supply (PAI, bolts)</t>
  </si>
  <si>
    <t xml:space="preserve"> 15526-</t>
  </si>
  <si>
    <t>Dublin Road WTP Capacity Increase Part 3</t>
  </si>
  <si>
    <t xml:space="preserve"> 15622- 04</t>
  </si>
  <si>
    <t>Euclid MBR Procurement Package</t>
  </si>
  <si>
    <t xml:space="preserve"> 84118- 02</t>
  </si>
  <si>
    <t>MILL SHOP BREWDOG HOTEL</t>
  </si>
  <si>
    <t>292599-</t>
  </si>
  <si>
    <t>(4) 10,000# Forklifts 2wks 4/27-5/11 dr82</t>
  </si>
  <si>
    <t xml:space="preserve"> 16062-</t>
  </si>
  <si>
    <t>AK Steel Road Repairs</t>
  </si>
  <si>
    <t xml:space="preserve"> 25060-</t>
  </si>
  <si>
    <t>AEP Meadow Lakes Laydown Yard</t>
  </si>
  <si>
    <t xml:space="preserve"> 25098-</t>
  </si>
  <si>
    <t>AEP Tulip Station</t>
  </si>
  <si>
    <t xml:space="preserve"> 25095-</t>
  </si>
  <si>
    <t>AEP Pendleton Station</t>
  </si>
  <si>
    <t xml:space="preserve"> 25125-</t>
  </si>
  <si>
    <t>AEP Kenmore Station Drainage</t>
  </si>
  <si>
    <t xml:space="preserve">   514-</t>
  </si>
  <si>
    <t>Volunteer Plant</t>
  </si>
  <si>
    <t>225588-</t>
  </si>
  <si>
    <t>#8 SCRAP PAN REPAIR</t>
  </si>
  <si>
    <t>292601-</t>
  </si>
  <si>
    <t>225544-</t>
  </si>
  <si>
    <t>INSPECTIONS/REPAIRS OF GRATING MARCH</t>
  </si>
  <si>
    <t>225622-</t>
  </si>
  <si>
    <t>REPAIR TO DOG HOUSE &amp; PICKLER ROOF</t>
  </si>
  <si>
    <t>235841-</t>
  </si>
  <si>
    <t xml:space="preserve"> 80911-099</t>
  </si>
  <si>
    <t>OSU - Waterman Farm CEFPC (Precon)</t>
  </si>
  <si>
    <t xml:space="preserve"> 80941-099</t>
  </si>
  <si>
    <t>OHIO CENTER GARAGE-PRECON</t>
  </si>
  <si>
    <t xml:space="preserve"> 15702-</t>
  </si>
  <si>
    <t>Toledo TWI Ph 2 Ottawa River Storage Facility</t>
  </si>
  <si>
    <t xml:space="preserve"> 25063-</t>
  </si>
  <si>
    <t>AEP Melita Civil</t>
  </si>
  <si>
    <t xml:space="preserve"> 25116-</t>
  </si>
  <si>
    <t>AEP Melita 69 kV Extension</t>
  </si>
  <si>
    <t xml:space="preserve"> 25092-</t>
  </si>
  <si>
    <t>AEP Waynedale Station</t>
  </si>
  <si>
    <t xml:space="preserve"> 25167-</t>
  </si>
  <si>
    <t>AEP Clipper Loop-Kendallville Tile Fix</t>
  </si>
  <si>
    <t xml:space="preserve">   503- WS</t>
  </si>
  <si>
    <t>Sheffield Plant-Westerville Shop Work</t>
  </si>
  <si>
    <t>225653-</t>
  </si>
  <si>
    <t>NEW SAFETY PLATFORM FOR PHOSAM PLANT</t>
  </si>
  <si>
    <t>225654-</t>
  </si>
  <si>
    <t>EXCAVATE TRENCH ON CORNER BLDG 6063</t>
  </si>
  <si>
    <t>225657-</t>
  </si>
  <si>
    <t>INSTALL CONDUIT IN TRENCH &amp; NEW RECEPTACLE IN PIT</t>
  </si>
  <si>
    <t>225565-</t>
  </si>
  <si>
    <t>SUPPLY LAB/MAT/EQ REMOVE DIRT,SET FORMS CONCRETE</t>
  </si>
  <si>
    <t>225545-</t>
  </si>
  <si>
    <t>PF SUPPORT DT &amp; WEEKDAYS APRIL</t>
  </si>
  <si>
    <t>225625-</t>
  </si>
  <si>
    <t>IW SUPPORT DT &amp; BREAKDOWNS APRIL</t>
  </si>
  <si>
    <t>225540-</t>
  </si>
  <si>
    <t>REPAIR PICKLER BLDG ROOF &amp; DOWN SPOUTS</t>
  </si>
  <si>
    <t>225663-</t>
  </si>
  <si>
    <t>REPLACE MOTOR FIELD WIRES</t>
  </si>
  <si>
    <t xml:space="preserve"> 84117- 16</t>
  </si>
  <si>
    <t>MILL SHOP NCH NEAR EAST OFFICES</t>
  </si>
  <si>
    <t xml:space="preserve"> 16060-</t>
  </si>
  <si>
    <t>ODOT 180206, RIC US 42</t>
  </si>
  <si>
    <t xml:space="preserve"> 25124-</t>
  </si>
  <si>
    <t>AEP Albion-Kendallville Access Road</t>
  </si>
  <si>
    <t xml:space="preserve"> 25137-</t>
  </si>
  <si>
    <t>AEP Don Marquis 345 kV Substation Ballistic Walls</t>
  </si>
  <si>
    <t xml:space="preserve">   521- WS</t>
  </si>
  <si>
    <t>Woodville Plant-Westerville Shop Work</t>
  </si>
  <si>
    <t>225393-</t>
  </si>
  <si>
    <t>CONTINUE TEAR OUT &amp; REPAIRS ON COKE SIDE RAIL &amp; BENCH 60 E</t>
  </si>
  <si>
    <t>225618-</t>
  </si>
  <si>
    <t>R2 &amp; R3 OIL CELLAR/DESCALE</t>
  </si>
  <si>
    <t>225578-</t>
  </si>
  <si>
    <t>225461-</t>
  </si>
  <si>
    <t>RUN NEW CONDUIT FROM MCC TO JBOX UNDER CRANE WALKWAY</t>
  </si>
  <si>
    <t>300122-</t>
  </si>
  <si>
    <t>NAS - LAMINAR SPRAY HEADER CLEANING</t>
  </si>
  <si>
    <t xml:space="preserve"> 80909-099</t>
  </si>
  <si>
    <t>Grandview Crossing (Precon)</t>
  </si>
  <si>
    <t xml:space="preserve"> 84218- 01</t>
  </si>
  <si>
    <t>Mill Shop NCH Worm Benches</t>
  </si>
  <si>
    <t xml:space="preserve"> 15839-</t>
  </si>
  <si>
    <t>ODOT 153045 Gemini Parkway D/B</t>
  </si>
  <si>
    <t xml:space="preserve"> 16052-</t>
  </si>
  <si>
    <t>Mansfield Resurfacing Phase 1</t>
  </si>
  <si>
    <t xml:space="preserve"> 15928-</t>
  </si>
  <si>
    <t>ODOT 160500 SR 53, Ottawa</t>
  </si>
  <si>
    <t xml:space="preserve"> 15384-</t>
  </si>
  <si>
    <t>Hap Cremean WTP Improvements</t>
  </si>
  <si>
    <t xml:space="preserve"> 25042-</t>
  </si>
  <si>
    <t>Ashtabula Plant C Outfall Improvements</t>
  </si>
  <si>
    <t xml:space="preserve"> 25132-</t>
  </si>
  <si>
    <t>AEP Torrey-Wooster Rebuild Project</t>
  </si>
  <si>
    <t xml:space="preserve">   522- WS</t>
  </si>
  <si>
    <t>Cleveland Plant-Westerville Shop Work</t>
  </si>
  <si>
    <t xml:space="preserve"> 25094-</t>
  </si>
  <si>
    <t>North Bass Island Cable Installation</t>
  </si>
  <si>
    <t>225664-</t>
  </si>
  <si>
    <t>REMOVE RR TRACKS OUTSIDE DR 491</t>
  </si>
  <si>
    <t>225629-</t>
  </si>
  <si>
    <t>ROOF REPAIRS</t>
  </si>
  <si>
    <t>225660-</t>
  </si>
  <si>
    <t>REMOVE ROOF PANEL N &amp; S SIDE FM</t>
  </si>
  <si>
    <t>225670-</t>
  </si>
  <si>
    <t>WELD CRACK ON WALKING BEAM</t>
  </si>
  <si>
    <t>225671-</t>
  </si>
  <si>
    <t>ADJUST DRIVE AXEL ON ROLL CHANGER</t>
  </si>
  <si>
    <t>225611-</t>
  </si>
  <si>
    <t xml:space="preserve"> 98852-</t>
  </si>
  <si>
    <t>PATCH HOLES IN CONCRETE S END OF BLDG</t>
  </si>
  <si>
    <t xml:space="preserve">   986-</t>
  </si>
  <si>
    <t>Toledo Mechanics Yard</t>
  </si>
  <si>
    <t xml:space="preserve">   987-</t>
  </si>
  <si>
    <t>Indianapolis Mechanics Yard - Greenfield</t>
  </si>
  <si>
    <t xml:space="preserve">   980-</t>
  </si>
  <si>
    <t>Wooster Yard</t>
  </si>
  <si>
    <t xml:space="preserve">  2107-</t>
  </si>
  <si>
    <t>IKPS Main Shop - Equipment</t>
  </si>
  <si>
    <t xml:space="preserve">  4102-</t>
  </si>
  <si>
    <t>Collinwood Rail Yard</t>
  </si>
  <si>
    <t xml:space="preserve"> 41099-</t>
  </si>
  <si>
    <t>2018 Armor Project</t>
  </si>
  <si>
    <t xml:space="preserve">  5102-</t>
  </si>
  <si>
    <t>Shalersville Plant</t>
  </si>
  <si>
    <t xml:space="preserve"> 80885-  1</t>
  </si>
  <si>
    <t>Kokosing Maintenance Building &amp; Cold Storage</t>
  </si>
  <si>
    <t xml:space="preserve"> 80922-</t>
  </si>
  <si>
    <t>WP Grand Central Mall</t>
  </si>
  <si>
    <t xml:space="preserve"> 80925-</t>
  </si>
  <si>
    <t>Limited DC7 Central Office Expansion</t>
  </si>
  <si>
    <t xml:space="preserve"> 80939-099</t>
  </si>
  <si>
    <t>Kaufman IBEW Redevelopment Project (Precon)</t>
  </si>
  <si>
    <t xml:space="preserve"> 80940-</t>
  </si>
  <si>
    <t>Easton P-122 Buildout</t>
  </si>
  <si>
    <t xml:space="preserve"> 80943-</t>
  </si>
  <si>
    <t>Easton Misc Projects</t>
  </si>
  <si>
    <t xml:space="preserve"> 80944-099</t>
  </si>
  <si>
    <t>Otterbein University Campus Center Modernization (PRECON)</t>
  </si>
  <si>
    <t xml:space="preserve"> 80947-</t>
  </si>
  <si>
    <t>ETC Digital Parking Signage Replacement</t>
  </si>
  <si>
    <t xml:space="preserve"> 80948-099</t>
  </si>
  <si>
    <t>Ohio Pack Facility - Modifications &amp; Expansion</t>
  </si>
  <si>
    <t xml:space="preserve"> 80904-099</t>
  </si>
  <si>
    <t>OH - Grant Medical Center Cancer Services - Precon</t>
  </si>
  <si>
    <t xml:space="preserve"> 80890-  1</t>
  </si>
  <si>
    <t>Animal Supply - Freezer Cooler</t>
  </si>
  <si>
    <t xml:space="preserve"> 80895-099</t>
  </si>
  <si>
    <t>JPMC - Vision Drive Modernization (Precon)</t>
  </si>
  <si>
    <t xml:space="preserve"> 15625-</t>
  </si>
  <si>
    <t>ODOT 133026-Martin Luther King Blvd</t>
  </si>
  <si>
    <t xml:space="preserve"> 15917-</t>
  </si>
  <si>
    <t>Westerville Office Expansion Sitework</t>
  </si>
  <si>
    <t xml:space="preserve"> 16010-</t>
  </si>
  <si>
    <t>Newark 2017 Street Rehab and Resurfacing</t>
  </si>
  <si>
    <t xml:space="preserve"> 15765-</t>
  </si>
  <si>
    <t>Dublin Road WTP (Part 4) - Sub to KII</t>
  </si>
  <si>
    <t xml:space="preserve"> 16035-</t>
  </si>
  <si>
    <t>WVDOH Trooper Linn Memorial Bridge</t>
  </si>
  <si>
    <t xml:space="preserve"> 16042-</t>
  </si>
  <si>
    <t>ODOT 180024, SR 58, Lorain</t>
  </si>
  <si>
    <t xml:space="preserve"> 25031-</t>
  </si>
  <si>
    <t>Hap Cremean WP Bulk Chemical Building Improvements</t>
  </si>
  <si>
    <t xml:space="preserve"> 25176-</t>
  </si>
  <si>
    <t>AEP Milan Station</t>
  </si>
  <si>
    <t xml:space="preserve">   501-</t>
  </si>
  <si>
    <t>Mansfield Plant</t>
  </si>
  <si>
    <t xml:space="preserve">   504-</t>
  </si>
  <si>
    <t>Upper Sandusky Plant</t>
  </si>
  <si>
    <t xml:space="preserve">   512-</t>
  </si>
  <si>
    <t>Wheelersburg Terminal</t>
  </si>
  <si>
    <t xml:space="preserve">   515-</t>
  </si>
  <si>
    <t>Mansfield Terminal</t>
  </si>
  <si>
    <t xml:space="preserve">   518-</t>
  </si>
  <si>
    <t>Polymer Plant</t>
  </si>
  <si>
    <t xml:space="preserve">   520-</t>
  </si>
  <si>
    <t>East Claridon Plant</t>
  </si>
  <si>
    <t xml:space="preserve">   521-</t>
  </si>
  <si>
    <t>Woodville Plant</t>
  </si>
  <si>
    <t xml:space="preserve"> 25166-</t>
  </si>
  <si>
    <t>Chicago Harbor Breakwater Repair</t>
  </si>
  <si>
    <t xml:space="preserve"> 99528-   </t>
  </si>
  <si>
    <t>MIDDLETOWN OVERHEAD  - 100%</t>
  </si>
  <si>
    <t>225562-</t>
  </si>
  <si>
    <t>GRATING &amp; STRUCTUAL REPAIRS BY-PRODUCTS</t>
  </si>
  <si>
    <t>225561-</t>
  </si>
  <si>
    <t>SNOOPY STRUCTUAL REPAIR</t>
  </si>
  <si>
    <t>225667-</t>
  </si>
  <si>
    <t>TAR DECANTER SCAFFOLD</t>
  </si>
  <si>
    <t>225626-</t>
  </si>
  <si>
    <t>IW SUPPORT DT &amp; WEEKDAYS</t>
  </si>
  <si>
    <t>225435-</t>
  </si>
  <si>
    <t>N MORGOIL STORAGE SCAFFOLD</t>
  </si>
  <si>
    <t>224312-</t>
  </si>
  <si>
    <t>INSTALL RUBBER ROOF S. END 116 BLDG</t>
  </si>
  <si>
    <t>225571-</t>
  </si>
  <si>
    <t>5TM STONING STATION PHASE 1 MECH INSTALL</t>
  </si>
  <si>
    <t>225606-</t>
  </si>
  <si>
    <t>REMOVE #2 COILER &amp; LOAD TO AK TRUCK FOR MAINT</t>
  </si>
  <si>
    <t>225505-</t>
  </si>
  <si>
    <t>LAB &amp; MAT DRAINAGE PROJECTS</t>
  </si>
  <si>
    <t>225346-</t>
  </si>
  <si>
    <t>PICK UP &amp; DELIVER MANLIFTS PLANT WIDE</t>
  </si>
  <si>
    <t xml:space="preserve"> 403C1-</t>
  </si>
  <si>
    <t>Cell 1 Sand &amp; Gravel Operation</t>
  </si>
  <si>
    <t xml:space="preserve">   950-</t>
  </si>
  <si>
    <t>Mansfield Yard</t>
  </si>
  <si>
    <t xml:space="preserve"> 84117- 10</t>
  </si>
  <si>
    <t>MILL SHOP ST PAUL RENOVATION/ADDITION</t>
  </si>
  <si>
    <t xml:space="preserve">   138-</t>
  </si>
  <si>
    <t>Columbus Yard</t>
  </si>
  <si>
    <t xml:space="preserve">   982-</t>
  </si>
  <si>
    <t>Schloss Yard</t>
  </si>
  <si>
    <t xml:space="preserve">   166-</t>
  </si>
  <si>
    <t>Cleveland/Schloss Yard</t>
  </si>
  <si>
    <t xml:space="preserve">   907-</t>
  </si>
  <si>
    <t>McGraw Yard</t>
  </si>
  <si>
    <t xml:space="preserve">  4101-</t>
  </si>
  <si>
    <t xml:space="preserve"> 21195-</t>
  </si>
  <si>
    <t>TC - O-731 10in Replacement</t>
  </si>
  <si>
    <t xml:space="preserve">  5101-</t>
  </si>
  <si>
    <t xml:space="preserve"> 80915-  2</t>
  </si>
  <si>
    <t>St. Mary Church Restoration - SPECHT CENTER</t>
  </si>
  <si>
    <t xml:space="preserve"> 16041-</t>
  </si>
  <si>
    <t>Wooster Streets FY18</t>
  </si>
  <si>
    <t xml:space="preserve"> 25043-</t>
  </si>
  <si>
    <t>Canonsburg- Houston Joint Authority WWTP Upgrades</t>
  </si>
  <si>
    <t xml:space="preserve"> 25121-</t>
  </si>
  <si>
    <t>AEP Hillsboro-Maysville Access Road</t>
  </si>
  <si>
    <t xml:space="preserve">   516-</t>
  </si>
  <si>
    <t>Medina Plant</t>
  </si>
  <si>
    <t xml:space="preserve">   517-</t>
  </si>
  <si>
    <t>Wooster Plant</t>
  </si>
  <si>
    <t xml:space="preserve">   530-</t>
  </si>
  <si>
    <t>Columbia Station Plant</t>
  </si>
  <si>
    <t xml:space="preserve"> 25188-</t>
  </si>
  <si>
    <t>T&amp;T Marine Straits 2018</t>
  </si>
  <si>
    <t xml:space="preserve">   135-</t>
  </si>
  <si>
    <t>Works Department</t>
  </si>
  <si>
    <t xml:space="preserve">   136-</t>
  </si>
  <si>
    <t>Weld Shop</t>
  </si>
  <si>
    <t xml:space="preserve">   139-</t>
  </si>
  <si>
    <t>Paint Shop</t>
  </si>
  <si>
    <t xml:space="preserve"> 21191-</t>
  </si>
  <si>
    <t>TC - Terra Alta PL8243 HDD Re-Bore</t>
  </si>
  <si>
    <t xml:space="preserve"> 21192-</t>
  </si>
  <si>
    <t>TC - Pavonia Wellington Storage</t>
  </si>
  <si>
    <t xml:space="preserve"> 21164-</t>
  </si>
  <si>
    <t>RICE - Maruader Phase II South</t>
  </si>
  <si>
    <t xml:space="preserve"> 21169-</t>
  </si>
  <si>
    <t>CPG-SM-80 Replacement</t>
  </si>
  <si>
    <t xml:space="preserve"> 21179-</t>
  </si>
  <si>
    <t>CPG - Line V Launcher Receiver</t>
  </si>
  <si>
    <t xml:space="preserve"> 21180-</t>
  </si>
  <si>
    <t>CPG - SM80 Forced Relocation</t>
  </si>
  <si>
    <t xml:space="preserve"> 21181-</t>
  </si>
  <si>
    <t>CPG – Ripley Storage Pipeline Projects</t>
  </si>
  <si>
    <t xml:space="preserve"> 21182-</t>
  </si>
  <si>
    <t>RICE - Thompson &amp; Athena</t>
  </si>
  <si>
    <t xml:space="preserve"> 21202-</t>
  </si>
  <si>
    <t>TC - Ceredo ISO Joint Project</t>
  </si>
  <si>
    <t xml:space="preserve"> 21200-</t>
  </si>
  <si>
    <t>TC - Tug Hill 6in Bore, 2in Pipe</t>
  </si>
  <si>
    <t xml:space="preserve">   917-</t>
  </si>
  <si>
    <t>PIPE FABRICATION</t>
  </si>
  <si>
    <t xml:space="preserve"> 41092-</t>
  </si>
  <si>
    <t>410CR1 Bearing Repair 2017</t>
  </si>
  <si>
    <t xml:space="preserve"> 80904- 01</t>
  </si>
  <si>
    <t>OH Grant Protective Services</t>
  </si>
  <si>
    <t xml:space="preserve"> 16047-</t>
  </si>
  <si>
    <t>ODOT 180090 US 250 Erie/Huron</t>
  </si>
  <si>
    <t xml:space="preserve"> 25143-</t>
  </si>
  <si>
    <t>Olen Reclaim Tunnel</t>
  </si>
  <si>
    <t xml:space="preserve"> 25013-</t>
  </si>
  <si>
    <t>Alum Creek PS Improvements</t>
  </si>
  <si>
    <t xml:space="preserve"> 15602-</t>
  </si>
  <si>
    <t>Gary Sanitary District Filter Rehabilitation</t>
  </si>
  <si>
    <t xml:space="preserve"> 25128-</t>
  </si>
  <si>
    <t>Lakewood Anaerobic Digestion System</t>
  </si>
  <si>
    <t xml:space="preserve"> 25153-</t>
  </si>
  <si>
    <t>Westerly Fire Safety and Code Upgrades</t>
  </si>
  <si>
    <t xml:space="preserve"> 25172-</t>
  </si>
  <si>
    <t>AEP Bluffton-Hillcrest 69KV Access Road</t>
  </si>
  <si>
    <t xml:space="preserve">   505-</t>
  </si>
  <si>
    <t>Fredericktown Plant</t>
  </si>
  <si>
    <t xml:space="preserve">   522-</t>
  </si>
  <si>
    <t>Cleveland Plant</t>
  </si>
  <si>
    <t>225675-</t>
  </si>
  <si>
    <t>FAB &amp; INSTALL DOOR</t>
  </si>
  <si>
    <t>235853-</t>
  </si>
  <si>
    <t>SURVEY SUPPORT 4&amp;5 PICKLE LINES</t>
  </si>
  <si>
    <t>225569-</t>
  </si>
  <si>
    <t>INSTALL NEW PH &amp; CONDUCTIVITY METERS</t>
  </si>
  <si>
    <t>225337-</t>
  </si>
  <si>
    <t>INSTALL NEW 30 &amp; 60 AMP DISCONNECT SET TRANSFORMER FOR 120V</t>
  </si>
  <si>
    <t>225605-</t>
  </si>
  <si>
    <t>REPLACE EXISTING HYDRAULIC TANK</t>
  </si>
  <si>
    <t>235855-</t>
  </si>
  <si>
    <t>SURVEY SUPPORT ZGRIP OUTAGE</t>
  </si>
  <si>
    <t xml:space="preserve"> 94380-</t>
  </si>
  <si>
    <t>MILLER COORS SMALL PROJECTS 2018</t>
  </si>
  <si>
    <t xml:space="preserve"> 94384-</t>
  </si>
  <si>
    <t>MILLERCOORS - WWTP PHOROUS REMOVAL IMPROVEMENTS - PM</t>
  </si>
  <si>
    <t xml:space="preserve"> 94387-</t>
  </si>
  <si>
    <t>WRC PHOS REMOVAL</t>
  </si>
  <si>
    <t xml:space="preserve">   961-</t>
  </si>
  <si>
    <t xml:space="preserve">   916-</t>
  </si>
  <si>
    <t>ELECTRICAL</t>
  </si>
  <si>
    <t xml:space="preserve"> 21199-</t>
  </si>
  <si>
    <t>TC - B100/115</t>
  </si>
  <si>
    <t xml:space="preserve"> 15680-</t>
  </si>
  <si>
    <t>ODOT 148015-Jefferson SR 7 Slide Repair</t>
  </si>
  <si>
    <t xml:space="preserve"> 15886-</t>
  </si>
  <si>
    <t>ODOT 163019 CUY/SUM I-77-D/B</t>
  </si>
  <si>
    <t xml:space="preserve"> 15995-</t>
  </si>
  <si>
    <t>Morrow Co. Airport Apron/Taxiway</t>
  </si>
  <si>
    <t xml:space="preserve"> 25041-</t>
  </si>
  <si>
    <t>Plymouth Wastewater Plant Improvements</t>
  </si>
  <si>
    <t xml:space="preserve"> 25122-</t>
  </si>
  <si>
    <t>AEP Bluffton-Liberty Access Road</t>
  </si>
  <si>
    <t xml:space="preserve"> 15705-</t>
  </si>
  <si>
    <t>Cloverland Canal Repairs</t>
  </si>
  <si>
    <t xml:space="preserve"> 25189-</t>
  </si>
  <si>
    <t>Ballard Enbridge Straits 2018</t>
  </si>
  <si>
    <t xml:space="preserve"> 98842-</t>
  </si>
  <si>
    <t>3RD FLOOR BEAM DEMO</t>
  </si>
  <si>
    <t>225440-</t>
  </si>
  <si>
    <t>NEW CONDUIT &amp; WIRE FOR NEW PUMPS</t>
  </si>
  <si>
    <t>225362-</t>
  </si>
  <si>
    <t>REPLACE DECKING ON LADEL CAR</t>
  </si>
  <si>
    <t>235854-</t>
  </si>
  <si>
    <t>SURVEY SUPPORT DOWNCOILER MAY</t>
  </si>
  <si>
    <t>225509-</t>
  </si>
  <si>
    <t>REPAIR FUR COOLING WATER PIPE CIRCUITS DURING DESCALE</t>
  </si>
  <si>
    <t>225678-</t>
  </si>
  <si>
    <t>R6 DESCALE HEADER PLATFORM</t>
  </si>
  <si>
    <t>225677-</t>
  </si>
  <si>
    <t>PULL CAT6 CABLE FOR SCALE CAMERAS</t>
  </si>
  <si>
    <t>225613-</t>
  </si>
  <si>
    <t>MISC WELD SUPPORT</t>
  </si>
  <si>
    <t xml:space="preserve"> 94371-</t>
  </si>
  <si>
    <t>MILLERCOORS - WRC TRANSFORMER UPGRADE</t>
  </si>
  <si>
    <t xml:space="preserve">  1107-</t>
  </si>
  <si>
    <t>Equipment</t>
  </si>
  <si>
    <t xml:space="preserve">   155-</t>
  </si>
  <si>
    <t xml:space="preserve"> 15412-</t>
  </si>
  <si>
    <t>ODOT 120494 Montgomery 75</t>
  </si>
  <si>
    <t xml:space="preserve"> 16053-</t>
  </si>
  <si>
    <t>ODOT D10 Repairs Wash SR7</t>
  </si>
  <si>
    <t xml:space="preserve"> 16044-</t>
  </si>
  <si>
    <t>ODOT 180031, RIC SR 13</t>
  </si>
  <si>
    <t xml:space="preserve"> 16030-</t>
  </si>
  <si>
    <t>ODOT 170583, WAY SR 241</t>
  </si>
  <si>
    <t xml:space="preserve"> 25140-</t>
  </si>
  <si>
    <t>JPWWTP Primary Clarifiers Electrical Upgrades J223</t>
  </si>
  <si>
    <t xml:space="preserve"> 25168-</t>
  </si>
  <si>
    <t>Turtle Creek Pump Station</t>
  </si>
  <si>
    <t xml:space="preserve"> 25010-</t>
  </si>
  <si>
    <t>Toledo Collins Park LSPS PID 46-2948</t>
  </si>
  <si>
    <t xml:space="preserve"> 25160-</t>
  </si>
  <si>
    <t>AEP Sorenson - Deercreek Access Road</t>
  </si>
  <si>
    <t xml:space="preserve">   503-</t>
  </si>
  <si>
    <t>Sheffield Plant</t>
  </si>
  <si>
    <t xml:space="preserve">   106-</t>
  </si>
  <si>
    <t>Columbus Shop</t>
  </si>
  <si>
    <t xml:space="preserve"> 84117- 24</t>
  </si>
  <si>
    <t>MILL SHOP ASHLAND CHEMICAL</t>
  </si>
  <si>
    <t xml:space="preserve"> 84118- 11</t>
  </si>
  <si>
    <t>MILL SHOP HABITAT FOR HUMANITY</t>
  </si>
  <si>
    <t xml:space="preserve">   956-</t>
  </si>
  <si>
    <t>Westerville Yard</t>
  </si>
  <si>
    <t xml:space="preserve">   981-</t>
  </si>
  <si>
    <t>Elyria Yard</t>
  </si>
  <si>
    <t xml:space="preserve"> 84217- 05</t>
  </si>
  <si>
    <t>MILL SHOP OSU POMERENE / OXLEY</t>
  </si>
  <si>
    <t xml:space="preserve"> 80938-</t>
  </si>
  <si>
    <t>Grand Central Mall - Ulta and Five Below Warm Dark Shell</t>
  </si>
  <si>
    <t xml:space="preserve"> 80930-</t>
  </si>
  <si>
    <t>ESI Fairfield OH Improvements</t>
  </si>
  <si>
    <t xml:space="preserve"> 80932-</t>
  </si>
  <si>
    <t>OH PAT and Blood Draw</t>
  </si>
  <si>
    <t xml:space="preserve"> 80861-</t>
  </si>
  <si>
    <t>The Athletic Club of Columbus First Floor Renovation</t>
  </si>
  <si>
    <t xml:space="preserve"> 16034-</t>
  </si>
  <si>
    <t>Apex Landfill Phase 8</t>
  </si>
  <si>
    <t xml:space="preserve"> 16055-</t>
  </si>
  <si>
    <t>ODOT 170570, ASD 30 Repairs</t>
  </si>
  <si>
    <t xml:space="preserve"> 16046-</t>
  </si>
  <si>
    <t>ODOT 180116, WAY IR 71</t>
  </si>
  <si>
    <t xml:space="preserve"> 25120-</t>
  </si>
  <si>
    <t>Angola Hires Lift Station Improvements</t>
  </si>
  <si>
    <t xml:space="preserve"> 25144-</t>
  </si>
  <si>
    <t>AEP Kalamazoo Station</t>
  </si>
  <si>
    <t xml:space="preserve"> 25126-</t>
  </si>
  <si>
    <t>AEP Fostoria-Riverview Access Road</t>
  </si>
  <si>
    <t xml:space="preserve"> 25088-</t>
  </si>
  <si>
    <t>AEP Butler-North Hicksville Access Road</t>
  </si>
  <si>
    <t xml:space="preserve"> 25170-</t>
  </si>
  <si>
    <t>AEP Kenzie Creek-Corey PH3</t>
  </si>
  <si>
    <t xml:space="preserve"> 25177-</t>
  </si>
  <si>
    <t>Husky COF IPMC Civil Package</t>
  </si>
  <si>
    <t xml:space="preserve"> 25178-</t>
  </si>
  <si>
    <t>AEP Sorenson - Deer Creek Phase 2</t>
  </si>
  <si>
    <t xml:space="preserve"> 25179-</t>
  </si>
  <si>
    <t>AEP Tulip-West Side</t>
  </si>
  <si>
    <t xml:space="preserve"> 25180-</t>
  </si>
  <si>
    <t>AEP Auburn-Butler Access Road</t>
  </si>
  <si>
    <t xml:space="preserve"> 25181-</t>
  </si>
  <si>
    <t>AEP Oronoko Station</t>
  </si>
  <si>
    <t xml:space="preserve">   509-</t>
  </si>
  <si>
    <t>Columbus Plant</t>
  </si>
  <si>
    <t xml:space="preserve"> 98843-</t>
  </si>
  <si>
    <t>CHARGE HOOD SUPPORT REPLACEMENT</t>
  </si>
  <si>
    <t xml:space="preserve"> 98841-</t>
  </si>
  <si>
    <t>3RD FLOOR TURNING ELBOW DUCTWORK</t>
  </si>
  <si>
    <t xml:space="preserve">   928-</t>
  </si>
  <si>
    <t>Repair - Ohio</t>
  </si>
  <si>
    <t xml:space="preserve">  1109-</t>
  </si>
  <si>
    <t>Trades</t>
  </si>
  <si>
    <t xml:space="preserve">   161-</t>
  </si>
  <si>
    <t>Asphalt Shops</t>
  </si>
  <si>
    <t xml:space="preserve">   257-   </t>
  </si>
  <si>
    <t>Marine Shop</t>
  </si>
  <si>
    <t xml:space="preserve"> 21196-</t>
  </si>
  <si>
    <t>Antero - Mulvay/Meredith 20in Pipeline</t>
  </si>
  <si>
    <t xml:space="preserve"> 21198-</t>
  </si>
  <si>
    <t>TC - L-7337 Mon River Crossing</t>
  </si>
  <si>
    <t xml:space="preserve"> 21194-</t>
  </si>
  <si>
    <t>TC - Misc Integrity WB &amp; WB-5</t>
  </si>
  <si>
    <t xml:space="preserve">  2110-</t>
  </si>
  <si>
    <t>Corp General Administrative</t>
  </si>
  <si>
    <t xml:space="preserve"> 84218- 02</t>
  </si>
  <si>
    <t>MILL SHOP DUPLER BORROR CREDENZA</t>
  </si>
  <si>
    <t xml:space="preserve"> 84217-05A</t>
  </si>
  <si>
    <t>MILL SHOP OSU POMERENE &amp; OXLEY HALL</t>
  </si>
  <si>
    <t xml:space="preserve"> 80928-</t>
  </si>
  <si>
    <t>G&amp;J Pepsi Dock Additions</t>
  </si>
  <si>
    <t xml:space="preserve"> 80936-</t>
  </si>
  <si>
    <t>Honda ELP Dock Expansion</t>
  </si>
  <si>
    <t xml:space="preserve"> 80919-</t>
  </si>
  <si>
    <t>Pizzuti Aromair MT2 TI Phase 1</t>
  </si>
  <si>
    <t xml:space="preserve"> 80920-</t>
  </si>
  <si>
    <t>Vee Pak - Interior Build Out</t>
  </si>
  <si>
    <t xml:space="preserve"> 80921-</t>
  </si>
  <si>
    <t>ONU - USDA Rural Development Campus Projects</t>
  </si>
  <si>
    <t xml:space="preserve"> 80862-</t>
  </si>
  <si>
    <t>First Community Church - North Campus Addition / Renovation</t>
  </si>
  <si>
    <t xml:space="preserve"> 80863-</t>
  </si>
  <si>
    <t>Avondale Woods II</t>
  </si>
  <si>
    <t xml:space="preserve"> 80870-</t>
  </si>
  <si>
    <t>Honda Concrete Paving</t>
  </si>
  <si>
    <t xml:space="preserve"> 80882-</t>
  </si>
  <si>
    <t>Habitat for Humanity</t>
  </si>
  <si>
    <t xml:space="preserve"> 80884-</t>
  </si>
  <si>
    <t>700 Ackerman Renovation</t>
  </si>
  <si>
    <t xml:space="preserve"> 80842-</t>
  </si>
  <si>
    <t>OH - Grant Facilities ICU Expansion</t>
  </si>
  <si>
    <t xml:space="preserve"> 80904- 02</t>
  </si>
  <si>
    <t>OH Grant Phase 1A Medical Education</t>
  </si>
  <si>
    <t xml:space="preserve"> 80905-</t>
  </si>
  <si>
    <t>St. Charles Multipurpose Building</t>
  </si>
  <si>
    <t xml:space="preserve"> 80908-</t>
  </si>
  <si>
    <t>Ashland Renovation and Consolidation</t>
  </si>
  <si>
    <t xml:space="preserve"> 80914-</t>
  </si>
  <si>
    <t xml:space="preserve"> 80914-  1</t>
  </si>
  <si>
    <t xml:space="preserve"> 80914-  2</t>
  </si>
  <si>
    <t xml:space="preserve"> 80915-</t>
  </si>
  <si>
    <t>St. Mary Church Restoration</t>
  </si>
  <si>
    <t xml:space="preserve"> 80915-  1</t>
  </si>
  <si>
    <t>St. Mary Church Restoration - PHASE 3A</t>
  </si>
  <si>
    <t xml:space="preserve"> 80892-</t>
  </si>
  <si>
    <t>Bexley Mikvah</t>
  </si>
  <si>
    <t xml:space="preserve"> 80899-</t>
  </si>
  <si>
    <t>Meridian Assisted Living &amp; MC Facility at Bath</t>
  </si>
  <si>
    <t xml:space="preserve"> 80901-</t>
  </si>
  <si>
    <t>BrewDog - New Hotel &amp; Sour Beer</t>
  </si>
  <si>
    <t xml:space="preserve"> 80903- 02</t>
  </si>
  <si>
    <t>OH Dr. Hospital Endo Radiology Reading Room</t>
  </si>
  <si>
    <t xml:space="preserve"> 80904-</t>
  </si>
  <si>
    <t>OH - Grant Medical Center Cancer Services</t>
  </si>
  <si>
    <t xml:space="preserve">  1112-</t>
  </si>
  <si>
    <t>Operations</t>
  </si>
  <si>
    <t xml:space="preserve"> 80897-</t>
  </si>
  <si>
    <t>Markland Mall - Revitilization</t>
  </si>
  <si>
    <t xml:space="preserve"> 15436-</t>
  </si>
  <si>
    <t>ODOT 120599 Hamilton 75 Hopple</t>
  </si>
  <si>
    <t xml:space="preserve"> 15856-</t>
  </si>
  <si>
    <t>ODOT 167000 Morgan Co SR 266</t>
  </si>
  <si>
    <t xml:space="preserve"> 15960-</t>
  </si>
  <si>
    <t>ODOT 170154 HAM-50</t>
  </si>
  <si>
    <t xml:space="preserve"> 15961-</t>
  </si>
  <si>
    <t>Hayden Run Blvd Phase II</t>
  </si>
  <si>
    <t xml:space="preserve"> 15972-</t>
  </si>
  <si>
    <t>Dublin Scioto River Ped Bridge-GMP#2</t>
  </si>
  <si>
    <t xml:space="preserve"> 15983-</t>
  </si>
  <si>
    <t>ODOT 170268 FRA I70/71 - Proj. 2G</t>
  </si>
  <si>
    <t xml:space="preserve"> 15997-</t>
  </si>
  <si>
    <t>ODOT 178010 Lucas IR 75 Indiana Ave. Bridge</t>
  </si>
  <si>
    <t xml:space="preserve"> 16045-</t>
  </si>
  <si>
    <t>ODOT 180089 CUY-480-22.41 EB</t>
  </si>
  <si>
    <t xml:space="preserve"> 15734-</t>
  </si>
  <si>
    <t>ODOT 140536 LUC 75-6.70</t>
  </si>
  <si>
    <t xml:space="preserve"> 16043-</t>
  </si>
  <si>
    <t>ODOT 180012, IR 270 FRA</t>
  </si>
  <si>
    <t xml:space="preserve"> 16028-</t>
  </si>
  <si>
    <t>East River Road, Sheffield Village</t>
  </si>
  <si>
    <t xml:space="preserve"> 16026-</t>
  </si>
  <si>
    <t>Mill Road Design Build</t>
  </si>
  <si>
    <t xml:space="preserve"> 82401-</t>
  </si>
  <si>
    <t>Turtle Creek Pump Station Improvements</t>
  </si>
  <si>
    <t xml:space="preserve"> 15727-</t>
  </si>
  <si>
    <t>Dublin Road WTP Capacity Increase Part 4</t>
  </si>
  <si>
    <t xml:space="preserve"> 25115-</t>
  </si>
  <si>
    <t>SWWTP CEPT Preliminary Treatment S-87</t>
  </si>
  <si>
    <t xml:space="preserve"> 25103-</t>
  </si>
  <si>
    <t>Hap Cremean WP Lime Slaker Replacement</t>
  </si>
  <si>
    <t xml:space="preserve"> 25192-</t>
  </si>
  <si>
    <t>Logan WTP Improvements</t>
  </si>
  <si>
    <t xml:space="preserve"> 25182-</t>
  </si>
  <si>
    <t>Fort Wayne Large Water Meter Replacement</t>
  </si>
  <si>
    <t xml:space="preserve"> 25171-</t>
  </si>
  <si>
    <t>Anderson WPCF Phosphorus Removal &amp; Concrete Rehab</t>
  </si>
  <si>
    <t xml:space="preserve"> 25161-</t>
  </si>
  <si>
    <t>AEP Sorenson Station Security Fence</t>
  </si>
  <si>
    <t xml:space="preserve"> 25163-</t>
  </si>
  <si>
    <t>Lebanon Water Treatment Improvements PH1</t>
  </si>
  <si>
    <t xml:space="preserve"> 25164-</t>
  </si>
  <si>
    <t>Plainfield Water Main Extension</t>
  </si>
  <si>
    <t xml:space="preserve"> 25165-</t>
  </si>
  <si>
    <t>Syracuse WWTP Oxidation Ditch Improvements</t>
  </si>
  <si>
    <t xml:space="preserve"> 25187-</t>
  </si>
  <si>
    <t>Fort Wayne 3RPORT Tunnel &amp; Shafts</t>
  </si>
  <si>
    <t xml:space="preserve"> 25185-</t>
  </si>
  <si>
    <t>Decatur WWTP Secondary Clarifiers Rehabilitation</t>
  </si>
  <si>
    <t xml:space="preserve"> 25104-</t>
  </si>
  <si>
    <t>AEP Twin Branch Fence</t>
  </si>
  <si>
    <t xml:space="preserve"> 25127-</t>
  </si>
  <si>
    <t>INAW Terre Haute WTP Filtration Improvements</t>
  </si>
  <si>
    <t xml:space="preserve"> 25130-</t>
  </si>
  <si>
    <t>Dillman Road WWTP Effluent Filter Improvements</t>
  </si>
  <si>
    <t xml:space="preserve"> 25148-</t>
  </si>
  <si>
    <t>Peru Water System Improvements</t>
  </si>
  <si>
    <t xml:space="preserve"> 25075-</t>
  </si>
  <si>
    <t>Plainfield West Fork Interceptor &amp; LS</t>
  </si>
  <si>
    <t xml:space="preserve"> 25077-</t>
  </si>
  <si>
    <t>CEG Fall Creek Intake</t>
  </si>
  <si>
    <t xml:space="preserve"> 25044-</t>
  </si>
  <si>
    <t>Erie Interceptor Express Sewer</t>
  </si>
  <si>
    <t xml:space="preserve"> 25101-</t>
  </si>
  <si>
    <t>Lick Run Valley Conveyance System</t>
  </si>
  <si>
    <t xml:space="preserve"> 25078-</t>
  </si>
  <si>
    <t>NEORSD Southerly WWTC Second Stage Lift Station</t>
  </si>
  <si>
    <t xml:space="preserve"> 15622- 03</t>
  </si>
  <si>
    <t>Euclid HW-B/EQ Tank Project</t>
  </si>
  <si>
    <t xml:space="preserve"> 15622- 05</t>
  </si>
  <si>
    <t>Euclid MBR Conversion</t>
  </si>
  <si>
    <t xml:space="preserve"> 15697-</t>
  </si>
  <si>
    <t>NEORSD Southerly WWTC First Stage Settling Imps.</t>
  </si>
  <si>
    <t xml:space="preserve"> 25169-</t>
  </si>
  <si>
    <t>Southerly Grit Receiving Station</t>
  </si>
  <si>
    <t xml:space="preserve"> 25089-</t>
  </si>
  <si>
    <t>Lucas County WRRF Anaerobic Digestion Facility Complex Imp</t>
  </si>
  <si>
    <t xml:space="preserve"> 25146-</t>
  </si>
  <si>
    <t>Toledo Raw Water Main Structures</t>
  </si>
  <si>
    <t xml:space="preserve"> 25155-</t>
  </si>
  <si>
    <t>Struthers Division WTP Upgrade</t>
  </si>
  <si>
    <t xml:space="preserve"> 25184-</t>
  </si>
  <si>
    <t>AEP Frosty Station</t>
  </si>
  <si>
    <t xml:space="preserve"> 25186-</t>
  </si>
  <si>
    <t>AEP Sterling Station</t>
  </si>
  <si>
    <t xml:space="preserve"> 25174-</t>
  </si>
  <si>
    <t>AEP Kammer 765kV Tank</t>
  </si>
  <si>
    <t xml:space="preserve"> 25175-</t>
  </si>
  <si>
    <t>AEP Howard - Willard</t>
  </si>
  <si>
    <t xml:space="preserve"> 25136-</t>
  </si>
  <si>
    <t>Buckeye Cygnet Station</t>
  </si>
  <si>
    <t xml:space="preserve">   519-</t>
  </si>
  <si>
    <t>Garfield Heights Plant</t>
  </si>
  <si>
    <t xml:space="preserve">   911-</t>
  </si>
  <si>
    <t>OPERATIONS</t>
  </si>
  <si>
    <t xml:space="preserve"> 98845-</t>
  </si>
  <si>
    <t>16V STACK GAS ANALYZER NOZZLES</t>
  </si>
  <si>
    <t xml:space="preserve"> 98838-</t>
  </si>
  <si>
    <t>16V ID FAN REBUILD</t>
  </si>
  <si>
    <t xml:space="preserve"> 98840-</t>
  </si>
  <si>
    <t>3RD FLOOR FLOODED ELBOW FLOOR REPAIR</t>
  </si>
  <si>
    <t xml:space="preserve"> 98844-</t>
  </si>
  <si>
    <t>1ST FLOOR VENTURI ELBOW SHINGLES</t>
  </si>
  <si>
    <t xml:space="preserve"> 94394-</t>
  </si>
  <si>
    <t>KI - HUSKY COMPRESSOR GROUNDING</t>
  </si>
  <si>
    <t>300117-</t>
  </si>
  <si>
    <t>KI - BUCKEY PARTNERS CYGNET</t>
  </si>
  <si>
    <t xml:space="preserve">  403M-</t>
  </si>
  <si>
    <t>Columbus Gravel Mining</t>
  </si>
  <si>
    <t xml:space="preserve">   408-</t>
  </si>
  <si>
    <t xml:space="preserve">   444-</t>
  </si>
  <si>
    <t>Support Operations</t>
  </si>
  <si>
    <t xml:space="preserve">   107-</t>
  </si>
  <si>
    <t xml:space="preserve">  1108-</t>
  </si>
  <si>
    <t>Yard</t>
  </si>
  <si>
    <t xml:space="preserve">  1133-</t>
  </si>
  <si>
    <t xml:space="preserve"> 84118- 01</t>
  </si>
  <si>
    <t>MILL SHOP MISC</t>
  </si>
  <si>
    <t xml:space="preserve"> 84118- 03</t>
  </si>
  <si>
    <t>MILL SHOP 700 ACKERMAN</t>
  </si>
  <si>
    <t xml:space="preserve"> 84117- 21</t>
  </si>
  <si>
    <t>MILL SHOP KOKOSING NEW OFFICE ADDITION</t>
  </si>
  <si>
    <t xml:space="preserve">   134-</t>
  </si>
  <si>
    <t xml:space="preserve">   159-</t>
  </si>
  <si>
    <t>Manlifts and Forklifts</t>
  </si>
  <si>
    <t xml:space="preserve">  2440-</t>
  </si>
  <si>
    <t>KCC Supply</t>
  </si>
  <si>
    <t xml:space="preserve">   251-</t>
  </si>
  <si>
    <t>Mechanical Shop</t>
  </si>
  <si>
    <t xml:space="preserve">   906-</t>
  </si>
  <si>
    <t>SMALL TOOLS/WAREHOUSE</t>
  </si>
  <si>
    <t xml:space="preserve"> 80884-  1</t>
  </si>
  <si>
    <t>700 Ackerman Renovation - General Trades</t>
  </si>
  <si>
    <t xml:space="preserve"> 80885-</t>
  </si>
  <si>
    <t>Kokosing New Office Expansion</t>
  </si>
  <si>
    <t xml:space="preserve"> 80852-</t>
  </si>
  <si>
    <t>Accredo 1640 Phase 3</t>
  </si>
  <si>
    <t xml:space="preserve"> 80858-</t>
  </si>
  <si>
    <t>NCH - Near East 18th Office Building and Garage</t>
  </si>
  <si>
    <t xml:space="preserve"> 15836-</t>
  </si>
  <si>
    <t>Corridor H: Kerens to US 219 Connector D/B</t>
  </si>
  <si>
    <t xml:space="preserve"> 12912-   </t>
  </si>
  <si>
    <t xml:space="preserve">HIGHWAY PREJOB INVESTIGATION  </t>
  </si>
  <si>
    <t xml:space="preserve"> 16006-</t>
  </si>
  <si>
    <t>OSU-Cannon Drive - Phase 1</t>
  </si>
  <si>
    <t xml:space="preserve"> 15955-</t>
  </si>
  <si>
    <t>ODOT 170004-FRA 270-9.15</t>
  </si>
  <si>
    <t xml:space="preserve"> 15950-</t>
  </si>
  <si>
    <t>ODOT 173001 CUY-177 - CCG6B D/B</t>
  </si>
  <si>
    <t xml:space="preserve"> 16048-</t>
  </si>
  <si>
    <t>OTC 39-18-02 SUM/CUY Counties</t>
  </si>
  <si>
    <t xml:space="preserve"> 16049-</t>
  </si>
  <si>
    <t>OTC 43-17-04 Lorain County</t>
  </si>
  <si>
    <t xml:space="preserve"> 16051-</t>
  </si>
  <si>
    <t>ODOT 173000 CUY IR 490/SR010 (OC3)</t>
  </si>
  <si>
    <t xml:space="preserve"> 15879-</t>
  </si>
  <si>
    <t>ODOT 160218 CUY/SUM IR 271</t>
  </si>
  <si>
    <t xml:space="preserve"> 15726-</t>
  </si>
  <si>
    <t>ODOT 140485 Lucas I75 (Pt 1-3)</t>
  </si>
  <si>
    <t xml:space="preserve"> 15729-</t>
  </si>
  <si>
    <t>Parsons Avenue WP Treatment Upgrades</t>
  </si>
  <si>
    <t xml:space="preserve"> 25159-</t>
  </si>
  <si>
    <t>Henderson Road Booster Station Improvements</t>
  </si>
  <si>
    <t xml:space="preserve"> 25154-</t>
  </si>
  <si>
    <t>Liverpool WWTP - Mechanical Subcontract</t>
  </si>
  <si>
    <t xml:space="preserve"> 25110-</t>
  </si>
  <si>
    <t>TWI Phase II Downtown Storage Basin</t>
  </si>
  <si>
    <t xml:space="preserve">   402-</t>
  </si>
  <si>
    <t xml:space="preserve">   403-</t>
  </si>
  <si>
    <t xml:space="preserve">  403P-</t>
  </si>
  <si>
    <t>Columbus Gravel Plant</t>
  </si>
  <si>
    <t xml:space="preserve">   404-</t>
  </si>
  <si>
    <t xml:space="preserve">   405-</t>
  </si>
  <si>
    <t>St. Louisville Plant</t>
  </si>
  <si>
    <t xml:space="preserve">   406-</t>
  </si>
  <si>
    <t xml:space="preserve">   460-</t>
  </si>
  <si>
    <t>Olen Trucking</t>
  </si>
  <si>
    <t xml:space="preserve">   143-</t>
  </si>
  <si>
    <t>Form Shop</t>
  </si>
  <si>
    <t xml:space="preserve"> 21201-</t>
  </si>
  <si>
    <t>TC- WV IMP Package</t>
  </si>
  <si>
    <t xml:space="preserve"> 25020-</t>
  </si>
  <si>
    <t>Lordstown Energy Center</t>
  </si>
  <si>
    <t>RangeID=3710</t>
  </si>
  <si>
    <t>Shepler''s Mackinac Island Dock Exp</t>
  </si>
  <si>
    <t>120'' ML 1YR 2/20/18-2/19/19 #86035</t>
  </si>
  <si>
    <t>60'' ML 1MTH 4/19-5/17 DR309A #86020</t>
  </si>
  <si>
    <t>45'' 60'' 135'' ML 2wks 5/2-5/16 BOF Laydown Yard</t>
  </si>
  <si>
    <t>CHANGE OUT 39'' SECTION OF RAIL S SIDE OF AP BLDG INSTALL 6 B</t>
  </si>
  <si>
    <t>CHIP OUT 5" OF CONCRETE 18 X 25'' &amp; REPOUR</t>
  </si>
  <si>
    <t>NATIONWIDE CHILDREN''S - GAIT LAB</t>
  </si>
  <si>
    <t>NATIONWIDE CHILDREN''S - AUDIOLOGY LAB</t>
  </si>
  <si>
    <t>NATIONWIDE CHILDREN''S - ENT LAB</t>
  </si>
  <si>
    <t>selec</t>
  </si>
  <si>
    <t>Flick''''s Drilling, Inc.</t>
  </si>
  <si>
    <t>Chuck''''s Septic Tank, Sewer and Drain Cleaning, Inc.</t>
  </si>
  <si>
    <t>Laborer''''s Union Local No. 534</t>
  </si>
  <si>
    <t>Teamsters Local 100 (Int''''l Brotherhood of Teamsters)</t>
  </si>
  <si>
    <t>O''''Rourke Wrecking Co</t>
  </si>
  <si>
    <t xml:space="preserve">Lowe''s </t>
  </si>
  <si>
    <t>J''s Metals</t>
  </si>
  <si>
    <t>Markey''s Audio Visual</t>
  </si>
  <si>
    <t>Bolon''s Custom Kitchens</t>
  </si>
  <si>
    <t>Wendy''s International, LLC</t>
  </si>
  <si>
    <t>Lloyd''s Refrigeration, Inc.</t>
  </si>
  <si>
    <t>Spaulding''s Carpet House</t>
  </si>
  <si>
    <t>Pieper O''Brien Herr Architects</t>
  </si>
  <si>
    <t>Lee''s Roofing &amp; Spouting, Inc.</t>
  </si>
  <si>
    <t>Ed''s Heating &amp; Cooling</t>
  </si>
  <si>
    <t>Bush''s Quality Fireplace</t>
  </si>
  <si>
    <t>Mo don''t use</t>
  </si>
  <si>
    <t>Kermit Caldwell''s Hauling</t>
  </si>
  <si>
    <t>Murray''s Glass Company, Inc.</t>
  </si>
  <si>
    <t>Warner''s Sheet Metal</t>
  </si>
  <si>
    <t>Schultheis''s Surveying</t>
  </si>
  <si>
    <t>Carpenter''s Cleaning</t>
  </si>
  <si>
    <t>Jack''s Appliance, Inc.</t>
  </si>
  <si>
    <t>Larsen''s Manufacturing</t>
  </si>
  <si>
    <t>Caldwell''s Windoware</t>
  </si>
  <si>
    <t>Howard''s Sheet Metal</t>
  </si>
  <si>
    <t>Schimley''s Excavating, Inc.</t>
  </si>
  <si>
    <t>O''Keeffe''s, Inc.</t>
  </si>
  <si>
    <t>Decker''s Nursery, Inc.</t>
  </si>
  <si>
    <t>Gambill''s Erectors, Inc.</t>
  </si>
  <si>
    <t>Dusty Mintons'' Cement Finishing</t>
  </si>
  <si>
    <t>Long''s Plumbing - Heating &amp; Cooling</t>
  </si>
  <si>
    <t>Washington''s Carpet One</t>
  </si>
  <si>
    <t>Walt''s Pavement Marking</t>
  </si>
  <si>
    <t>Mike''s Fencing &amp; Hauling</t>
  </si>
  <si>
    <t>Cook''s Classics</t>
  </si>
  <si>
    <t>Chuck''s Septic Tank, Sewer &amp; Drain Cleaning, Inc.</t>
  </si>
  <si>
    <t>Kings'' Heating &amp; Sheet Metal, Inc.</t>
  </si>
  <si>
    <t>Huff''s Trucking</t>
  </si>
  <si>
    <t>BETH''S BARRICADES</t>
  </si>
  <si>
    <t>Gayle''s Trucking, Inc.</t>
  </si>
  <si>
    <t>Oberlander''s Tree &amp; Landscape</t>
  </si>
  <si>
    <t>Martin''s Pipeline Inspection</t>
  </si>
  <si>
    <t>Phillip''s Oil Co Inc Of Ohio</t>
  </si>
  <si>
    <t>Strongstown''s B&amp;K Enterprises</t>
  </si>
  <si>
    <t>Ray''s Tree Service</t>
  </si>
  <si>
    <t>Beck''s Nationwide Staffing Inc</t>
  </si>
  <si>
    <t>O''Brien Corporation</t>
  </si>
  <si>
    <t>Bob''s Welding</t>
  </si>
  <si>
    <t>Alonna''s Trucking, LLC</t>
  </si>
  <si>
    <t>Builder''s Steel-Columbus</t>
  </si>
  <si>
    <t>Tanya''s Cleaning Service</t>
  </si>
  <si>
    <t>Becker''s Electrical Supplies (NOC )</t>
  </si>
  <si>
    <t>Scarff''s Nursery, Inc.</t>
  </si>
  <si>
    <t>Bachman''s Inc.</t>
  </si>
  <si>
    <t>Carver''s Electric, Plumbing &amp; Heating Inc</t>
  </si>
  <si>
    <t>Hemm''s Glass Shops, Inc.</t>
  </si>
  <si>
    <t>Hamilton''s HAS Solutions</t>
  </si>
  <si>
    <t>A   don''t use</t>
  </si>
  <si>
    <t>Small''s Sand &amp; Gravel</t>
  </si>
  <si>
    <t>Huck''s Cabinets</t>
  </si>
  <si>
    <t>Weller''s Plumbing &amp; Heating</t>
  </si>
  <si>
    <t>Stewart''s Security Service</t>
  </si>
  <si>
    <t>A''Jack Inc Warehouse Outlet</t>
  </si>
  <si>
    <t>Black''s Tree Service</t>
  </si>
  <si>
    <t>Angelo''s Caulking &amp; Sealant, Inc.</t>
  </si>
  <si>
    <t>Missler''s Irrigation, Inc.</t>
  </si>
  <si>
    <t>Ciminello''s, Inc.</t>
  </si>
  <si>
    <t>Baker''s Welding &amp; Crane Service</t>
  </si>
  <si>
    <t>Deible''s Hardwood Floors, Inc.</t>
  </si>
  <si>
    <t>Jesse''s Continuous Gutters and Roof</t>
  </si>
  <si>
    <t>Pump Pro''s</t>
  </si>
  <si>
    <t>Hurt''s Trucking LLC</t>
  </si>
  <si>
    <t>Small''s, Inc.</t>
  </si>
  <si>
    <t>Shirk &amp; O''Donovan</t>
  </si>
  <si>
    <t>Dave''s Landscaping Service</t>
  </si>
  <si>
    <t>Hall''s Sheet Metal Fabrication</t>
  </si>
  <si>
    <t>Blackburn''s Fabrication Inc.</t>
  </si>
  <si>
    <t>Miller''s Seamless Spouting LTD</t>
  </si>
  <si>
    <t>Mark''s Plumbing &amp; Heating</t>
  </si>
  <si>
    <t>O''Rourke Wrecking Co.</t>
  </si>
  <si>
    <t>Hill''s Blacktop, Inc.</t>
  </si>
  <si>
    <t>O''Rourke Heavy Highway, Inc.</t>
  </si>
  <si>
    <t>Hunt''s Fence, Inc.</t>
  </si>
  <si>
    <t>Trudeau''s Fence Company</t>
  </si>
  <si>
    <t>Gem City Builder''s Steel, Inc.</t>
  </si>
  <si>
    <t>McWhorter''s Landscape Co.</t>
  </si>
  <si>
    <t>Massey''s Pizza</t>
  </si>
  <si>
    <t>America''s Floor Source</t>
  </si>
  <si>
    <t>Children''s Hospital</t>
  </si>
  <si>
    <t>Children''s Hospital Sleep Rooms</t>
  </si>
  <si>
    <t>Children''s Telemedicine</t>
  </si>
  <si>
    <t>Burnett''s Flooring Service</t>
  </si>
  <si>
    <t>D  don''t use</t>
  </si>
  <si>
    <t>Skelton''s Inc</t>
  </si>
  <si>
    <t>Retay''s Welding Co.</t>
  </si>
  <si>
    <t>Henninger''s Inc</t>
  </si>
  <si>
    <t>Willo''dell Nursery, Inc.</t>
  </si>
  <si>
    <t>McDonalds'' Design &amp; Build Inc.</t>
  </si>
  <si>
    <t>Gene''s Refrigeration Heating and Air</t>
  </si>
  <si>
    <t>B. Hill''z Excavating, Inc.</t>
  </si>
  <si>
    <t>Rorick''s Inc.</t>
  </si>
  <si>
    <t>Perry''s Heating &amp; Air Conditioning</t>
  </si>
  <si>
    <t>Daugherty''s Excavating</t>
  </si>
  <si>
    <t>Young''s Sand and Gravel Co., Inc</t>
  </si>
  <si>
    <t>Kahl''s Telecommunications Inc.</t>
  </si>
  <si>
    <t>Todd''s Enviroscapes, Inc.</t>
  </si>
  <si>
    <t>Ken''s Transport</t>
  </si>
  <si>
    <t xml:space="preserve">Stine''s Masonry, Ltd. </t>
  </si>
  <si>
    <t>Bowman''s Tin Shop, Inc.</t>
  </si>
  <si>
    <t>Ali''s Earth Savers</t>
  </si>
  <si>
    <t>Young''s Environmental Cleanup, Inc.</t>
  </si>
  <si>
    <t>Dave''s Concrete Products Inc</t>
  </si>
  <si>
    <t>DeLong''s Inc.</t>
  </si>
  <si>
    <t>Gwinnup''s Restoration &amp; Environmental Service</t>
  </si>
  <si>
    <t>Renae''s Window Treatment, Inc.</t>
  </si>
  <si>
    <t>Tony''s Welding &amp; Fabrication, LLC</t>
  </si>
  <si>
    <t>Holderbaum''s Finishes Painting LLC</t>
  </si>
  <si>
    <t>Greenhorne &amp; O''Mara, Inc.</t>
  </si>
  <si>
    <t>Play N'' Learn, Inc.</t>
  </si>
  <si>
    <t>Wendy''s Exterior Protection</t>
  </si>
  <si>
    <t>Betty''s Plumbing &amp; Heating, Inc.</t>
  </si>
  <si>
    <t>Paul''s Plaster &amp; Acoustic Co.</t>
  </si>
  <si>
    <t>Hustead''s Canvas Creations, Inc.</t>
  </si>
  <si>
    <t>Soblotne''s Mechanical Contractor''s Refrig Heating &amp; Air</t>
  </si>
  <si>
    <t>D. A. Black''s Fastening Solutions</t>
  </si>
  <si>
    <t>Eddie''s Glass and Mirror Service</t>
  </si>
  <si>
    <t>Art''s Rental Equipment &amp; Supply</t>
  </si>
  <si>
    <t>VanMeter''s Masonry, Inc.</t>
  </si>
  <si>
    <t>EuroProjects Int''l Inc. dba: Adotta America</t>
  </si>
  <si>
    <t>Zane''s Specialty Building Products</t>
  </si>
  <si>
    <t>Joe''s Painting, Inc.</t>
  </si>
  <si>
    <t>Dave''s Landscaping</t>
  </si>
  <si>
    <t>Sam''s Excavating Unlimited, Inc.</t>
  </si>
  <si>
    <t>Jag''d Construction. Inc.</t>
  </si>
  <si>
    <t>UPDATE</t>
  </si>
  <si>
    <t>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</si>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</sst>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74A4-AC0F-4814-8E74-A041DD85201C}">
  <dimension ref="A1:I326"/>
  <sheetViews>
    <sheetView tabSelected="1" topLeftCell="B1" workbookViewId="0">
      <selection activeCell="I2" sqref="I2"/>
    </sheetView>
  </sheetViews>
  <sheetFormatPr defaultRowHeight="15" x14ac:dyDescent="0.25"/>
  <cols>
    <col min="1" max="1" width="5.42578125" bestFit="1" customWidth="1"/>
    <col min="2" max="2" width="11.140625" bestFit="1" customWidth="1"/>
    <col min="3" max="3" width="11.7109375" bestFit="1" customWidth="1"/>
    <col min="4" max="4" width="34.5703125" bestFit="1" customWidth="1"/>
    <col min="5" max="5" width="16" customWidth="1"/>
    <col min="6" max="6" width="27.5703125" bestFit="1" customWidth="1"/>
    <col min="7" max="7" width="21.42578125" customWidth="1"/>
    <col min="8" max="8" width="21" customWidth="1"/>
    <col min="9" max="9" width="15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8623</v>
      </c>
      <c r="I1" s="2" t="s">
        <v>8628</v>
      </c>
    </row>
    <row r="2" spans="1:9" x14ac:dyDescent="0.25">
      <c r="A2">
        <v>1</v>
      </c>
      <c r="B2" t="s">
        <v>7</v>
      </c>
      <c r="C2">
        <v>101</v>
      </c>
      <c r="D2" t="s">
        <v>8</v>
      </c>
      <c r="E2">
        <v>1183</v>
      </c>
      <c r="F2" t="s">
        <v>9</v>
      </c>
      <c r="G2" t="s">
        <v>10</v>
      </c>
      <c r="H2" t="str">
        <f>IF(F2&lt;&gt;"",CONCATENATE("if not exists (select 1 from mi.RangeDetail where Name = '",F2,"' and RangeID = 3712) begin insert into mi.RangeDetail (RangeID, Name, Description, IsActive, CreatePersonID, CreateDate) values (3712,'",F2,"','",D2,"',1,1,GETDATE()) end"), "")</f>
        <v>if not exists (select 1 from mi.RangeDetail where Name = 'Chevalier , Nate A.' and RangeID = 3712) begin insert into mi.RangeDetail (RangeID, Name, Description, IsActive, CreatePersonID, CreateDate) values (3712,'Chevalier , Nate A.','KCC - Carpenter Foreman',1,1,GETDATE()) end</v>
      </c>
    </row>
    <row r="3" spans="1:9" x14ac:dyDescent="0.25">
      <c r="A3">
        <v>1</v>
      </c>
      <c r="B3" t="s">
        <v>7</v>
      </c>
      <c r="C3">
        <v>101</v>
      </c>
      <c r="D3" t="s">
        <v>8</v>
      </c>
      <c r="E3">
        <v>1963</v>
      </c>
      <c r="F3" t="s">
        <v>11</v>
      </c>
      <c r="G3" t="s">
        <v>10</v>
      </c>
      <c r="H3" t="str">
        <f t="shared" ref="H3:H66" si="0">IF(F3&lt;&gt;"",CONCATENATE("if not exists (select 1 from mi.RangeDetail where Name = '",F3,"' and RangeID = 3712) begin insert into mi.RangeDetail (RangeID, Name, Description, IsActive, CreatePersonID, CreateDate) values (3712,'",F3,"','",D3,"',1,1,GETDATE()) end"), "")</f>
        <v>if not exists (select 1 from mi.RangeDetail where Name = 'Cullison , Bret A' and RangeID = 3712) begin insert into mi.RangeDetail (RangeID, Name, Description, IsActive, CreatePersonID, CreateDate) values (3712,'Cullison , Bret A','KCC - Carpenter Foreman',1,1,GETDATE()) end</v>
      </c>
    </row>
    <row r="4" spans="1:9" x14ac:dyDescent="0.25">
      <c r="A4">
        <v>1</v>
      </c>
      <c r="B4" t="s">
        <v>7</v>
      </c>
      <c r="C4">
        <v>202</v>
      </c>
      <c r="D4" t="s">
        <v>12</v>
      </c>
      <c r="E4">
        <v>1606</v>
      </c>
      <c r="F4" t="s">
        <v>13</v>
      </c>
      <c r="G4" t="s">
        <v>10</v>
      </c>
      <c r="H4" t="str">
        <f t="shared" si="0"/>
        <v>if not exists (select 1 from mi.RangeDetail where Name = 'Calendine , Jacob Dean' and RangeID = 3712) begin insert into mi.RangeDetail (RangeID, Name, Description, IsActive, CreatePersonID, CreateDate) values (3712,'Calendine , Jacob Dean','KCC - Laborer Foreman',1,1,GETDATE()) end</v>
      </c>
    </row>
    <row r="5" spans="1:9" x14ac:dyDescent="0.25">
      <c r="A5">
        <v>1</v>
      </c>
      <c r="B5" t="s">
        <v>7</v>
      </c>
      <c r="C5">
        <v>202</v>
      </c>
      <c r="D5" t="s">
        <v>12</v>
      </c>
      <c r="E5">
        <v>4710</v>
      </c>
      <c r="F5" t="s">
        <v>14</v>
      </c>
      <c r="G5" t="s">
        <v>10</v>
      </c>
      <c r="H5" t="str">
        <f t="shared" si="0"/>
        <v>if not exists (select 1 from mi.RangeDetail where Name = 'Glass , Annie Nicole' and RangeID = 3712) begin insert into mi.RangeDetail (RangeID, Name, Description, IsActive, CreatePersonID, CreateDate) values (3712,'Glass , Annie Nicole','KCC - Laborer Foreman',1,1,GETDATE()) end</v>
      </c>
    </row>
    <row r="6" spans="1:9" x14ac:dyDescent="0.25">
      <c r="A6">
        <v>1</v>
      </c>
      <c r="B6" t="s">
        <v>7</v>
      </c>
      <c r="C6">
        <v>202</v>
      </c>
      <c r="D6" t="s">
        <v>12</v>
      </c>
      <c r="E6">
        <v>20802</v>
      </c>
      <c r="F6" t="s">
        <v>15</v>
      </c>
      <c r="G6" t="s">
        <v>10</v>
      </c>
      <c r="H6" t="str">
        <f t="shared" si="0"/>
        <v>if not exists (select 1 from mi.RangeDetail where Name = 'Ingram, Chris Anthony' and RangeID = 3712) begin insert into mi.RangeDetail (RangeID, Name, Description, IsActive, CreatePersonID, CreateDate) values (3712,'Ingram, Chris Anthony','KCC - Laborer Foreman',1,1,GETDATE()) end</v>
      </c>
    </row>
    <row r="7" spans="1:9" x14ac:dyDescent="0.25">
      <c r="A7">
        <v>1</v>
      </c>
      <c r="B7" t="s">
        <v>7</v>
      </c>
      <c r="C7">
        <v>280</v>
      </c>
      <c r="D7" t="s">
        <v>16</v>
      </c>
      <c r="E7">
        <v>21963</v>
      </c>
      <c r="F7" t="s">
        <v>17</v>
      </c>
      <c r="G7" t="s">
        <v>10</v>
      </c>
      <c r="H7" t="str">
        <f t="shared" si="0"/>
        <v>if not exists (select 1 from mi.RangeDetail where Name = 'Garrison, Zachary S.' and RangeID = 3712) begin insert into mi.RangeDetail (RangeID, Name, Description, IsActive, CreatePersonID, CreateDate) values (3712,'Garrison, Zachary S.','KCC - Survey Instrument Man',1,1,GETDATE()) end</v>
      </c>
    </row>
    <row r="8" spans="1:9" x14ac:dyDescent="0.25">
      <c r="A8">
        <v>1</v>
      </c>
      <c r="B8" t="s">
        <v>7</v>
      </c>
      <c r="C8">
        <v>280</v>
      </c>
      <c r="D8" t="s">
        <v>16</v>
      </c>
      <c r="E8">
        <v>22660</v>
      </c>
      <c r="F8" t="s">
        <v>18</v>
      </c>
      <c r="G8" t="s">
        <v>10</v>
      </c>
      <c r="H8" t="str">
        <f t="shared" si="0"/>
        <v>if not exists (select 1 from mi.RangeDetail where Name = 'Chociej, Eric ' and RangeID = 3712) begin insert into mi.RangeDetail (RangeID, Name, Description, IsActive, CreatePersonID, CreateDate) values (3712,'Chociej, Eric ','KCC - Survey Instrument Man',1,1,GETDATE()) end</v>
      </c>
    </row>
    <row r="9" spans="1:9" x14ac:dyDescent="0.25">
      <c r="A9">
        <v>1</v>
      </c>
      <c r="B9" t="s">
        <v>7</v>
      </c>
      <c r="C9">
        <v>532</v>
      </c>
      <c r="D9" t="s">
        <v>19</v>
      </c>
      <c r="E9">
        <v>1110</v>
      </c>
      <c r="F9" t="s">
        <v>20</v>
      </c>
      <c r="G9" t="s">
        <v>10</v>
      </c>
      <c r="H9" t="str">
        <f t="shared" si="0"/>
        <v>if not exists (select 1 from mi.RangeDetail where Name = 'Neal , Jeremy R' and RangeID = 3712) begin insert into mi.RangeDetail (RangeID, Name, Description, IsActive, CreatePersonID, CreateDate) values (3712,'Neal , Jeremy R','KCC - Shop Assistant Foreman Mechanic',1,1,GETDATE()) end</v>
      </c>
    </row>
    <row r="10" spans="1:9" x14ac:dyDescent="0.25">
      <c r="A10">
        <v>1</v>
      </c>
      <c r="B10" t="s">
        <v>7</v>
      </c>
      <c r="C10">
        <v>532</v>
      </c>
      <c r="D10" t="s">
        <v>19</v>
      </c>
      <c r="E10">
        <v>1291</v>
      </c>
      <c r="F10" t="s">
        <v>21</v>
      </c>
      <c r="G10" t="s">
        <v>10</v>
      </c>
      <c r="H10" t="str">
        <f t="shared" si="0"/>
        <v>if not exists (select 1 from mi.RangeDetail where Name = 'Thompson , Michael J.' and RangeID = 3712) begin insert into mi.RangeDetail (RangeID, Name, Description, IsActive, CreatePersonID, CreateDate) values (3712,'Thompson , Michael J.','KCC - Shop Assistant Foreman Mechanic',1,1,GETDATE()) end</v>
      </c>
    </row>
    <row r="11" spans="1:9" x14ac:dyDescent="0.25">
      <c r="A11">
        <v>1</v>
      </c>
      <c r="B11" t="s">
        <v>7</v>
      </c>
      <c r="C11">
        <v>532</v>
      </c>
      <c r="D11" t="s">
        <v>19</v>
      </c>
      <c r="E11">
        <v>2936</v>
      </c>
      <c r="F11" t="s">
        <v>22</v>
      </c>
      <c r="G11" t="s">
        <v>10</v>
      </c>
      <c r="H11" t="str">
        <f t="shared" si="0"/>
        <v>if not exists (select 1 from mi.RangeDetail where Name = 'Sparks , Daniel L' and RangeID = 3712) begin insert into mi.RangeDetail (RangeID, Name, Description, IsActive, CreatePersonID, CreateDate) values (3712,'Sparks , Daniel L','KCC - Shop Assistant Foreman Mechanic',1,1,GETDATE()) end</v>
      </c>
    </row>
    <row r="12" spans="1:9" x14ac:dyDescent="0.25">
      <c r="A12">
        <v>1</v>
      </c>
      <c r="B12" t="s">
        <v>7</v>
      </c>
      <c r="C12">
        <v>532</v>
      </c>
      <c r="D12" t="s">
        <v>19</v>
      </c>
      <c r="E12">
        <v>4444</v>
      </c>
      <c r="F12" t="s">
        <v>23</v>
      </c>
      <c r="G12" t="s">
        <v>10</v>
      </c>
      <c r="H12" t="str">
        <f t="shared" si="0"/>
        <v>if not exists (select 1 from mi.RangeDetail where Name = 'King , Richard K' and RangeID = 3712) begin insert into mi.RangeDetail (RangeID, Name, Description, IsActive, CreatePersonID, CreateDate) values (3712,'King , Richard K','KCC - Shop Assistant Foreman Mechanic',1,1,GETDATE()) end</v>
      </c>
    </row>
    <row r="13" spans="1:9" x14ac:dyDescent="0.25">
      <c r="A13">
        <v>1</v>
      </c>
      <c r="B13" t="s">
        <v>7</v>
      </c>
      <c r="C13">
        <v>532</v>
      </c>
      <c r="D13" t="s">
        <v>19</v>
      </c>
      <c r="E13">
        <v>22283</v>
      </c>
      <c r="F13" t="s">
        <v>24</v>
      </c>
      <c r="G13" t="s">
        <v>10</v>
      </c>
      <c r="H13" t="str">
        <f t="shared" si="0"/>
        <v>if not exists (select 1 from mi.RangeDetail where Name = 'Wintgens, Aaron J' and RangeID = 3712) begin insert into mi.RangeDetail (RangeID, Name, Description, IsActive, CreatePersonID, CreateDate) values (3712,'Wintgens, Aaron J','KCC - Shop Assistant Foreman Mechanic',1,1,GETDATE()) end</v>
      </c>
    </row>
    <row r="14" spans="1:9" x14ac:dyDescent="0.25">
      <c r="A14">
        <v>1</v>
      </c>
      <c r="B14" t="s">
        <v>7</v>
      </c>
      <c r="C14">
        <v>533</v>
      </c>
      <c r="D14" t="s">
        <v>25</v>
      </c>
      <c r="E14">
        <v>266</v>
      </c>
      <c r="F14" t="s">
        <v>26</v>
      </c>
      <c r="G14" t="s">
        <v>10</v>
      </c>
      <c r="H14" t="str">
        <f t="shared" si="0"/>
        <v>if not exists (select 1 from mi.RangeDetail where Name = 'Todd , Matthew J.' and RangeID = 3712) begin insert into mi.RangeDetail (RangeID, Name, Description, IsActive, CreatePersonID, CreateDate) values (3712,'Todd , Matthew J.','KCC - Shop Equipment Foreman',1,1,GETDATE()) end</v>
      </c>
    </row>
    <row r="15" spans="1:9" x14ac:dyDescent="0.25">
      <c r="A15">
        <v>1</v>
      </c>
      <c r="B15" t="s">
        <v>7</v>
      </c>
      <c r="C15">
        <v>533</v>
      </c>
      <c r="D15" t="s">
        <v>25</v>
      </c>
      <c r="E15">
        <v>456</v>
      </c>
      <c r="F15" t="s">
        <v>27</v>
      </c>
      <c r="G15" t="s">
        <v>10</v>
      </c>
      <c r="H15" t="str">
        <f t="shared" si="0"/>
        <v>if not exists (select 1 from mi.RangeDetail where Name = 'Daley , Michael A.' and RangeID = 3712) begin insert into mi.RangeDetail (RangeID, Name, Description, IsActive, CreatePersonID, CreateDate) values (3712,'Daley , Michael A.','KCC - Shop Equipment Foreman',1,1,GETDATE()) end</v>
      </c>
    </row>
    <row r="16" spans="1:9" x14ac:dyDescent="0.25">
      <c r="A16">
        <v>1</v>
      </c>
      <c r="B16" t="s">
        <v>7</v>
      </c>
      <c r="C16">
        <v>533</v>
      </c>
      <c r="D16" t="s">
        <v>25</v>
      </c>
      <c r="E16">
        <v>574</v>
      </c>
      <c r="F16" t="s">
        <v>28</v>
      </c>
      <c r="G16" t="s">
        <v>10</v>
      </c>
      <c r="H16" t="str">
        <f t="shared" si="0"/>
        <v>if not exists (select 1 from mi.RangeDetail where Name = 'Neal , Harley A.' and RangeID = 3712) begin insert into mi.RangeDetail (RangeID, Name, Description, IsActive, CreatePersonID, CreateDate) values (3712,'Neal , Harley A.','KCC - Shop Equipment Foreman',1,1,GETDATE()) end</v>
      </c>
    </row>
    <row r="17" spans="1:8" x14ac:dyDescent="0.25">
      <c r="A17">
        <v>1</v>
      </c>
      <c r="B17" t="s">
        <v>7</v>
      </c>
      <c r="C17">
        <v>533</v>
      </c>
      <c r="D17" t="s">
        <v>25</v>
      </c>
      <c r="E17">
        <v>1126</v>
      </c>
      <c r="F17" t="s">
        <v>29</v>
      </c>
      <c r="G17" t="s">
        <v>10</v>
      </c>
      <c r="H17" t="str">
        <f t="shared" si="0"/>
        <v>if not exists (select 1 from mi.RangeDetail where Name = 'Brown , Scott P.' and RangeID = 3712) begin insert into mi.RangeDetail (RangeID, Name, Description, IsActive, CreatePersonID, CreateDate) values (3712,'Brown , Scott P.','KCC - Shop Equipment Foreman',1,1,GETDATE()) end</v>
      </c>
    </row>
    <row r="18" spans="1:8" x14ac:dyDescent="0.25">
      <c r="A18">
        <v>1</v>
      </c>
      <c r="B18" t="s">
        <v>7</v>
      </c>
      <c r="C18">
        <v>602</v>
      </c>
      <c r="D18" t="s">
        <v>30</v>
      </c>
      <c r="E18">
        <v>1045</v>
      </c>
      <c r="F18" t="s">
        <v>31</v>
      </c>
      <c r="G18" t="s">
        <v>32</v>
      </c>
      <c r="H18" t="str">
        <f t="shared" si="0"/>
        <v>if not exists (select 1 from mi.RangeDetail where Name = 'Frazier , Jim D' and RangeID = 3712) begin insert into mi.RangeDetail (RangeID, Name, Description, IsActive, CreatePersonID, CreateDate) values (3712,'Frazier , Jim D','KCC - Cement Mason Foreman',1,1,GETDATE()) end</v>
      </c>
    </row>
    <row r="19" spans="1:8" x14ac:dyDescent="0.25">
      <c r="A19">
        <v>1</v>
      </c>
      <c r="B19" t="s">
        <v>7</v>
      </c>
      <c r="C19">
        <v>602</v>
      </c>
      <c r="D19" t="s">
        <v>30</v>
      </c>
      <c r="E19">
        <v>1125</v>
      </c>
      <c r="F19" t="s">
        <v>33</v>
      </c>
      <c r="G19" t="s">
        <v>10</v>
      </c>
      <c r="H19" t="str">
        <f t="shared" si="0"/>
        <v>if not exists (select 1 from mi.RangeDetail where Name = 'Six , Keith A.' and RangeID = 3712) begin insert into mi.RangeDetail (RangeID, Name, Description, IsActive, CreatePersonID, CreateDate) values (3712,'Six , Keith A.','KCC - Cement Mason Foreman',1,1,GETDATE()) end</v>
      </c>
    </row>
    <row r="20" spans="1:8" x14ac:dyDescent="0.25">
      <c r="A20">
        <v>1</v>
      </c>
      <c r="B20" t="s">
        <v>7</v>
      </c>
      <c r="C20">
        <v>1525</v>
      </c>
      <c r="D20" t="s">
        <v>34</v>
      </c>
      <c r="E20">
        <v>3069</v>
      </c>
      <c r="F20" t="s">
        <v>35</v>
      </c>
      <c r="G20" t="s">
        <v>10</v>
      </c>
      <c r="H20" t="str">
        <f t="shared" si="0"/>
        <v>if not exists (select 1 from mi.RangeDetail where Name = 'Harding , Daniel Lee' and RangeID = 3712) begin insert into mi.RangeDetail (RangeID, Name, Description, IsActive, CreatePersonID, CreateDate) values (3712,'Harding , Daniel Lee','KCC - Yard Foreman',1,1,GETDATE()) end</v>
      </c>
    </row>
    <row r="21" spans="1:8" x14ac:dyDescent="0.25">
      <c r="A21">
        <v>1</v>
      </c>
      <c r="B21" t="s">
        <v>7</v>
      </c>
      <c r="C21">
        <v>1552</v>
      </c>
      <c r="D21" t="s">
        <v>36</v>
      </c>
      <c r="E21">
        <v>1917</v>
      </c>
      <c r="F21" t="s">
        <v>37</v>
      </c>
      <c r="G21" t="s">
        <v>10</v>
      </c>
      <c r="H21" t="str">
        <f t="shared" si="0"/>
        <v>if not exists (select 1 from mi.RangeDetail where Name = 'Boulton III, Robert Eugene' and RangeID = 3712) begin insert into mi.RangeDetail (RangeID, Name, Description, IsActive, CreatePersonID, CreateDate) values (3712,'Boulton III, Robert Eugene','KCC - Foreman-in-training',1,1,GETDATE()) end</v>
      </c>
    </row>
    <row r="22" spans="1:8" x14ac:dyDescent="0.25">
      <c r="A22">
        <v>1</v>
      </c>
      <c r="B22" t="s">
        <v>7</v>
      </c>
      <c r="C22">
        <v>1552</v>
      </c>
      <c r="D22" t="s">
        <v>36</v>
      </c>
      <c r="E22">
        <v>2712</v>
      </c>
      <c r="F22" t="s">
        <v>38</v>
      </c>
      <c r="G22" t="s">
        <v>10</v>
      </c>
      <c r="H22" t="str">
        <f t="shared" si="0"/>
        <v>if not exists (select 1 from mi.RangeDetail where Name = 'Grills , Benjamin Robert' and RangeID = 3712) begin insert into mi.RangeDetail (RangeID, Name, Description, IsActive, CreatePersonID, CreateDate) values (3712,'Grills , Benjamin Robert','KCC - Foreman-in-training',1,1,GETDATE()) end</v>
      </c>
    </row>
    <row r="23" spans="1:8" x14ac:dyDescent="0.25">
      <c r="A23">
        <v>1</v>
      </c>
      <c r="B23" t="s">
        <v>7</v>
      </c>
      <c r="C23">
        <v>1552</v>
      </c>
      <c r="D23" t="s">
        <v>36</v>
      </c>
      <c r="E23">
        <v>21296</v>
      </c>
      <c r="F23" t="s">
        <v>39</v>
      </c>
      <c r="G23" t="s">
        <v>10</v>
      </c>
      <c r="H23" t="str">
        <f t="shared" si="0"/>
        <v>if not exists (select 1 from mi.RangeDetail where Name = 'Schaefer, Matt D' and RangeID = 3712) begin insert into mi.RangeDetail (RangeID, Name, Description, IsActive, CreatePersonID, CreateDate) values (3712,'Schaefer, Matt D','KCC - Foreman-in-training',1,1,GETDATE()) end</v>
      </c>
    </row>
    <row r="24" spans="1:8" x14ac:dyDescent="0.25">
      <c r="A24">
        <v>1</v>
      </c>
      <c r="B24" t="s">
        <v>7</v>
      </c>
      <c r="C24">
        <v>1552</v>
      </c>
      <c r="D24" t="s">
        <v>36</v>
      </c>
      <c r="E24">
        <v>21615</v>
      </c>
      <c r="F24" t="s">
        <v>40</v>
      </c>
      <c r="G24" t="s">
        <v>10</v>
      </c>
      <c r="H24" t="str">
        <f t="shared" si="0"/>
        <v>if not exists (select 1 from mi.RangeDetail where Name = 'Dunham, Stephen Blake' and RangeID = 3712) begin insert into mi.RangeDetail (RangeID, Name, Description, IsActive, CreatePersonID, CreateDate) values (3712,'Dunham, Stephen Blake','KCC - Foreman-in-training',1,1,GETDATE()) end</v>
      </c>
    </row>
    <row r="25" spans="1:8" x14ac:dyDescent="0.25">
      <c r="A25">
        <v>1</v>
      </c>
      <c r="B25" t="s">
        <v>7</v>
      </c>
      <c r="C25">
        <v>1552</v>
      </c>
      <c r="D25" t="s">
        <v>36</v>
      </c>
      <c r="E25">
        <v>21983</v>
      </c>
      <c r="F25" t="s">
        <v>41</v>
      </c>
      <c r="G25" t="s">
        <v>10</v>
      </c>
      <c r="H25" t="str">
        <f t="shared" si="0"/>
        <v>if not exists (select 1 from mi.RangeDetail where Name = 'Ritchey, Todd P' and RangeID = 3712) begin insert into mi.RangeDetail (RangeID, Name, Description, IsActive, CreatePersonID, CreateDate) values (3712,'Ritchey, Todd P','KCC - Foreman-in-training',1,1,GETDATE()) end</v>
      </c>
    </row>
    <row r="26" spans="1:8" x14ac:dyDescent="0.25">
      <c r="A26">
        <v>1</v>
      </c>
      <c r="B26" t="s">
        <v>7</v>
      </c>
      <c r="C26">
        <v>1552</v>
      </c>
      <c r="D26" t="s">
        <v>36</v>
      </c>
      <c r="E26">
        <v>22474</v>
      </c>
      <c r="F26" t="s">
        <v>42</v>
      </c>
      <c r="G26" t="s">
        <v>10</v>
      </c>
      <c r="H26" t="str">
        <f t="shared" si="0"/>
        <v>if not exists (select 1 from mi.RangeDetail where Name = 'Markey, Brandon L' and RangeID = 3712) begin insert into mi.RangeDetail (RangeID, Name, Description, IsActive, CreatePersonID, CreateDate) values (3712,'Markey, Brandon L','KCC - Foreman-in-training',1,1,GETDATE()) end</v>
      </c>
    </row>
    <row r="27" spans="1:8" x14ac:dyDescent="0.25">
      <c r="A27">
        <v>1</v>
      </c>
      <c r="B27" t="s">
        <v>7</v>
      </c>
      <c r="C27">
        <v>1552</v>
      </c>
      <c r="D27" t="s">
        <v>36</v>
      </c>
      <c r="E27">
        <v>22967</v>
      </c>
      <c r="F27" t="s">
        <v>43</v>
      </c>
      <c r="G27" t="s">
        <v>10</v>
      </c>
      <c r="H27" t="str">
        <f t="shared" si="0"/>
        <v>if not exists (select 1 from mi.RangeDetail where Name = 'Garcia, Juan M' and RangeID = 3712) begin insert into mi.RangeDetail (RangeID, Name, Description, IsActive, CreatePersonID, CreateDate) values (3712,'Garcia, Juan M','KCC - Foreman-in-training',1,1,GETDATE()) end</v>
      </c>
    </row>
    <row r="28" spans="1:8" x14ac:dyDescent="0.25">
      <c r="A28">
        <v>1</v>
      </c>
      <c r="B28" t="s">
        <v>7</v>
      </c>
      <c r="C28">
        <v>1552</v>
      </c>
      <c r="D28" t="s">
        <v>36</v>
      </c>
      <c r="E28">
        <v>24878</v>
      </c>
      <c r="F28" t="s">
        <v>44</v>
      </c>
      <c r="G28" t="s">
        <v>10</v>
      </c>
      <c r="H28" t="str">
        <f t="shared" si="0"/>
        <v>if not exists (select 1 from mi.RangeDetail where Name = 'Cunningham, Steven M' and RangeID = 3712) begin insert into mi.RangeDetail (RangeID, Name, Description, IsActive, CreatePersonID, CreateDate) values (3712,'Cunningham, Steven M','KCC - Foreman-in-training',1,1,GETDATE()) end</v>
      </c>
    </row>
    <row r="29" spans="1:8" x14ac:dyDescent="0.25">
      <c r="A29">
        <v>1</v>
      </c>
      <c r="B29" t="s">
        <v>7</v>
      </c>
      <c r="C29">
        <v>1552</v>
      </c>
      <c r="D29" t="s">
        <v>36</v>
      </c>
      <c r="E29">
        <v>25695</v>
      </c>
      <c r="F29" t="s">
        <v>45</v>
      </c>
      <c r="G29" t="s">
        <v>10</v>
      </c>
      <c r="H29" t="str">
        <f t="shared" si="0"/>
        <v>if not exists (select 1 from mi.RangeDetail where Name = 'Pollard Jr., Ora L' and RangeID = 3712) begin insert into mi.RangeDetail (RangeID, Name, Description, IsActive, CreatePersonID, CreateDate) values (3712,'Pollard Jr., Ora L','KCC - Foreman-in-training',1,1,GETDATE()) end</v>
      </c>
    </row>
    <row r="30" spans="1:8" x14ac:dyDescent="0.25">
      <c r="A30">
        <v>1</v>
      </c>
      <c r="B30" t="s">
        <v>7</v>
      </c>
      <c r="C30">
        <v>1552</v>
      </c>
      <c r="D30" t="s">
        <v>36</v>
      </c>
      <c r="E30">
        <v>26073</v>
      </c>
      <c r="F30" t="s">
        <v>46</v>
      </c>
      <c r="G30" t="s">
        <v>10</v>
      </c>
      <c r="H30" t="str">
        <f t="shared" si="0"/>
        <v>if not exists (select 1 from mi.RangeDetail where Name = 'Huffman, Brandon  J' and RangeID = 3712) begin insert into mi.RangeDetail (RangeID, Name, Description, IsActive, CreatePersonID, CreateDate) values (3712,'Huffman, Brandon  J','KCC - Foreman-in-training',1,1,GETDATE()) end</v>
      </c>
    </row>
    <row r="31" spans="1:8" x14ac:dyDescent="0.25">
      <c r="A31">
        <v>1</v>
      </c>
      <c r="B31" t="s">
        <v>7</v>
      </c>
      <c r="C31">
        <v>1555</v>
      </c>
      <c r="D31" t="s">
        <v>47</v>
      </c>
      <c r="E31">
        <v>140</v>
      </c>
      <c r="F31" t="s">
        <v>48</v>
      </c>
      <c r="G31" t="s">
        <v>10</v>
      </c>
      <c r="H31" t="str">
        <f t="shared" si="0"/>
        <v>if not exists (select 1 from mi.RangeDetail where Name = 'Brinkman , Jeffrey A.' and RangeID = 3712) begin insert into mi.RangeDetail (RangeID, Name, Description, IsActive, CreatePersonID, CreateDate) values (3712,'Brinkman , Jeffrey A.','KCC - Foreman',1,1,GETDATE()) end</v>
      </c>
    </row>
    <row r="32" spans="1:8" x14ac:dyDescent="0.25">
      <c r="A32">
        <v>1</v>
      </c>
      <c r="B32" t="s">
        <v>7</v>
      </c>
      <c r="C32">
        <v>1555</v>
      </c>
      <c r="D32" t="s">
        <v>47</v>
      </c>
      <c r="E32">
        <v>201</v>
      </c>
      <c r="F32" t="s">
        <v>49</v>
      </c>
      <c r="G32" t="s">
        <v>10</v>
      </c>
      <c r="H32" t="str">
        <f t="shared" si="0"/>
        <v>if not exists (select 1 from mi.RangeDetail where Name = 'Yazell , Kenneth Ray' and RangeID = 3712) begin insert into mi.RangeDetail (RangeID, Name, Description, IsActive, CreatePersonID, CreateDate) values (3712,'Yazell , Kenneth Ray','KCC - Foreman',1,1,GETDATE()) end</v>
      </c>
    </row>
    <row r="33" spans="1:8" x14ac:dyDescent="0.25">
      <c r="A33">
        <v>1</v>
      </c>
      <c r="B33" t="s">
        <v>7</v>
      </c>
      <c r="C33">
        <v>1555</v>
      </c>
      <c r="D33" t="s">
        <v>47</v>
      </c>
      <c r="E33">
        <v>308</v>
      </c>
      <c r="F33" t="s">
        <v>50</v>
      </c>
      <c r="G33" t="s">
        <v>10</v>
      </c>
      <c r="H33" t="str">
        <f t="shared" si="0"/>
        <v>if not exists (select 1 from mi.RangeDetail where Name = 'Lance , John ' and RangeID = 3712) begin insert into mi.RangeDetail (RangeID, Name, Description, IsActive, CreatePersonID, CreateDate) values (3712,'Lance , John ','KCC - Foreman',1,1,GETDATE()) end</v>
      </c>
    </row>
    <row r="34" spans="1:8" x14ac:dyDescent="0.25">
      <c r="A34">
        <v>1</v>
      </c>
      <c r="B34" t="s">
        <v>7</v>
      </c>
      <c r="C34">
        <v>1555</v>
      </c>
      <c r="D34" t="s">
        <v>47</v>
      </c>
      <c r="E34">
        <v>386</v>
      </c>
      <c r="F34" t="s">
        <v>51</v>
      </c>
      <c r="G34" t="s">
        <v>10</v>
      </c>
      <c r="H34" t="str">
        <f t="shared" si="0"/>
        <v>if not exists (select 1 from mi.RangeDetail where Name = 'Sheba Jr., Terry Lee' and RangeID = 3712) begin insert into mi.RangeDetail (RangeID, Name, Description, IsActive, CreatePersonID, CreateDate) values (3712,'Sheba Jr., Terry Lee','KCC - Foreman',1,1,GETDATE()) end</v>
      </c>
    </row>
    <row r="35" spans="1:8" x14ac:dyDescent="0.25">
      <c r="A35">
        <v>1</v>
      </c>
      <c r="B35" t="s">
        <v>7</v>
      </c>
      <c r="C35">
        <v>1555</v>
      </c>
      <c r="D35" t="s">
        <v>47</v>
      </c>
      <c r="E35">
        <v>487</v>
      </c>
      <c r="F35" t="s">
        <v>52</v>
      </c>
      <c r="G35" t="s">
        <v>10</v>
      </c>
      <c r="H35" t="str">
        <f t="shared" si="0"/>
        <v>if not exists (select 1 from mi.RangeDetail where Name = 'Koelbl , Robert D.' and RangeID = 3712) begin insert into mi.RangeDetail (RangeID, Name, Description, IsActive, CreatePersonID, CreateDate) values (3712,'Koelbl , Robert D.','KCC - Foreman',1,1,GETDATE()) end</v>
      </c>
    </row>
    <row r="36" spans="1:8" x14ac:dyDescent="0.25">
      <c r="A36">
        <v>1</v>
      </c>
      <c r="B36" t="s">
        <v>7</v>
      </c>
      <c r="C36">
        <v>1555</v>
      </c>
      <c r="D36" t="s">
        <v>47</v>
      </c>
      <c r="E36">
        <v>523</v>
      </c>
      <c r="F36" t="s">
        <v>53</v>
      </c>
      <c r="G36" t="s">
        <v>10</v>
      </c>
      <c r="H36" t="str">
        <f t="shared" si="0"/>
        <v>if not exists (select 1 from mi.RangeDetail where Name = 'Dalrymple , Edward P.' and RangeID = 3712) begin insert into mi.RangeDetail (RangeID, Name, Description, IsActive, CreatePersonID, CreateDate) values (3712,'Dalrymple , Edward P.','KCC - Foreman',1,1,GETDATE()) end</v>
      </c>
    </row>
    <row r="37" spans="1:8" x14ac:dyDescent="0.25">
      <c r="A37">
        <v>1</v>
      </c>
      <c r="B37" t="s">
        <v>7</v>
      </c>
      <c r="C37">
        <v>1555</v>
      </c>
      <c r="D37" t="s">
        <v>47</v>
      </c>
      <c r="E37">
        <v>595</v>
      </c>
      <c r="F37" t="s">
        <v>54</v>
      </c>
      <c r="G37" t="s">
        <v>10</v>
      </c>
      <c r="H37" t="str">
        <f t="shared" si="0"/>
        <v>if not exists (select 1 from mi.RangeDetail where Name = 'Thorne , Bryan M.' and RangeID = 3712) begin insert into mi.RangeDetail (RangeID, Name, Description, IsActive, CreatePersonID, CreateDate) values (3712,'Thorne , Bryan M.','KCC - Foreman',1,1,GETDATE()) end</v>
      </c>
    </row>
    <row r="38" spans="1:8" x14ac:dyDescent="0.25">
      <c r="A38">
        <v>1</v>
      </c>
      <c r="B38" t="s">
        <v>7</v>
      </c>
      <c r="C38">
        <v>1555</v>
      </c>
      <c r="D38" t="s">
        <v>47</v>
      </c>
      <c r="E38">
        <v>615</v>
      </c>
      <c r="F38" t="s">
        <v>55</v>
      </c>
      <c r="G38" t="s">
        <v>10</v>
      </c>
      <c r="H38" t="str">
        <f t="shared" si="0"/>
        <v>if not exists (select 1 from mi.RangeDetail where Name = 'Carr , Christopher P.' and RangeID = 3712) begin insert into mi.RangeDetail (RangeID, Name, Description, IsActive, CreatePersonID, CreateDate) values (3712,'Carr , Christopher P.','KCC - Foreman',1,1,GETDATE()) end</v>
      </c>
    </row>
    <row r="39" spans="1:8" x14ac:dyDescent="0.25">
      <c r="A39">
        <v>1</v>
      </c>
      <c r="B39" t="s">
        <v>7</v>
      </c>
      <c r="C39">
        <v>1555</v>
      </c>
      <c r="D39" t="s">
        <v>47</v>
      </c>
      <c r="E39">
        <v>733</v>
      </c>
      <c r="F39" t="s">
        <v>56</v>
      </c>
      <c r="G39" t="s">
        <v>10</v>
      </c>
      <c r="H39" t="str">
        <f t="shared" si="0"/>
        <v>if not exists (select 1 from mi.RangeDetail where Name = 'Bates , Timothy P.' and RangeID = 3712) begin insert into mi.RangeDetail (RangeID, Name, Description, IsActive, CreatePersonID, CreateDate) values (3712,'Bates , Timothy P.','KCC - Foreman',1,1,GETDATE()) end</v>
      </c>
    </row>
    <row r="40" spans="1:8" x14ac:dyDescent="0.25">
      <c r="A40">
        <v>1</v>
      </c>
      <c r="B40" t="s">
        <v>7</v>
      </c>
      <c r="C40">
        <v>1555</v>
      </c>
      <c r="D40" t="s">
        <v>47</v>
      </c>
      <c r="E40">
        <v>833</v>
      </c>
      <c r="F40" t="s">
        <v>57</v>
      </c>
      <c r="G40" t="s">
        <v>10</v>
      </c>
      <c r="H40" t="str">
        <f t="shared" si="0"/>
        <v>if not exists (select 1 from mi.RangeDetail where Name = 'Nichols , Lonnie Alfred' and RangeID = 3712) begin insert into mi.RangeDetail (RangeID, Name, Description, IsActive, CreatePersonID, CreateDate) values (3712,'Nichols , Lonnie Alfred','KCC - Foreman',1,1,GETDATE()) end</v>
      </c>
    </row>
    <row r="41" spans="1:8" x14ac:dyDescent="0.25">
      <c r="A41">
        <v>1</v>
      </c>
      <c r="B41" t="s">
        <v>7</v>
      </c>
      <c r="C41">
        <v>1555</v>
      </c>
      <c r="D41" t="s">
        <v>47</v>
      </c>
      <c r="E41">
        <v>836</v>
      </c>
      <c r="F41" t="s">
        <v>58</v>
      </c>
      <c r="G41" t="s">
        <v>10</v>
      </c>
      <c r="H41" t="str">
        <f t="shared" si="0"/>
        <v>if not exists (select 1 from mi.RangeDetail where Name = 'Whitt , Bobby L.' and RangeID = 3712) begin insert into mi.RangeDetail (RangeID, Name, Description, IsActive, CreatePersonID, CreateDate) values (3712,'Whitt , Bobby L.','KCC - Foreman',1,1,GETDATE()) end</v>
      </c>
    </row>
    <row r="42" spans="1:8" x14ac:dyDescent="0.25">
      <c r="A42">
        <v>1</v>
      </c>
      <c r="B42" t="s">
        <v>7</v>
      </c>
      <c r="C42">
        <v>1555</v>
      </c>
      <c r="D42" t="s">
        <v>47</v>
      </c>
      <c r="E42">
        <v>913</v>
      </c>
      <c r="F42" t="s">
        <v>59</v>
      </c>
      <c r="G42" t="s">
        <v>10</v>
      </c>
      <c r="H42" t="str">
        <f t="shared" si="0"/>
        <v>if not exists (select 1 from mi.RangeDetail where Name = 'Spires , Marion G.' and RangeID = 3712) begin insert into mi.RangeDetail (RangeID, Name, Description, IsActive, CreatePersonID, CreateDate) values (3712,'Spires , Marion G.','KCC - Foreman',1,1,GETDATE()) end</v>
      </c>
    </row>
    <row r="43" spans="1:8" x14ac:dyDescent="0.25">
      <c r="A43">
        <v>1</v>
      </c>
      <c r="B43" t="s">
        <v>7</v>
      </c>
      <c r="C43">
        <v>1555</v>
      </c>
      <c r="D43" t="s">
        <v>47</v>
      </c>
      <c r="E43">
        <v>929</v>
      </c>
      <c r="F43" t="s">
        <v>60</v>
      </c>
      <c r="G43" t="s">
        <v>10</v>
      </c>
      <c r="H43" t="str">
        <f t="shared" si="0"/>
        <v>if not exists (select 1 from mi.RangeDetail where Name = 'Morrison , Donald E.' and RangeID = 3712) begin insert into mi.RangeDetail (RangeID, Name, Description, IsActive, CreatePersonID, CreateDate) values (3712,'Morrison , Donald E.','KCC - Foreman',1,1,GETDATE()) end</v>
      </c>
    </row>
    <row r="44" spans="1:8" x14ac:dyDescent="0.25">
      <c r="A44">
        <v>1</v>
      </c>
      <c r="B44" t="s">
        <v>7</v>
      </c>
      <c r="C44">
        <v>1555</v>
      </c>
      <c r="D44" t="s">
        <v>47</v>
      </c>
      <c r="E44">
        <v>935</v>
      </c>
      <c r="F44" t="s">
        <v>61</v>
      </c>
      <c r="G44" t="s">
        <v>10</v>
      </c>
      <c r="H44" t="str">
        <f t="shared" si="0"/>
        <v>if not exists (select 1 from mi.RangeDetail where Name = 'Rinehart , Christopher David' and RangeID = 3712) begin insert into mi.RangeDetail (RangeID, Name, Description, IsActive, CreatePersonID, CreateDate) values (3712,'Rinehart , Christopher David','KCC - Foreman',1,1,GETDATE()) end</v>
      </c>
    </row>
    <row r="45" spans="1:8" x14ac:dyDescent="0.25">
      <c r="A45">
        <v>1</v>
      </c>
      <c r="B45" t="s">
        <v>7</v>
      </c>
      <c r="C45">
        <v>1555</v>
      </c>
      <c r="D45" t="s">
        <v>47</v>
      </c>
      <c r="E45">
        <v>939</v>
      </c>
      <c r="F45" t="s">
        <v>62</v>
      </c>
      <c r="G45" t="s">
        <v>10</v>
      </c>
      <c r="H45" t="str">
        <f t="shared" si="0"/>
        <v>if not exists (select 1 from mi.RangeDetail where Name = 'West , Terry S.' and RangeID = 3712) begin insert into mi.RangeDetail (RangeID, Name, Description, IsActive, CreatePersonID, CreateDate) values (3712,'West , Terry S.','KCC - Foreman',1,1,GETDATE()) end</v>
      </c>
    </row>
    <row r="46" spans="1:8" x14ac:dyDescent="0.25">
      <c r="A46">
        <v>1</v>
      </c>
      <c r="B46" t="s">
        <v>7</v>
      </c>
      <c r="C46">
        <v>1555</v>
      </c>
      <c r="D46" t="s">
        <v>47</v>
      </c>
      <c r="E46">
        <v>945</v>
      </c>
      <c r="F46" t="s">
        <v>63</v>
      </c>
      <c r="G46" t="s">
        <v>10</v>
      </c>
      <c r="H46" t="str">
        <f t="shared" si="0"/>
        <v>if not exists (select 1 from mi.RangeDetail where Name = 'Malone , Jason A.' and RangeID = 3712) begin insert into mi.RangeDetail (RangeID, Name, Description, IsActive, CreatePersonID, CreateDate) values (3712,'Malone , Jason A.','KCC - Foreman',1,1,GETDATE()) end</v>
      </c>
    </row>
    <row r="47" spans="1:8" x14ac:dyDescent="0.25">
      <c r="A47">
        <v>1</v>
      </c>
      <c r="B47" t="s">
        <v>7</v>
      </c>
      <c r="C47">
        <v>1555</v>
      </c>
      <c r="D47" t="s">
        <v>47</v>
      </c>
      <c r="E47">
        <v>956</v>
      </c>
      <c r="F47" t="s">
        <v>64</v>
      </c>
      <c r="G47" t="s">
        <v>10</v>
      </c>
      <c r="H47" t="str">
        <f t="shared" si="0"/>
        <v>if not exists (select 1 from mi.RangeDetail where Name = 'Walker , Fred Joe' and RangeID = 3712) begin insert into mi.RangeDetail (RangeID, Name, Description, IsActive, CreatePersonID, CreateDate) values (3712,'Walker , Fred Joe','KCC - Foreman',1,1,GETDATE()) end</v>
      </c>
    </row>
    <row r="48" spans="1:8" x14ac:dyDescent="0.25">
      <c r="A48">
        <v>1</v>
      </c>
      <c r="B48" t="s">
        <v>7</v>
      </c>
      <c r="C48">
        <v>1555</v>
      </c>
      <c r="D48" t="s">
        <v>47</v>
      </c>
      <c r="E48">
        <v>963</v>
      </c>
      <c r="F48" t="s">
        <v>65</v>
      </c>
      <c r="G48" t="s">
        <v>10</v>
      </c>
      <c r="H48" t="str">
        <f t="shared" si="0"/>
        <v>if not exists (select 1 from mi.RangeDetail where Name = 'Bocook , Kavon D.' and RangeID = 3712) begin insert into mi.RangeDetail (RangeID, Name, Description, IsActive, CreatePersonID, CreateDate) values (3712,'Bocook , Kavon D.','KCC - Foreman',1,1,GETDATE()) end</v>
      </c>
    </row>
    <row r="49" spans="1:8" x14ac:dyDescent="0.25">
      <c r="A49">
        <v>1</v>
      </c>
      <c r="B49" t="s">
        <v>7</v>
      </c>
      <c r="C49">
        <v>1555</v>
      </c>
      <c r="D49" t="s">
        <v>47</v>
      </c>
      <c r="E49">
        <v>967</v>
      </c>
      <c r="F49" t="s">
        <v>66</v>
      </c>
      <c r="G49" t="s">
        <v>32</v>
      </c>
      <c r="H49" t="str">
        <f t="shared" si="0"/>
        <v>if not exists (select 1 from mi.RangeDetail where Name = 'Garmon , Robert T' and RangeID = 3712) begin insert into mi.RangeDetail (RangeID, Name, Description, IsActive, CreatePersonID, CreateDate) values (3712,'Garmon , Robert T','KCC - Foreman',1,1,GETDATE()) end</v>
      </c>
    </row>
    <row r="50" spans="1:8" x14ac:dyDescent="0.25">
      <c r="A50">
        <v>1</v>
      </c>
      <c r="B50" t="s">
        <v>7</v>
      </c>
      <c r="C50">
        <v>1555</v>
      </c>
      <c r="D50" t="s">
        <v>47</v>
      </c>
      <c r="E50">
        <v>1041</v>
      </c>
      <c r="F50" t="s">
        <v>67</v>
      </c>
      <c r="G50" t="s">
        <v>10</v>
      </c>
      <c r="H50" t="str">
        <f t="shared" si="0"/>
        <v>if not exists (select 1 from mi.RangeDetail where Name = 'Michael , Matthew Lowe' and RangeID = 3712) begin insert into mi.RangeDetail (RangeID, Name, Description, IsActive, CreatePersonID, CreateDate) values (3712,'Michael , Matthew Lowe','KCC - Foreman',1,1,GETDATE()) end</v>
      </c>
    </row>
    <row r="51" spans="1:8" x14ac:dyDescent="0.25">
      <c r="A51">
        <v>1</v>
      </c>
      <c r="B51" t="s">
        <v>7</v>
      </c>
      <c r="C51">
        <v>1555</v>
      </c>
      <c r="D51" t="s">
        <v>47</v>
      </c>
      <c r="E51">
        <v>1058</v>
      </c>
      <c r="F51" t="s">
        <v>68</v>
      </c>
      <c r="G51" t="s">
        <v>10</v>
      </c>
      <c r="H51" t="str">
        <f t="shared" si="0"/>
        <v>if not exists (select 1 from mi.RangeDetail where Name = 'Overholt , Jeremy J.' and RangeID = 3712) begin insert into mi.RangeDetail (RangeID, Name, Description, IsActive, CreatePersonID, CreateDate) values (3712,'Overholt , Jeremy J.','KCC - Foreman',1,1,GETDATE()) end</v>
      </c>
    </row>
    <row r="52" spans="1:8" x14ac:dyDescent="0.25">
      <c r="A52">
        <v>1</v>
      </c>
      <c r="B52" t="s">
        <v>7</v>
      </c>
      <c r="C52">
        <v>1555</v>
      </c>
      <c r="D52" t="s">
        <v>47</v>
      </c>
      <c r="E52">
        <v>1084</v>
      </c>
      <c r="F52" t="s">
        <v>69</v>
      </c>
      <c r="G52" t="s">
        <v>10</v>
      </c>
      <c r="H52" t="str">
        <f t="shared" si="0"/>
        <v>if not exists (select 1 from mi.RangeDetail where Name = 'Gantner , Michael J.' and RangeID = 3712) begin insert into mi.RangeDetail (RangeID, Name, Description, IsActive, CreatePersonID, CreateDate) values (3712,'Gantner , Michael J.','KCC - Foreman',1,1,GETDATE()) end</v>
      </c>
    </row>
    <row r="53" spans="1:8" x14ac:dyDescent="0.25">
      <c r="A53">
        <v>1</v>
      </c>
      <c r="B53" t="s">
        <v>7</v>
      </c>
      <c r="C53">
        <v>1555</v>
      </c>
      <c r="D53" t="s">
        <v>47</v>
      </c>
      <c r="E53">
        <v>1115</v>
      </c>
      <c r="F53" t="s">
        <v>70</v>
      </c>
      <c r="G53" t="s">
        <v>10</v>
      </c>
      <c r="H53" t="str">
        <f t="shared" si="0"/>
        <v>if not exists (select 1 from mi.RangeDetail where Name = 'Atchley , Tony L.' and RangeID = 3712) begin insert into mi.RangeDetail (RangeID, Name, Description, IsActive, CreatePersonID, CreateDate) values (3712,'Atchley , Tony L.','KCC - Foreman',1,1,GETDATE()) end</v>
      </c>
    </row>
    <row r="54" spans="1:8" x14ac:dyDescent="0.25">
      <c r="A54">
        <v>1</v>
      </c>
      <c r="B54" t="s">
        <v>7</v>
      </c>
      <c r="C54">
        <v>1555</v>
      </c>
      <c r="D54" t="s">
        <v>47</v>
      </c>
      <c r="E54">
        <v>1145</v>
      </c>
      <c r="F54" t="s">
        <v>71</v>
      </c>
      <c r="G54" t="s">
        <v>10</v>
      </c>
      <c r="H54" t="str">
        <f t="shared" si="0"/>
        <v>if not exists (select 1 from mi.RangeDetail where Name = 'Smith , Justin B' and RangeID = 3712) begin insert into mi.RangeDetail (RangeID, Name, Description, IsActive, CreatePersonID, CreateDate) values (3712,'Smith , Justin B','KCC - Foreman',1,1,GETDATE()) end</v>
      </c>
    </row>
    <row r="55" spans="1:8" x14ac:dyDescent="0.25">
      <c r="A55">
        <v>1</v>
      </c>
      <c r="B55" t="s">
        <v>7</v>
      </c>
      <c r="C55">
        <v>1555</v>
      </c>
      <c r="D55" t="s">
        <v>47</v>
      </c>
      <c r="E55">
        <v>1218</v>
      </c>
      <c r="F55" t="s">
        <v>72</v>
      </c>
      <c r="G55" t="s">
        <v>10</v>
      </c>
      <c r="H55" t="str">
        <f t="shared" si="0"/>
        <v>if not exists (select 1 from mi.RangeDetail where Name = 'Lucas , Edwin D.' and RangeID = 3712) begin insert into mi.RangeDetail (RangeID, Name, Description, IsActive, CreatePersonID, CreateDate) values (3712,'Lucas , Edwin D.','KCC - Foreman',1,1,GETDATE()) end</v>
      </c>
    </row>
    <row r="56" spans="1:8" x14ac:dyDescent="0.25">
      <c r="A56">
        <v>1</v>
      </c>
      <c r="B56" t="s">
        <v>7</v>
      </c>
      <c r="C56">
        <v>1555</v>
      </c>
      <c r="D56" t="s">
        <v>47</v>
      </c>
      <c r="E56">
        <v>1228</v>
      </c>
      <c r="F56" t="s">
        <v>73</v>
      </c>
      <c r="G56" t="s">
        <v>10</v>
      </c>
      <c r="H56" t="str">
        <f t="shared" si="0"/>
        <v>if not exists (select 1 from mi.RangeDetail where Name = 'Phillips , Shawn P' and RangeID = 3712) begin insert into mi.RangeDetail (RangeID, Name, Description, IsActive, CreatePersonID, CreateDate) values (3712,'Phillips , Shawn P','KCC - Foreman',1,1,GETDATE()) end</v>
      </c>
    </row>
    <row r="57" spans="1:8" x14ac:dyDescent="0.25">
      <c r="A57">
        <v>1</v>
      </c>
      <c r="B57" t="s">
        <v>7</v>
      </c>
      <c r="C57">
        <v>1555</v>
      </c>
      <c r="D57" t="s">
        <v>47</v>
      </c>
      <c r="E57">
        <v>1252</v>
      </c>
      <c r="F57" t="s">
        <v>74</v>
      </c>
      <c r="G57" t="s">
        <v>10</v>
      </c>
      <c r="H57" t="str">
        <f t="shared" si="0"/>
        <v>if not exists (select 1 from mi.RangeDetail where Name = 'Howell , Wendell ' and RangeID = 3712) begin insert into mi.RangeDetail (RangeID, Name, Description, IsActive, CreatePersonID, CreateDate) values (3712,'Howell , Wendell ','KCC - Foreman',1,1,GETDATE()) end</v>
      </c>
    </row>
    <row r="58" spans="1:8" x14ac:dyDescent="0.25">
      <c r="A58">
        <v>1</v>
      </c>
      <c r="B58" t="s">
        <v>7</v>
      </c>
      <c r="C58">
        <v>1555</v>
      </c>
      <c r="D58" t="s">
        <v>47</v>
      </c>
      <c r="E58">
        <v>1258</v>
      </c>
      <c r="F58" t="s">
        <v>75</v>
      </c>
      <c r="G58" t="s">
        <v>10</v>
      </c>
      <c r="H58" t="str">
        <f t="shared" si="0"/>
        <v>if not exists (select 1 from mi.RangeDetail where Name = 'Eichenlaub , Kurt P.' and RangeID = 3712) begin insert into mi.RangeDetail (RangeID, Name, Description, IsActive, CreatePersonID, CreateDate) values (3712,'Eichenlaub , Kurt P.','KCC - Foreman',1,1,GETDATE()) end</v>
      </c>
    </row>
    <row r="59" spans="1:8" x14ac:dyDescent="0.25">
      <c r="A59">
        <v>1</v>
      </c>
      <c r="B59" t="s">
        <v>7</v>
      </c>
      <c r="C59">
        <v>1555</v>
      </c>
      <c r="D59" t="s">
        <v>47</v>
      </c>
      <c r="E59">
        <v>1295</v>
      </c>
      <c r="F59" t="s">
        <v>76</v>
      </c>
      <c r="G59" t="s">
        <v>10</v>
      </c>
      <c r="H59" t="str">
        <f t="shared" si="0"/>
        <v>if not exists (select 1 from mi.RangeDetail where Name = 'McGregor Jr., John L.' and RangeID = 3712) begin insert into mi.RangeDetail (RangeID, Name, Description, IsActive, CreatePersonID, CreateDate) values (3712,'McGregor Jr., John L.','KCC - Foreman',1,1,GETDATE()) end</v>
      </c>
    </row>
    <row r="60" spans="1:8" x14ac:dyDescent="0.25">
      <c r="A60">
        <v>1</v>
      </c>
      <c r="B60" t="s">
        <v>7</v>
      </c>
      <c r="C60">
        <v>1555</v>
      </c>
      <c r="D60" t="s">
        <v>47</v>
      </c>
      <c r="E60">
        <v>1297</v>
      </c>
      <c r="F60" t="s">
        <v>77</v>
      </c>
      <c r="G60" t="s">
        <v>10</v>
      </c>
      <c r="H60" t="str">
        <f t="shared" si="0"/>
        <v>if not exists (select 1 from mi.RangeDetail where Name = 'Leasure Jr., Larry L' and RangeID = 3712) begin insert into mi.RangeDetail (RangeID, Name, Description, IsActive, CreatePersonID, CreateDate) values (3712,'Leasure Jr., Larry L','KCC - Foreman',1,1,GETDATE()) end</v>
      </c>
    </row>
    <row r="61" spans="1:8" x14ac:dyDescent="0.25">
      <c r="A61">
        <v>1</v>
      </c>
      <c r="B61" t="s">
        <v>7</v>
      </c>
      <c r="C61">
        <v>1555</v>
      </c>
      <c r="D61" t="s">
        <v>47</v>
      </c>
      <c r="E61">
        <v>1339</v>
      </c>
      <c r="F61" t="s">
        <v>78</v>
      </c>
      <c r="G61" t="s">
        <v>10</v>
      </c>
      <c r="H61" t="str">
        <f t="shared" si="0"/>
        <v>if not exists (select 1 from mi.RangeDetail where Name = 'McLaughlin II, Raymond L.' and RangeID = 3712) begin insert into mi.RangeDetail (RangeID, Name, Description, IsActive, CreatePersonID, CreateDate) values (3712,'McLaughlin II, Raymond L.','KCC - Foreman',1,1,GETDATE()) end</v>
      </c>
    </row>
    <row r="62" spans="1:8" x14ac:dyDescent="0.25">
      <c r="A62">
        <v>1</v>
      </c>
      <c r="B62" t="s">
        <v>7</v>
      </c>
      <c r="C62">
        <v>1555</v>
      </c>
      <c r="D62" t="s">
        <v>47</v>
      </c>
      <c r="E62">
        <v>1354</v>
      </c>
      <c r="F62" t="s">
        <v>79</v>
      </c>
      <c r="G62" t="s">
        <v>10</v>
      </c>
      <c r="H62" t="str">
        <f t="shared" si="0"/>
        <v>if not exists (select 1 from mi.RangeDetail where Name = 'Barga , Mark A.' and RangeID = 3712) begin insert into mi.RangeDetail (RangeID, Name, Description, IsActive, CreatePersonID, CreateDate) values (3712,'Barga , Mark A.','KCC - Foreman',1,1,GETDATE()) end</v>
      </c>
    </row>
    <row r="63" spans="1:8" x14ac:dyDescent="0.25">
      <c r="A63">
        <v>1</v>
      </c>
      <c r="B63" t="s">
        <v>7</v>
      </c>
      <c r="C63">
        <v>1555</v>
      </c>
      <c r="D63" t="s">
        <v>47</v>
      </c>
      <c r="E63">
        <v>1358</v>
      </c>
      <c r="F63" t="s">
        <v>80</v>
      </c>
      <c r="G63" t="s">
        <v>10</v>
      </c>
      <c r="H63" t="str">
        <f t="shared" si="0"/>
        <v>if not exists (select 1 from mi.RangeDetail where Name = 'Wohnhas , Gary L.' and RangeID = 3712) begin insert into mi.RangeDetail (RangeID, Name, Description, IsActive, CreatePersonID, CreateDate) values (3712,'Wohnhas , Gary L.','KCC - Foreman',1,1,GETDATE()) end</v>
      </c>
    </row>
    <row r="64" spans="1:8" x14ac:dyDescent="0.25">
      <c r="A64">
        <v>1</v>
      </c>
      <c r="B64" t="s">
        <v>7</v>
      </c>
      <c r="C64">
        <v>1555</v>
      </c>
      <c r="D64" t="s">
        <v>47</v>
      </c>
      <c r="E64">
        <v>1442</v>
      </c>
      <c r="F64" t="s">
        <v>81</v>
      </c>
      <c r="G64" t="s">
        <v>10</v>
      </c>
      <c r="H64" t="str">
        <f t="shared" si="0"/>
        <v>if not exists (select 1 from mi.RangeDetail where Name = 'Hardesty Jr., Ronald L.' and RangeID = 3712) begin insert into mi.RangeDetail (RangeID, Name, Description, IsActive, CreatePersonID, CreateDate) values (3712,'Hardesty Jr., Ronald L.','KCC - Foreman',1,1,GETDATE()) end</v>
      </c>
    </row>
    <row r="65" spans="1:8" x14ac:dyDescent="0.25">
      <c r="A65">
        <v>1</v>
      </c>
      <c r="B65" t="s">
        <v>7</v>
      </c>
      <c r="C65">
        <v>1555</v>
      </c>
      <c r="D65" t="s">
        <v>47</v>
      </c>
      <c r="E65">
        <v>1444</v>
      </c>
      <c r="F65" t="s">
        <v>82</v>
      </c>
      <c r="G65" t="s">
        <v>10</v>
      </c>
      <c r="H65" t="str">
        <f t="shared" si="0"/>
        <v>if not exists (select 1 from mi.RangeDetail where Name = 'Langer , Christian G.' and RangeID = 3712) begin insert into mi.RangeDetail (RangeID, Name, Description, IsActive, CreatePersonID, CreateDate) values (3712,'Langer , Christian G.','KCC - Foreman',1,1,GETDATE()) end</v>
      </c>
    </row>
    <row r="66" spans="1:8" x14ac:dyDescent="0.25">
      <c r="A66">
        <v>1</v>
      </c>
      <c r="B66" t="s">
        <v>7</v>
      </c>
      <c r="C66">
        <v>1555</v>
      </c>
      <c r="D66" t="s">
        <v>47</v>
      </c>
      <c r="E66">
        <v>1496</v>
      </c>
      <c r="F66" t="s">
        <v>83</v>
      </c>
      <c r="G66" t="s">
        <v>10</v>
      </c>
      <c r="H66" t="str">
        <f t="shared" si="0"/>
        <v>if not exists (select 1 from mi.RangeDetail where Name = 'Brozak , Phillip J' and RangeID = 3712) begin insert into mi.RangeDetail (RangeID, Name, Description, IsActive, CreatePersonID, CreateDate) values (3712,'Brozak , Phillip J','KCC - Foreman',1,1,GETDATE()) end</v>
      </c>
    </row>
    <row r="67" spans="1:8" x14ac:dyDescent="0.25">
      <c r="A67">
        <v>1</v>
      </c>
      <c r="B67" t="s">
        <v>7</v>
      </c>
      <c r="C67">
        <v>1555</v>
      </c>
      <c r="D67" t="s">
        <v>47</v>
      </c>
      <c r="E67">
        <v>1501</v>
      </c>
      <c r="F67" t="s">
        <v>84</v>
      </c>
      <c r="G67" t="s">
        <v>10</v>
      </c>
      <c r="H67" t="str">
        <f t="shared" ref="H67:H130" si="1">IF(F67&lt;&gt;"",CONCATENATE("if not exists (select 1 from mi.RangeDetail where Name = '",F67,"' and RangeID = 3712) begin insert into mi.RangeDetail (RangeID, Name, Description, IsActive, CreatePersonID, CreateDate) values (3712,'",F67,"','",D67,"',1,1,GETDATE()) end"), "")</f>
        <v>if not exists (select 1 from mi.RangeDetail where Name = 'Leach , Ryan T' and RangeID = 3712) begin insert into mi.RangeDetail (RangeID, Name, Description, IsActive, CreatePersonID, CreateDate) values (3712,'Leach , Ryan T','KCC - Foreman',1,1,GETDATE()) end</v>
      </c>
    </row>
    <row r="68" spans="1:8" x14ac:dyDescent="0.25">
      <c r="A68">
        <v>1</v>
      </c>
      <c r="B68" t="s">
        <v>7</v>
      </c>
      <c r="C68">
        <v>1555</v>
      </c>
      <c r="D68" t="s">
        <v>47</v>
      </c>
      <c r="E68">
        <v>1503</v>
      </c>
      <c r="F68" t="s">
        <v>85</v>
      </c>
      <c r="G68" t="s">
        <v>10</v>
      </c>
      <c r="H68" t="str">
        <f t="shared" si="1"/>
        <v>if not exists (select 1 from mi.RangeDetail where Name = 'Morgan , James W.' and RangeID = 3712) begin insert into mi.RangeDetail (RangeID, Name, Description, IsActive, CreatePersonID, CreateDate) values (3712,'Morgan , James W.','KCC - Foreman',1,1,GETDATE()) end</v>
      </c>
    </row>
    <row r="69" spans="1:8" x14ac:dyDescent="0.25">
      <c r="A69">
        <v>1</v>
      </c>
      <c r="B69" t="s">
        <v>7</v>
      </c>
      <c r="C69">
        <v>1555</v>
      </c>
      <c r="D69" t="s">
        <v>47</v>
      </c>
      <c r="E69">
        <v>1504</v>
      </c>
      <c r="F69" t="s">
        <v>86</v>
      </c>
      <c r="G69" t="s">
        <v>10</v>
      </c>
      <c r="H69" t="str">
        <f t="shared" si="1"/>
        <v>if not exists (select 1 from mi.RangeDetail where Name = 'Vickers , Jeffrey W.' and RangeID = 3712) begin insert into mi.RangeDetail (RangeID, Name, Description, IsActive, CreatePersonID, CreateDate) values (3712,'Vickers , Jeffrey W.','KCC - Foreman',1,1,GETDATE()) end</v>
      </c>
    </row>
    <row r="70" spans="1:8" x14ac:dyDescent="0.25">
      <c r="A70">
        <v>1</v>
      </c>
      <c r="B70" t="s">
        <v>7</v>
      </c>
      <c r="C70">
        <v>1555</v>
      </c>
      <c r="D70" t="s">
        <v>47</v>
      </c>
      <c r="E70">
        <v>1543</v>
      </c>
      <c r="F70" t="s">
        <v>87</v>
      </c>
      <c r="G70" t="s">
        <v>10</v>
      </c>
      <c r="H70" t="str">
        <f t="shared" si="1"/>
        <v>if not exists (select 1 from mi.RangeDetail where Name = 'Paul , Joseph E' and RangeID = 3712) begin insert into mi.RangeDetail (RangeID, Name, Description, IsActive, CreatePersonID, CreateDate) values (3712,'Paul , Joseph E','KCC - Foreman',1,1,GETDATE()) end</v>
      </c>
    </row>
    <row r="71" spans="1:8" x14ac:dyDescent="0.25">
      <c r="A71">
        <v>1</v>
      </c>
      <c r="B71" t="s">
        <v>7</v>
      </c>
      <c r="C71">
        <v>1555</v>
      </c>
      <c r="D71" t="s">
        <v>47</v>
      </c>
      <c r="E71">
        <v>1559</v>
      </c>
      <c r="F71" t="s">
        <v>88</v>
      </c>
      <c r="G71" t="s">
        <v>10</v>
      </c>
      <c r="H71" t="str">
        <f t="shared" si="1"/>
        <v>if not exists (select 1 from mi.RangeDetail where Name = 'Winals , Randy L' and RangeID = 3712) begin insert into mi.RangeDetail (RangeID, Name, Description, IsActive, CreatePersonID, CreateDate) values (3712,'Winals , Randy L','KCC - Foreman',1,1,GETDATE()) end</v>
      </c>
    </row>
    <row r="72" spans="1:8" x14ac:dyDescent="0.25">
      <c r="A72">
        <v>1</v>
      </c>
      <c r="B72" t="s">
        <v>7</v>
      </c>
      <c r="C72">
        <v>1555</v>
      </c>
      <c r="D72" t="s">
        <v>47</v>
      </c>
      <c r="E72">
        <v>1604</v>
      </c>
      <c r="F72" t="s">
        <v>89</v>
      </c>
      <c r="G72" t="s">
        <v>10</v>
      </c>
      <c r="H72" t="str">
        <f t="shared" si="1"/>
        <v>if not exists (select 1 from mi.RangeDetail where Name = 'Wright , William G' and RangeID = 3712) begin insert into mi.RangeDetail (RangeID, Name, Description, IsActive, CreatePersonID, CreateDate) values (3712,'Wright , William G','KCC - Foreman',1,1,GETDATE()) end</v>
      </c>
    </row>
    <row r="73" spans="1:8" x14ac:dyDescent="0.25">
      <c r="A73">
        <v>1</v>
      </c>
      <c r="B73" t="s">
        <v>7</v>
      </c>
      <c r="C73">
        <v>1555</v>
      </c>
      <c r="D73" t="s">
        <v>47</v>
      </c>
      <c r="E73">
        <v>1641</v>
      </c>
      <c r="F73" t="s">
        <v>90</v>
      </c>
      <c r="G73" t="s">
        <v>10</v>
      </c>
      <c r="H73" t="str">
        <f t="shared" si="1"/>
        <v>if not exists (select 1 from mi.RangeDetail where Name = 'Clonch , Shane T.' and RangeID = 3712) begin insert into mi.RangeDetail (RangeID, Name, Description, IsActive, CreatePersonID, CreateDate) values (3712,'Clonch , Shane T.','KCC - Foreman',1,1,GETDATE()) end</v>
      </c>
    </row>
    <row r="74" spans="1:8" x14ac:dyDescent="0.25">
      <c r="A74">
        <v>1</v>
      </c>
      <c r="B74" t="s">
        <v>7</v>
      </c>
      <c r="C74">
        <v>1555</v>
      </c>
      <c r="D74" t="s">
        <v>47</v>
      </c>
      <c r="E74">
        <v>1647</v>
      </c>
      <c r="F74" t="s">
        <v>91</v>
      </c>
      <c r="G74" t="s">
        <v>10</v>
      </c>
      <c r="H74" t="str">
        <f t="shared" si="1"/>
        <v>if not exists (select 1 from mi.RangeDetail where Name = 'Youst , Paul G' and RangeID = 3712) begin insert into mi.RangeDetail (RangeID, Name, Description, IsActive, CreatePersonID, CreateDate) values (3712,'Youst , Paul G','KCC - Foreman',1,1,GETDATE()) end</v>
      </c>
    </row>
    <row r="75" spans="1:8" x14ac:dyDescent="0.25">
      <c r="A75">
        <v>1</v>
      </c>
      <c r="B75" t="s">
        <v>7</v>
      </c>
      <c r="C75">
        <v>1555</v>
      </c>
      <c r="D75" t="s">
        <v>47</v>
      </c>
      <c r="E75">
        <v>1819</v>
      </c>
      <c r="F75" t="s">
        <v>92</v>
      </c>
      <c r="G75" t="s">
        <v>10</v>
      </c>
      <c r="H75" t="str">
        <f t="shared" si="1"/>
        <v>if not exists (select 1 from mi.RangeDetail where Name = 'Clements , Anthony R' and RangeID = 3712) begin insert into mi.RangeDetail (RangeID, Name, Description, IsActive, CreatePersonID, CreateDate) values (3712,'Clements , Anthony R','KCC - Foreman',1,1,GETDATE()) end</v>
      </c>
    </row>
    <row r="76" spans="1:8" x14ac:dyDescent="0.25">
      <c r="A76">
        <v>1</v>
      </c>
      <c r="B76" t="s">
        <v>7</v>
      </c>
      <c r="C76">
        <v>1555</v>
      </c>
      <c r="D76" t="s">
        <v>47</v>
      </c>
      <c r="E76">
        <v>1936</v>
      </c>
      <c r="F76" t="s">
        <v>93</v>
      </c>
      <c r="G76" t="s">
        <v>10</v>
      </c>
      <c r="H76" t="str">
        <f t="shared" si="1"/>
        <v>if not exists (select 1 from mi.RangeDetail where Name = 'Sy , Sovann ' and RangeID = 3712) begin insert into mi.RangeDetail (RangeID, Name, Description, IsActive, CreatePersonID, CreateDate) values (3712,'Sy , Sovann ','KCC - Foreman',1,1,GETDATE()) end</v>
      </c>
    </row>
    <row r="77" spans="1:8" x14ac:dyDescent="0.25">
      <c r="A77">
        <v>1</v>
      </c>
      <c r="B77" t="s">
        <v>7</v>
      </c>
      <c r="C77">
        <v>1555</v>
      </c>
      <c r="D77" t="s">
        <v>47</v>
      </c>
      <c r="E77">
        <v>2031</v>
      </c>
      <c r="F77" t="s">
        <v>94</v>
      </c>
      <c r="G77" t="s">
        <v>10</v>
      </c>
      <c r="H77" t="str">
        <f t="shared" si="1"/>
        <v>if not exists (select 1 from mi.RangeDetail where Name = 'Hawk , Adam B' and RangeID = 3712) begin insert into mi.RangeDetail (RangeID, Name, Description, IsActive, CreatePersonID, CreateDate) values (3712,'Hawk , Adam B','KCC - Foreman',1,1,GETDATE()) end</v>
      </c>
    </row>
    <row r="78" spans="1:8" x14ac:dyDescent="0.25">
      <c r="A78">
        <v>1</v>
      </c>
      <c r="B78" t="s">
        <v>7</v>
      </c>
      <c r="C78">
        <v>1555</v>
      </c>
      <c r="D78" t="s">
        <v>47</v>
      </c>
      <c r="E78">
        <v>2089</v>
      </c>
      <c r="F78" t="s">
        <v>95</v>
      </c>
      <c r="G78" t="s">
        <v>10</v>
      </c>
      <c r="H78" t="str">
        <f t="shared" si="1"/>
        <v>if not exists (select 1 from mi.RangeDetail where Name = 'Triesler , Donald Eugene' and RangeID = 3712) begin insert into mi.RangeDetail (RangeID, Name, Description, IsActive, CreatePersonID, CreateDate) values (3712,'Triesler , Donald Eugene','KCC - Foreman',1,1,GETDATE()) end</v>
      </c>
    </row>
    <row r="79" spans="1:8" x14ac:dyDescent="0.25">
      <c r="A79">
        <v>1</v>
      </c>
      <c r="B79" t="s">
        <v>7</v>
      </c>
      <c r="C79">
        <v>1555</v>
      </c>
      <c r="D79" t="s">
        <v>47</v>
      </c>
      <c r="E79">
        <v>2199</v>
      </c>
      <c r="F79" t="s">
        <v>96</v>
      </c>
      <c r="G79" t="s">
        <v>10</v>
      </c>
      <c r="H79" t="str">
        <f t="shared" si="1"/>
        <v>if not exists (select 1 from mi.RangeDetail where Name = 'Beck Jr., Joseph Clifford' and RangeID = 3712) begin insert into mi.RangeDetail (RangeID, Name, Description, IsActive, CreatePersonID, CreateDate) values (3712,'Beck Jr., Joseph Clifford','KCC - Foreman',1,1,GETDATE()) end</v>
      </c>
    </row>
    <row r="80" spans="1:8" x14ac:dyDescent="0.25">
      <c r="A80">
        <v>1</v>
      </c>
      <c r="B80" t="s">
        <v>7</v>
      </c>
      <c r="C80">
        <v>1555</v>
      </c>
      <c r="D80" t="s">
        <v>47</v>
      </c>
      <c r="E80">
        <v>2202</v>
      </c>
      <c r="F80" t="s">
        <v>97</v>
      </c>
      <c r="G80" t="s">
        <v>10</v>
      </c>
      <c r="H80" t="str">
        <f t="shared" si="1"/>
        <v>if not exists (select 1 from mi.RangeDetail where Name = 'Perez , Alejandro ' and RangeID = 3712) begin insert into mi.RangeDetail (RangeID, Name, Description, IsActive, CreatePersonID, CreateDate) values (3712,'Perez , Alejandro ','KCC - Foreman',1,1,GETDATE()) end</v>
      </c>
    </row>
    <row r="81" spans="1:8" x14ac:dyDescent="0.25">
      <c r="A81">
        <v>1</v>
      </c>
      <c r="B81" t="s">
        <v>7</v>
      </c>
      <c r="C81">
        <v>1555</v>
      </c>
      <c r="D81" t="s">
        <v>47</v>
      </c>
      <c r="E81">
        <v>2234</v>
      </c>
      <c r="F81" t="s">
        <v>98</v>
      </c>
      <c r="G81" t="s">
        <v>10</v>
      </c>
      <c r="H81" t="str">
        <f t="shared" si="1"/>
        <v>if not exists (select 1 from mi.RangeDetail where Name = 'Wolfe , Marc Wendell' and RangeID = 3712) begin insert into mi.RangeDetail (RangeID, Name, Description, IsActive, CreatePersonID, CreateDate) values (3712,'Wolfe , Marc Wendell','KCC - Foreman',1,1,GETDATE()) end</v>
      </c>
    </row>
    <row r="82" spans="1:8" x14ac:dyDescent="0.25">
      <c r="A82">
        <v>1</v>
      </c>
      <c r="B82" t="s">
        <v>7</v>
      </c>
      <c r="C82">
        <v>1555</v>
      </c>
      <c r="D82" t="s">
        <v>47</v>
      </c>
      <c r="E82">
        <v>2244</v>
      </c>
      <c r="F82" t="s">
        <v>99</v>
      </c>
      <c r="G82" t="s">
        <v>10</v>
      </c>
      <c r="H82" t="str">
        <f t="shared" si="1"/>
        <v>if not exists (select 1 from mi.RangeDetail where Name = 'Ward , Ryan M' and RangeID = 3712) begin insert into mi.RangeDetail (RangeID, Name, Description, IsActive, CreatePersonID, CreateDate) values (3712,'Ward , Ryan M','KCC - Foreman',1,1,GETDATE()) end</v>
      </c>
    </row>
    <row r="83" spans="1:8" x14ac:dyDescent="0.25">
      <c r="A83">
        <v>1</v>
      </c>
      <c r="B83" t="s">
        <v>7</v>
      </c>
      <c r="C83">
        <v>1555</v>
      </c>
      <c r="D83" t="s">
        <v>47</v>
      </c>
      <c r="E83">
        <v>2323</v>
      </c>
      <c r="F83" t="s">
        <v>100</v>
      </c>
      <c r="G83" t="s">
        <v>10</v>
      </c>
      <c r="H83" t="str">
        <f t="shared" si="1"/>
        <v>if not exists (select 1 from mi.RangeDetail where Name = 'Park , Brad E' and RangeID = 3712) begin insert into mi.RangeDetail (RangeID, Name, Description, IsActive, CreatePersonID, CreateDate) values (3712,'Park , Brad E','KCC - Foreman',1,1,GETDATE()) end</v>
      </c>
    </row>
    <row r="84" spans="1:8" x14ac:dyDescent="0.25">
      <c r="A84">
        <v>1</v>
      </c>
      <c r="B84" t="s">
        <v>7</v>
      </c>
      <c r="C84">
        <v>1555</v>
      </c>
      <c r="D84" t="s">
        <v>47</v>
      </c>
      <c r="E84">
        <v>2360</v>
      </c>
      <c r="F84" t="s">
        <v>101</v>
      </c>
      <c r="G84" t="s">
        <v>10</v>
      </c>
      <c r="H84" t="str">
        <f t="shared" si="1"/>
        <v>if not exists (select 1 from mi.RangeDetail where Name = 'Saunders Jr., Kenneth Randolph' and RangeID = 3712) begin insert into mi.RangeDetail (RangeID, Name, Description, IsActive, CreatePersonID, CreateDate) values (3712,'Saunders Jr., Kenneth Randolph','KCC - Foreman',1,1,GETDATE()) end</v>
      </c>
    </row>
    <row r="85" spans="1:8" x14ac:dyDescent="0.25">
      <c r="A85">
        <v>1</v>
      </c>
      <c r="B85" t="s">
        <v>7</v>
      </c>
      <c r="C85">
        <v>1555</v>
      </c>
      <c r="D85" t="s">
        <v>47</v>
      </c>
      <c r="E85">
        <v>2407</v>
      </c>
      <c r="F85" t="s">
        <v>102</v>
      </c>
      <c r="G85" t="s">
        <v>10</v>
      </c>
      <c r="H85" t="str">
        <f t="shared" si="1"/>
        <v>if not exists (select 1 from mi.RangeDetail where Name = 'Leroux Sr., Richard Jerome' and RangeID = 3712) begin insert into mi.RangeDetail (RangeID, Name, Description, IsActive, CreatePersonID, CreateDate) values (3712,'Leroux Sr., Richard Jerome','KCC - Foreman',1,1,GETDATE()) end</v>
      </c>
    </row>
    <row r="86" spans="1:8" x14ac:dyDescent="0.25">
      <c r="A86">
        <v>1</v>
      </c>
      <c r="B86" t="s">
        <v>7</v>
      </c>
      <c r="C86">
        <v>1555</v>
      </c>
      <c r="D86" t="s">
        <v>47</v>
      </c>
      <c r="E86">
        <v>2517</v>
      </c>
      <c r="F86" t="s">
        <v>103</v>
      </c>
      <c r="G86" t="s">
        <v>10</v>
      </c>
      <c r="H86" t="str">
        <f t="shared" si="1"/>
        <v>if not exists (select 1 from mi.RangeDetail where Name = 'Ingersoll , Robert Ivan' and RangeID = 3712) begin insert into mi.RangeDetail (RangeID, Name, Description, IsActive, CreatePersonID, CreateDate) values (3712,'Ingersoll , Robert Ivan','KCC - Foreman',1,1,GETDATE()) end</v>
      </c>
    </row>
    <row r="87" spans="1:8" x14ac:dyDescent="0.25">
      <c r="A87">
        <v>1</v>
      </c>
      <c r="B87" t="s">
        <v>7</v>
      </c>
      <c r="C87">
        <v>1555</v>
      </c>
      <c r="D87" t="s">
        <v>47</v>
      </c>
      <c r="E87">
        <v>2537</v>
      </c>
      <c r="F87" t="s">
        <v>104</v>
      </c>
      <c r="G87" t="s">
        <v>10</v>
      </c>
      <c r="H87" t="str">
        <f t="shared" si="1"/>
        <v>if not exists (select 1 from mi.RangeDetail where Name = 'Kramb , Joshua David' and RangeID = 3712) begin insert into mi.RangeDetail (RangeID, Name, Description, IsActive, CreatePersonID, CreateDate) values (3712,'Kramb , Joshua David','KCC - Foreman',1,1,GETDATE()) end</v>
      </c>
    </row>
    <row r="88" spans="1:8" x14ac:dyDescent="0.25">
      <c r="A88">
        <v>1</v>
      </c>
      <c r="B88" t="s">
        <v>7</v>
      </c>
      <c r="C88">
        <v>1555</v>
      </c>
      <c r="D88" t="s">
        <v>47</v>
      </c>
      <c r="E88">
        <v>2610</v>
      </c>
      <c r="F88" t="s">
        <v>105</v>
      </c>
      <c r="G88" t="s">
        <v>10</v>
      </c>
      <c r="H88" t="str">
        <f t="shared" si="1"/>
        <v>if not exists (select 1 from mi.RangeDetail where Name = 'Starling , William L' and RangeID = 3712) begin insert into mi.RangeDetail (RangeID, Name, Description, IsActive, CreatePersonID, CreateDate) values (3712,'Starling , William L','KCC - Foreman',1,1,GETDATE()) end</v>
      </c>
    </row>
    <row r="89" spans="1:8" x14ac:dyDescent="0.25">
      <c r="A89">
        <v>1</v>
      </c>
      <c r="B89" t="s">
        <v>7</v>
      </c>
      <c r="C89">
        <v>1555</v>
      </c>
      <c r="D89" t="s">
        <v>47</v>
      </c>
      <c r="E89">
        <v>2662</v>
      </c>
      <c r="F89" t="s">
        <v>106</v>
      </c>
      <c r="G89" t="s">
        <v>10</v>
      </c>
      <c r="H89" t="str">
        <f t="shared" si="1"/>
        <v>if not exists (select 1 from mi.RangeDetail where Name = 'Sharp , James Carl' and RangeID = 3712) begin insert into mi.RangeDetail (RangeID, Name, Description, IsActive, CreatePersonID, CreateDate) values (3712,'Sharp , James Carl','KCC - Foreman',1,1,GETDATE()) end</v>
      </c>
    </row>
    <row r="90" spans="1:8" x14ac:dyDescent="0.25">
      <c r="A90">
        <v>1</v>
      </c>
      <c r="B90" t="s">
        <v>7</v>
      </c>
      <c r="C90">
        <v>1555</v>
      </c>
      <c r="D90" t="s">
        <v>47</v>
      </c>
      <c r="E90">
        <v>2793</v>
      </c>
      <c r="F90" t="s">
        <v>107</v>
      </c>
      <c r="G90" t="s">
        <v>10</v>
      </c>
      <c r="H90" t="str">
        <f t="shared" si="1"/>
        <v>if not exists (select 1 from mi.RangeDetail where Name = 'Lavy , Joshua Ryan' and RangeID = 3712) begin insert into mi.RangeDetail (RangeID, Name, Description, IsActive, CreatePersonID, CreateDate) values (3712,'Lavy , Joshua Ryan','KCC - Foreman',1,1,GETDATE()) end</v>
      </c>
    </row>
    <row r="91" spans="1:8" x14ac:dyDescent="0.25">
      <c r="A91">
        <v>1</v>
      </c>
      <c r="B91" t="s">
        <v>7</v>
      </c>
      <c r="C91">
        <v>1555</v>
      </c>
      <c r="D91" t="s">
        <v>47</v>
      </c>
      <c r="E91">
        <v>2828</v>
      </c>
      <c r="F91" t="s">
        <v>108</v>
      </c>
      <c r="G91" t="s">
        <v>10</v>
      </c>
      <c r="H91" t="str">
        <f t="shared" si="1"/>
        <v>if not exists (select 1 from mi.RangeDetail where Name = 'Hatte , Lee Michael' and RangeID = 3712) begin insert into mi.RangeDetail (RangeID, Name, Description, IsActive, CreatePersonID, CreateDate) values (3712,'Hatte , Lee Michael','KCC - Foreman',1,1,GETDATE()) end</v>
      </c>
    </row>
    <row r="92" spans="1:8" x14ac:dyDescent="0.25">
      <c r="A92">
        <v>1</v>
      </c>
      <c r="B92" t="s">
        <v>7</v>
      </c>
      <c r="C92">
        <v>1555</v>
      </c>
      <c r="D92" t="s">
        <v>47</v>
      </c>
      <c r="E92">
        <v>3080</v>
      </c>
      <c r="F92" t="s">
        <v>109</v>
      </c>
      <c r="G92" t="s">
        <v>10</v>
      </c>
      <c r="H92" t="str">
        <f t="shared" si="1"/>
        <v>if not exists (select 1 from mi.RangeDetail where Name = 'Skidmore , Paul A' and RangeID = 3712) begin insert into mi.RangeDetail (RangeID, Name, Description, IsActive, CreatePersonID, CreateDate) values (3712,'Skidmore , Paul A','KCC - Foreman',1,1,GETDATE()) end</v>
      </c>
    </row>
    <row r="93" spans="1:8" x14ac:dyDescent="0.25">
      <c r="A93">
        <v>1</v>
      </c>
      <c r="B93" t="s">
        <v>7</v>
      </c>
      <c r="C93">
        <v>1555</v>
      </c>
      <c r="D93" t="s">
        <v>47</v>
      </c>
      <c r="E93">
        <v>3144</v>
      </c>
      <c r="F93" t="s">
        <v>110</v>
      </c>
      <c r="G93" t="s">
        <v>10</v>
      </c>
      <c r="H93" t="str">
        <f t="shared" si="1"/>
        <v>if not exists (select 1 from mi.RangeDetail where Name = 'Smialowski , Kyle Edward' and RangeID = 3712) begin insert into mi.RangeDetail (RangeID, Name, Description, IsActive, CreatePersonID, CreateDate) values (3712,'Smialowski , Kyle Edward','KCC - Foreman',1,1,GETDATE()) end</v>
      </c>
    </row>
    <row r="94" spans="1:8" x14ac:dyDescent="0.25">
      <c r="A94">
        <v>1</v>
      </c>
      <c r="B94" t="s">
        <v>7</v>
      </c>
      <c r="C94">
        <v>1555</v>
      </c>
      <c r="D94" t="s">
        <v>47</v>
      </c>
      <c r="E94">
        <v>3190</v>
      </c>
      <c r="F94" t="s">
        <v>111</v>
      </c>
      <c r="G94" t="s">
        <v>32</v>
      </c>
      <c r="H94" t="str">
        <f t="shared" si="1"/>
        <v>if not exists (select 1 from mi.RangeDetail where Name = 'Elliott , Chad David' and RangeID = 3712) begin insert into mi.RangeDetail (RangeID, Name, Description, IsActive, CreatePersonID, CreateDate) values (3712,'Elliott , Chad David','KCC - Foreman',1,1,GETDATE()) end</v>
      </c>
    </row>
    <row r="95" spans="1:8" x14ac:dyDescent="0.25">
      <c r="A95">
        <v>1</v>
      </c>
      <c r="B95" t="s">
        <v>7</v>
      </c>
      <c r="C95">
        <v>1555</v>
      </c>
      <c r="D95" t="s">
        <v>47</v>
      </c>
      <c r="E95">
        <v>3268</v>
      </c>
      <c r="F95" t="s">
        <v>112</v>
      </c>
      <c r="G95" t="s">
        <v>10</v>
      </c>
      <c r="H95" t="str">
        <f t="shared" si="1"/>
        <v>if not exists (select 1 from mi.RangeDetail where Name = 'Moharter , Patrick Gavin' and RangeID = 3712) begin insert into mi.RangeDetail (RangeID, Name, Description, IsActive, CreatePersonID, CreateDate) values (3712,'Moharter , Patrick Gavin','KCC - Foreman',1,1,GETDATE()) end</v>
      </c>
    </row>
    <row r="96" spans="1:8" x14ac:dyDescent="0.25">
      <c r="A96">
        <v>1</v>
      </c>
      <c r="B96" t="s">
        <v>7</v>
      </c>
      <c r="C96">
        <v>1555</v>
      </c>
      <c r="D96" t="s">
        <v>47</v>
      </c>
      <c r="E96">
        <v>3851</v>
      </c>
      <c r="F96" t="s">
        <v>113</v>
      </c>
      <c r="G96" t="s">
        <v>10</v>
      </c>
      <c r="H96" t="str">
        <f t="shared" si="1"/>
        <v>if not exists (select 1 from mi.RangeDetail where Name = 'Benedict , Craig L' and RangeID = 3712) begin insert into mi.RangeDetail (RangeID, Name, Description, IsActive, CreatePersonID, CreateDate) values (3712,'Benedict , Craig L','KCC - Foreman',1,1,GETDATE()) end</v>
      </c>
    </row>
    <row r="97" spans="1:8" x14ac:dyDescent="0.25">
      <c r="A97">
        <v>1</v>
      </c>
      <c r="B97" t="s">
        <v>7</v>
      </c>
      <c r="C97">
        <v>1555</v>
      </c>
      <c r="D97" t="s">
        <v>47</v>
      </c>
      <c r="E97">
        <v>4058</v>
      </c>
      <c r="F97" t="s">
        <v>114</v>
      </c>
      <c r="G97" t="s">
        <v>10</v>
      </c>
      <c r="H97" t="str">
        <f t="shared" si="1"/>
        <v>if not exists (select 1 from mi.RangeDetail where Name = 'Cano Jr., Ruben ' and RangeID = 3712) begin insert into mi.RangeDetail (RangeID, Name, Description, IsActive, CreatePersonID, CreateDate) values (3712,'Cano Jr., Ruben ','KCC - Foreman',1,1,GETDATE()) end</v>
      </c>
    </row>
    <row r="98" spans="1:8" x14ac:dyDescent="0.25">
      <c r="A98">
        <v>1</v>
      </c>
      <c r="B98" t="s">
        <v>7</v>
      </c>
      <c r="C98">
        <v>1555</v>
      </c>
      <c r="D98" t="s">
        <v>47</v>
      </c>
      <c r="E98">
        <v>4158</v>
      </c>
      <c r="F98" t="s">
        <v>115</v>
      </c>
      <c r="G98" t="s">
        <v>10</v>
      </c>
      <c r="H98" t="str">
        <f t="shared" si="1"/>
        <v>if not exists (select 1 from mi.RangeDetail where Name = 'Carper IV, John William' and RangeID = 3712) begin insert into mi.RangeDetail (RangeID, Name, Description, IsActive, CreatePersonID, CreateDate) values (3712,'Carper IV, John William','KCC - Foreman',1,1,GETDATE()) end</v>
      </c>
    </row>
    <row r="99" spans="1:8" x14ac:dyDescent="0.25">
      <c r="A99">
        <v>1</v>
      </c>
      <c r="B99" t="s">
        <v>7</v>
      </c>
      <c r="C99">
        <v>1555</v>
      </c>
      <c r="D99" t="s">
        <v>47</v>
      </c>
      <c r="E99">
        <v>4236</v>
      </c>
      <c r="F99" t="s">
        <v>116</v>
      </c>
      <c r="G99" t="s">
        <v>10</v>
      </c>
      <c r="H99" t="str">
        <f t="shared" si="1"/>
        <v>if not exists (select 1 from mi.RangeDetail where Name = 'Medves , Michael Jonathan' and RangeID = 3712) begin insert into mi.RangeDetail (RangeID, Name, Description, IsActive, CreatePersonID, CreateDate) values (3712,'Medves , Michael Jonathan','KCC - Foreman',1,1,GETDATE()) end</v>
      </c>
    </row>
    <row r="100" spans="1:8" x14ac:dyDescent="0.25">
      <c r="A100">
        <v>1</v>
      </c>
      <c r="B100" t="s">
        <v>7</v>
      </c>
      <c r="C100">
        <v>1555</v>
      </c>
      <c r="D100" t="s">
        <v>47</v>
      </c>
      <c r="E100">
        <v>4438</v>
      </c>
      <c r="F100" t="s">
        <v>117</v>
      </c>
      <c r="G100" t="s">
        <v>10</v>
      </c>
      <c r="H100" t="str">
        <f t="shared" si="1"/>
        <v>if not exists (select 1 from mi.RangeDetail where Name = 'Baines , Matthew Farley' and RangeID = 3712) begin insert into mi.RangeDetail (RangeID, Name, Description, IsActive, CreatePersonID, CreateDate) values (3712,'Baines , Matthew Farley','KCC - Foreman',1,1,GETDATE()) end</v>
      </c>
    </row>
    <row r="101" spans="1:8" x14ac:dyDescent="0.25">
      <c r="A101">
        <v>1</v>
      </c>
      <c r="B101" t="s">
        <v>7</v>
      </c>
      <c r="C101">
        <v>1555</v>
      </c>
      <c r="D101" t="s">
        <v>47</v>
      </c>
      <c r="E101">
        <v>4450</v>
      </c>
      <c r="F101" t="s">
        <v>118</v>
      </c>
      <c r="G101" t="s">
        <v>10</v>
      </c>
      <c r="H101" t="str">
        <f t="shared" si="1"/>
        <v>if not exists (select 1 from mi.RangeDetail where Name = 'Bishop , Andy Jason' and RangeID = 3712) begin insert into mi.RangeDetail (RangeID, Name, Description, IsActive, CreatePersonID, CreateDate) values (3712,'Bishop , Andy Jason','KCC - Foreman',1,1,GETDATE()) end</v>
      </c>
    </row>
    <row r="102" spans="1:8" x14ac:dyDescent="0.25">
      <c r="A102">
        <v>1</v>
      </c>
      <c r="B102" t="s">
        <v>7</v>
      </c>
      <c r="C102">
        <v>1555</v>
      </c>
      <c r="D102" t="s">
        <v>47</v>
      </c>
      <c r="E102">
        <v>4529</v>
      </c>
      <c r="F102" t="s">
        <v>119</v>
      </c>
      <c r="G102" t="s">
        <v>10</v>
      </c>
      <c r="H102" t="str">
        <f t="shared" si="1"/>
        <v>if not exists (select 1 from mi.RangeDetail where Name = 'Wollett , Dwight A' and RangeID = 3712) begin insert into mi.RangeDetail (RangeID, Name, Description, IsActive, CreatePersonID, CreateDate) values (3712,'Wollett , Dwight A','KCC - Foreman',1,1,GETDATE()) end</v>
      </c>
    </row>
    <row r="103" spans="1:8" x14ac:dyDescent="0.25">
      <c r="A103">
        <v>1</v>
      </c>
      <c r="B103" t="s">
        <v>7</v>
      </c>
      <c r="C103">
        <v>1555</v>
      </c>
      <c r="D103" t="s">
        <v>47</v>
      </c>
      <c r="E103">
        <v>4553</v>
      </c>
      <c r="F103" t="s">
        <v>120</v>
      </c>
      <c r="G103" t="s">
        <v>10</v>
      </c>
      <c r="H103" t="str">
        <f t="shared" si="1"/>
        <v>if not exists (select 1 from mi.RangeDetail where Name = 'Book , Brett Allen' and RangeID = 3712) begin insert into mi.RangeDetail (RangeID, Name, Description, IsActive, CreatePersonID, CreateDate) values (3712,'Book , Brett Allen','KCC - Foreman',1,1,GETDATE()) end</v>
      </c>
    </row>
    <row r="104" spans="1:8" x14ac:dyDescent="0.25">
      <c r="A104">
        <v>1</v>
      </c>
      <c r="B104" t="s">
        <v>7</v>
      </c>
      <c r="C104">
        <v>1555</v>
      </c>
      <c r="D104" t="s">
        <v>47</v>
      </c>
      <c r="E104">
        <v>4667</v>
      </c>
      <c r="F104" t="s">
        <v>121</v>
      </c>
      <c r="G104" t="s">
        <v>10</v>
      </c>
      <c r="H104" t="str">
        <f t="shared" si="1"/>
        <v>if not exists (select 1 from mi.RangeDetail where Name = 'Coleman , Keith Loren' and RangeID = 3712) begin insert into mi.RangeDetail (RangeID, Name, Description, IsActive, CreatePersonID, CreateDate) values (3712,'Coleman , Keith Loren','KCC - Foreman',1,1,GETDATE()) end</v>
      </c>
    </row>
    <row r="105" spans="1:8" x14ac:dyDescent="0.25">
      <c r="A105">
        <v>1</v>
      </c>
      <c r="B105" t="s">
        <v>7</v>
      </c>
      <c r="C105">
        <v>1555</v>
      </c>
      <c r="D105" t="s">
        <v>47</v>
      </c>
      <c r="E105">
        <v>4680</v>
      </c>
      <c r="F105" t="s">
        <v>122</v>
      </c>
      <c r="G105" t="s">
        <v>10</v>
      </c>
      <c r="H105" t="str">
        <f t="shared" si="1"/>
        <v>if not exists (select 1 from mi.RangeDetail where Name = 'Elliott , Forrest Douglas' and RangeID = 3712) begin insert into mi.RangeDetail (RangeID, Name, Description, IsActive, CreatePersonID, CreateDate) values (3712,'Elliott , Forrest Douglas','KCC - Foreman',1,1,GETDATE()) end</v>
      </c>
    </row>
    <row r="106" spans="1:8" x14ac:dyDescent="0.25">
      <c r="A106">
        <v>1</v>
      </c>
      <c r="B106" t="s">
        <v>7</v>
      </c>
      <c r="C106">
        <v>1555</v>
      </c>
      <c r="D106" t="s">
        <v>47</v>
      </c>
      <c r="E106">
        <v>4684</v>
      </c>
      <c r="F106" t="s">
        <v>123</v>
      </c>
      <c r="G106" t="s">
        <v>10</v>
      </c>
      <c r="H106" t="str">
        <f t="shared" si="1"/>
        <v>if not exists (select 1 from mi.RangeDetail where Name = 'Kessler , Rickie Neil' and RangeID = 3712) begin insert into mi.RangeDetail (RangeID, Name, Description, IsActive, CreatePersonID, CreateDate) values (3712,'Kessler , Rickie Neil','KCC - Foreman',1,1,GETDATE()) end</v>
      </c>
    </row>
    <row r="107" spans="1:8" x14ac:dyDescent="0.25">
      <c r="A107">
        <v>1</v>
      </c>
      <c r="B107" t="s">
        <v>7</v>
      </c>
      <c r="C107">
        <v>1555</v>
      </c>
      <c r="D107" t="s">
        <v>47</v>
      </c>
      <c r="E107">
        <v>4692</v>
      </c>
      <c r="F107" t="s">
        <v>124</v>
      </c>
      <c r="G107" t="s">
        <v>10</v>
      </c>
      <c r="H107" t="str">
        <f t="shared" si="1"/>
        <v>if not exists (select 1 from mi.RangeDetail where Name = 'Keaton, Glenn III Delmor' and RangeID = 3712) begin insert into mi.RangeDetail (RangeID, Name, Description, IsActive, CreatePersonID, CreateDate) values (3712,'Keaton, Glenn III Delmor','KCC - Foreman',1,1,GETDATE()) end</v>
      </c>
    </row>
    <row r="108" spans="1:8" x14ac:dyDescent="0.25">
      <c r="A108">
        <v>1</v>
      </c>
      <c r="B108" t="s">
        <v>7</v>
      </c>
      <c r="C108">
        <v>1555</v>
      </c>
      <c r="D108" t="s">
        <v>47</v>
      </c>
      <c r="E108">
        <v>11711</v>
      </c>
      <c r="F108" t="s">
        <v>125</v>
      </c>
      <c r="G108" t="s">
        <v>10</v>
      </c>
      <c r="H108" t="str">
        <f t="shared" si="1"/>
        <v>if not exists (select 1 from mi.RangeDetail where Name = 'Craft , Leslie F.' and RangeID = 3712) begin insert into mi.RangeDetail (RangeID, Name, Description, IsActive, CreatePersonID, CreateDate) values (3712,'Craft , Leslie F.','KCC - Foreman',1,1,GETDATE()) end</v>
      </c>
    </row>
    <row r="109" spans="1:8" x14ac:dyDescent="0.25">
      <c r="A109">
        <v>1</v>
      </c>
      <c r="B109" t="s">
        <v>7</v>
      </c>
      <c r="C109">
        <v>1555</v>
      </c>
      <c r="D109" t="s">
        <v>47</v>
      </c>
      <c r="E109">
        <v>12299</v>
      </c>
      <c r="F109" t="s">
        <v>126</v>
      </c>
      <c r="G109" t="s">
        <v>10</v>
      </c>
      <c r="H109" t="str">
        <f t="shared" si="1"/>
        <v>if not exists (select 1 from mi.RangeDetail where Name = 'Furnis , Jacob A.' and RangeID = 3712) begin insert into mi.RangeDetail (RangeID, Name, Description, IsActive, CreatePersonID, CreateDate) values (3712,'Furnis , Jacob A.','KCC - Foreman',1,1,GETDATE()) end</v>
      </c>
    </row>
    <row r="110" spans="1:8" x14ac:dyDescent="0.25">
      <c r="A110">
        <v>1</v>
      </c>
      <c r="B110" t="s">
        <v>7</v>
      </c>
      <c r="C110">
        <v>1555</v>
      </c>
      <c r="D110" t="s">
        <v>47</v>
      </c>
      <c r="E110">
        <v>15662</v>
      </c>
      <c r="F110" t="s">
        <v>127</v>
      </c>
      <c r="G110" t="s">
        <v>10</v>
      </c>
      <c r="H110" t="str">
        <f t="shared" si="1"/>
        <v>if not exists (select 1 from mi.RangeDetail where Name = 'Kilgore II, Wiley M.' and RangeID = 3712) begin insert into mi.RangeDetail (RangeID, Name, Description, IsActive, CreatePersonID, CreateDate) values (3712,'Kilgore II, Wiley M.','KCC - Foreman',1,1,GETDATE()) end</v>
      </c>
    </row>
    <row r="111" spans="1:8" x14ac:dyDescent="0.25">
      <c r="A111">
        <v>1</v>
      </c>
      <c r="B111" t="s">
        <v>7</v>
      </c>
      <c r="C111">
        <v>1555</v>
      </c>
      <c r="D111" t="s">
        <v>47</v>
      </c>
      <c r="E111">
        <v>18714</v>
      </c>
      <c r="F111" t="s">
        <v>128</v>
      </c>
      <c r="G111" t="s">
        <v>10</v>
      </c>
      <c r="H111" t="str">
        <f t="shared" si="1"/>
        <v>if not exists (select 1 from mi.RangeDetail where Name = 'Linder, Casey M' and RangeID = 3712) begin insert into mi.RangeDetail (RangeID, Name, Description, IsActive, CreatePersonID, CreateDate) values (3712,'Linder, Casey M','KCC - Foreman',1,1,GETDATE()) end</v>
      </c>
    </row>
    <row r="112" spans="1:8" x14ac:dyDescent="0.25">
      <c r="A112">
        <v>1</v>
      </c>
      <c r="B112" t="s">
        <v>7</v>
      </c>
      <c r="C112">
        <v>1555</v>
      </c>
      <c r="D112" t="s">
        <v>47</v>
      </c>
      <c r="E112">
        <v>18912</v>
      </c>
      <c r="F112" t="s">
        <v>129</v>
      </c>
      <c r="G112" t="s">
        <v>10</v>
      </c>
      <c r="H112" t="str">
        <f t="shared" si="1"/>
        <v>if not exists (select 1 from mi.RangeDetail where Name = 'McGomery, Adam Keith' and RangeID = 3712) begin insert into mi.RangeDetail (RangeID, Name, Description, IsActive, CreatePersonID, CreateDate) values (3712,'McGomery, Adam Keith','KCC - Foreman',1,1,GETDATE()) end</v>
      </c>
    </row>
    <row r="113" spans="1:8" x14ac:dyDescent="0.25">
      <c r="A113">
        <v>1</v>
      </c>
      <c r="B113" t="s">
        <v>7</v>
      </c>
      <c r="C113">
        <v>1555</v>
      </c>
      <c r="D113" t="s">
        <v>47</v>
      </c>
      <c r="E113">
        <v>19001</v>
      </c>
      <c r="F113" t="s">
        <v>130</v>
      </c>
      <c r="G113" t="s">
        <v>10</v>
      </c>
      <c r="H113" t="str">
        <f t="shared" si="1"/>
        <v>if not exists (select 1 from mi.RangeDetail where Name = 'Swims, Denzil R' and RangeID = 3712) begin insert into mi.RangeDetail (RangeID, Name, Description, IsActive, CreatePersonID, CreateDate) values (3712,'Swims, Denzil R','KCC - Foreman',1,1,GETDATE()) end</v>
      </c>
    </row>
    <row r="114" spans="1:8" x14ac:dyDescent="0.25">
      <c r="A114">
        <v>1</v>
      </c>
      <c r="B114" t="s">
        <v>7</v>
      </c>
      <c r="C114">
        <v>1555</v>
      </c>
      <c r="D114" t="s">
        <v>47</v>
      </c>
      <c r="E114">
        <v>19100</v>
      </c>
      <c r="F114" t="s">
        <v>131</v>
      </c>
      <c r="G114" t="s">
        <v>10</v>
      </c>
      <c r="H114" t="str">
        <f t="shared" si="1"/>
        <v>if not exists (select 1 from mi.RangeDetail where Name = 'Barnes, Donald G.' and RangeID = 3712) begin insert into mi.RangeDetail (RangeID, Name, Description, IsActive, CreatePersonID, CreateDate) values (3712,'Barnes, Donald G.','KCC - Foreman',1,1,GETDATE()) end</v>
      </c>
    </row>
    <row r="115" spans="1:8" x14ac:dyDescent="0.25">
      <c r="A115">
        <v>1</v>
      </c>
      <c r="B115" t="s">
        <v>7</v>
      </c>
      <c r="C115">
        <v>1555</v>
      </c>
      <c r="D115" t="s">
        <v>47</v>
      </c>
      <c r="E115">
        <v>19101</v>
      </c>
      <c r="F115" t="s">
        <v>132</v>
      </c>
      <c r="G115" t="s">
        <v>10</v>
      </c>
      <c r="H115" t="str">
        <f t="shared" si="1"/>
        <v>if not exists (select 1 from mi.RangeDetail where Name = 'Barnes, Donald B.' and RangeID = 3712) begin insert into mi.RangeDetail (RangeID, Name, Description, IsActive, CreatePersonID, CreateDate) values (3712,'Barnes, Donald B.','KCC - Foreman',1,1,GETDATE()) end</v>
      </c>
    </row>
    <row r="116" spans="1:8" x14ac:dyDescent="0.25">
      <c r="A116">
        <v>1</v>
      </c>
      <c r="B116" t="s">
        <v>7</v>
      </c>
      <c r="C116">
        <v>1555</v>
      </c>
      <c r="D116" t="s">
        <v>47</v>
      </c>
      <c r="E116">
        <v>19130</v>
      </c>
      <c r="F116" t="s">
        <v>133</v>
      </c>
      <c r="G116" t="s">
        <v>10</v>
      </c>
      <c r="H116" t="str">
        <f t="shared" si="1"/>
        <v>if not exists (select 1 from mi.RangeDetail where Name = 'Smith, Casey Kyle' and RangeID = 3712) begin insert into mi.RangeDetail (RangeID, Name, Description, IsActive, CreatePersonID, CreateDate) values (3712,'Smith, Casey Kyle','KCC - Foreman',1,1,GETDATE()) end</v>
      </c>
    </row>
    <row r="117" spans="1:8" x14ac:dyDescent="0.25">
      <c r="A117">
        <v>1</v>
      </c>
      <c r="B117" t="s">
        <v>7</v>
      </c>
      <c r="C117">
        <v>1555</v>
      </c>
      <c r="D117" t="s">
        <v>47</v>
      </c>
      <c r="E117">
        <v>19136</v>
      </c>
      <c r="F117" t="s">
        <v>134</v>
      </c>
      <c r="G117" t="s">
        <v>10</v>
      </c>
      <c r="H117" t="str">
        <f t="shared" si="1"/>
        <v>if not exists (select 1 from mi.RangeDetail where Name = 'Williams, Roy D' and RangeID = 3712) begin insert into mi.RangeDetail (RangeID, Name, Description, IsActive, CreatePersonID, CreateDate) values (3712,'Williams, Roy D','KCC - Foreman',1,1,GETDATE()) end</v>
      </c>
    </row>
    <row r="118" spans="1:8" x14ac:dyDescent="0.25">
      <c r="A118">
        <v>1</v>
      </c>
      <c r="B118" t="s">
        <v>7</v>
      </c>
      <c r="C118">
        <v>1555</v>
      </c>
      <c r="D118" t="s">
        <v>47</v>
      </c>
      <c r="E118">
        <v>19164</v>
      </c>
      <c r="F118" t="s">
        <v>135</v>
      </c>
      <c r="G118" t="s">
        <v>10</v>
      </c>
      <c r="H118" t="str">
        <f t="shared" si="1"/>
        <v>if not exists (select 1 from mi.RangeDetail where Name = 'Berg, Travis Eugene' and RangeID = 3712) begin insert into mi.RangeDetail (RangeID, Name, Description, IsActive, CreatePersonID, CreateDate) values (3712,'Berg, Travis Eugene','KCC - Foreman',1,1,GETDATE()) end</v>
      </c>
    </row>
    <row r="119" spans="1:8" x14ac:dyDescent="0.25">
      <c r="A119">
        <v>1</v>
      </c>
      <c r="B119" t="s">
        <v>7</v>
      </c>
      <c r="C119">
        <v>1555</v>
      </c>
      <c r="D119" t="s">
        <v>47</v>
      </c>
      <c r="E119">
        <v>19194</v>
      </c>
      <c r="F119" t="s">
        <v>136</v>
      </c>
      <c r="G119" t="s">
        <v>10</v>
      </c>
      <c r="H119" t="str">
        <f t="shared" si="1"/>
        <v>if not exists (select 1 from mi.RangeDetail where Name = 'Vance, Clinton D' and RangeID = 3712) begin insert into mi.RangeDetail (RangeID, Name, Description, IsActive, CreatePersonID, CreateDate) values (3712,'Vance, Clinton D','KCC - Foreman',1,1,GETDATE()) end</v>
      </c>
    </row>
    <row r="120" spans="1:8" x14ac:dyDescent="0.25">
      <c r="A120">
        <v>1</v>
      </c>
      <c r="B120" t="s">
        <v>7</v>
      </c>
      <c r="C120">
        <v>1555</v>
      </c>
      <c r="D120" t="s">
        <v>47</v>
      </c>
      <c r="E120">
        <v>19201</v>
      </c>
      <c r="F120" t="s">
        <v>137</v>
      </c>
      <c r="G120" t="s">
        <v>10</v>
      </c>
      <c r="H120" t="str">
        <f t="shared" si="1"/>
        <v>if not exists (select 1 from mi.RangeDetail where Name = 'Ellis, Reginald B.' and RangeID = 3712) begin insert into mi.RangeDetail (RangeID, Name, Description, IsActive, CreatePersonID, CreateDate) values (3712,'Ellis, Reginald B.','KCC - Foreman',1,1,GETDATE()) end</v>
      </c>
    </row>
    <row r="121" spans="1:8" x14ac:dyDescent="0.25">
      <c r="A121">
        <v>1</v>
      </c>
      <c r="B121" t="s">
        <v>7</v>
      </c>
      <c r="C121">
        <v>1555</v>
      </c>
      <c r="D121" t="s">
        <v>47</v>
      </c>
      <c r="E121">
        <v>19250</v>
      </c>
      <c r="F121" t="s">
        <v>138</v>
      </c>
      <c r="G121" t="s">
        <v>10</v>
      </c>
      <c r="H121" t="str">
        <f t="shared" si="1"/>
        <v>if not exists (select 1 from mi.RangeDetail where Name = 'Hansford, Michael A' and RangeID = 3712) begin insert into mi.RangeDetail (RangeID, Name, Description, IsActive, CreatePersonID, CreateDate) values (3712,'Hansford, Michael A','KCC - Foreman',1,1,GETDATE()) end</v>
      </c>
    </row>
    <row r="122" spans="1:8" x14ac:dyDescent="0.25">
      <c r="A122">
        <v>1</v>
      </c>
      <c r="B122" t="s">
        <v>7</v>
      </c>
      <c r="C122">
        <v>1555</v>
      </c>
      <c r="D122" t="s">
        <v>47</v>
      </c>
      <c r="E122">
        <v>19260</v>
      </c>
      <c r="F122" t="s">
        <v>139</v>
      </c>
      <c r="G122" t="s">
        <v>10</v>
      </c>
      <c r="H122" t="str">
        <f t="shared" si="1"/>
        <v>if not exists (select 1 from mi.RangeDetail where Name = 'Lindsey, Carl Bradford' and RangeID = 3712) begin insert into mi.RangeDetail (RangeID, Name, Description, IsActive, CreatePersonID, CreateDate) values (3712,'Lindsey, Carl Bradford','KCC - Foreman',1,1,GETDATE()) end</v>
      </c>
    </row>
    <row r="123" spans="1:8" x14ac:dyDescent="0.25">
      <c r="A123">
        <v>1</v>
      </c>
      <c r="B123" t="s">
        <v>7</v>
      </c>
      <c r="C123">
        <v>1555</v>
      </c>
      <c r="D123" t="s">
        <v>47</v>
      </c>
      <c r="E123">
        <v>19481</v>
      </c>
      <c r="F123" t="s">
        <v>140</v>
      </c>
      <c r="G123" t="s">
        <v>10</v>
      </c>
      <c r="H123" t="str">
        <f t="shared" si="1"/>
        <v>if not exists (select 1 from mi.RangeDetail where Name = 'Judy, Nethanel McClure' and RangeID = 3712) begin insert into mi.RangeDetail (RangeID, Name, Description, IsActive, CreatePersonID, CreateDate) values (3712,'Judy, Nethanel McClure','KCC - Foreman',1,1,GETDATE()) end</v>
      </c>
    </row>
    <row r="124" spans="1:8" x14ac:dyDescent="0.25">
      <c r="A124">
        <v>1</v>
      </c>
      <c r="B124" t="s">
        <v>7</v>
      </c>
      <c r="C124">
        <v>1555</v>
      </c>
      <c r="D124" t="s">
        <v>47</v>
      </c>
      <c r="E124">
        <v>19484</v>
      </c>
      <c r="F124" t="s">
        <v>141</v>
      </c>
      <c r="G124" t="s">
        <v>10</v>
      </c>
      <c r="H124" t="str">
        <f t="shared" si="1"/>
        <v>if not exists (select 1 from mi.RangeDetail where Name = 'Brewer, Christopher L' and RangeID = 3712) begin insert into mi.RangeDetail (RangeID, Name, Description, IsActive, CreatePersonID, CreateDate) values (3712,'Brewer, Christopher L','KCC - Foreman',1,1,GETDATE()) end</v>
      </c>
    </row>
    <row r="125" spans="1:8" x14ac:dyDescent="0.25">
      <c r="A125">
        <v>1</v>
      </c>
      <c r="B125" t="s">
        <v>7</v>
      </c>
      <c r="C125">
        <v>1555</v>
      </c>
      <c r="D125" t="s">
        <v>47</v>
      </c>
      <c r="E125">
        <v>19588</v>
      </c>
      <c r="F125" t="s">
        <v>142</v>
      </c>
      <c r="G125" t="s">
        <v>10</v>
      </c>
      <c r="H125" t="str">
        <f t="shared" si="1"/>
        <v>if not exists (select 1 from mi.RangeDetail where Name = 'Myers, Taylor Ray' and RangeID = 3712) begin insert into mi.RangeDetail (RangeID, Name, Description, IsActive, CreatePersonID, CreateDate) values (3712,'Myers, Taylor Ray','KCC - Foreman',1,1,GETDATE()) end</v>
      </c>
    </row>
    <row r="126" spans="1:8" x14ac:dyDescent="0.25">
      <c r="A126">
        <v>1</v>
      </c>
      <c r="B126" t="s">
        <v>7</v>
      </c>
      <c r="C126">
        <v>1555</v>
      </c>
      <c r="D126" t="s">
        <v>47</v>
      </c>
      <c r="E126">
        <v>19938</v>
      </c>
      <c r="F126" t="s">
        <v>143</v>
      </c>
      <c r="G126" t="s">
        <v>10</v>
      </c>
      <c r="H126" t="str">
        <f t="shared" si="1"/>
        <v>if not exists (select 1 from mi.RangeDetail where Name = 'Bock, Greg D.' and RangeID = 3712) begin insert into mi.RangeDetail (RangeID, Name, Description, IsActive, CreatePersonID, CreateDate) values (3712,'Bock, Greg D.','KCC - Foreman',1,1,GETDATE()) end</v>
      </c>
    </row>
    <row r="127" spans="1:8" x14ac:dyDescent="0.25">
      <c r="A127">
        <v>1</v>
      </c>
      <c r="B127" t="s">
        <v>7</v>
      </c>
      <c r="C127">
        <v>1555</v>
      </c>
      <c r="D127" t="s">
        <v>47</v>
      </c>
      <c r="E127">
        <v>20151</v>
      </c>
      <c r="F127" t="s">
        <v>144</v>
      </c>
      <c r="G127" t="s">
        <v>10</v>
      </c>
      <c r="H127" t="str">
        <f t="shared" si="1"/>
        <v>if not exists (select 1 from mi.RangeDetail where Name = 'Kauffman, Todd Jacob' and RangeID = 3712) begin insert into mi.RangeDetail (RangeID, Name, Description, IsActive, CreatePersonID, CreateDate) values (3712,'Kauffman, Todd Jacob','KCC - Foreman',1,1,GETDATE()) end</v>
      </c>
    </row>
    <row r="128" spans="1:8" x14ac:dyDescent="0.25">
      <c r="A128">
        <v>1</v>
      </c>
      <c r="B128" t="s">
        <v>7</v>
      </c>
      <c r="C128">
        <v>1555</v>
      </c>
      <c r="D128" t="s">
        <v>47</v>
      </c>
      <c r="E128">
        <v>20213</v>
      </c>
      <c r="F128" t="s">
        <v>145</v>
      </c>
      <c r="G128" t="s">
        <v>10</v>
      </c>
      <c r="H128" t="str">
        <f t="shared" si="1"/>
        <v>if not exists (select 1 from mi.RangeDetail where Name = 'Durbin, Shaun M' and RangeID = 3712) begin insert into mi.RangeDetail (RangeID, Name, Description, IsActive, CreatePersonID, CreateDate) values (3712,'Durbin, Shaun M','KCC - Foreman',1,1,GETDATE()) end</v>
      </c>
    </row>
    <row r="129" spans="1:8" x14ac:dyDescent="0.25">
      <c r="A129">
        <v>1</v>
      </c>
      <c r="B129" t="s">
        <v>7</v>
      </c>
      <c r="C129">
        <v>1555</v>
      </c>
      <c r="D129" t="s">
        <v>47</v>
      </c>
      <c r="E129">
        <v>20827</v>
      </c>
      <c r="F129" t="s">
        <v>146</v>
      </c>
      <c r="G129" t="s">
        <v>10</v>
      </c>
      <c r="H129" t="str">
        <f t="shared" si="1"/>
        <v>if not exists (select 1 from mi.RangeDetail where Name = 'Rhodes, Glenn K' and RangeID = 3712) begin insert into mi.RangeDetail (RangeID, Name, Description, IsActive, CreatePersonID, CreateDate) values (3712,'Rhodes, Glenn K','KCC - Foreman',1,1,GETDATE()) end</v>
      </c>
    </row>
    <row r="130" spans="1:8" x14ac:dyDescent="0.25">
      <c r="A130">
        <v>1</v>
      </c>
      <c r="B130" t="s">
        <v>7</v>
      </c>
      <c r="C130">
        <v>1555</v>
      </c>
      <c r="D130" t="s">
        <v>47</v>
      </c>
      <c r="E130">
        <v>20894</v>
      </c>
      <c r="F130" t="s">
        <v>147</v>
      </c>
      <c r="G130" t="s">
        <v>10</v>
      </c>
      <c r="H130" t="str">
        <f t="shared" si="1"/>
        <v>if not exists (select 1 from mi.RangeDetail where Name = 'Harmon, James Thomas' and RangeID = 3712) begin insert into mi.RangeDetail (RangeID, Name, Description, IsActive, CreatePersonID, CreateDate) values (3712,'Harmon, James Thomas','KCC - Foreman',1,1,GETDATE()) end</v>
      </c>
    </row>
    <row r="131" spans="1:8" x14ac:dyDescent="0.25">
      <c r="A131">
        <v>1</v>
      </c>
      <c r="B131" t="s">
        <v>7</v>
      </c>
      <c r="C131">
        <v>1555</v>
      </c>
      <c r="D131" t="s">
        <v>47</v>
      </c>
      <c r="E131">
        <v>20917</v>
      </c>
      <c r="F131" t="s">
        <v>148</v>
      </c>
      <c r="G131" t="s">
        <v>10</v>
      </c>
      <c r="H131" t="str">
        <f t="shared" ref="H131:H194" si="2">IF(F131&lt;&gt;"",CONCATENATE("if not exists (select 1 from mi.RangeDetail where Name = '",F131,"' and RangeID = 3712) begin insert into mi.RangeDetail (RangeID, Name, Description, IsActive, CreatePersonID, CreateDate) values (3712,'",F131,"','",D131,"',1,1,GETDATE()) end"), "")</f>
        <v>if not exists (select 1 from mi.RangeDetail where Name = 'Baines, Andrew Barclay' and RangeID = 3712) begin insert into mi.RangeDetail (RangeID, Name, Description, IsActive, CreatePersonID, CreateDate) values (3712,'Baines, Andrew Barclay','KCC - Foreman',1,1,GETDATE()) end</v>
      </c>
    </row>
    <row r="132" spans="1:8" x14ac:dyDescent="0.25">
      <c r="A132">
        <v>1</v>
      </c>
      <c r="B132" t="s">
        <v>7</v>
      </c>
      <c r="C132">
        <v>1555</v>
      </c>
      <c r="D132" t="s">
        <v>47</v>
      </c>
      <c r="E132">
        <v>21029</v>
      </c>
      <c r="F132" t="s">
        <v>149</v>
      </c>
      <c r="G132" t="s">
        <v>10</v>
      </c>
      <c r="H132" t="str">
        <f t="shared" si="2"/>
        <v>if not exists (select 1 from mi.RangeDetail where Name = 'Brown, Randall G' and RangeID = 3712) begin insert into mi.RangeDetail (RangeID, Name, Description, IsActive, CreatePersonID, CreateDate) values (3712,'Brown, Randall G','KCC - Foreman',1,1,GETDATE()) end</v>
      </c>
    </row>
    <row r="133" spans="1:8" x14ac:dyDescent="0.25">
      <c r="A133">
        <v>1</v>
      </c>
      <c r="B133" t="s">
        <v>7</v>
      </c>
      <c r="C133">
        <v>1555</v>
      </c>
      <c r="D133" t="s">
        <v>47</v>
      </c>
      <c r="E133">
        <v>21044</v>
      </c>
      <c r="F133" t="s">
        <v>150</v>
      </c>
      <c r="G133" t="s">
        <v>10</v>
      </c>
      <c r="H133" t="str">
        <f t="shared" si="2"/>
        <v>if not exists (select 1 from mi.RangeDetail where Name = 'Baer, Travis James' and RangeID = 3712) begin insert into mi.RangeDetail (RangeID, Name, Description, IsActive, CreatePersonID, CreateDate) values (3712,'Baer, Travis James','KCC - Foreman',1,1,GETDATE()) end</v>
      </c>
    </row>
    <row r="134" spans="1:8" x14ac:dyDescent="0.25">
      <c r="A134">
        <v>1</v>
      </c>
      <c r="B134" t="s">
        <v>7</v>
      </c>
      <c r="C134">
        <v>1555</v>
      </c>
      <c r="D134" t="s">
        <v>47</v>
      </c>
      <c r="E134">
        <v>21236</v>
      </c>
      <c r="F134" t="s">
        <v>151</v>
      </c>
      <c r="G134" t="s">
        <v>10</v>
      </c>
      <c r="H134" t="str">
        <f t="shared" si="2"/>
        <v>if not exists (select 1 from mi.RangeDetail where Name = 'High, Raymond W' and RangeID = 3712) begin insert into mi.RangeDetail (RangeID, Name, Description, IsActive, CreatePersonID, CreateDate) values (3712,'High, Raymond W','KCC - Foreman',1,1,GETDATE()) end</v>
      </c>
    </row>
    <row r="135" spans="1:8" x14ac:dyDescent="0.25">
      <c r="A135">
        <v>1</v>
      </c>
      <c r="B135" t="s">
        <v>7</v>
      </c>
      <c r="C135">
        <v>1555</v>
      </c>
      <c r="D135" t="s">
        <v>47</v>
      </c>
      <c r="E135">
        <v>21350</v>
      </c>
      <c r="F135" t="s">
        <v>152</v>
      </c>
      <c r="G135" t="s">
        <v>10</v>
      </c>
      <c r="H135" t="str">
        <f t="shared" si="2"/>
        <v>if not exists (select 1 from mi.RangeDetail where Name = 'Jones, Sean G' and RangeID = 3712) begin insert into mi.RangeDetail (RangeID, Name, Description, IsActive, CreatePersonID, CreateDate) values (3712,'Jones, Sean G','KCC - Foreman',1,1,GETDATE()) end</v>
      </c>
    </row>
    <row r="136" spans="1:8" x14ac:dyDescent="0.25">
      <c r="A136">
        <v>1</v>
      </c>
      <c r="B136" t="s">
        <v>7</v>
      </c>
      <c r="C136">
        <v>1555</v>
      </c>
      <c r="D136" t="s">
        <v>47</v>
      </c>
      <c r="E136">
        <v>21397</v>
      </c>
      <c r="F136" t="s">
        <v>153</v>
      </c>
      <c r="G136" t="s">
        <v>10</v>
      </c>
      <c r="H136" t="str">
        <f t="shared" si="2"/>
        <v>if not exists (select 1 from mi.RangeDetail where Name = 'Miller, Hal T' and RangeID = 3712) begin insert into mi.RangeDetail (RangeID, Name, Description, IsActive, CreatePersonID, CreateDate) values (3712,'Miller, Hal T','KCC - Foreman',1,1,GETDATE()) end</v>
      </c>
    </row>
    <row r="137" spans="1:8" x14ac:dyDescent="0.25">
      <c r="A137">
        <v>1</v>
      </c>
      <c r="B137" t="s">
        <v>7</v>
      </c>
      <c r="C137">
        <v>1555</v>
      </c>
      <c r="D137" t="s">
        <v>47</v>
      </c>
      <c r="E137">
        <v>21655</v>
      </c>
      <c r="F137" t="s">
        <v>154</v>
      </c>
      <c r="G137" t="s">
        <v>10</v>
      </c>
      <c r="H137" t="str">
        <f t="shared" si="2"/>
        <v>if not exists (select 1 from mi.RangeDetail where Name = 'Trent, Josh A' and RangeID = 3712) begin insert into mi.RangeDetail (RangeID, Name, Description, IsActive, CreatePersonID, CreateDate) values (3712,'Trent, Josh A','KCC - Foreman',1,1,GETDATE()) end</v>
      </c>
    </row>
    <row r="138" spans="1:8" x14ac:dyDescent="0.25">
      <c r="A138">
        <v>1</v>
      </c>
      <c r="B138" t="s">
        <v>7</v>
      </c>
      <c r="C138">
        <v>1555</v>
      </c>
      <c r="D138" t="s">
        <v>47</v>
      </c>
      <c r="E138">
        <v>21771</v>
      </c>
      <c r="F138" t="s">
        <v>155</v>
      </c>
      <c r="G138" t="s">
        <v>10</v>
      </c>
      <c r="H138" t="str">
        <f t="shared" si="2"/>
        <v>if not exists (select 1 from mi.RangeDetail where Name = 'Routley, Christopher J' and RangeID = 3712) begin insert into mi.RangeDetail (RangeID, Name, Description, IsActive, CreatePersonID, CreateDate) values (3712,'Routley, Christopher J','KCC - Foreman',1,1,GETDATE()) end</v>
      </c>
    </row>
    <row r="139" spans="1:8" x14ac:dyDescent="0.25">
      <c r="A139">
        <v>1</v>
      </c>
      <c r="B139" t="s">
        <v>7</v>
      </c>
      <c r="C139">
        <v>1555</v>
      </c>
      <c r="D139" t="s">
        <v>47</v>
      </c>
      <c r="E139">
        <v>21960</v>
      </c>
      <c r="F139" t="s">
        <v>156</v>
      </c>
      <c r="G139" t="s">
        <v>10</v>
      </c>
      <c r="H139" t="str">
        <f t="shared" si="2"/>
        <v>if not exists (select 1 from mi.RangeDetail where Name = 'Griffin, Jonathan L' and RangeID = 3712) begin insert into mi.RangeDetail (RangeID, Name, Description, IsActive, CreatePersonID, CreateDate) values (3712,'Griffin, Jonathan L','KCC - Foreman',1,1,GETDATE()) end</v>
      </c>
    </row>
    <row r="140" spans="1:8" x14ac:dyDescent="0.25">
      <c r="A140">
        <v>1</v>
      </c>
      <c r="B140" t="s">
        <v>7</v>
      </c>
      <c r="C140">
        <v>1555</v>
      </c>
      <c r="D140" t="s">
        <v>47</v>
      </c>
      <c r="E140">
        <v>22061</v>
      </c>
      <c r="F140" t="s">
        <v>157</v>
      </c>
      <c r="G140" t="s">
        <v>10</v>
      </c>
      <c r="H140" t="str">
        <f t="shared" si="2"/>
        <v>if not exists (select 1 from mi.RangeDetail where Name = 'Young, Jonathan L' and RangeID = 3712) begin insert into mi.RangeDetail (RangeID, Name, Description, IsActive, CreatePersonID, CreateDate) values (3712,'Young, Jonathan L','KCC - Foreman',1,1,GETDATE()) end</v>
      </c>
    </row>
    <row r="141" spans="1:8" x14ac:dyDescent="0.25">
      <c r="A141">
        <v>1</v>
      </c>
      <c r="B141" t="s">
        <v>7</v>
      </c>
      <c r="C141">
        <v>1555</v>
      </c>
      <c r="D141" t="s">
        <v>47</v>
      </c>
      <c r="E141">
        <v>22123</v>
      </c>
      <c r="F141" t="s">
        <v>158</v>
      </c>
      <c r="G141" t="s">
        <v>10</v>
      </c>
      <c r="H141" t="str">
        <f t="shared" si="2"/>
        <v>if not exists (select 1 from mi.RangeDetail where Name = 'Santos, Shane I' and RangeID = 3712) begin insert into mi.RangeDetail (RangeID, Name, Description, IsActive, CreatePersonID, CreateDate) values (3712,'Santos, Shane I','KCC - Foreman',1,1,GETDATE()) end</v>
      </c>
    </row>
    <row r="142" spans="1:8" x14ac:dyDescent="0.25">
      <c r="A142">
        <v>1</v>
      </c>
      <c r="B142" t="s">
        <v>7</v>
      </c>
      <c r="C142">
        <v>1555</v>
      </c>
      <c r="D142" t="s">
        <v>47</v>
      </c>
      <c r="E142">
        <v>22400</v>
      </c>
      <c r="F142" t="s">
        <v>159</v>
      </c>
      <c r="G142" t="s">
        <v>10</v>
      </c>
      <c r="H142" t="str">
        <f t="shared" si="2"/>
        <v>if not exists (select 1 from mi.RangeDetail where Name = 'Hartson, Ricky J' and RangeID = 3712) begin insert into mi.RangeDetail (RangeID, Name, Description, IsActive, CreatePersonID, CreateDate) values (3712,'Hartson, Ricky J','KCC - Foreman',1,1,GETDATE()) end</v>
      </c>
    </row>
    <row r="143" spans="1:8" x14ac:dyDescent="0.25">
      <c r="A143">
        <v>1</v>
      </c>
      <c r="B143" t="s">
        <v>7</v>
      </c>
      <c r="C143">
        <v>1555</v>
      </c>
      <c r="D143" t="s">
        <v>47</v>
      </c>
      <c r="E143">
        <v>22789</v>
      </c>
      <c r="F143" t="s">
        <v>160</v>
      </c>
      <c r="G143" t="s">
        <v>10</v>
      </c>
      <c r="H143" t="str">
        <f t="shared" si="2"/>
        <v>if not exists (select 1 from mi.RangeDetail where Name = 'Reiter, Brad E' and RangeID = 3712) begin insert into mi.RangeDetail (RangeID, Name, Description, IsActive, CreatePersonID, CreateDate) values (3712,'Reiter, Brad E','KCC - Foreman',1,1,GETDATE()) end</v>
      </c>
    </row>
    <row r="144" spans="1:8" x14ac:dyDescent="0.25">
      <c r="A144">
        <v>1</v>
      </c>
      <c r="B144" t="s">
        <v>7</v>
      </c>
      <c r="C144">
        <v>1555</v>
      </c>
      <c r="D144" t="s">
        <v>47</v>
      </c>
      <c r="E144">
        <v>23269</v>
      </c>
      <c r="F144" t="s">
        <v>161</v>
      </c>
      <c r="G144" t="s">
        <v>10</v>
      </c>
      <c r="H144" t="str">
        <f t="shared" si="2"/>
        <v>if not exists (select 1 from mi.RangeDetail where Name = 'Kramer II, Robert L' and RangeID = 3712) begin insert into mi.RangeDetail (RangeID, Name, Description, IsActive, CreatePersonID, CreateDate) values (3712,'Kramer II, Robert L','KCC - Foreman',1,1,GETDATE()) end</v>
      </c>
    </row>
    <row r="145" spans="1:8" x14ac:dyDescent="0.25">
      <c r="A145">
        <v>1</v>
      </c>
      <c r="B145" t="s">
        <v>7</v>
      </c>
      <c r="C145">
        <v>1555</v>
      </c>
      <c r="D145" t="s">
        <v>47</v>
      </c>
      <c r="E145">
        <v>23316</v>
      </c>
      <c r="F145" t="s">
        <v>162</v>
      </c>
      <c r="G145" t="s">
        <v>10</v>
      </c>
      <c r="H145" t="str">
        <f t="shared" si="2"/>
        <v>if not exists (select 1 from mi.RangeDetail where Name = 'Marinis, Jarrett J.' and RangeID = 3712) begin insert into mi.RangeDetail (RangeID, Name, Description, IsActive, CreatePersonID, CreateDate) values (3712,'Marinis, Jarrett J.','KCC - Foreman',1,1,GETDATE()) end</v>
      </c>
    </row>
    <row r="146" spans="1:8" x14ac:dyDescent="0.25">
      <c r="A146">
        <v>1</v>
      </c>
      <c r="B146" t="s">
        <v>7</v>
      </c>
      <c r="C146">
        <v>1555</v>
      </c>
      <c r="D146" t="s">
        <v>47</v>
      </c>
      <c r="E146">
        <v>23317</v>
      </c>
      <c r="F146" t="s">
        <v>163</v>
      </c>
      <c r="G146" t="s">
        <v>10</v>
      </c>
      <c r="H146" t="str">
        <f t="shared" si="2"/>
        <v>if not exists (select 1 from mi.RangeDetail where Name = 'Appelhans, Erich P.' and RangeID = 3712) begin insert into mi.RangeDetail (RangeID, Name, Description, IsActive, CreatePersonID, CreateDate) values (3712,'Appelhans, Erich P.','KCC - Foreman',1,1,GETDATE()) end</v>
      </c>
    </row>
    <row r="147" spans="1:8" x14ac:dyDescent="0.25">
      <c r="A147">
        <v>1</v>
      </c>
      <c r="B147" t="s">
        <v>7</v>
      </c>
      <c r="C147">
        <v>1555</v>
      </c>
      <c r="D147" t="s">
        <v>47</v>
      </c>
      <c r="E147">
        <v>23754</v>
      </c>
      <c r="F147" t="s">
        <v>164</v>
      </c>
      <c r="G147" t="s">
        <v>10</v>
      </c>
      <c r="H147" t="str">
        <f t="shared" si="2"/>
        <v>if not exists (select 1 from mi.RangeDetail where Name = 'Keener, Dwayne D' and RangeID = 3712) begin insert into mi.RangeDetail (RangeID, Name, Description, IsActive, CreatePersonID, CreateDate) values (3712,'Keener, Dwayne D','KCC - Foreman',1,1,GETDATE()) end</v>
      </c>
    </row>
    <row r="148" spans="1:8" x14ac:dyDescent="0.25">
      <c r="A148">
        <v>1</v>
      </c>
      <c r="B148" t="s">
        <v>7</v>
      </c>
      <c r="C148">
        <v>1555</v>
      </c>
      <c r="D148" t="s">
        <v>47</v>
      </c>
      <c r="E148">
        <v>24369</v>
      </c>
      <c r="F148" t="s">
        <v>165</v>
      </c>
      <c r="G148" t="s">
        <v>10</v>
      </c>
      <c r="H148" t="str">
        <f t="shared" si="2"/>
        <v>if not exists (select 1 from mi.RangeDetail where Name = 'Forrester, Troy M' and RangeID = 3712) begin insert into mi.RangeDetail (RangeID, Name, Description, IsActive, CreatePersonID, CreateDate) values (3712,'Forrester, Troy M','KCC - Foreman',1,1,GETDATE()) end</v>
      </c>
    </row>
    <row r="149" spans="1:8" x14ac:dyDescent="0.25">
      <c r="A149">
        <v>1</v>
      </c>
      <c r="B149" t="s">
        <v>7</v>
      </c>
      <c r="C149">
        <v>1555</v>
      </c>
      <c r="D149" t="s">
        <v>47</v>
      </c>
      <c r="E149">
        <v>24583</v>
      </c>
      <c r="F149" t="s">
        <v>166</v>
      </c>
      <c r="G149" t="s">
        <v>10</v>
      </c>
      <c r="H149" t="str">
        <f t="shared" si="2"/>
        <v>if not exists (select 1 from mi.RangeDetail where Name = 'Sattarelle, Tami L' and RangeID = 3712) begin insert into mi.RangeDetail (RangeID, Name, Description, IsActive, CreatePersonID, CreateDate) values (3712,'Sattarelle, Tami L','KCC - Foreman',1,1,GETDATE()) end</v>
      </c>
    </row>
    <row r="150" spans="1:8" x14ac:dyDescent="0.25">
      <c r="A150">
        <v>1</v>
      </c>
      <c r="B150" t="s">
        <v>7</v>
      </c>
      <c r="C150">
        <v>1555</v>
      </c>
      <c r="D150" t="s">
        <v>47</v>
      </c>
      <c r="E150">
        <v>25226</v>
      </c>
      <c r="F150" t="s">
        <v>167</v>
      </c>
      <c r="G150" t="s">
        <v>10</v>
      </c>
      <c r="H150" t="str">
        <f t="shared" si="2"/>
        <v>if not exists (select 1 from mi.RangeDetail where Name = 'Lamme, Shawn D' and RangeID = 3712) begin insert into mi.RangeDetail (RangeID, Name, Description, IsActive, CreatePersonID, CreateDate) values (3712,'Lamme, Shawn D','KCC - Foreman',1,1,GETDATE()) end</v>
      </c>
    </row>
    <row r="151" spans="1:8" x14ac:dyDescent="0.25">
      <c r="A151">
        <v>1</v>
      </c>
      <c r="B151" t="s">
        <v>7</v>
      </c>
      <c r="C151">
        <v>1559</v>
      </c>
      <c r="D151" t="s">
        <v>168</v>
      </c>
      <c r="E151">
        <v>512</v>
      </c>
      <c r="F151" t="s">
        <v>169</v>
      </c>
      <c r="G151" t="s">
        <v>10</v>
      </c>
      <c r="H151" t="str">
        <f t="shared" si="2"/>
        <v>if not exists (select 1 from mi.RangeDetail where Name = 'Pew , Rodney L.' and RangeID = 3712) begin insert into mi.RangeDetail (RangeID, Name, Description, IsActive, CreatePersonID, CreateDate) values (3712,'Pew , Rodney L.','KCC - Equipment Foreman',1,1,GETDATE()) end</v>
      </c>
    </row>
    <row r="152" spans="1:8" x14ac:dyDescent="0.25">
      <c r="A152">
        <v>1</v>
      </c>
      <c r="B152" t="s">
        <v>7</v>
      </c>
      <c r="C152">
        <v>1559</v>
      </c>
      <c r="D152" t="s">
        <v>168</v>
      </c>
      <c r="E152">
        <v>1234</v>
      </c>
      <c r="F152" t="s">
        <v>170</v>
      </c>
      <c r="G152" t="s">
        <v>10</v>
      </c>
      <c r="H152" t="str">
        <f t="shared" si="2"/>
        <v>if not exists (select 1 from mi.RangeDetail where Name = 'Spradling , John J.' and RangeID = 3712) begin insert into mi.RangeDetail (RangeID, Name, Description, IsActive, CreatePersonID, CreateDate) values (3712,'Spradling , John J.','KCC - Equipment Foreman',1,1,GETDATE()) end</v>
      </c>
    </row>
    <row r="153" spans="1:8" x14ac:dyDescent="0.25">
      <c r="A153">
        <v>1</v>
      </c>
      <c r="B153" t="s">
        <v>7</v>
      </c>
      <c r="C153">
        <v>1559</v>
      </c>
      <c r="D153" t="s">
        <v>168</v>
      </c>
      <c r="E153">
        <v>1898</v>
      </c>
      <c r="F153" t="s">
        <v>171</v>
      </c>
      <c r="G153" t="s">
        <v>10</v>
      </c>
      <c r="H153" t="str">
        <f t="shared" si="2"/>
        <v>if not exists (select 1 from mi.RangeDetail where Name = 'Gott , Brian Todd' and RangeID = 3712) begin insert into mi.RangeDetail (RangeID, Name, Description, IsActive, CreatePersonID, CreateDate) values (3712,'Gott , Brian Todd','KCC - Equipment Foreman',1,1,GETDATE()) end</v>
      </c>
    </row>
    <row r="154" spans="1:8" x14ac:dyDescent="0.25">
      <c r="A154">
        <v>1</v>
      </c>
      <c r="B154" t="s">
        <v>7</v>
      </c>
      <c r="C154">
        <v>1559</v>
      </c>
      <c r="D154" t="s">
        <v>168</v>
      </c>
      <c r="E154">
        <v>2182</v>
      </c>
      <c r="F154" t="s">
        <v>172</v>
      </c>
      <c r="G154" t="s">
        <v>10</v>
      </c>
      <c r="H154" t="str">
        <f t="shared" si="2"/>
        <v>if not exists (select 1 from mi.RangeDetail where Name = 'Osborne , Victor Lawrence' and RangeID = 3712) begin insert into mi.RangeDetail (RangeID, Name, Description, IsActive, CreatePersonID, CreateDate) values (3712,'Osborne , Victor Lawrence','KCC - Equipment Foreman',1,1,GETDATE()) end</v>
      </c>
    </row>
    <row r="155" spans="1:8" x14ac:dyDescent="0.25">
      <c r="A155">
        <v>1</v>
      </c>
      <c r="B155" t="s">
        <v>7</v>
      </c>
      <c r="C155">
        <v>1559</v>
      </c>
      <c r="D155" t="s">
        <v>168</v>
      </c>
      <c r="E155">
        <v>3148</v>
      </c>
      <c r="F155" t="s">
        <v>173</v>
      </c>
      <c r="G155" t="s">
        <v>10</v>
      </c>
      <c r="H155" t="str">
        <f t="shared" si="2"/>
        <v>if not exists (select 1 from mi.RangeDetail where Name = 'Hinkle , Jason David' and RangeID = 3712) begin insert into mi.RangeDetail (RangeID, Name, Description, IsActive, CreatePersonID, CreateDate) values (3712,'Hinkle , Jason David','KCC - Equipment Foreman',1,1,GETDATE()) end</v>
      </c>
    </row>
    <row r="156" spans="1:8" x14ac:dyDescent="0.25">
      <c r="A156">
        <v>1</v>
      </c>
      <c r="B156" t="s">
        <v>7</v>
      </c>
      <c r="C156">
        <v>1560</v>
      </c>
      <c r="D156" t="s">
        <v>174</v>
      </c>
      <c r="E156">
        <v>18698</v>
      </c>
      <c r="F156" t="s">
        <v>175</v>
      </c>
      <c r="G156" t="s">
        <v>10</v>
      </c>
      <c r="H156" t="str">
        <f t="shared" si="2"/>
        <v>if not exists (select 1 from mi.RangeDetail where Name = 'Clark III, Holly Earl' and RangeID = 3712) begin insert into mi.RangeDetail (RangeID, Name, Description, IsActive, CreatePersonID, CreateDate) values (3712,'Clark III, Holly Earl','KCC - Field Equipment Foreman',1,1,GETDATE()) end</v>
      </c>
    </row>
    <row r="157" spans="1:8" x14ac:dyDescent="0.25">
      <c r="A157">
        <v>1</v>
      </c>
      <c r="B157" t="s">
        <v>7</v>
      </c>
      <c r="C157">
        <v>1562</v>
      </c>
      <c r="D157" t="s">
        <v>176</v>
      </c>
      <c r="E157">
        <v>137</v>
      </c>
      <c r="F157" t="s">
        <v>177</v>
      </c>
      <c r="G157" t="s">
        <v>10</v>
      </c>
      <c r="H157" t="str">
        <f t="shared" si="2"/>
        <v>if not exists (select 1 from mi.RangeDetail where Name = 'Rinehart , Dana Lester' and RangeID = 3712) begin insert into mi.RangeDetail (RangeID, Name, Description, IsActive, CreatePersonID, CreateDate) values (3712,'Rinehart , Dana Lester','KCC - Field General Equipment Foreman',1,1,GETDATE()) end</v>
      </c>
    </row>
    <row r="158" spans="1:8" x14ac:dyDescent="0.25">
      <c r="A158">
        <v>1</v>
      </c>
      <c r="B158" t="s">
        <v>7</v>
      </c>
      <c r="C158">
        <v>1562</v>
      </c>
      <c r="D158" t="s">
        <v>176</v>
      </c>
      <c r="E158">
        <v>227</v>
      </c>
      <c r="F158" t="s">
        <v>178</v>
      </c>
      <c r="G158" t="s">
        <v>10</v>
      </c>
      <c r="H158" t="str">
        <f t="shared" si="2"/>
        <v>if not exists (select 1 from mi.RangeDetail where Name = 'Durbin , Todd E' and RangeID = 3712) begin insert into mi.RangeDetail (RangeID, Name, Description, IsActive, CreatePersonID, CreateDate) values (3712,'Durbin , Todd E','KCC - Field General Equipment Foreman',1,1,GETDATE()) end</v>
      </c>
    </row>
    <row r="159" spans="1:8" x14ac:dyDescent="0.25">
      <c r="A159">
        <v>1</v>
      </c>
      <c r="B159" t="s">
        <v>7</v>
      </c>
      <c r="C159">
        <v>1562</v>
      </c>
      <c r="D159" t="s">
        <v>176</v>
      </c>
      <c r="E159">
        <v>359</v>
      </c>
      <c r="F159" t="s">
        <v>179</v>
      </c>
      <c r="G159" t="s">
        <v>10</v>
      </c>
      <c r="H159" t="str">
        <f t="shared" si="2"/>
        <v>if not exists (select 1 from mi.RangeDetail where Name = 'Davis Jr., Bill L' and RangeID = 3712) begin insert into mi.RangeDetail (RangeID, Name, Description, IsActive, CreatePersonID, CreateDate) values (3712,'Davis Jr., Bill L','KCC - Field General Equipment Foreman',1,1,GETDATE()) end</v>
      </c>
    </row>
    <row r="160" spans="1:8" x14ac:dyDescent="0.25">
      <c r="A160">
        <v>1</v>
      </c>
      <c r="B160" t="s">
        <v>7</v>
      </c>
      <c r="C160">
        <v>1562</v>
      </c>
      <c r="D160" t="s">
        <v>176</v>
      </c>
      <c r="E160">
        <v>990</v>
      </c>
      <c r="F160" t="s">
        <v>180</v>
      </c>
      <c r="G160" t="s">
        <v>10</v>
      </c>
      <c r="H160" t="str">
        <f t="shared" si="2"/>
        <v>if not exists (select 1 from mi.RangeDetail where Name = 'Porterfield , William P.' and RangeID = 3712) begin insert into mi.RangeDetail (RangeID, Name, Description, IsActive, CreatePersonID, CreateDate) values (3712,'Porterfield , William P.','KCC - Field General Equipment Foreman',1,1,GETDATE()) end</v>
      </c>
    </row>
    <row r="161" spans="1:8" x14ac:dyDescent="0.25">
      <c r="A161">
        <v>1</v>
      </c>
      <c r="B161" t="s">
        <v>7</v>
      </c>
      <c r="C161">
        <v>1562</v>
      </c>
      <c r="D161" t="s">
        <v>176</v>
      </c>
      <c r="E161">
        <v>1245</v>
      </c>
      <c r="F161" t="s">
        <v>181</v>
      </c>
      <c r="G161" t="s">
        <v>10</v>
      </c>
      <c r="H161" t="str">
        <f t="shared" si="2"/>
        <v>if not exists (select 1 from mi.RangeDetail where Name = 'Swisshelm , Thomas E' and RangeID = 3712) begin insert into mi.RangeDetail (RangeID, Name, Description, IsActive, CreatePersonID, CreateDate) values (3712,'Swisshelm , Thomas E','KCC - Field General Equipment Foreman',1,1,GETDATE()) end</v>
      </c>
    </row>
    <row r="162" spans="1:8" x14ac:dyDescent="0.25">
      <c r="A162">
        <v>1</v>
      </c>
      <c r="B162" t="s">
        <v>7</v>
      </c>
      <c r="C162" t="s">
        <v>182</v>
      </c>
      <c r="D162" t="s">
        <v>183</v>
      </c>
      <c r="E162">
        <v>118</v>
      </c>
      <c r="F162" t="s">
        <v>184</v>
      </c>
      <c r="G162" t="s">
        <v>10</v>
      </c>
      <c r="H162" t="str">
        <f t="shared" si="2"/>
        <v>if not exists (select 1 from mi.RangeDetail where Name = 'Maglott , Michael A.' and RangeID = 3712) begin insert into mi.RangeDetail (RangeID, Name, Description, IsActive, CreatePersonID, CreateDate) values (3712,'Maglott , Michael A.','KCC - Weld Shop Foreman',1,1,GETDATE()) end</v>
      </c>
    </row>
    <row r="163" spans="1:8" x14ac:dyDescent="0.25">
      <c r="A163">
        <v>1</v>
      </c>
      <c r="B163" t="s">
        <v>7</v>
      </c>
      <c r="C163" t="s">
        <v>182</v>
      </c>
      <c r="D163" t="s">
        <v>183</v>
      </c>
      <c r="E163">
        <v>21885</v>
      </c>
      <c r="F163" t="s">
        <v>185</v>
      </c>
      <c r="G163" t="s">
        <v>10</v>
      </c>
      <c r="H163" t="str">
        <f t="shared" si="2"/>
        <v>if not exists (select 1 from mi.RangeDetail where Name = 'Stutz, Ryan C' and RangeID = 3712) begin insert into mi.RangeDetail (RangeID, Name, Description, IsActive, CreatePersonID, CreateDate) values (3712,'Stutz, Ryan C','KCC - Weld Shop Foreman',1,1,GETDATE()) end</v>
      </c>
    </row>
    <row r="164" spans="1:8" x14ac:dyDescent="0.25">
      <c r="A164">
        <v>2</v>
      </c>
      <c r="B164" t="s">
        <v>7</v>
      </c>
      <c r="C164">
        <v>101</v>
      </c>
      <c r="D164" t="s">
        <v>186</v>
      </c>
      <c r="E164">
        <v>490</v>
      </c>
      <c r="F164" t="s">
        <v>187</v>
      </c>
      <c r="G164" t="s">
        <v>10</v>
      </c>
      <c r="H164" t="str">
        <f t="shared" si="2"/>
        <v>if not exists (select 1 from mi.RangeDetail where Name = 'Kennedy , Donald P' and RangeID = 3712) begin insert into mi.RangeDetail (RangeID, Name, Description, IsActive, CreatePersonID, CreateDate) values (3712,'Kennedy , Donald P','KII - Carpenter Foreman',1,1,GETDATE()) end</v>
      </c>
    </row>
    <row r="165" spans="1:8" x14ac:dyDescent="0.25">
      <c r="A165">
        <v>2</v>
      </c>
      <c r="B165" t="s">
        <v>7</v>
      </c>
      <c r="C165">
        <v>101</v>
      </c>
      <c r="D165" t="s">
        <v>186</v>
      </c>
      <c r="E165">
        <v>724</v>
      </c>
      <c r="F165" t="s">
        <v>188</v>
      </c>
      <c r="G165" t="s">
        <v>10</v>
      </c>
      <c r="H165" t="str">
        <f t="shared" si="2"/>
        <v>if not exists (select 1 from mi.RangeDetail where Name = 'Mutchler , Christopher T.' and RangeID = 3712) begin insert into mi.RangeDetail (RangeID, Name, Description, IsActive, CreatePersonID, CreateDate) values (3712,'Mutchler , Christopher T.','KII - Carpenter Foreman',1,1,GETDATE()) end</v>
      </c>
    </row>
    <row r="166" spans="1:8" x14ac:dyDescent="0.25">
      <c r="A166">
        <v>2</v>
      </c>
      <c r="B166" t="s">
        <v>7</v>
      </c>
      <c r="C166">
        <v>101</v>
      </c>
      <c r="D166" t="s">
        <v>186</v>
      </c>
      <c r="E166">
        <v>818</v>
      </c>
      <c r="F166" t="s">
        <v>189</v>
      </c>
      <c r="G166" t="s">
        <v>10</v>
      </c>
      <c r="H166" t="str">
        <f t="shared" si="2"/>
        <v>if not exists (select 1 from mi.RangeDetail where Name = 'Bacon , Anthony W.' and RangeID = 3712) begin insert into mi.RangeDetail (RangeID, Name, Description, IsActive, CreatePersonID, CreateDate) values (3712,'Bacon , Anthony W.','KII - Carpenter Foreman',1,1,GETDATE()) end</v>
      </c>
    </row>
    <row r="167" spans="1:8" x14ac:dyDescent="0.25">
      <c r="A167">
        <v>2</v>
      </c>
      <c r="B167" t="s">
        <v>7</v>
      </c>
      <c r="C167">
        <v>101</v>
      </c>
      <c r="D167" t="s">
        <v>186</v>
      </c>
      <c r="E167">
        <v>860</v>
      </c>
      <c r="F167" t="s">
        <v>190</v>
      </c>
      <c r="G167" t="s">
        <v>10</v>
      </c>
      <c r="H167" t="str">
        <f t="shared" si="2"/>
        <v>if not exists (select 1 from mi.RangeDetail where Name = 'Cooper , John R.' and RangeID = 3712) begin insert into mi.RangeDetail (RangeID, Name, Description, IsActive, CreatePersonID, CreateDate) values (3712,'Cooper , John R.','KII - Carpenter Foreman',1,1,GETDATE()) end</v>
      </c>
    </row>
    <row r="168" spans="1:8" x14ac:dyDescent="0.25">
      <c r="A168">
        <v>2</v>
      </c>
      <c r="B168" t="s">
        <v>7</v>
      </c>
      <c r="C168">
        <v>101</v>
      </c>
      <c r="D168" t="s">
        <v>186</v>
      </c>
      <c r="E168">
        <v>976</v>
      </c>
      <c r="F168" t="s">
        <v>191</v>
      </c>
      <c r="G168" t="s">
        <v>10</v>
      </c>
      <c r="H168" t="str">
        <f t="shared" si="2"/>
        <v>if not exists (select 1 from mi.RangeDetail where Name = 'Robinson , Bryan E' and RangeID = 3712) begin insert into mi.RangeDetail (RangeID, Name, Description, IsActive, CreatePersonID, CreateDate) values (3712,'Robinson , Bryan E','KII - Carpenter Foreman',1,1,GETDATE()) end</v>
      </c>
    </row>
    <row r="169" spans="1:8" x14ac:dyDescent="0.25">
      <c r="A169">
        <v>2</v>
      </c>
      <c r="B169" t="s">
        <v>7</v>
      </c>
      <c r="C169">
        <v>101</v>
      </c>
      <c r="D169" t="s">
        <v>186</v>
      </c>
      <c r="E169">
        <v>1083</v>
      </c>
      <c r="F169" t="s">
        <v>192</v>
      </c>
      <c r="G169" t="s">
        <v>10</v>
      </c>
      <c r="H169" t="str">
        <f t="shared" si="2"/>
        <v>if not exists (select 1 from mi.RangeDetail where Name = 'Eikleberry , Zachary W.' and RangeID = 3712) begin insert into mi.RangeDetail (RangeID, Name, Description, IsActive, CreatePersonID, CreateDate) values (3712,'Eikleberry , Zachary W.','KII - Carpenter Foreman',1,1,GETDATE()) end</v>
      </c>
    </row>
    <row r="170" spans="1:8" x14ac:dyDescent="0.25">
      <c r="A170">
        <v>2</v>
      </c>
      <c r="B170" t="s">
        <v>7</v>
      </c>
      <c r="C170">
        <v>101</v>
      </c>
      <c r="D170" t="s">
        <v>186</v>
      </c>
      <c r="E170">
        <v>2017</v>
      </c>
      <c r="F170" t="s">
        <v>193</v>
      </c>
      <c r="G170" t="s">
        <v>10</v>
      </c>
      <c r="H170" t="str">
        <f t="shared" si="2"/>
        <v>if not exists (select 1 from mi.RangeDetail where Name = 'Inverso , Zachary Michael' and RangeID = 3712) begin insert into mi.RangeDetail (RangeID, Name, Description, IsActive, CreatePersonID, CreateDate) values (3712,'Inverso , Zachary Michael','KII - Carpenter Foreman',1,1,GETDATE()) end</v>
      </c>
    </row>
    <row r="171" spans="1:8" x14ac:dyDescent="0.25">
      <c r="A171">
        <v>2</v>
      </c>
      <c r="B171" t="s">
        <v>7</v>
      </c>
      <c r="C171">
        <v>101</v>
      </c>
      <c r="D171" t="s">
        <v>186</v>
      </c>
      <c r="E171">
        <v>2027</v>
      </c>
      <c r="F171" t="s">
        <v>194</v>
      </c>
      <c r="G171" t="s">
        <v>10</v>
      </c>
      <c r="H171" t="str">
        <f t="shared" si="2"/>
        <v>if not exists (select 1 from mi.RangeDetail where Name = 'John , Joshua J' and RangeID = 3712) begin insert into mi.RangeDetail (RangeID, Name, Description, IsActive, CreatePersonID, CreateDate) values (3712,'John , Joshua J','KII - Carpenter Foreman',1,1,GETDATE()) end</v>
      </c>
    </row>
    <row r="172" spans="1:8" x14ac:dyDescent="0.25">
      <c r="A172">
        <v>2</v>
      </c>
      <c r="B172" t="s">
        <v>7</v>
      </c>
      <c r="C172">
        <v>101</v>
      </c>
      <c r="D172" t="s">
        <v>186</v>
      </c>
      <c r="E172">
        <v>3265</v>
      </c>
      <c r="F172" t="s">
        <v>195</v>
      </c>
      <c r="G172" t="s">
        <v>10</v>
      </c>
      <c r="H172" t="str">
        <f t="shared" si="2"/>
        <v>if not exists (select 1 from mi.RangeDetail where Name = 'Gardner , David Frank' and RangeID = 3712) begin insert into mi.RangeDetail (RangeID, Name, Description, IsActive, CreatePersonID, CreateDate) values (3712,'Gardner , David Frank','KII - Carpenter Foreman',1,1,GETDATE()) end</v>
      </c>
    </row>
    <row r="173" spans="1:8" x14ac:dyDescent="0.25">
      <c r="A173">
        <v>2</v>
      </c>
      <c r="B173" t="s">
        <v>7</v>
      </c>
      <c r="C173">
        <v>101</v>
      </c>
      <c r="D173" t="s">
        <v>186</v>
      </c>
      <c r="E173">
        <v>3757</v>
      </c>
      <c r="F173" t="s">
        <v>196</v>
      </c>
      <c r="G173" t="s">
        <v>10</v>
      </c>
      <c r="H173" t="str">
        <f t="shared" si="2"/>
        <v>if not exists (select 1 from mi.RangeDetail where Name = 'Murphy Jr., John Patrick' and RangeID = 3712) begin insert into mi.RangeDetail (RangeID, Name, Description, IsActive, CreatePersonID, CreateDate) values (3712,'Murphy Jr., John Patrick','KII - Carpenter Foreman',1,1,GETDATE()) end</v>
      </c>
    </row>
    <row r="174" spans="1:8" x14ac:dyDescent="0.25">
      <c r="A174">
        <v>2</v>
      </c>
      <c r="B174" t="s">
        <v>7</v>
      </c>
      <c r="C174">
        <v>101</v>
      </c>
      <c r="D174" t="s">
        <v>186</v>
      </c>
      <c r="E174">
        <v>3761</v>
      </c>
      <c r="F174" t="s">
        <v>197</v>
      </c>
      <c r="G174" t="s">
        <v>10</v>
      </c>
      <c r="H174" t="str">
        <f t="shared" si="2"/>
        <v>if not exists (select 1 from mi.RangeDetail where Name = 'Farley , John Thomas' and RangeID = 3712) begin insert into mi.RangeDetail (RangeID, Name, Description, IsActive, CreatePersonID, CreateDate) values (3712,'Farley , John Thomas','KII - Carpenter Foreman',1,1,GETDATE()) end</v>
      </c>
    </row>
    <row r="175" spans="1:8" x14ac:dyDescent="0.25">
      <c r="A175">
        <v>2</v>
      </c>
      <c r="B175" t="s">
        <v>7</v>
      </c>
      <c r="C175">
        <v>101</v>
      </c>
      <c r="D175" t="s">
        <v>186</v>
      </c>
      <c r="E175">
        <v>4365</v>
      </c>
      <c r="F175" t="s">
        <v>198</v>
      </c>
      <c r="G175" t="s">
        <v>10</v>
      </c>
      <c r="H175" t="str">
        <f t="shared" si="2"/>
        <v>if not exists (select 1 from mi.RangeDetail where Name = 'Ott , Jeffrey Eugene' and RangeID = 3712) begin insert into mi.RangeDetail (RangeID, Name, Description, IsActive, CreatePersonID, CreateDate) values (3712,'Ott , Jeffrey Eugene','KII - Carpenter Foreman',1,1,GETDATE()) end</v>
      </c>
    </row>
    <row r="176" spans="1:8" x14ac:dyDescent="0.25">
      <c r="A176">
        <v>2</v>
      </c>
      <c r="B176" t="s">
        <v>7</v>
      </c>
      <c r="C176">
        <v>101</v>
      </c>
      <c r="D176" t="s">
        <v>186</v>
      </c>
      <c r="E176">
        <v>17193</v>
      </c>
      <c r="F176" t="s">
        <v>199</v>
      </c>
      <c r="G176" t="s">
        <v>10</v>
      </c>
      <c r="H176" t="str">
        <f t="shared" si="2"/>
        <v>if not exists (select 1 from mi.RangeDetail where Name = 'Dillingham , Michael Wayne' and RangeID = 3712) begin insert into mi.RangeDetail (RangeID, Name, Description, IsActive, CreatePersonID, CreateDate) values (3712,'Dillingham , Michael Wayne','KII - Carpenter Foreman',1,1,GETDATE()) end</v>
      </c>
    </row>
    <row r="177" spans="1:8" x14ac:dyDescent="0.25">
      <c r="A177">
        <v>2</v>
      </c>
      <c r="B177" t="s">
        <v>7</v>
      </c>
      <c r="C177">
        <v>101</v>
      </c>
      <c r="D177" t="s">
        <v>186</v>
      </c>
      <c r="E177">
        <v>19907</v>
      </c>
      <c r="F177" t="s">
        <v>200</v>
      </c>
      <c r="G177" t="s">
        <v>10</v>
      </c>
      <c r="H177" t="str">
        <f t="shared" si="2"/>
        <v>if not exists (select 1 from mi.RangeDetail where Name = 'Ott, William C' and RangeID = 3712) begin insert into mi.RangeDetail (RangeID, Name, Description, IsActive, CreatePersonID, CreateDate) values (3712,'Ott, William C','KII - Carpenter Foreman',1,1,GETDATE()) end</v>
      </c>
    </row>
    <row r="178" spans="1:8" x14ac:dyDescent="0.25">
      <c r="A178">
        <v>2</v>
      </c>
      <c r="B178" t="s">
        <v>7</v>
      </c>
      <c r="C178">
        <v>101</v>
      </c>
      <c r="D178" t="s">
        <v>186</v>
      </c>
      <c r="E178">
        <v>19925</v>
      </c>
      <c r="F178" t="s">
        <v>201</v>
      </c>
      <c r="G178" t="s">
        <v>10</v>
      </c>
      <c r="H178" t="str">
        <f t="shared" si="2"/>
        <v>if not exists (select 1 from mi.RangeDetail where Name = 'Immell, Mark W.' and RangeID = 3712) begin insert into mi.RangeDetail (RangeID, Name, Description, IsActive, CreatePersonID, CreateDate) values (3712,'Immell, Mark W.','KII - Carpenter Foreman',1,1,GETDATE()) end</v>
      </c>
    </row>
    <row r="179" spans="1:8" x14ac:dyDescent="0.25">
      <c r="A179">
        <v>2</v>
      </c>
      <c r="B179" t="s">
        <v>7</v>
      </c>
      <c r="C179">
        <v>101</v>
      </c>
      <c r="D179" t="s">
        <v>186</v>
      </c>
      <c r="E179">
        <v>22225</v>
      </c>
      <c r="F179" t="s">
        <v>202</v>
      </c>
      <c r="G179" t="s">
        <v>10</v>
      </c>
      <c r="H179" t="str">
        <f t="shared" si="2"/>
        <v>if not exists (select 1 from mi.RangeDetail where Name = 'Humphreys, Michael J' and RangeID = 3712) begin insert into mi.RangeDetail (RangeID, Name, Description, IsActive, CreatePersonID, CreateDate) values (3712,'Humphreys, Michael J','KII - Carpenter Foreman',1,1,GETDATE()) end</v>
      </c>
    </row>
    <row r="180" spans="1:8" x14ac:dyDescent="0.25">
      <c r="A180">
        <v>2</v>
      </c>
      <c r="B180" t="s">
        <v>7</v>
      </c>
      <c r="C180">
        <v>101</v>
      </c>
      <c r="D180" t="s">
        <v>186</v>
      </c>
      <c r="E180">
        <v>22313</v>
      </c>
      <c r="F180" t="s">
        <v>203</v>
      </c>
      <c r="G180" t="s">
        <v>10</v>
      </c>
      <c r="H180" t="str">
        <f t="shared" si="2"/>
        <v>if not exists (select 1 from mi.RangeDetail where Name = 'Keller, Daniel J' and RangeID = 3712) begin insert into mi.RangeDetail (RangeID, Name, Description, IsActive, CreatePersonID, CreateDate) values (3712,'Keller, Daniel J','KII - Carpenter Foreman',1,1,GETDATE()) end</v>
      </c>
    </row>
    <row r="181" spans="1:8" x14ac:dyDescent="0.25">
      <c r="A181">
        <v>2</v>
      </c>
      <c r="B181" t="s">
        <v>7</v>
      </c>
      <c r="C181">
        <v>101</v>
      </c>
      <c r="D181" t="s">
        <v>186</v>
      </c>
      <c r="E181">
        <v>22371</v>
      </c>
      <c r="F181" t="s">
        <v>204</v>
      </c>
      <c r="G181" t="s">
        <v>10</v>
      </c>
      <c r="H181" t="str">
        <f t="shared" si="2"/>
        <v>if not exists (select 1 from mi.RangeDetail where Name = 'Garner, Steven J' and RangeID = 3712) begin insert into mi.RangeDetail (RangeID, Name, Description, IsActive, CreatePersonID, CreateDate) values (3712,'Garner, Steven J','KII - Carpenter Foreman',1,1,GETDATE()) end</v>
      </c>
    </row>
    <row r="182" spans="1:8" x14ac:dyDescent="0.25">
      <c r="A182">
        <v>2</v>
      </c>
      <c r="B182" t="s">
        <v>7</v>
      </c>
      <c r="C182">
        <v>101</v>
      </c>
      <c r="D182" t="s">
        <v>186</v>
      </c>
      <c r="E182">
        <v>22385</v>
      </c>
      <c r="F182" t="s">
        <v>205</v>
      </c>
      <c r="G182" t="s">
        <v>10</v>
      </c>
      <c r="H182" t="str">
        <f t="shared" si="2"/>
        <v>if not exists (select 1 from mi.RangeDetail where Name = 'Widmeyer, Max H' and RangeID = 3712) begin insert into mi.RangeDetail (RangeID, Name, Description, IsActive, CreatePersonID, CreateDate) values (3712,'Widmeyer, Max H','KII - Carpenter Foreman',1,1,GETDATE()) end</v>
      </c>
    </row>
    <row r="183" spans="1:8" x14ac:dyDescent="0.25">
      <c r="A183">
        <v>2</v>
      </c>
      <c r="B183" t="s">
        <v>7</v>
      </c>
      <c r="C183">
        <v>101</v>
      </c>
      <c r="D183" t="s">
        <v>186</v>
      </c>
      <c r="E183">
        <v>22656</v>
      </c>
      <c r="F183" t="s">
        <v>206</v>
      </c>
      <c r="G183" t="s">
        <v>10</v>
      </c>
      <c r="H183" t="str">
        <f t="shared" si="2"/>
        <v>if not exists (select 1 from mi.RangeDetail where Name = 'Souza, William ' and RangeID = 3712) begin insert into mi.RangeDetail (RangeID, Name, Description, IsActive, CreatePersonID, CreateDate) values (3712,'Souza, William ','KII - Carpenter Foreman',1,1,GETDATE()) end</v>
      </c>
    </row>
    <row r="184" spans="1:8" x14ac:dyDescent="0.25">
      <c r="A184">
        <v>2</v>
      </c>
      <c r="B184" t="s">
        <v>7</v>
      </c>
      <c r="C184">
        <v>101</v>
      </c>
      <c r="D184" t="s">
        <v>186</v>
      </c>
      <c r="E184">
        <v>23101</v>
      </c>
      <c r="F184" t="s">
        <v>207</v>
      </c>
      <c r="G184" t="s">
        <v>10</v>
      </c>
      <c r="H184" t="str">
        <f t="shared" si="2"/>
        <v>if not exists (select 1 from mi.RangeDetail where Name = 'Weir, John R' and RangeID = 3712) begin insert into mi.RangeDetail (RangeID, Name, Description, IsActive, CreatePersonID, CreateDate) values (3712,'Weir, John R','KII - Carpenter Foreman',1,1,GETDATE()) end</v>
      </c>
    </row>
    <row r="185" spans="1:8" x14ac:dyDescent="0.25">
      <c r="A185">
        <v>2</v>
      </c>
      <c r="B185" t="s">
        <v>7</v>
      </c>
      <c r="C185">
        <v>101</v>
      </c>
      <c r="D185" t="s">
        <v>186</v>
      </c>
      <c r="E185">
        <v>23153</v>
      </c>
      <c r="F185" t="s">
        <v>208</v>
      </c>
      <c r="G185" t="s">
        <v>10</v>
      </c>
      <c r="H185" t="str">
        <f t="shared" si="2"/>
        <v>if not exists (select 1 from mi.RangeDetail where Name = 'Koskela, Bradley W' and RangeID = 3712) begin insert into mi.RangeDetail (RangeID, Name, Description, IsActive, CreatePersonID, CreateDate) values (3712,'Koskela, Bradley W','KII - Carpenter Foreman',1,1,GETDATE()) end</v>
      </c>
    </row>
    <row r="186" spans="1:8" x14ac:dyDescent="0.25">
      <c r="A186">
        <v>2</v>
      </c>
      <c r="B186" t="s">
        <v>7</v>
      </c>
      <c r="C186">
        <v>101</v>
      </c>
      <c r="D186" t="s">
        <v>186</v>
      </c>
      <c r="E186">
        <v>23314</v>
      </c>
      <c r="F186" t="s">
        <v>209</v>
      </c>
      <c r="G186" t="s">
        <v>10</v>
      </c>
      <c r="H186" t="str">
        <f t="shared" si="2"/>
        <v>if not exists (select 1 from mi.RangeDetail where Name = 'Friedberg, Chip ' and RangeID = 3712) begin insert into mi.RangeDetail (RangeID, Name, Description, IsActive, CreatePersonID, CreateDate) values (3712,'Friedberg, Chip ','KII - Carpenter Foreman',1,1,GETDATE()) end</v>
      </c>
    </row>
    <row r="187" spans="1:8" x14ac:dyDescent="0.25">
      <c r="A187">
        <v>2</v>
      </c>
      <c r="B187" t="s">
        <v>7</v>
      </c>
      <c r="C187">
        <v>101</v>
      </c>
      <c r="D187" t="s">
        <v>186</v>
      </c>
      <c r="E187">
        <v>24993</v>
      </c>
      <c r="F187" t="s">
        <v>210</v>
      </c>
      <c r="G187" t="s">
        <v>10</v>
      </c>
      <c r="H187" t="str">
        <f t="shared" si="2"/>
        <v>if not exists (select 1 from mi.RangeDetail where Name = 'O'Brien, Adam J' and RangeID = 3712) begin insert into mi.RangeDetail (RangeID, Name, Description, IsActive, CreatePersonID, CreateDate) values (3712,'O'Brien, Adam J','KII - Carpenter Foreman',1,1,GETDATE()) end</v>
      </c>
    </row>
    <row r="188" spans="1:8" x14ac:dyDescent="0.25">
      <c r="A188">
        <v>2</v>
      </c>
      <c r="B188" t="s">
        <v>7</v>
      </c>
      <c r="C188">
        <v>202</v>
      </c>
      <c r="D188" t="s">
        <v>211</v>
      </c>
      <c r="E188">
        <v>167</v>
      </c>
      <c r="F188" t="s">
        <v>212</v>
      </c>
      <c r="G188" t="s">
        <v>10</v>
      </c>
      <c r="H188" t="str">
        <f t="shared" si="2"/>
        <v>if not exists (select 1 from mi.RangeDetail where Name = 'Rice , Bradley W' and RangeID = 3712) begin insert into mi.RangeDetail (RangeID, Name, Description, IsActive, CreatePersonID, CreateDate) values (3712,'Rice , Bradley W','KII - Laborer Foreman',1,1,GETDATE()) end</v>
      </c>
    </row>
    <row r="189" spans="1:8" x14ac:dyDescent="0.25">
      <c r="A189">
        <v>2</v>
      </c>
      <c r="B189" t="s">
        <v>7</v>
      </c>
      <c r="C189">
        <v>202</v>
      </c>
      <c r="D189" t="s">
        <v>211</v>
      </c>
      <c r="E189">
        <v>529</v>
      </c>
      <c r="F189" t="s">
        <v>213</v>
      </c>
      <c r="G189" t="s">
        <v>10</v>
      </c>
      <c r="H189" t="str">
        <f t="shared" si="2"/>
        <v>if not exists (select 1 from mi.RangeDetail where Name = 'Ballard , Jason R.' and RangeID = 3712) begin insert into mi.RangeDetail (RangeID, Name, Description, IsActive, CreatePersonID, CreateDate) values (3712,'Ballard , Jason R.','KII - Laborer Foreman',1,1,GETDATE()) end</v>
      </c>
    </row>
    <row r="190" spans="1:8" x14ac:dyDescent="0.25">
      <c r="A190">
        <v>2</v>
      </c>
      <c r="B190" t="s">
        <v>7</v>
      </c>
      <c r="C190">
        <v>202</v>
      </c>
      <c r="D190" t="s">
        <v>211</v>
      </c>
      <c r="E190">
        <v>795</v>
      </c>
      <c r="F190" t="s">
        <v>214</v>
      </c>
      <c r="G190" t="s">
        <v>10</v>
      </c>
      <c r="H190" t="str">
        <f t="shared" si="2"/>
        <v>if not exists (select 1 from mi.RangeDetail where Name = 'Bennett , Jeremy C.' and RangeID = 3712) begin insert into mi.RangeDetail (RangeID, Name, Description, IsActive, CreatePersonID, CreateDate) values (3712,'Bennett , Jeremy C.','KII - Laborer Foreman',1,1,GETDATE()) end</v>
      </c>
    </row>
    <row r="191" spans="1:8" x14ac:dyDescent="0.25">
      <c r="A191">
        <v>2</v>
      </c>
      <c r="B191" t="s">
        <v>7</v>
      </c>
      <c r="C191">
        <v>202</v>
      </c>
      <c r="D191" t="s">
        <v>211</v>
      </c>
      <c r="E191">
        <v>1246</v>
      </c>
      <c r="F191" t="s">
        <v>215</v>
      </c>
      <c r="G191" t="s">
        <v>10</v>
      </c>
      <c r="H191" t="str">
        <f t="shared" si="2"/>
        <v>if not exists (select 1 from mi.RangeDetail where Name = 'Archer , Kelly S.' and RangeID = 3712) begin insert into mi.RangeDetail (RangeID, Name, Description, IsActive, CreatePersonID, CreateDate) values (3712,'Archer , Kelly S.','KII - Laborer Foreman',1,1,GETDATE()) end</v>
      </c>
    </row>
    <row r="192" spans="1:8" x14ac:dyDescent="0.25">
      <c r="A192">
        <v>2</v>
      </c>
      <c r="B192" t="s">
        <v>7</v>
      </c>
      <c r="C192">
        <v>202</v>
      </c>
      <c r="D192" t="s">
        <v>211</v>
      </c>
      <c r="E192">
        <v>1360</v>
      </c>
      <c r="F192" t="s">
        <v>216</v>
      </c>
      <c r="G192" t="s">
        <v>10</v>
      </c>
      <c r="H192" t="str">
        <f t="shared" si="2"/>
        <v>if not exists (select 1 from mi.RangeDetail where Name = 'Hampton , Carlouse F.' and RangeID = 3712) begin insert into mi.RangeDetail (RangeID, Name, Description, IsActive, CreatePersonID, CreateDate) values (3712,'Hampton , Carlouse F.','KII - Laborer Foreman',1,1,GETDATE()) end</v>
      </c>
    </row>
    <row r="193" spans="1:8" x14ac:dyDescent="0.25">
      <c r="A193">
        <v>2</v>
      </c>
      <c r="B193" t="s">
        <v>7</v>
      </c>
      <c r="C193">
        <v>202</v>
      </c>
      <c r="D193" t="s">
        <v>211</v>
      </c>
      <c r="E193">
        <v>1377</v>
      </c>
      <c r="F193" t="s">
        <v>217</v>
      </c>
      <c r="G193" t="s">
        <v>10</v>
      </c>
      <c r="H193" t="str">
        <f t="shared" si="2"/>
        <v>if not exists (select 1 from mi.RangeDetail where Name = 'Terrell , John L.' and RangeID = 3712) begin insert into mi.RangeDetail (RangeID, Name, Description, IsActive, CreatePersonID, CreateDate) values (3712,'Terrell , John L.','KII - Laborer Foreman',1,1,GETDATE()) end</v>
      </c>
    </row>
    <row r="194" spans="1:8" x14ac:dyDescent="0.25">
      <c r="A194">
        <v>2</v>
      </c>
      <c r="B194" t="s">
        <v>7</v>
      </c>
      <c r="C194">
        <v>202</v>
      </c>
      <c r="D194" t="s">
        <v>211</v>
      </c>
      <c r="E194">
        <v>1394</v>
      </c>
      <c r="F194" t="s">
        <v>218</v>
      </c>
      <c r="G194" t="s">
        <v>10</v>
      </c>
      <c r="H194" t="str">
        <f t="shared" si="2"/>
        <v>if not exists (select 1 from mi.RangeDetail where Name = 'Looney , Steven Allen' and RangeID = 3712) begin insert into mi.RangeDetail (RangeID, Name, Description, IsActive, CreatePersonID, CreateDate) values (3712,'Looney , Steven Allen','KII - Laborer Foreman',1,1,GETDATE()) end</v>
      </c>
    </row>
    <row r="195" spans="1:8" x14ac:dyDescent="0.25">
      <c r="A195">
        <v>2</v>
      </c>
      <c r="B195" t="s">
        <v>7</v>
      </c>
      <c r="C195">
        <v>202</v>
      </c>
      <c r="D195" t="s">
        <v>211</v>
      </c>
      <c r="E195">
        <v>1472</v>
      </c>
      <c r="F195" t="s">
        <v>219</v>
      </c>
      <c r="G195" t="s">
        <v>10</v>
      </c>
      <c r="H195" t="str">
        <f t="shared" ref="H195:H258" si="3">IF(F195&lt;&gt;"",CONCATENATE("if not exists (select 1 from mi.RangeDetail where Name = '",F195,"' and RangeID = 3712) begin insert into mi.RangeDetail (RangeID, Name, Description, IsActive, CreatePersonID, CreateDate) values (3712,'",F195,"','",D195,"',1,1,GETDATE()) end"), "")</f>
        <v>if not exists (select 1 from mi.RangeDetail where Name = 'Stull , Derrick L.' and RangeID = 3712) begin insert into mi.RangeDetail (RangeID, Name, Description, IsActive, CreatePersonID, CreateDate) values (3712,'Stull , Derrick L.','KII - Laborer Foreman',1,1,GETDATE()) end</v>
      </c>
    </row>
    <row r="196" spans="1:8" x14ac:dyDescent="0.25">
      <c r="A196">
        <v>2</v>
      </c>
      <c r="B196" t="s">
        <v>7</v>
      </c>
      <c r="C196">
        <v>202</v>
      </c>
      <c r="D196" t="s">
        <v>211</v>
      </c>
      <c r="E196">
        <v>1485</v>
      </c>
      <c r="F196" t="s">
        <v>220</v>
      </c>
      <c r="G196" t="s">
        <v>10</v>
      </c>
      <c r="H196" t="str">
        <f t="shared" si="3"/>
        <v>if not exists (select 1 from mi.RangeDetail where Name = 'Untied , Denver Ryan' and RangeID = 3712) begin insert into mi.RangeDetail (RangeID, Name, Description, IsActive, CreatePersonID, CreateDate) values (3712,'Untied , Denver Ryan','KII - Laborer Foreman',1,1,GETDATE()) end</v>
      </c>
    </row>
    <row r="197" spans="1:8" x14ac:dyDescent="0.25">
      <c r="A197">
        <v>2</v>
      </c>
      <c r="B197" t="s">
        <v>7</v>
      </c>
      <c r="C197">
        <v>202</v>
      </c>
      <c r="D197" t="s">
        <v>211</v>
      </c>
      <c r="E197">
        <v>1571</v>
      </c>
      <c r="F197" t="s">
        <v>221</v>
      </c>
      <c r="G197" t="s">
        <v>10</v>
      </c>
      <c r="H197" t="str">
        <f t="shared" si="3"/>
        <v>if not exists (select 1 from mi.RangeDetail where Name = 'Bode , Donald E' and RangeID = 3712) begin insert into mi.RangeDetail (RangeID, Name, Description, IsActive, CreatePersonID, CreateDate) values (3712,'Bode , Donald E','KII - Laborer Foreman',1,1,GETDATE()) end</v>
      </c>
    </row>
    <row r="198" spans="1:8" x14ac:dyDescent="0.25">
      <c r="A198">
        <v>2</v>
      </c>
      <c r="B198" t="s">
        <v>7</v>
      </c>
      <c r="C198">
        <v>202</v>
      </c>
      <c r="D198" t="s">
        <v>211</v>
      </c>
      <c r="E198">
        <v>1579</v>
      </c>
      <c r="F198" t="s">
        <v>222</v>
      </c>
      <c r="G198" t="s">
        <v>10</v>
      </c>
      <c r="H198" t="str">
        <f t="shared" si="3"/>
        <v>if not exists (select 1 from mi.RangeDetail where Name = 'McIntosh , John A' and RangeID = 3712) begin insert into mi.RangeDetail (RangeID, Name, Description, IsActive, CreatePersonID, CreateDate) values (3712,'McIntosh , John A','KII - Laborer Foreman',1,1,GETDATE()) end</v>
      </c>
    </row>
    <row r="199" spans="1:8" x14ac:dyDescent="0.25">
      <c r="A199">
        <v>2</v>
      </c>
      <c r="B199" t="s">
        <v>7</v>
      </c>
      <c r="C199">
        <v>202</v>
      </c>
      <c r="D199" t="s">
        <v>211</v>
      </c>
      <c r="E199">
        <v>2196</v>
      </c>
      <c r="F199" t="s">
        <v>223</v>
      </c>
      <c r="G199" t="s">
        <v>10</v>
      </c>
      <c r="H199" t="str">
        <f t="shared" si="3"/>
        <v>if not exists (select 1 from mi.RangeDetail where Name = 'Cavinee , Jason Allen' and RangeID = 3712) begin insert into mi.RangeDetail (RangeID, Name, Description, IsActive, CreatePersonID, CreateDate) values (3712,'Cavinee , Jason Allen','KII - Laborer Foreman',1,1,GETDATE()) end</v>
      </c>
    </row>
    <row r="200" spans="1:8" x14ac:dyDescent="0.25">
      <c r="A200">
        <v>2</v>
      </c>
      <c r="B200" t="s">
        <v>7</v>
      </c>
      <c r="C200">
        <v>202</v>
      </c>
      <c r="D200" t="s">
        <v>211</v>
      </c>
      <c r="E200">
        <v>3373</v>
      </c>
      <c r="F200" t="s">
        <v>224</v>
      </c>
      <c r="G200" t="s">
        <v>10</v>
      </c>
      <c r="H200" t="str">
        <f t="shared" si="3"/>
        <v>if not exists (select 1 from mi.RangeDetail where Name = 'Dillon , Scott Christopher' and RangeID = 3712) begin insert into mi.RangeDetail (RangeID, Name, Description, IsActive, CreatePersonID, CreateDate) values (3712,'Dillon , Scott Christopher','KII - Laborer Foreman',1,1,GETDATE()) end</v>
      </c>
    </row>
    <row r="201" spans="1:8" x14ac:dyDescent="0.25">
      <c r="A201">
        <v>2</v>
      </c>
      <c r="B201" t="s">
        <v>7</v>
      </c>
      <c r="C201">
        <v>202</v>
      </c>
      <c r="D201" t="s">
        <v>211</v>
      </c>
      <c r="E201">
        <v>3446</v>
      </c>
      <c r="F201" t="s">
        <v>225</v>
      </c>
      <c r="G201" t="s">
        <v>10</v>
      </c>
      <c r="H201" t="str">
        <f t="shared" si="3"/>
        <v>if not exists (select 1 from mi.RangeDetail where Name = 'Foster , Kevin Merle' and RangeID = 3712) begin insert into mi.RangeDetail (RangeID, Name, Description, IsActive, CreatePersonID, CreateDate) values (3712,'Foster , Kevin Merle','KII - Laborer Foreman',1,1,GETDATE()) end</v>
      </c>
    </row>
    <row r="202" spans="1:8" x14ac:dyDescent="0.25">
      <c r="A202">
        <v>2</v>
      </c>
      <c r="B202" t="s">
        <v>7</v>
      </c>
      <c r="C202">
        <v>202</v>
      </c>
      <c r="D202" t="s">
        <v>211</v>
      </c>
      <c r="E202">
        <v>3593</v>
      </c>
      <c r="F202" t="s">
        <v>226</v>
      </c>
      <c r="G202" t="s">
        <v>10</v>
      </c>
      <c r="H202" t="str">
        <f t="shared" si="3"/>
        <v>if not exists (select 1 from mi.RangeDetail where Name = 'Harper , Jeffrey Allen' and RangeID = 3712) begin insert into mi.RangeDetail (RangeID, Name, Description, IsActive, CreatePersonID, CreateDate) values (3712,'Harper , Jeffrey Allen','KII - Laborer Foreman',1,1,GETDATE()) end</v>
      </c>
    </row>
    <row r="203" spans="1:8" x14ac:dyDescent="0.25">
      <c r="A203">
        <v>2</v>
      </c>
      <c r="B203" t="s">
        <v>7</v>
      </c>
      <c r="C203">
        <v>202</v>
      </c>
      <c r="D203" t="s">
        <v>211</v>
      </c>
      <c r="E203">
        <v>4183</v>
      </c>
      <c r="F203" t="s">
        <v>227</v>
      </c>
      <c r="G203" t="s">
        <v>10</v>
      </c>
      <c r="H203" t="str">
        <f t="shared" si="3"/>
        <v>if not exists (select 1 from mi.RangeDetail where Name = 'Gates , Ronald Michal' and RangeID = 3712) begin insert into mi.RangeDetail (RangeID, Name, Description, IsActive, CreatePersonID, CreateDate) values (3712,'Gates , Ronald Michal','KII - Laborer Foreman',1,1,GETDATE()) end</v>
      </c>
    </row>
    <row r="204" spans="1:8" x14ac:dyDescent="0.25">
      <c r="A204">
        <v>2</v>
      </c>
      <c r="B204" t="s">
        <v>7</v>
      </c>
      <c r="C204">
        <v>202</v>
      </c>
      <c r="D204" t="s">
        <v>211</v>
      </c>
      <c r="E204">
        <v>4355</v>
      </c>
      <c r="F204" t="s">
        <v>228</v>
      </c>
      <c r="G204" t="s">
        <v>10</v>
      </c>
      <c r="H204" t="str">
        <f t="shared" si="3"/>
        <v>if not exists (select 1 from mi.RangeDetail where Name = 'Lepley , Ryan Dale' and RangeID = 3712) begin insert into mi.RangeDetail (RangeID, Name, Description, IsActive, CreatePersonID, CreateDate) values (3712,'Lepley , Ryan Dale','KII - Laborer Foreman',1,1,GETDATE()) end</v>
      </c>
    </row>
    <row r="205" spans="1:8" x14ac:dyDescent="0.25">
      <c r="A205">
        <v>2</v>
      </c>
      <c r="B205" t="s">
        <v>7</v>
      </c>
      <c r="C205">
        <v>202</v>
      </c>
      <c r="D205" t="s">
        <v>211</v>
      </c>
      <c r="E205">
        <v>4733</v>
      </c>
      <c r="F205" t="s">
        <v>229</v>
      </c>
      <c r="G205" t="s">
        <v>10</v>
      </c>
      <c r="H205" t="str">
        <f t="shared" si="3"/>
        <v>if not exists (select 1 from mi.RangeDetail where Name = 'Jackson , Dennis Matthew' and RangeID = 3712) begin insert into mi.RangeDetail (RangeID, Name, Description, IsActive, CreatePersonID, CreateDate) values (3712,'Jackson , Dennis Matthew','KII - Laborer Foreman',1,1,GETDATE()) end</v>
      </c>
    </row>
    <row r="206" spans="1:8" x14ac:dyDescent="0.25">
      <c r="A206">
        <v>2</v>
      </c>
      <c r="B206" t="s">
        <v>7</v>
      </c>
      <c r="C206">
        <v>202</v>
      </c>
      <c r="D206" t="s">
        <v>211</v>
      </c>
      <c r="E206">
        <v>17471</v>
      </c>
      <c r="F206" t="s">
        <v>230</v>
      </c>
      <c r="G206" t="s">
        <v>10</v>
      </c>
      <c r="H206" t="str">
        <f t="shared" si="3"/>
        <v>if not exists (select 1 from mi.RangeDetail where Name = 'Cox , James Brian' and RangeID = 3712) begin insert into mi.RangeDetail (RangeID, Name, Description, IsActive, CreatePersonID, CreateDate) values (3712,'Cox , James Brian','KII - Laborer Foreman',1,1,GETDATE()) end</v>
      </c>
    </row>
    <row r="207" spans="1:8" x14ac:dyDescent="0.25">
      <c r="A207">
        <v>2</v>
      </c>
      <c r="B207" t="s">
        <v>7</v>
      </c>
      <c r="C207">
        <v>202</v>
      </c>
      <c r="D207" t="s">
        <v>211</v>
      </c>
      <c r="E207">
        <v>18625</v>
      </c>
      <c r="F207" t="s">
        <v>231</v>
      </c>
      <c r="G207" t="s">
        <v>10</v>
      </c>
      <c r="H207" t="str">
        <f t="shared" si="3"/>
        <v>if not exists (select 1 from mi.RangeDetail where Name = 'Foreman Jr., Gary Dean' and RangeID = 3712) begin insert into mi.RangeDetail (RangeID, Name, Description, IsActive, CreatePersonID, CreateDate) values (3712,'Foreman Jr., Gary Dean','KII - Laborer Foreman',1,1,GETDATE()) end</v>
      </c>
    </row>
    <row r="208" spans="1:8" x14ac:dyDescent="0.25">
      <c r="A208">
        <v>2</v>
      </c>
      <c r="B208" t="s">
        <v>7</v>
      </c>
      <c r="C208">
        <v>202</v>
      </c>
      <c r="D208" t="s">
        <v>211</v>
      </c>
      <c r="E208">
        <v>18627</v>
      </c>
      <c r="F208" t="s">
        <v>232</v>
      </c>
      <c r="G208" t="s">
        <v>10</v>
      </c>
      <c r="H208" t="str">
        <f t="shared" si="3"/>
        <v>if not exists (select 1 from mi.RangeDetail where Name = 'Palmer , Nicholas Edgar' and RangeID = 3712) begin insert into mi.RangeDetail (RangeID, Name, Description, IsActive, CreatePersonID, CreateDate) values (3712,'Palmer , Nicholas Edgar','KII - Laborer Foreman',1,1,GETDATE()) end</v>
      </c>
    </row>
    <row r="209" spans="1:8" x14ac:dyDescent="0.25">
      <c r="A209">
        <v>2</v>
      </c>
      <c r="B209" t="s">
        <v>7</v>
      </c>
      <c r="C209">
        <v>202</v>
      </c>
      <c r="D209" t="s">
        <v>211</v>
      </c>
      <c r="E209">
        <v>18783</v>
      </c>
      <c r="F209" t="s">
        <v>233</v>
      </c>
      <c r="G209" t="s">
        <v>10</v>
      </c>
      <c r="H209" t="str">
        <f t="shared" si="3"/>
        <v>if not exists (select 1 from mi.RangeDetail where Name = 'Haswell, William Troy' and RangeID = 3712) begin insert into mi.RangeDetail (RangeID, Name, Description, IsActive, CreatePersonID, CreateDate) values (3712,'Haswell, William Troy','KII - Laborer Foreman',1,1,GETDATE()) end</v>
      </c>
    </row>
    <row r="210" spans="1:8" x14ac:dyDescent="0.25">
      <c r="A210">
        <v>2</v>
      </c>
      <c r="B210" t="s">
        <v>7</v>
      </c>
      <c r="C210">
        <v>202</v>
      </c>
      <c r="D210" t="s">
        <v>211</v>
      </c>
      <c r="E210">
        <v>18786</v>
      </c>
      <c r="F210" t="s">
        <v>234</v>
      </c>
      <c r="G210" t="s">
        <v>10</v>
      </c>
      <c r="H210" t="str">
        <f t="shared" si="3"/>
        <v>if not exists (select 1 from mi.RangeDetail where Name = 'Smith, Jonathan B' and RangeID = 3712) begin insert into mi.RangeDetail (RangeID, Name, Description, IsActive, CreatePersonID, CreateDate) values (3712,'Smith, Jonathan B','KII - Laborer Foreman',1,1,GETDATE()) end</v>
      </c>
    </row>
    <row r="211" spans="1:8" x14ac:dyDescent="0.25">
      <c r="A211">
        <v>2</v>
      </c>
      <c r="B211" t="s">
        <v>7</v>
      </c>
      <c r="C211">
        <v>202</v>
      </c>
      <c r="D211" t="s">
        <v>211</v>
      </c>
      <c r="E211">
        <v>20572</v>
      </c>
      <c r="F211" t="s">
        <v>235</v>
      </c>
      <c r="G211" t="s">
        <v>10</v>
      </c>
      <c r="H211" t="str">
        <f t="shared" si="3"/>
        <v>if not exists (select 1 from mi.RangeDetail where Name = 'Porter, Roy Nathan' and RangeID = 3712) begin insert into mi.RangeDetail (RangeID, Name, Description, IsActive, CreatePersonID, CreateDate) values (3712,'Porter, Roy Nathan','KII - Laborer Foreman',1,1,GETDATE()) end</v>
      </c>
    </row>
    <row r="212" spans="1:8" x14ac:dyDescent="0.25">
      <c r="A212">
        <v>2</v>
      </c>
      <c r="B212" t="s">
        <v>7</v>
      </c>
      <c r="C212">
        <v>202</v>
      </c>
      <c r="D212" t="s">
        <v>211</v>
      </c>
      <c r="E212">
        <v>20864</v>
      </c>
      <c r="F212" t="s">
        <v>236</v>
      </c>
      <c r="G212" t="s">
        <v>10</v>
      </c>
      <c r="H212" t="str">
        <f t="shared" si="3"/>
        <v>if not exists (select 1 from mi.RangeDetail where Name = 'Johnson Jr., Alfred M' and RangeID = 3712) begin insert into mi.RangeDetail (RangeID, Name, Description, IsActive, CreatePersonID, CreateDate) values (3712,'Johnson Jr., Alfred M','KII - Laborer Foreman',1,1,GETDATE()) end</v>
      </c>
    </row>
    <row r="213" spans="1:8" x14ac:dyDescent="0.25">
      <c r="A213">
        <v>2</v>
      </c>
      <c r="B213" t="s">
        <v>7</v>
      </c>
      <c r="C213">
        <v>202</v>
      </c>
      <c r="D213" t="s">
        <v>211</v>
      </c>
      <c r="E213">
        <v>21525</v>
      </c>
      <c r="F213" t="s">
        <v>237</v>
      </c>
      <c r="G213" t="s">
        <v>10</v>
      </c>
      <c r="H213" t="str">
        <f t="shared" si="3"/>
        <v>if not exists (select 1 from mi.RangeDetail where Name = 'Rich, Austin Michael' and RangeID = 3712) begin insert into mi.RangeDetail (RangeID, Name, Description, IsActive, CreatePersonID, CreateDate) values (3712,'Rich, Austin Michael','KII - Laborer Foreman',1,1,GETDATE()) end</v>
      </c>
    </row>
    <row r="214" spans="1:8" x14ac:dyDescent="0.25">
      <c r="A214">
        <v>2</v>
      </c>
      <c r="B214" t="s">
        <v>7</v>
      </c>
      <c r="C214">
        <v>202</v>
      </c>
      <c r="D214" t="s">
        <v>211</v>
      </c>
      <c r="E214">
        <v>21749</v>
      </c>
      <c r="F214" t="s">
        <v>238</v>
      </c>
      <c r="G214" t="s">
        <v>10</v>
      </c>
      <c r="H214" t="str">
        <f t="shared" si="3"/>
        <v>if not exists (select 1 from mi.RangeDetail where Name = 'Charles, Amber Marie' and RangeID = 3712) begin insert into mi.RangeDetail (RangeID, Name, Description, IsActive, CreatePersonID, CreateDate) values (3712,'Charles, Amber Marie','KII - Laborer Foreman',1,1,GETDATE()) end</v>
      </c>
    </row>
    <row r="215" spans="1:8" x14ac:dyDescent="0.25">
      <c r="A215">
        <v>2</v>
      </c>
      <c r="B215" t="s">
        <v>7</v>
      </c>
      <c r="C215">
        <v>202</v>
      </c>
      <c r="D215" t="s">
        <v>211</v>
      </c>
      <c r="E215">
        <v>21782</v>
      </c>
      <c r="F215" t="s">
        <v>239</v>
      </c>
      <c r="G215" t="s">
        <v>10</v>
      </c>
      <c r="H215" t="str">
        <f t="shared" si="3"/>
        <v>if not exists (select 1 from mi.RangeDetail where Name = 'Varley, Jonathan T' and RangeID = 3712) begin insert into mi.RangeDetail (RangeID, Name, Description, IsActive, CreatePersonID, CreateDate) values (3712,'Varley, Jonathan T','KII - Laborer Foreman',1,1,GETDATE()) end</v>
      </c>
    </row>
    <row r="216" spans="1:8" x14ac:dyDescent="0.25">
      <c r="A216">
        <v>2</v>
      </c>
      <c r="B216" t="s">
        <v>7</v>
      </c>
      <c r="C216">
        <v>202</v>
      </c>
      <c r="D216" t="s">
        <v>211</v>
      </c>
      <c r="E216">
        <v>22314</v>
      </c>
      <c r="F216" t="s">
        <v>240</v>
      </c>
      <c r="G216" t="s">
        <v>10</v>
      </c>
      <c r="H216" t="str">
        <f t="shared" si="3"/>
        <v>if not exists (select 1 from mi.RangeDetail where Name = 'Holcomb, Steven A' and RangeID = 3712) begin insert into mi.RangeDetail (RangeID, Name, Description, IsActive, CreatePersonID, CreateDate) values (3712,'Holcomb, Steven A','KII - Laborer Foreman',1,1,GETDATE()) end</v>
      </c>
    </row>
    <row r="217" spans="1:8" x14ac:dyDescent="0.25">
      <c r="A217">
        <v>2</v>
      </c>
      <c r="B217" t="s">
        <v>7</v>
      </c>
      <c r="C217">
        <v>202</v>
      </c>
      <c r="D217" t="s">
        <v>211</v>
      </c>
      <c r="E217">
        <v>22348</v>
      </c>
      <c r="F217" t="s">
        <v>241</v>
      </c>
      <c r="G217" t="s">
        <v>10</v>
      </c>
      <c r="H217" t="str">
        <f t="shared" si="3"/>
        <v>if not exists (select 1 from mi.RangeDetail where Name = 'Morris Jr., Ray G' and RangeID = 3712) begin insert into mi.RangeDetail (RangeID, Name, Description, IsActive, CreatePersonID, CreateDate) values (3712,'Morris Jr., Ray G','KII - Laborer Foreman',1,1,GETDATE()) end</v>
      </c>
    </row>
    <row r="218" spans="1:8" x14ac:dyDescent="0.25">
      <c r="A218">
        <v>2</v>
      </c>
      <c r="B218" t="s">
        <v>7</v>
      </c>
      <c r="C218">
        <v>202</v>
      </c>
      <c r="D218" t="s">
        <v>211</v>
      </c>
      <c r="E218">
        <v>22431</v>
      </c>
      <c r="F218" t="s">
        <v>242</v>
      </c>
      <c r="G218" t="s">
        <v>10</v>
      </c>
      <c r="H218" t="str">
        <f t="shared" si="3"/>
        <v>if not exists (select 1 from mi.RangeDetail where Name = 'Henkel, Douglas E.' and RangeID = 3712) begin insert into mi.RangeDetail (RangeID, Name, Description, IsActive, CreatePersonID, CreateDate) values (3712,'Henkel, Douglas E.','KII - Laborer Foreman',1,1,GETDATE()) end</v>
      </c>
    </row>
    <row r="219" spans="1:8" x14ac:dyDescent="0.25">
      <c r="A219">
        <v>2</v>
      </c>
      <c r="B219" t="s">
        <v>7</v>
      </c>
      <c r="C219">
        <v>202</v>
      </c>
      <c r="D219" t="s">
        <v>211</v>
      </c>
      <c r="E219">
        <v>22698</v>
      </c>
      <c r="F219" t="s">
        <v>243</v>
      </c>
      <c r="G219" t="s">
        <v>10</v>
      </c>
      <c r="H219" t="str">
        <f t="shared" si="3"/>
        <v>if not exists (select 1 from mi.RangeDetail where Name = 'Miller, Marcus D' and RangeID = 3712) begin insert into mi.RangeDetail (RangeID, Name, Description, IsActive, CreatePersonID, CreateDate) values (3712,'Miller, Marcus D','KII - Laborer Foreman',1,1,GETDATE()) end</v>
      </c>
    </row>
    <row r="220" spans="1:8" x14ac:dyDescent="0.25">
      <c r="A220">
        <v>2</v>
      </c>
      <c r="B220" t="s">
        <v>7</v>
      </c>
      <c r="C220">
        <v>202</v>
      </c>
      <c r="D220" t="s">
        <v>211</v>
      </c>
      <c r="E220">
        <v>22945</v>
      </c>
      <c r="F220" t="s">
        <v>244</v>
      </c>
      <c r="G220" t="s">
        <v>10</v>
      </c>
      <c r="H220" t="str">
        <f t="shared" si="3"/>
        <v>if not exists (select 1 from mi.RangeDetail where Name = 'Bostic, Timothy B' and RangeID = 3712) begin insert into mi.RangeDetail (RangeID, Name, Description, IsActive, CreatePersonID, CreateDate) values (3712,'Bostic, Timothy B','KII - Laborer Foreman',1,1,GETDATE()) end</v>
      </c>
    </row>
    <row r="221" spans="1:8" x14ac:dyDescent="0.25">
      <c r="A221">
        <v>2</v>
      </c>
      <c r="B221" t="s">
        <v>7</v>
      </c>
      <c r="C221">
        <v>202</v>
      </c>
      <c r="D221" t="s">
        <v>211</v>
      </c>
      <c r="E221">
        <v>23156</v>
      </c>
      <c r="F221" t="s">
        <v>245</v>
      </c>
      <c r="G221" t="s">
        <v>10</v>
      </c>
      <c r="H221" t="str">
        <f t="shared" si="3"/>
        <v>if not exists (select 1 from mi.RangeDetail where Name = 'Perry, Jeffrey T' and RangeID = 3712) begin insert into mi.RangeDetail (RangeID, Name, Description, IsActive, CreatePersonID, CreateDate) values (3712,'Perry, Jeffrey T','KII - Laborer Foreman',1,1,GETDATE()) end</v>
      </c>
    </row>
    <row r="222" spans="1:8" x14ac:dyDescent="0.25">
      <c r="A222">
        <v>2</v>
      </c>
      <c r="B222" t="s">
        <v>7</v>
      </c>
      <c r="C222">
        <v>202</v>
      </c>
      <c r="D222" t="s">
        <v>211</v>
      </c>
      <c r="E222">
        <v>23911</v>
      </c>
      <c r="F222" t="s">
        <v>246</v>
      </c>
      <c r="G222" t="s">
        <v>10</v>
      </c>
      <c r="H222" t="str">
        <f t="shared" si="3"/>
        <v>if not exists (select 1 from mi.RangeDetail where Name = 'Sarringhaus, Clint W' and RangeID = 3712) begin insert into mi.RangeDetail (RangeID, Name, Description, IsActive, CreatePersonID, CreateDate) values (3712,'Sarringhaus, Clint W','KII - Laborer Foreman',1,1,GETDATE()) end</v>
      </c>
    </row>
    <row r="223" spans="1:8" x14ac:dyDescent="0.25">
      <c r="A223">
        <v>2</v>
      </c>
      <c r="B223" t="s">
        <v>7</v>
      </c>
      <c r="C223">
        <v>202</v>
      </c>
      <c r="D223" t="s">
        <v>211</v>
      </c>
      <c r="E223">
        <v>24135</v>
      </c>
      <c r="F223" t="s">
        <v>247</v>
      </c>
      <c r="G223" t="s">
        <v>10</v>
      </c>
      <c r="H223" t="str">
        <f t="shared" si="3"/>
        <v>if not exists (select 1 from mi.RangeDetail where Name = 'Blessing, Joshua A' and RangeID = 3712) begin insert into mi.RangeDetail (RangeID, Name, Description, IsActive, CreatePersonID, CreateDate) values (3712,'Blessing, Joshua A','KII - Laborer Foreman',1,1,GETDATE()) end</v>
      </c>
    </row>
    <row r="224" spans="1:8" x14ac:dyDescent="0.25">
      <c r="A224">
        <v>2</v>
      </c>
      <c r="B224" t="s">
        <v>7</v>
      </c>
      <c r="C224">
        <v>202</v>
      </c>
      <c r="D224" t="s">
        <v>211</v>
      </c>
      <c r="E224">
        <v>24657</v>
      </c>
      <c r="F224" t="s">
        <v>248</v>
      </c>
      <c r="G224" t="s">
        <v>10</v>
      </c>
      <c r="H224" t="str">
        <f t="shared" si="3"/>
        <v>if not exists (select 1 from mi.RangeDetail where Name = 'Gayheart, Braden R.' and RangeID = 3712) begin insert into mi.RangeDetail (RangeID, Name, Description, IsActive, CreatePersonID, CreateDate) values (3712,'Gayheart, Braden R.','KII - Laborer Foreman',1,1,GETDATE()) end</v>
      </c>
    </row>
    <row r="225" spans="1:8" x14ac:dyDescent="0.25">
      <c r="A225">
        <v>2</v>
      </c>
      <c r="B225" t="s">
        <v>7</v>
      </c>
      <c r="C225">
        <v>202</v>
      </c>
      <c r="D225" t="s">
        <v>211</v>
      </c>
      <c r="E225">
        <v>25308</v>
      </c>
      <c r="F225" t="s">
        <v>249</v>
      </c>
      <c r="G225" t="s">
        <v>10</v>
      </c>
      <c r="H225" t="str">
        <f t="shared" si="3"/>
        <v>if not exists (select 1 from mi.RangeDetail where Name = 'Hissa, Eric P' and RangeID = 3712) begin insert into mi.RangeDetail (RangeID, Name, Description, IsActive, CreatePersonID, CreateDate) values (3712,'Hissa, Eric P','KII - Laborer Foreman',1,1,GETDATE()) end</v>
      </c>
    </row>
    <row r="226" spans="1:8" x14ac:dyDescent="0.25">
      <c r="A226">
        <v>2</v>
      </c>
      <c r="B226" t="s">
        <v>7</v>
      </c>
      <c r="C226">
        <v>202</v>
      </c>
      <c r="D226" t="s">
        <v>211</v>
      </c>
      <c r="E226">
        <v>25403</v>
      </c>
      <c r="F226" t="s">
        <v>250</v>
      </c>
      <c r="G226" t="s">
        <v>10</v>
      </c>
      <c r="H226" t="str">
        <f t="shared" si="3"/>
        <v>if not exists (select 1 from mi.RangeDetail where Name = 'McKenzie, Joshua D' and RangeID = 3712) begin insert into mi.RangeDetail (RangeID, Name, Description, IsActive, CreatePersonID, CreateDate) values (3712,'McKenzie, Joshua D','KII - Laborer Foreman',1,1,GETDATE()) end</v>
      </c>
    </row>
    <row r="227" spans="1:8" x14ac:dyDescent="0.25">
      <c r="A227">
        <v>2</v>
      </c>
      <c r="B227" t="s">
        <v>7</v>
      </c>
      <c r="C227">
        <v>202</v>
      </c>
      <c r="D227" t="s">
        <v>211</v>
      </c>
      <c r="E227">
        <v>25969</v>
      </c>
      <c r="F227" t="s">
        <v>251</v>
      </c>
      <c r="G227" t="s">
        <v>10</v>
      </c>
      <c r="H227" t="str">
        <f t="shared" si="3"/>
        <v>if not exists (select 1 from mi.RangeDetail where Name = 'Goodridge, Corey D' and RangeID = 3712) begin insert into mi.RangeDetail (RangeID, Name, Description, IsActive, CreatePersonID, CreateDate) values (3712,'Goodridge, Corey D','KII - Laborer Foreman',1,1,GETDATE()) end</v>
      </c>
    </row>
    <row r="228" spans="1:8" x14ac:dyDescent="0.25">
      <c r="A228">
        <v>2</v>
      </c>
      <c r="B228" t="s">
        <v>7</v>
      </c>
      <c r="C228">
        <v>203</v>
      </c>
      <c r="D228" t="s">
        <v>252</v>
      </c>
      <c r="E228">
        <v>3242</v>
      </c>
      <c r="F228" t="s">
        <v>253</v>
      </c>
      <c r="G228" t="s">
        <v>10</v>
      </c>
      <c r="H228" t="str">
        <f t="shared" si="3"/>
        <v>if not exists (select 1 from mi.RangeDetail where Name = 'Shockley , Timothy Robert' and RangeID = 3712) begin insert into mi.RangeDetail (RangeID, Name, Description, IsActive, CreatePersonID, CreateDate) values (3712,'Shockley , Timothy Robert','KII - Labor Wrencher Foreman',1,1,GETDATE()) end</v>
      </c>
    </row>
    <row r="229" spans="1:8" x14ac:dyDescent="0.25">
      <c r="A229">
        <v>2</v>
      </c>
      <c r="B229" t="s">
        <v>7</v>
      </c>
      <c r="C229">
        <v>203</v>
      </c>
      <c r="D229" t="s">
        <v>252</v>
      </c>
      <c r="E229">
        <v>20883</v>
      </c>
      <c r="F229" t="s">
        <v>254</v>
      </c>
      <c r="G229" t="s">
        <v>10</v>
      </c>
      <c r="H229" t="str">
        <f t="shared" si="3"/>
        <v>if not exists (select 1 from mi.RangeDetail where Name = 'Ringer, Sean M' and RangeID = 3712) begin insert into mi.RangeDetail (RangeID, Name, Description, IsActive, CreatePersonID, CreateDate) values (3712,'Ringer, Sean M','KII - Labor Wrencher Foreman',1,1,GETDATE()) end</v>
      </c>
    </row>
    <row r="230" spans="1:8" x14ac:dyDescent="0.25">
      <c r="A230">
        <v>2</v>
      </c>
      <c r="B230" t="s">
        <v>7</v>
      </c>
      <c r="C230">
        <v>401</v>
      </c>
      <c r="D230" t="s">
        <v>255</v>
      </c>
      <c r="E230">
        <v>537</v>
      </c>
      <c r="F230" t="s">
        <v>256</v>
      </c>
      <c r="G230" t="s">
        <v>10</v>
      </c>
      <c r="H230" t="str">
        <f t="shared" si="3"/>
        <v>if not exists (select 1 from mi.RangeDetail where Name = 'Chandler , Gregory A' and RangeID = 3712) begin insert into mi.RangeDetail (RangeID, Name, Description, IsActive, CreatePersonID, CreateDate) values (3712,'Chandler , Gregory A','KII - Ironworker Foreman',1,1,GETDATE()) end</v>
      </c>
    </row>
    <row r="231" spans="1:8" x14ac:dyDescent="0.25">
      <c r="A231">
        <v>2</v>
      </c>
      <c r="B231" t="s">
        <v>7</v>
      </c>
      <c r="C231">
        <v>401</v>
      </c>
      <c r="D231" t="s">
        <v>255</v>
      </c>
      <c r="E231">
        <v>1011</v>
      </c>
      <c r="F231" t="s">
        <v>257</v>
      </c>
      <c r="G231" t="s">
        <v>10</v>
      </c>
      <c r="H231" t="str">
        <f t="shared" si="3"/>
        <v>if not exists (select 1 from mi.RangeDetail where Name = 'Hartshorn , Rick L.' and RangeID = 3712) begin insert into mi.RangeDetail (RangeID, Name, Description, IsActive, CreatePersonID, CreateDate) values (3712,'Hartshorn , Rick L.','KII - Ironworker Foreman',1,1,GETDATE()) end</v>
      </c>
    </row>
    <row r="232" spans="1:8" x14ac:dyDescent="0.25">
      <c r="A232">
        <v>2</v>
      </c>
      <c r="B232" t="s">
        <v>7</v>
      </c>
      <c r="C232">
        <v>401</v>
      </c>
      <c r="D232" t="s">
        <v>255</v>
      </c>
      <c r="E232">
        <v>4556</v>
      </c>
      <c r="F232" t="s">
        <v>258</v>
      </c>
      <c r="G232" t="s">
        <v>10</v>
      </c>
      <c r="H232" t="str">
        <f t="shared" si="3"/>
        <v>if not exists (select 1 from mi.RangeDetail where Name = 'Good , Brian Dale' and RangeID = 3712) begin insert into mi.RangeDetail (RangeID, Name, Description, IsActive, CreatePersonID, CreateDate) values (3712,'Good , Brian Dale','KII - Ironworker Foreman',1,1,GETDATE()) end</v>
      </c>
    </row>
    <row r="233" spans="1:8" x14ac:dyDescent="0.25">
      <c r="A233">
        <v>2</v>
      </c>
      <c r="B233" t="s">
        <v>7</v>
      </c>
      <c r="C233">
        <v>401</v>
      </c>
      <c r="D233" t="s">
        <v>255</v>
      </c>
      <c r="E233">
        <v>4562</v>
      </c>
      <c r="F233" t="s">
        <v>259</v>
      </c>
      <c r="G233" t="s">
        <v>10</v>
      </c>
      <c r="H233" t="str">
        <f t="shared" si="3"/>
        <v>if not exists (select 1 from mi.RangeDetail where Name = 'Madden , Kenneth William' and RangeID = 3712) begin insert into mi.RangeDetail (RangeID, Name, Description, IsActive, CreatePersonID, CreateDate) values (3712,'Madden , Kenneth William','KII - Ironworker Foreman',1,1,GETDATE()) end</v>
      </c>
    </row>
    <row r="234" spans="1:8" x14ac:dyDescent="0.25">
      <c r="A234">
        <v>2</v>
      </c>
      <c r="B234" t="s">
        <v>7</v>
      </c>
      <c r="C234">
        <v>401</v>
      </c>
      <c r="D234" t="s">
        <v>255</v>
      </c>
      <c r="E234">
        <v>18710</v>
      </c>
      <c r="F234" t="s">
        <v>260</v>
      </c>
      <c r="G234" t="s">
        <v>10</v>
      </c>
      <c r="H234" t="str">
        <f t="shared" si="3"/>
        <v>if not exists (select 1 from mi.RangeDetail where Name = 'Looker, Jason M' and RangeID = 3712) begin insert into mi.RangeDetail (RangeID, Name, Description, IsActive, CreatePersonID, CreateDate) values (3712,'Looker, Jason M','KII - Ironworker Foreman',1,1,GETDATE()) end</v>
      </c>
    </row>
    <row r="235" spans="1:8" x14ac:dyDescent="0.25">
      <c r="A235">
        <v>2</v>
      </c>
      <c r="B235" t="s">
        <v>7</v>
      </c>
      <c r="C235">
        <v>401</v>
      </c>
      <c r="D235" t="s">
        <v>255</v>
      </c>
      <c r="E235">
        <v>24065</v>
      </c>
      <c r="F235" t="s">
        <v>261</v>
      </c>
      <c r="G235" t="s">
        <v>10</v>
      </c>
      <c r="H235" t="str">
        <f t="shared" si="3"/>
        <v>if not exists (select 1 from mi.RangeDetail where Name = 'Cook, Matthew B' and RangeID = 3712) begin insert into mi.RangeDetail (RangeID, Name, Description, IsActive, CreatePersonID, CreateDate) values (3712,'Cook, Matthew B','KII - Ironworker Foreman',1,1,GETDATE()) end</v>
      </c>
    </row>
    <row r="236" spans="1:8" x14ac:dyDescent="0.25">
      <c r="A236">
        <v>2</v>
      </c>
      <c r="B236" t="s">
        <v>7</v>
      </c>
      <c r="C236">
        <v>506</v>
      </c>
      <c r="D236" t="s">
        <v>262</v>
      </c>
      <c r="E236">
        <v>1856</v>
      </c>
      <c r="F236" t="s">
        <v>263</v>
      </c>
      <c r="G236" t="s">
        <v>10</v>
      </c>
      <c r="H236" t="str">
        <f t="shared" si="3"/>
        <v>if not exists (select 1 from mi.RangeDetail where Name = 'Betti , Andrew M' and RangeID = 3712) begin insert into mi.RangeDetail (RangeID, Name, Description, IsActive, CreatePersonID, CreateDate) values (3712,'Betti , Andrew M','KII - Operator Foreman',1,1,GETDATE()) end</v>
      </c>
    </row>
    <row r="237" spans="1:8" x14ac:dyDescent="0.25">
      <c r="A237">
        <v>2</v>
      </c>
      <c r="B237" t="s">
        <v>7</v>
      </c>
      <c r="C237">
        <v>506</v>
      </c>
      <c r="D237" t="s">
        <v>262</v>
      </c>
      <c r="E237">
        <v>3068</v>
      </c>
      <c r="F237" t="s">
        <v>264</v>
      </c>
      <c r="G237" t="s">
        <v>10</v>
      </c>
      <c r="H237" t="str">
        <f t="shared" si="3"/>
        <v>if not exists (select 1 from mi.RangeDetail where Name = 'Stout , Brian M' and RangeID = 3712) begin insert into mi.RangeDetail (RangeID, Name, Description, IsActive, CreatePersonID, CreateDate) values (3712,'Stout , Brian M','KII - Operator Foreman',1,1,GETDATE()) end</v>
      </c>
    </row>
    <row r="238" spans="1:8" x14ac:dyDescent="0.25">
      <c r="A238">
        <v>2</v>
      </c>
      <c r="B238" t="s">
        <v>7</v>
      </c>
      <c r="C238">
        <v>506</v>
      </c>
      <c r="D238" t="s">
        <v>262</v>
      </c>
      <c r="E238">
        <v>19630</v>
      </c>
      <c r="F238" t="s">
        <v>265</v>
      </c>
      <c r="G238" t="s">
        <v>10</v>
      </c>
      <c r="H238" t="str">
        <f t="shared" si="3"/>
        <v>if not exists (select 1 from mi.RangeDetail where Name = 'Sowry, Russell Scott' and RangeID = 3712) begin insert into mi.RangeDetail (RangeID, Name, Description, IsActive, CreatePersonID, CreateDate) values (3712,'Sowry, Russell Scott','KII - Operator Foreman',1,1,GETDATE()) end</v>
      </c>
    </row>
    <row r="239" spans="1:8" x14ac:dyDescent="0.25">
      <c r="A239">
        <v>2</v>
      </c>
      <c r="B239" t="s">
        <v>7</v>
      </c>
      <c r="C239">
        <v>506</v>
      </c>
      <c r="D239" t="s">
        <v>262</v>
      </c>
      <c r="E239">
        <v>22267</v>
      </c>
      <c r="F239" t="s">
        <v>266</v>
      </c>
      <c r="G239" t="s">
        <v>10</v>
      </c>
      <c r="H239" t="str">
        <f t="shared" si="3"/>
        <v>if not exists (select 1 from mi.RangeDetail where Name = 'Kuhn, Christopher L' and RangeID = 3712) begin insert into mi.RangeDetail (RangeID, Name, Description, IsActive, CreatePersonID, CreateDate) values (3712,'Kuhn, Christopher L','KII - Operator Foreman',1,1,GETDATE()) end</v>
      </c>
    </row>
    <row r="240" spans="1:8" x14ac:dyDescent="0.25">
      <c r="A240">
        <v>2</v>
      </c>
      <c r="B240" t="s">
        <v>7</v>
      </c>
      <c r="C240">
        <v>506</v>
      </c>
      <c r="D240" t="s">
        <v>262</v>
      </c>
      <c r="E240">
        <v>22697</v>
      </c>
      <c r="F240" t="s">
        <v>267</v>
      </c>
      <c r="G240" t="s">
        <v>10</v>
      </c>
      <c r="H240" t="str">
        <f t="shared" si="3"/>
        <v>if not exists (select 1 from mi.RangeDetail where Name = 'Kroemer, Ryan D' and RangeID = 3712) begin insert into mi.RangeDetail (RangeID, Name, Description, IsActive, CreatePersonID, CreateDate) values (3712,'Kroemer, Ryan D','KII - Operator Foreman',1,1,GETDATE()) end</v>
      </c>
    </row>
    <row r="241" spans="1:8" x14ac:dyDescent="0.25">
      <c r="A241">
        <v>2</v>
      </c>
      <c r="B241" t="s">
        <v>7</v>
      </c>
      <c r="C241">
        <v>506</v>
      </c>
      <c r="D241" t="s">
        <v>262</v>
      </c>
      <c r="E241">
        <v>24773</v>
      </c>
      <c r="F241" t="s">
        <v>268</v>
      </c>
      <c r="G241" t="s">
        <v>10</v>
      </c>
      <c r="H241" t="str">
        <f t="shared" si="3"/>
        <v>if not exists (select 1 from mi.RangeDetail where Name = 'Knecht, Terry L.' and RangeID = 3712) begin insert into mi.RangeDetail (RangeID, Name, Description, IsActive, CreatePersonID, CreateDate) values (3712,'Knecht, Terry L.','KII - Operator Foreman',1,1,GETDATE()) end</v>
      </c>
    </row>
    <row r="242" spans="1:8" x14ac:dyDescent="0.25">
      <c r="A242">
        <v>2</v>
      </c>
      <c r="B242" t="s">
        <v>7</v>
      </c>
      <c r="C242">
        <v>602</v>
      </c>
      <c r="D242" t="s">
        <v>269</v>
      </c>
      <c r="E242">
        <v>1045</v>
      </c>
      <c r="F242" t="s">
        <v>31</v>
      </c>
      <c r="G242" t="s">
        <v>10</v>
      </c>
      <c r="H242" t="str">
        <f t="shared" si="3"/>
        <v>if not exists (select 1 from mi.RangeDetail where Name = 'Frazier , Jim D' and RangeID = 3712) begin insert into mi.RangeDetail (RangeID, Name, Description, IsActive, CreatePersonID, CreateDate) values (3712,'Frazier , Jim D','KII - Cement Mason Foreman',1,1,GETDATE()) end</v>
      </c>
    </row>
    <row r="243" spans="1:8" x14ac:dyDescent="0.25">
      <c r="A243">
        <v>2</v>
      </c>
      <c r="B243" t="s">
        <v>7</v>
      </c>
      <c r="C243">
        <v>602</v>
      </c>
      <c r="D243" t="s">
        <v>269</v>
      </c>
      <c r="E243">
        <v>1081</v>
      </c>
      <c r="F243" t="s">
        <v>270</v>
      </c>
      <c r="G243" t="s">
        <v>10</v>
      </c>
      <c r="H243" t="str">
        <f t="shared" si="3"/>
        <v>if not exists (select 1 from mi.RangeDetail where Name = 'Leach , Charles R.' and RangeID = 3712) begin insert into mi.RangeDetail (RangeID, Name, Description, IsActive, CreatePersonID, CreateDate) values (3712,'Leach , Charles R.','KII - Cement Mason Foreman',1,1,GETDATE()) end</v>
      </c>
    </row>
    <row r="244" spans="1:8" x14ac:dyDescent="0.25">
      <c r="A244">
        <v>2</v>
      </c>
      <c r="B244" t="s">
        <v>7</v>
      </c>
      <c r="C244">
        <v>602</v>
      </c>
      <c r="D244" t="s">
        <v>269</v>
      </c>
      <c r="E244">
        <v>1125</v>
      </c>
      <c r="F244" t="s">
        <v>33</v>
      </c>
      <c r="G244" t="s">
        <v>10</v>
      </c>
      <c r="H244" t="str">
        <f t="shared" si="3"/>
        <v>if not exists (select 1 from mi.RangeDetail where Name = 'Six , Keith A.' and RangeID = 3712) begin insert into mi.RangeDetail (RangeID, Name, Description, IsActive, CreatePersonID, CreateDate) values (3712,'Six , Keith A.','KII - Cement Mason Foreman',1,1,GETDATE()) end</v>
      </c>
    </row>
    <row r="245" spans="1:8" x14ac:dyDescent="0.25">
      <c r="A245">
        <v>2</v>
      </c>
      <c r="B245" t="s">
        <v>7</v>
      </c>
      <c r="C245">
        <v>1555</v>
      </c>
      <c r="D245" t="s">
        <v>271</v>
      </c>
      <c r="E245">
        <v>1252</v>
      </c>
      <c r="F245" t="s">
        <v>74</v>
      </c>
      <c r="G245" t="s">
        <v>10</v>
      </c>
      <c r="H245" t="str">
        <f t="shared" si="3"/>
        <v>if not exists (select 1 from mi.RangeDetail where Name = 'Howell , Wendell ' and RangeID = 3712) begin insert into mi.RangeDetail (RangeID, Name, Description, IsActive, CreatePersonID, CreateDate) values (3712,'Howell , Wendell ','KII - Foreman',1,1,GETDATE()) end</v>
      </c>
    </row>
    <row r="246" spans="1:8" x14ac:dyDescent="0.25">
      <c r="A246">
        <v>2</v>
      </c>
      <c r="B246" t="s">
        <v>7</v>
      </c>
      <c r="C246">
        <v>1555</v>
      </c>
      <c r="D246" t="s">
        <v>271</v>
      </c>
      <c r="E246">
        <v>2244</v>
      </c>
      <c r="F246" t="s">
        <v>99</v>
      </c>
      <c r="G246" t="s">
        <v>10</v>
      </c>
      <c r="H246" t="str">
        <f t="shared" si="3"/>
        <v>if not exists (select 1 from mi.RangeDetail where Name = 'Ward , Ryan M' and RangeID = 3712) begin insert into mi.RangeDetail (RangeID, Name, Description, IsActive, CreatePersonID, CreateDate) values (3712,'Ward , Ryan M','KII - Foreman',1,1,GETDATE()) end</v>
      </c>
    </row>
    <row r="247" spans="1:8" x14ac:dyDescent="0.25">
      <c r="A247">
        <v>2</v>
      </c>
      <c r="B247" t="s">
        <v>7</v>
      </c>
      <c r="C247" t="s">
        <v>272</v>
      </c>
      <c r="D247" t="s">
        <v>273</v>
      </c>
      <c r="E247">
        <v>1741</v>
      </c>
      <c r="F247" t="s">
        <v>274</v>
      </c>
      <c r="G247" t="s">
        <v>10</v>
      </c>
      <c r="H247" t="str">
        <f t="shared" si="3"/>
        <v>if not exists (select 1 from mi.RangeDetail where Name = 'Mushlock , Chad Michael' and RangeID = 3712) begin insert into mi.RangeDetail (RangeID, Name, Description, IsActive, CreatePersonID, CreateDate) values (3712,'Mushlock , Chad Michael','KII - Marine Foreman',1,1,GETDATE()) end</v>
      </c>
    </row>
    <row r="248" spans="1:8" x14ac:dyDescent="0.25">
      <c r="A248">
        <v>2</v>
      </c>
      <c r="B248" t="s">
        <v>7</v>
      </c>
      <c r="C248" t="s">
        <v>272</v>
      </c>
      <c r="D248" t="s">
        <v>273</v>
      </c>
      <c r="E248">
        <v>1750</v>
      </c>
      <c r="F248" t="s">
        <v>275</v>
      </c>
      <c r="G248" t="s">
        <v>10</v>
      </c>
      <c r="H248" t="str">
        <f t="shared" si="3"/>
        <v>if not exists (select 1 from mi.RangeDetail where Name = 'Shields , Joseph Leo' and RangeID = 3712) begin insert into mi.RangeDetail (RangeID, Name, Description, IsActive, CreatePersonID, CreateDate) values (3712,'Shields , Joseph Leo','KII - Marine Foreman',1,1,GETDATE()) end</v>
      </c>
    </row>
    <row r="249" spans="1:8" x14ac:dyDescent="0.25">
      <c r="A249">
        <v>2</v>
      </c>
      <c r="B249" t="s">
        <v>7</v>
      </c>
      <c r="C249" t="s">
        <v>272</v>
      </c>
      <c r="D249" t="s">
        <v>273</v>
      </c>
      <c r="E249">
        <v>1762</v>
      </c>
      <c r="F249" t="s">
        <v>276</v>
      </c>
      <c r="G249" t="s">
        <v>10</v>
      </c>
      <c r="H249" t="str">
        <f t="shared" si="3"/>
        <v>if not exists (select 1 from mi.RangeDetail where Name = 'Boyer , Douglas D' and RangeID = 3712) begin insert into mi.RangeDetail (RangeID, Name, Description, IsActive, CreatePersonID, CreateDate) values (3712,'Boyer , Douglas D','KII - Marine Foreman',1,1,GETDATE()) end</v>
      </c>
    </row>
    <row r="250" spans="1:8" x14ac:dyDescent="0.25">
      <c r="A250">
        <v>2</v>
      </c>
      <c r="B250" t="s">
        <v>7</v>
      </c>
      <c r="C250" t="s">
        <v>272</v>
      </c>
      <c r="D250" t="s">
        <v>273</v>
      </c>
      <c r="E250">
        <v>1784</v>
      </c>
      <c r="F250" t="s">
        <v>277</v>
      </c>
      <c r="G250" t="s">
        <v>10</v>
      </c>
      <c r="H250" t="str">
        <f t="shared" si="3"/>
        <v>if not exists (select 1 from mi.RangeDetail where Name = 'Barnhill , Lee Warren' and RangeID = 3712) begin insert into mi.RangeDetail (RangeID, Name, Description, IsActive, CreatePersonID, CreateDate) values (3712,'Barnhill , Lee Warren','KII - Marine Foreman',1,1,GETDATE()) end</v>
      </c>
    </row>
    <row r="251" spans="1:8" x14ac:dyDescent="0.25">
      <c r="A251">
        <v>2</v>
      </c>
      <c r="B251" t="s">
        <v>7</v>
      </c>
      <c r="C251" t="s">
        <v>272</v>
      </c>
      <c r="D251" t="s">
        <v>273</v>
      </c>
      <c r="E251">
        <v>3562</v>
      </c>
      <c r="F251" t="s">
        <v>278</v>
      </c>
      <c r="G251" t="s">
        <v>10</v>
      </c>
      <c r="H251" t="str">
        <f t="shared" si="3"/>
        <v>if not exists (select 1 from mi.RangeDetail where Name = 'Thornton , Jason Lee' and RangeID = 3712) begin insert into mi.RangeDetail (RangeID, Name, Description, IsActive, CreatePersonID, CreateDate) values (3712,'Thornton , Jason Lee','KII - Marine Foreman',1,1,GETDATE()) end</v>
      </c>
    </row>
    <row r="252" spans="1:8" x14ac:dyDescent="0.25">
      <c r="A252">
        <v>2</v>
      </c>
      <c r="B252" t="s">
        <v>7</v>
      </c>
      <c r="C252" t="s">
        <v>272</v>
      </c>
      <c r="D252" t="s">
        <v>273</v>
      </c>
      <c r="E252">
        <v>3565</v>
      </c>
      <c r="F252" t="s">
        <v>279</v>
      </c>
      <c r="G252" t="s">
        <v>10</v>
      </c>
      <c r="H252" t="str">
        <f t="shared" si="3"/>
        <v>if not exists (select 1 from mi.RangeDetail where Name = 'Merchant , Troy Michael' and RangeID = 3712) begin insert into mi.RangeDetail (RangeID, Name, Description, IsActive, CreatePersonID, CreateDate) values (3712,'Merchant , Troy Michael','KII - Marine Foreman',1,1,GETDATE()) end</v>
      </c>
    </row>
    <row r="253" spans="1:8" x14ac:dyDescent="0.25">
      <c r="A253">
        <v>2</v>
      </c>
      <c r="B253" t="s">
        <v>7</v>
      </c>
      <c r="C253" t="s">
        <v>272</v>
      </c>
      <c r="D253" t="s">
        <v>273</v>
      </c>
      <c r="E253">
        <v>4203</v>
      </c>
      <c r="F253" t="s">
        <v>280</v>
      </c>
      <c r="G253" t="s">
        <v>10</v>
      </c>
      <c r="H253" t="str">
        <f t="shared" si="3"/>
        <v>if not exists (select 1 from mi.RangeDetail where Name = 'St. Amour , William A' and RangeID = 3712) begin insert into mi.RangeDetail (RangeID, Name, Description, IsActive, CreatePersonID, CreateDate) values (3712,'St. Amour , William A','KII - Marine Foreman',1,1,GETDATE()) end</v>
      </c>
    </row>
    <row r="254" spans="1:8" x14ac:dyDescent="0.25">
      <c r="A254">
        <v>2</v>
      </c>
      <c r="B254" t="s">
        <v>7</v>
      </c>
      <c r="C254" t="s">
        <v>272</v>
      </c>
      <c r="D254" t="s">
        <v>273</v>
      </c>
      <c r="E254">
        <v>18787</v>
      </c>
      <c r="F254" t="s">
        <v>281</v>
      </c>
      <c r="G254" t="s">
        <v>10</v>
      </c>
      <c r="H254" t="str">
        <f t="shared" si="3"/>
        <v>if not exists (select 1 from mi.RangeDetail where Name = 'Clingaman, Jason C' and RangeID = 3712) begin insert into mi.RangeDetail (RangeID, Name, Description, IsActive, CreatePersonID, CreateDate) values (3712,'Clingaman, Jason C','KII - Marine Foreman',1,1,GETDATE()) end</v>
      </c>
    </row>
    <row r="255" spans="1:8" x14ac:dyDescent="0.25">
      <c r="A255">
        <v>2</v>
      </c>
      <c r="B255" t="s">
        <v>7</v>
      </c>
      <c r="C255" t="s">
        <v>272</v>
      </c>
      <c r="D255" t="s">
        <v>273</v>
      </c>
      <c r="E255">
        <v>20587</v>
      </c>
      <c r="F255" t="s">
        <v>282</v>
      </c>
      <c r="G255" t="s">
        <v>10</v>
      </c>
      <c r="H255" t="str">
        <f t="shared" si="3"/>
        <v>if not exists (select 1 from mi.RangeDetail where Name = 'Olmsted, Daniel Jay' and RangeID = 3712) begin insert into mi.RangeDetail (RangeID, Name, Description, IsActive, CreatePersonID, CreateDate) values (3712,'Olmsted, Daniel Jay','KII - Marine Foreman',1,1,GETDATE()) end</v>
      </c>
    </row>
    <row r="256" spans="1:8" x14ac:dyDescent="0.25">
      <c r="A256">
        <v>2</v>
      </c>
      <c r="B256" t="s">
        <v>7</v>
      </c>
      <c r="C256">
        <v>1947</v>
      </c>
      <c r="D256" t="s">
        <v>283</v>
      </c>
      <c r="E256">
        <v>23990</v>
      </c>
      <c r="F256" t="s">
        <v>284</v>
      </c>
      <c r="G256" t="s">
        <v>10</v>
      </c>
      <c r="H256" t="str">
        <f t="shared" si="3"/>
        <v>if not exists (select 1 from mi.RangeDetail where Name = 'Osting, Christopher L' and RangeID = 3712) begin insert into mi.RangeDetail (RangeID, Name, Description, IsActive, CreatePersonID, CreateDate) values (3712,'Osting, Christopher L','KII - Boilermaker Foreman',1,1,GETDATE()) end</v>
      </c>
    </row>
    <row r="257" spans="1:8" x14ac:dyDescent="0.25">
      <c r="A257">
        <v>4</v>
      </c>
      <c r="B257" t="s">
        <v>7</v>
      </c>
      <c r="C257" t="s">
        <v>285</v>
      </c>
      <c r="D257" t="s">
        <v>286</v>
      </c>
      <c r="E257">
        <v>382</v>
      </c>
      <c r="F257" t="s">
        <v>287</v>
      </c>
      <c r="G257" t="s">
        <v>10</v>
      </c>
      <c r="H257" t="str">
        <f t="shared" si="3"/>
        <v>if not exists (select 1 from mi.RangeDetail where Name = 'Cavinee, Charles L' and RangeID = 3712) begin insert into mi.RangeDetail (RangeID, Name, Description, IsActive, CreatePersonID, CreateDate) values (3712,'Cavinee, Charles L','OLN - Foreman',1,1,GETDATE()) end</v>
      </c>
    </row>
    <row r="258" spans="1:8" x14ac:dyDescent="0.25">
      <c r="A258">
        <v>4</v>
      </c>
      <c r="B258" t="s">
        <v>7</v>
      </c>
      <c r="C258" t="s">
        <v>288</v>
      </c>
      <c r="D258" t="s">
        <v>289</v>
      </c>
      <c r="E258">
        <v>377</v>
      </c>
      <c r="F258" t="s">
        <v>290</v>
      </c>
      <c r="G258" t="s">
        <v>10</v>
      </c>
      <c r="H258" t="str">
        <f t="shared" si="3"/>
        <v>if not exists (select 1 from mi.RangeDetail where Name = 'Cavinee, Nathan A' and RangeID = 3712) begin insert into mi.RangeDetail (RangeID, Name, Description, IsActive, CreatePersonID, CreateDate) values (3712,'Cavinee, Nathan A','OLN - Dredge Foreman',1,1,GETDATE()) end</v>
      </c>
    </row>
    <row r="259" spans="1:8" x14ac:dyDescent="0.25">
      <c r="A259">
        <v>4</v>
      </c>
      <c r="B259" t="s">
        <v>7</v>
      </c>
      <c r="C259" t="s">
        <v>291</v>
      </c>
      <c r="D259" t="s">
        <v>292</v>
      </c>
      <c r="E259">
        <v>403</v>
      </c>
      <c r="F259" t="s">
        <v>293</v>
      </c>
      <c r="G259" t="s">
        <v>10</v>
      </c>
      <c r="H259" t="str">
        <f t="shared" ref="H259:H322" si="4">IF(F259&lt;&gt;"",CONCATENATE("if not exists (select 1 from mi.RangeDetail where Name = '",F259,"' and RangeID = 3712) begin insert into mi.RangeDetail (RangeID, Name, Description, IsActive, CreatePersonID, CreateDate) values (3712,'",F259,"','",D259,"',1,1,GETDATE()) end"), "")</f>
        <v>if not exists (select 1 from mi.RangeDetail where Name = 'McKinley, Alan Ray' and RangeID = 3712) begin insert into mi.RangeDetail (RangeID, Name, Description, IsActive, CreatePersonID, CreateDate) values (3712,'McKinley, Alan Ray','OLN - Limestone Pit Foreman',1,1,GETDATE()) end</v>
      </c>
    </row>
    <row r="260" spans="1:8" x14ac:dyDescent="0.25">
      <c r="A260">
        <v>4</v>
      </c>
      <c r="B260" t="s">
        <v>7</v>
      </c>
      <c r="C260" t="s">
        <v>291</v>
      </c>
      <c r="D260" t="s">
        <v>292</v>
      </c>
      <c r="E260">
        <v>455</v>
      </c>
      <c r="F260" t="s">
        <v>294</v>
      </c>
      <c r="G260" t="s">
        <v>10</v>
      </c>
      <c r="H260" t="str">
        <f t="shared" si="4"/>
        <v>if not exists (select 1 from mi.RangeDetail where Name = 'Jordan, Terry Dean' and RangeID = 3712) begin insert into mi.RangeDetail (RangeID, Name, Description, IsActive, CreatePersonID, CreateDate) values (3712,'Jordan, Terry Dean','OLN - Limestone Pit Foreman',1,1,GETDATE()) end</v>
      </c>
    </row>
    <row r="261" spans="1:8" x14ac:dyDescent="0.25">
      <c r="A261">
        <v>9</v>
      </c>
      <c r="B261" t="s">
        <v>7</v>
      </c>
      <c r="C261">
        <v>1555</v>
      </c>
      <c r="D261" t="s">
        <v>295</v>
      </c>
      <c r="E261">
        <v>17</v>
      </c>
      <c r="F261" t="s">
        <v>296</v>
      </c>
      <c r="G261" t="s">
        <v>10</v>
      </c>
      <c r="H261" t="str">
        <f t="shared" si="4"/>
        <v>if not exists (select 1 from mi.RangeDetail where Name = 'Goforth , Buddy L.' and RangeID = 3712) begin insert into mi.RangeDetail (RangeID, Name, Description, IsActive, CreatePersonID, CreateDate) values (3712,'Goforth , Buddy L.','MK - Foreman',1,1,GETDATE()) end</v>
      </c>
    </row>
    <row r="262" spans="1:8" x14ac:dyDescent="0.25">
      <c r="A262">
        <v>9</v>
      </c>
      <c r="B262" t="s">
        <v>7</v>
      </c>
      <c r="C262">
        <v>1555</v>
      </c>
      <c r="D262" t="s">
        <v>295</v>
      </c>
      <c r="E262">
        <v>378</v>
      </c>
      <c r="F262" t="s">
        <v>297</v>
      </c>
      <c r="G262" t="s">
        <v>10</v>
      </c>
      <c r="H262" t="str">
        <f t="shared" si="4"/>
        <v>if not exists (select 1 from mi.RangeDetail where Name = 'Alcorn , Billy J.' and RangeID = 3712) begin insert into mi.RangeDetail (RangeID, Name, Description, IsActive, CreatePersonID, CreateDate) values (3712,'Alcorn , Billy J.','MK - Foreman',1,1,GETDATE()) end</v>
      </c>
    </row>
    <row r="263" spans="1:8" x14ac:dyDescent="0.25">
      <c r="A263">
        <v>9</v>
      </c>
      <c r="B263" t="s">
        <v>7</v>
      </c>
      <c r="C263">
        <v>1555</v>
      </c>
      <c r="D263" t="s">
        <v>295</v>
      </c>
      <c r="E263">
        <v>1239</v>
      </c>
      <c r="F263" t="s">
        <v>298</v>
      </c>
      <c r="G263" t="s">
        <v>10</v>
      </c>
      <c r="H263" t="str">
        <f t="shared" si="4"/>
        <v>if not exists (select 1 from mi.RangeDetail where Name = 'Flack , Kenneth R.' and RangeID = 3712) begin insert into mi.RangeDetail (RangeID, Name, Description, IsActive, CreatePersonID, CreateDate) values (3712,'Flack , Kenneth R.','MK - Foreman',1,1,GETDATE()) end</v>
      </c>
    </row>
    <row r="264" spans="1:8" x14ac:dyDescent="0.25">
      <c r="A264">
        <v>9</v>
      </c>
      <c r="B264" t="s">
        <v>7</v>
      </c>
      <c r="C264">
        <v>1555</v>
      </c>
      <c r="D264" t="s">
        <v>295</v>
      </c>
      <c r="E264">
        <v>1567</v>
      </c>
      <c r="F264" t="s">
        <v>299</v>
      </c>
      <c r="G264" t="s">
        <v>10</v>
      </c>
      <c r="H264" t="str">
        <f t="shared" si="4"/>
        <v>if not exists (select 1 from mi.RangeDetail where Name = 'Jackson , Timothy L.' and RangeID = 3712) begin insert into mi.RangeDetail (RangeID, Name, Description, IsActive, CreatePersonID, CreateDate) values (3712,'Jackson , Timothy L.','MK - Foreman',1,1,GETDATE()) end</v>
      </c>
    </row>
    <row r="265" spans="1:8" x14ac:dyDescent="0.25">
      <c r="A265">
        <v>9</v>
      </c>
      <c r="B265" t="s">
        <v>7</v>
      </c>
      <c r="C265">
        <v>1555</v>
      </c>
      <c r="D265" t="s">
        <v>295</v>
      </c>
      <c r="E265">
        <v>3549</v>
      </c>
      <c r="F265" t="s">
        <v>300</v>
      </c>
      <c r="G265" t="s">
        <v>10</v>
      </c>
      <c r="H265" t="str">
        <f t="shared" si="4"/>
        <v>if not exists (select 1 from mi.RangeDetail where Name = 'Mullins , Robert W.' and RangeID = 3712) begin insert into mi.RangeDetail (RangeID, Name, Description, IsActive, CreatePersonID, CreateDate) values (3712,'Mullins , Robert W.','MK - Foreman',1,1,GETDATE()) end</v>
      </c>
    </row>
    <row r="266" spans="1:8" x14ac:dyDescent="0.25">
      <c r="A266">
        <v>9</v>
      </c>
      <c r="B266" t="s">
        <v>7</v>
      </c>
      <c r="C266">
        <v>1555</v>
      </c>
      <c r="D266" t="s">
        <v>295</v>
      </c>
      <c r="E266">
        <v>9156</v>
      </c>
      <c r="F266" t="s">
        <v>301</v>
      </c>
      <c r="G266" t="s">
        <v>10</v>
      </c>
      <c r="H266" t="str">
        <f t="shared" si="4"/>
        <v>if not exists (select 1 from mi.RangeDetail where Name = 'Adams , Nicholas S.' and RangeID = 3712) begin insert into mi.RangeDetail (RangeID, Name, Description, IsActive, CreatePersonID, CreateDate) values (3712,'Adams , Nicholas S.','MK - Foreman',1,1,GETDATE()) end</v>
      </c>
    </row>
    <row r="267" spans="1:8" x14ac:dyDescent="0.25">
      <c r="A267">
        <v>9</v>
      </c>
      <c r="B267" t="s">
        <v>7</v>
      </c>
      <c r="C267">
        <v>1555</v>
      </c>
      <c r="D267" t="s">
        <v>295</v>
      </c>
      <c r="E267">
        <v>9209</v>
      </c>
      <c r="F267" t="s">
        <v>302</v>
      </c>
      <c r="G267" t="s">
        <v>10</v>
      </c>
      <c r="H267" t="str">
        <f t="shared" si="4"/>
        <v>if not exists (select 1 from mi.RangeDetail where Name = 'Cole , Jeffrey R.' and RangeID = 3712) begin insert into mi.RangeDetail (RangeID, Name, Description, IsActive, CreatePersonID, CreateDate) values (3712,'Cole , Jeffrey R.','MK - Foreman',1,1,GETDATE()) end</v>
      </c>
    </row>
    <row r="268" spans="1:8" x14ac:dyDescent="0.25">
      <c r="A268">
        <v>9</v>
      </c>
      <c r="B268" t="s">
        <v>7</v>
      </c>
      <c r="C268">
        <v>1555</v>
      </c>
      <c r="D268" t="s">
        <v>295</v>
      </c>
      <c r="E268">
        <v>9593</v>
      </c>
      <c r="F268" t="s">
        <v>303</v>
      </c>
      <c r="G268" t="s">
        <v>10</v>
      </c>
      <c r="H268" t="str">
        <f t="shared" si="4"/>
        <v>if not exists (select 1 from mi.RangeDetail where Name = 'Minges, Adam D.' and RangeID = 3712) begin insert into mi.RangeDetail (RangeID, Name, Description, IsActive, CreatePersonID, CreateDate) values (3712,'Minges, Adam D.','MK - Foreman',1,1,GETDATE()) end</v>
      </c>
    </row>
    <row r="269" spans="1:8" x14ac:dyDescent="0.25">
      <c r="A269">
        <v>9</v>
      </c>
      <c r="B269" t="s">
        <v>7</v>
      </c>
      <c r="C269">
        <v>1555</v>
      </c>
      <c r="D269" t="s">
        <v>295</v>
      </c>
      <c r="E269">
        <v>9636</v>
      </c>
      <c r="F269" t="s">
        <v>304</v>
      </c>
      <c r="G269" t="s">
        <v>10</v>
      </c>
      <c r="H269" t="str">
        <f t="shared" si="4"/>
        <v>if not exists (select 1 from mi.RangeDetail where Name = 'Barrett, William T.' and RangeID = 3712) begin insert into mi.RangeDetail (RangeID, Name, Description, IsActive, CreatePersonID, CreateDate) values (3712,'Barrett, William T.','MK - Foreman',1,1,GETDATE()) end</v>
      </c>
    </row>
    <row r="270" spans="1:8" x14ac:dyDescent="0.25">
      <c r="A270">
        <v>9</v>
      </c>
      <c r="B270" t="s">
        <v>7</v>
      </c>
      <c r="C270">
        <v>1555</v>
      </c>
      <c r="D270" t="s">
        <v>295</v>
      </c>
      <c r="E270">
        <v>9683</v>
      </c>
      <c r="F270" t="s">
        <v>305</v>
      </c>
      <c r="G270" t="s">
        <v>10</v>
      </c>
      <c r="H270" t="str">
        <f t="shared" si="4"/>
        <v>if not exists (select 1 from mi.RangeDetail where Name = 'Bigler, Leonard L.' and RangeID = 3712) begin insert into mi.RangeDetail (RangeID, Name, Description, IsActive, CreatePersonID, CreateDate) values (3712,'Bigler, Leonard L.','MK - Foreman',1,1,GETDATE()) end</v>
      </c>
    </row>
    <row r="271" spans="1:8" x14ac:dyDescent="0.25">
      <c r="A271">
        <v>9</v>
      </c>
      <c r="B271" t="s">
        <v>7</v>
      </c>
      <c r="C271">
        <v>1555</v>
      </c>
      <c r="D271" t="s">
        <v>295</v>
      </c>
      <c r="E271">
        <v>10220</v>
      </c>
      <c r="F271" t="s">
        <v>306</v>
      </c>
      <c r="G271" t="s">
        <v>10</v>
      </c>
      <c r="H271" t="str">
        <f t="shared" si="4"/>
        <v>if not exists (select 1 from mi.RangeDetail where Name = 'Dearth, William D.' and RangeID = 3712) begin insert into mi.RangeDetail (RangeID, Name, Description, IsActive, CreatePersonID, CreateDate) values (3712,'Dearth, William D.','MK - Foreman',1,1,GETDATE()) end</v>
      </c>
    </row>
    <row r="272" spans="1:8" x14ac:dyDescent="0.25">
      <c r="A272">
        <v>9</v>
      </c>
      <c r="B272" t="s">
        <v>7</v>
      </c>
      <c r="C272">
        <v>1555</v>
      </c>
      <c r="D272" t="s">
        <v>295</v>
      </c>
      <c r="E272">
        <v>10282</v>
      </c>
      <c r="F272" t="s">
        <v>307</v>
      </c>
      <c r="G272" t="s">
        <v>10</v>
      </c>
      <c r="H272" t="str">
        <f t="shared" si="4"/>
        <v>if not exists (select 1 from mi.RangeDetail where Name = 'Tolson, Matthew C.' and RangeID = 3712) begin insert into mi.RangeDetail (RangeID, Name, Description, IsActive, CreatePersonID, CreateDate) values (3712,'Tolson, Matthew C.','MK - Foreman',1,1,GETDATE()) end</v>
      </c>
    </row>
    <row r="273" spans="1:8" x14ac:dyDescent="0.25">
      <c r="A273">
        <v>9</v>
      </c>
      <c r="B273" t="s">
        <v>7</v>
      </c>
      <c r="C273">
        <v>1555</v>
      </c>
      <c r="D273" t="s">
        <v>295</v>
      </c>
      <c r="E273">
        <v>10303</v>
      </c>
      <c r="F273" t="s">
        <v>308</v>
      </c>
      <c r="G273" t="s">
        <v>10</v>
      </c>
      <c r="H273" t="str">
        <f t="shared" si="4"/>
        <v>if not exists (select 1 from mi.RangeDetail where Name = 'Conover, Jeffrey D.' and RangeID = 3712) begin insert into mi.RangeDetail (RangeID, Name, Description, IsActive, CreatePersonID, CreateDate) values (3712,'Conover, Jeffrey D.','MK - Foreman',1,1,GETDATE()) end</v>
      </c>
    </row>
    <row r="274" spans="1:8" x14ac:dyDescent="0.25">
      <c r="A274">
        <v>9</v>
      </c>
      <c r="B274" t="s">
        <v>7</v>
      </c>
      <c r="C274">
        <v>1555</v>
      </c>
      <c r="D274" t="s">
        <v>295</v>
      </c>
      <c r="E274">
        <v>10521</v>
      </c>
      <c r="F274" t="s">
        <v>309</v>
      </c>
      <c r="G274" t="s">
        <v>10</v>
      </c>
      <c r="H274" t="str">
        <f t="shared" si="4"/>
        <v>if not exists (select 1 from mi.RangeDetail where Name = 'Bond, Steven D.' and RangeID = 3712) begin insert into mi.RangeDetail (RangeID, Name, Description, IsActive, CreatePersonID, CreateDate) values (3712,'Bond, Steven D.','MK - Foreman',1,1,GETDATE()) end</v>
      </c>
    </row>
    <row r="275" spans="1:8" x14ac:dyDescent="0.25">
      <c r="A275">
        <v>9</v>
      </c>
      <c r="B275" t="s">
        <v>7</v>
      </c>
      <c r="C275">
        <v>9008</v>
      </c>
      <c r="D275" t="s">
        <v>310</v>
      </c>
      <c r="E275">
        <v>19</v>
      </c>
      <c r="F275" t="s">
        <v>311</v>
      </c>
      <c r="G275" t="s">
        <v>10</v>
      </c>
      <c r="H275" t="str">
        <f t="shared" si="4"/>
        <v>if not exists (select 1 from mi.RangeDetail where Name = 'Blevins , Jason B.' and RangeID = 3712) begin insert into mi.RangeDetail (RangeID, Name, Description, IsActive, CreatePersonID, CreateDate) values (3712,'Blevins , Jason B.','MK - TEAMSTER GEN FM',1,1,GETDATE()) end</v>
      </c>
    </row>
    <row r="276" spans="1:8" x14ac:dyDescent="0.25">
      <c r="A276">
        <v>9</v>
      </c>
      <c r="B276" t="s">
        <v>7</v>
      </c>
      <c r="C276">
        <v>90123</v>
      </c>
      <c r="D276" t="s">
        <v>312</v>
      </c>
      <c r="E276">
        <v>10652</v>
      </c>
      <c r="F276" t="s">
        <v>313</v>
      </c>
      <c r="G276" t="s">
        <v>10</v>
      </c>
      <c r="H276" t="str">
        <f t="shared" si="4"/>
        <v>if not exists (select 1 from mi.RangeDetail where Name = 'Brown, Jason C.' and RangeID = 3712) begin insert into mi.RangeDetail (RangeID, Name, Description, IsActive, CreatePersonID, CreateDate) values (3712,'Brown, Jason C.','MK - Electrician General Foreman',1,1,GETDATE()) end</v>
      </c>
    </row>
    <row r="277" spans="1:8" x14ac:dyDescent="0.25">
      <c r="A277">
        <v>9</v>
      </c>
      <c r="B277" t="s">
        <v>7</v>
      </c>
      <c r="C277">
        <v>90123</v>
      </c>
      <c r="D277" t="s">
        <v>312</v>
      </c>
      <c r="E277">
        <v>10664</v>
      </c>
      <c r="F277" t="s">
        <v>314</v>
      </c>
      <c r="G277" t="s">
        <v>32</v>
      </c>
      <c r="H277" t="str">
        <f t="shared" si="4"/>
        <v>if not exists (select 1 from mi.RangeDetail where Name = 'DelGarbino, David A.' and RangeID = 3712) begin insert into mi.RangeDetail (RangeID, Name, Description, IsActive, CreatePersonID, CreateDate) values (3712,'DelGarbino, David A.','MK - Electrician General Foreman',1,1,GETDATE()) end</v>
      </c>
    </row>
    <row r="278" spans="1:8" x14ac:dyDescent="0.25">
      <c r="A278">
        <v>9</v>
      </c>
      <c r="B278" t="s">
        <v>7</v>
      </c>
      <c r="C278">
        <v>90123</v>
      </c>
      <c r="D278" t="s">
        <v>312</v>
      </c>
      <c r="E278">
        <v>10668</v>
      </c>
      <c r="F278" t="s">
        <v>315</v>
      </c>
      <c r="G278" t="s">
        <v>32</v>
      </c>
      <c r="H278" t="str">
        <f t="shared" si="4"/>
        <v>if not exists (select 1 from mi.RangeDetail where Name = 'Duncan, Todd M.' and RangeID = 3712) begin insert into mi.RangeDetail (RangeID, Name, Description, IsActive, CreatePersonID, CreateDate) values (3712,'Duncan, Todd M.','MK - Electrician General Foreman',1,1,GETDATE()) end</v>
      </c>
    </row>
    <row r="279" spans="1:8" x14ac:dyDescent="0.25">
      <c r="A279">
        <v>9</v>
      </c>
      <c r="B279" t="s">
        <v>7</v>
      </c>
      <c r="C279">
        <v>90123</v>
      </c>
      <c r="D279" t="s">
        <v>312</v>
      </c>
      <c r="E279">
        <v>10718</v>
      </c>
      <c r="F279" t="s">
        <v>316</v>
      </c>
      <c r="G279" t="s">
        <v>10</v>
      </c>
      <c r="H279" t="str">
        <f t="shared" si="4"/>
        <v>if not exists (select 1 from mi.RangeDetail where Name = 'Yekel, Thomas J.' and RangeID = 3712) begin insert into mi.RangeDetail (RangeID, Name, Description, IsActive, CreatePersonID, CreateDate) values (3712,'Yekel, Thomas J.','MK - Electrician General Foreman',1,1,GETDATE()) end</v>
      </c>
    </row>
    <row r="280" spans="1:8" x14ac:dyDescent="0.25">
      <c r="A280">
        <v>11</v>
      </c>
      <c r="B280" t="s">
        <v>7</v>
      </c>
      <c r="C280">
        <v>101</v>
      </c>
      <c r="D280" t="s">
        <v>317</v>
      </c>
      <c r="E280">
        <v>32</v>
      </c>
      <c r="F280" t="s">
        <v>318</v>
      </c>
      <c r="G280" t="s">
        <v>10</v>
      </c>
      <c r="H280" t="str">
        <f t="shared" si="4"/>
        <v>if not exists (select 1 from mi.RangeDetail where Name = 'Walpole , David P.' and RangeID = 3712) begin insert into mi.RangeDetail (RangeID, Name, Description, IsActive, CreatePersonID, CreateDate) values (3712,'Walpole , David P.','CK - Carpenter Foreman',1,1,GETDATE()) end</v>
      </c>
    </row>
    <row r="281" spans="1:8" x14ac:dyDescent="0.25">
      <c r="A281">
        <v>11</v>
      </c>
      <c r="B281" t="s">
        <v>7</v>
      </c>
      <c r="C281">
        <v>101</v>
      </c>
      <c r="D281" t="s">
        <v>317</v>
      </c>
      <c r="E281">
        <v>36</v>
      </c>
      <c r="F281" t="s">
        <v>319</v>
      </c>
      <c r="G281" t="s">
        <v>10</v>
      </c>
      <c r="H281" t="str">
        <f t="shared" si="4"/>
        <v>if not exists (select 1 from mi.RangeDetail where Name = 'Bolin , Paul J.' and RangeID = 3712) begin insert into mi.RangeDetail (RangeID, Name, Description, IsActive, CreatePersonID, CreateDate) values (3712,'Bolin , Paul J.','CK - Carpenter Foreman',1,1,GETDATE()) end</v>
      </c>
    </row>
    <row r="282" spans="1:8" x14ac:dyDescent="0.25">
      <c r="A282">
        <v>11</v>
      </c>
      <c r="B282" t="s">
        <v>7</v>
      </c>
      <c r="C282">
        <v>101</v>
      </c>
      <c r="D282" t="s">
        <v>317</v>
      </c>
      <c r="E282">
        <v>51</v>
      </c>
      <c r="F282" t="s">
        <v>320</v>
      </c>
      <c r="G282" t="s">
        <v>10</v>
      </c>
      <c r="H282" t="str">
        <f t="shared" si="4"/>
        <v>if not exists (select 1 from mi.RangeDetail where Name = 'Blair , James Todd' and RangeID = 3712) begin insert into mi.RangeDetail (RangeID, Name, Description, IsActive, CreatePersonID, CreateDate) values (3712,'Blair , James Todd','CK - Carpenter Foreman',1,1,GETDATE()) end</v>
      </c>
    </row>
    <row r="283" spans="1:8" x14ac:dyDescent="0.25">
      <c r="A283">
        <v>11</v>
      </c>
      <c r="B283" t="s">
        <v>7</v>
      </c>
      <c r="C283">
        <v>101</v>
      </c>
      <c r="D283" t="s">
        <v>317</v>
      </c>
      <c r="E283">
        <v>61</v>
      </c>
      <c r="F283" t="s">
        <v>321</v>
      </c>
      <c r="G283" t="s">
        <v>10</v>
      </c>
      <c r="H283" t="str">
        <f t="shared" si="4"/>
        <v>if not exists (select 1 from mi.RangeDetail where Name = 'McGiffin , Scott R.' and RangeID = 3712) begin insert into mi.RangeDetail (RangeID, Name, Description, IsActive, CreatePersonID, CreateDate) values (3712,'McGiffin , Scott R.','CK - Carpenter Foreman',1,1,GETDATE()) end</v>
      </c>
    </row>
    <row r="284" spans="1:8" x14ac:dyDescent="0.25">
      <c r="A284">
        <v>11</v>
      </c>
      <c r="B284" t="s">
        <v>7</v>
      </c>
      <c r="C284">
        <v>101</v>
      </c>
      <c r="D284" t="s">
        <v>317</v>
      </c>
      <c r="E284">
        <v>63</v>
      </c>
      <c r="F284" t="s">
        <v>322</v>
      </c>
      <c r="G284" t="s">
        <v>10</v>
      </c>
      <c r="H284" t="str">
        <f t="shared" si="4"/>
        <v>if not exists (select 1 from mi.RangeDetail where Name = 'Mirgon , John E.' and RangeID = 3712) begin insert into mi.RangeDetail (RangeID, Name, Description, IsActive, CreatePersonID, CreateDate) values (3712,'Mirgon , John E.','CK - Carpenter Foreman',1,1,GETDATE()) end</v>
      </c>
    </row>
    <row r="285" spans="1:8" x14ac:dyDescent="0.25">
      <c r="A285">
        <v>11</v>
      </c>
      <c r="B285" t="s">
        <v>7</v>
      </c>
      <c r="C285">
        <v>101</v>
      </c>
      <c r="D285" t="s">
        <v>317</v>
      </c>
      <c r="E285">
        <v>67</v>
      </c>
      <c r="F285" t="s">
        <v>323</v>
      </c>
      <c r="G285" t="s">
        <v>10</v>
      </c>
      <c r="H285" t="str">
        <f t="shared" si="4"/>
        <v>if not exists (select 1 from mi.RangeDetail where Name = 'Love , Tony L.' and RangeID = 3712) begin insert into mi.RangeDetail (RangeID, Name, Description, IsActive, CreatePersonID, CreateDate) values (3712,'Love , Tony L.','CK - Carpenter Foreman',1,1,GETDATE()) end</v>
      </c>
    </row>
    <row r="286" spans="1:8" x14ac:dyDescent="0.25">
      <c r="A286">
        <v>11</v>
      </c>
      <c r="B286" t="s">
        <v>7</v>
      </c>
      <c r="C286">
        <v>101</v>
      </c>
      <c r="D286" t="s">
        <v>317</v>
      </c>
      <c r="E286">
        <v>99</v>
      </c>
      <c r="F286" t="s">
        <v>324</v>
      </c>
      <c r="G286" t="s">
        <v>10</v>
      </c>
      <c r="H286" t="str">
        <f t="shared" si="4"/>
        <v>if not exists (select 1 from mi.RangeDetail where Name = 'Arnold , Jerry L.' and RangeID = 3712) begin insert into mi.RangeDetail (RangeID, Name, Description, IsActive, CreatePersonID, CreateDate) values (3712,'Arnold , Jerry L.','CK - Carpenter Foreman',1,1,GETDATE()) end</v>
      </c>
    </row>
    <row r="287" spans="1:8" x14ac:dyDescent="0.25">
      <c r="A287">
        <v>11</v>
      </c>
      <c r="B287" t="s">
        <v>7</v>
      </c>
      <c r="C287">
        <v>101</v>
      </c>
      <c r="D287" t="s">
        <v>317</v>
      </c>
      <c r="E287">
        <v>104</v>
      </c>
      <c r="F287" t="s">
        <v>325</v>
      </c>
      <c r="G287" t="s">
        <v>10</v>
      </c>
      <c r="H287" t="str">
        <f t="shared" si="4"/>
        <v>if not exists (select 1 from mi.RangeDetail where Name = 'Roberts Jr., Donald E.' and RangeID = 3712) begin insert into mi.RangeDetail (RangeID, Name, Description, IsActive, CreatePersonID, CreateDate) values (3712,'Roberts Jr., Donald E.','CK - Carpenter Foreman',1,1,GETDATE()) end</v>
      </c>
    </row>
    <row r="288" spans="1:8" x14ac:dyDescent="0.25">
      <c r="A288">
        <v>11</v>
      </c>
      <c r="B288" t="s">
        <v>7</v>
      </c>
      <c r="C288">
        <v>101</v>
      </c>
      <c r="D288" t="s">
        <v>317</v>
      </c>
      <c r="E288">
        <v>110</v>
      </c>
      <c r="F288" t="s">
        <v>326</v>
      </c>
      <c r="G288" t="s">
        <v>10</v>
      </c>
      <c r="H288" t="str">
        <f t="shared" si="4"/>
        <v>if not exists (select 1 from mi.RangeDetail where Name = 'Dauer , Matthew J.' and RangeID = 3712) begin insert into mi.RangeDetail (RangeID, Name, Description, IsActive, CreatePersonID, CreateDate) values (3712,'Dauer , Matthew J.','CK - Carpenter Foreman',1,1,GETDATE()) end</v>
      </c>
    </row>
    <row r="289" spans="1:8" x14ac:dyDescent="0.25">
      <c r="A289">
        <v>11</v>
      </c>
      <c r="B289" t="s">
        <v>7</v>
      </c>
      <c r="C289">
        <v>101</v>
      </c>
      <c r="D289" t="s">
        <v>317</v>
      </c>
      <c r="E289">
        <v>136</v>
      </c>
      <c r="F289" t="s">
        <v>327</v>
      </c>
      <c r="G289" t="s">
        <v>10</v>
      </c>
      <c r="H289" t="str">
        <f t="shared" si="4"/>
        <v>if not exists (select 1 from mi.RangeDetail where Name = 'Cowan , Timothy D.' and RangeID = 3712) begin insert into mi.RangeDetail (RangeID, Name, Description, IsActive, CreatePersonID, CreateDate) values (3712,'Cowan , Timothy D.','CK - Carpenter Foreman',1,1,GETDATE()) end</v>
      </c>
    </row>
    <row r="290" spans="1:8" x14ac:dyDescent="0.25">
      <c r="A290">
        <v>11</v>
      </c>
      <c r="B290" t="s">
        <v>7</v>
      </c>
      <c r="C290">
        <v>101</v>
      </c>
      <c r="D290" t="s">
        <v>317</v>
      </c>
      <c r="E290">
        <v>148</v>
      </c>
      <c r="F290" t="s">
        <v>328</v>
      </c>
      <c r="G290" t="s">
        <v>10</v>
      </c>
      <c r="H290" t="str">
        <f t="shared" si="4"/>
        <v>if not exists (select 1 from mi.RangeDetail where Name = 'Werner , Buddy A.' and RangeID = 3712) begin insert into mi.RangeDetail (RangeID, Name, Description, IsActive, CreatePersonID, CreateDate) values (3712,'Werner , Buddy A.','CK - Carpenter Foreman',1,1,GETDATE()) end</v>
      </c>
    </row>
    <row r="291" spans="1:8" x14ac:dyDescent="0.25">
      <c r="A291">
        <v>11</v>
      </c>
      <c r="B291" t="s">
        <v>7</v>
      </c>
      <c r="C291">
        <v>101</v>
      </c>
      <c r="D291" t="s">
        <v>317</v>
      </c>
      <c r="E291">
        <v>200</v>
      </c>
      <c r="F291" t="s">
        <v>329</v>
      </c>
      <c r="G291" t="s">
        <v>10</v>
      </c>
      <c r="H291" t="str">
        <f t="shared" si="4"/>
        <v>if not exists (select 1 from mi.RangeDetail where Name = 'King , Matthew W.' and RangeID = 3712) begin insert into mi.RangeDetail (RangeID, Name, Description, IsActive, CreatePersonID, CreateDate) values (3712,'King , Matthew W.','CK - Carpenter Foreman',1,1,GETDATE()) end</v>
      </c>
    </row>
    <row r="292" spans="1:8" x14ac:dyDescent="0.25">
      <c r="A292">
        <v>11</v>
      </c>
      <c r="B292" t="s">
        <v>7</v>
      </c>
      <c r="C292">
        <v>101</v>
      </c>
      <c r="D292" t="s">
        <v>317</v>
      </c>
      <c r="E292">
        <v>2507</v>
      </c>
      <c r="F292" t="s">
        <v>330</v>
      </c>
      <c r="G292" t="s">
        <v>10</v>
      </c>
      <c r="H292" t="str">
        <f t="shared" si="4"/>
        <v>if not exists (select 1 from mi.RangeDetail where Name = 'Welch, Donald E' and RangeID = 3712) begin insert into mi.RangeDetail (RangeID, Name, Description, IsActive, CreatePersonID, CreateDate) values (3712,'Welch, Donald E','CK - Carpenter Foreman',1,1,GETDATE()) end</v>
      </c>
    </row>
    <row r="293" spans="1:8" x14ac:dyDescent="0.25">
      <c r="A293">
        <v>11</v>
      </c>
      <c r="B293" t="s">
        <v>7</v>
      </c>
      <c r="C293">
        <v>101</v>
      </c>
      <c r="D293" t="s">
        <v>317</v>
      </c>
      <c r="E293">
        <v>2566</v>
      </c>
      <c r="F293" t="s">
        <v>331</v>
      </c>
      <c r="G293" t="s">
        <v>10</v>
      </c>
      <c r="H293" t="str">
        <f t="shared" si="4"/>
        <v>if not exists (select 1 from mi.RangeDetail where Name = 'Brower, Zachary L.' and RangeID = 3712) begin insert into mi.RangeDetail (RangeID, Name, Description, IsActive, CreatePersonID, CreateDate) values (3712,'Brower, Zachary L.','CK - Carpenter Foreman',1,1,GETDATE()) end</v>
      </c>
    </row>
    <row r="294" spans="1:8" x14ac:dyDescent="0.25">
      <c r="A294">
        <v>11</v>
      </c>
      <c r="B294" t="s">
        <v>7</v>
      </c>
      <c r="C294">
        <v>101</v>
      </c>
      <c r="D294" t="s">
        <v>317</v>
      </c>
      <c r="E294">
        <v>2570</v>
      </c>
      <c r="F294" t="s">
        <v>332</v>
      </c>
      <c r="G294" t="s">
        <v>10</v>
      </c>
      <c r="H294" t="str">
        <f t="shared" si="4"/>
        <v>if not exists (select 1 from mi.RangeDetail where Name = 'Miller, Stephen N' and RangeID = 3712) begin insert into mi.RangeDetail (RangeID, Name, Description, IsActive, CreatePersonID, CreateDate) values (3712,'Miller, Stephen N','CK - Carpenter Foreman',1,1,GETDATE()) end</v>
      </c>
    </row>
    <row r="295" spans="1:8" x14ac:dyDescent="0.25">
      <c r="A295">
        <v>11</v>
      </c>
      <c r="B295" t="s">
        <v>7</v>
      </c>
      <c r="C295">
        <v>101</v>
      </c>
      <c r="D295" t="s">
        <v>317</v>
      </c>
      <c r="E295">
        <v>2624</v>
      </c>
      <c r="F295" t="s">
        <v>333</v>
      </c>
      <c r="G295" t="s">
        <v>10</v>
      </c>
      <c r="H295" t="str">
        <f t="shared" si="4"/>
        <v>if not exists (select 1 from mi.RangeDetail where Name = 'Crouse, Jamie L' and RangeID = 3712) begin insert into mi.RangeDetail (RangeID, Name, Description, IsActive, CreatePersonID, CreateDate) values (3712,'Crouse, Jamie L','CK - Carpenter Foreman',1,1,GETDATE()) end</v>
      </c>
    </row>
    <row r="296" spans="1:8" x14ac:dyDescent="0.25">
      <c r="A296">
        <v>11</v>
      </c>
      <c r="B296" t="s">
        <v>7</v>
      </c>
      <c r="C296">
        <v>206</v>
      </c>
      <c r="D296" t="s">
        <v>334</v>
      </c>
      <c r="E296">
        <v>50</v>
      </c>
      <c r="F296" t="s">
        <v>335</v>
      </c>
      <c r="G296" t="s">
        <v>10</v>
      </c>
      <c r="H296" t="str">
        <f t="shared" si="4"/>
        <v>if not exists (select 1 from mi.RangeDetail where Name = 'Jones , James ' and RangeID = 3712) begin insert into mi.RangeDetail (RangeID, Name, Description, IsActive, CreatePersonID, CreateDate) values (3712,'Jones , James ','CK - Laborer Foreman',1,1,GETDATE()) end</v>
      </c>
    </row>
    <row r="297" spans="1:8" x14ac:dyDescent="0.25">
      <c r="A297">
        <v>11</v>
      </c>
      <c r="B297" t="s">
        <v>7</v>
      </c>
      <c r="C297">
        <v>401</v>
      </c>
      <c r="D297" t="s">
        <v>336</v>
      </c>
      <c r="E297">
        <v>45</v>
      </c>
      <c r="F297" t="s">
        <v>337</v>
      </c>
      <c r="G297" t="s">
        <v>10</v>
      </c>
      <c r="H297" t="str">
        <f t="shared" si="4"/>
        <v>if not exists (select 1 from mi.RangeDetail where Name = 'Baker , Kirt A.' and RangeID = 3712) begin insert into mi.RangeDetail (RangeID, Name, Description, IsActive, CreatePersonID, CreateDate) values (3712,'Baker , Kirt A.','CK - Ironworker Foreman',1,1,GETDATE()) end</v>
      </c>
    </row>
    <row r="298" spans="1:8" x14ac:dyDescent="0.25">
      <c r="A298">
        <v>11</v>
      </c>
      <c r="B298" t="s">
        <v>7</v>
      </c>
      <c r="C298">
        <v>401</v>
      </c>
      <c r="D298" t="s">
        <v>336</v>
      </c>
      <c r="E298">
        <v>267</v>
      </c>
      <c r="F298" t="s">
        <v>338</v>
      </c>
      <c r="G298" t="s">
        <v>10</v>
      </c>
      <c r="H298" t="str">
        <f t="shared" si="4"/>
        <v>if not exists (select 1 from mi.RangeDetail where Name = 'O'Neal , Donald E' and RangeID = 3712) begin insert into mi.RangeDetail (RangeID, Name, Description, IsActive, CreatePersonID, CreateDate) values (3712,'O'Neal , Donald E','CK - Ironworker Foreman',1,1,GETDATE()) end</v>
      </c>
    </row>
    <row r="299" spans="1:8" x14ac:dyDescent="0.25">
      <c r="A299">
        <v>11</v>
      </c>
      <c r="B299" t="s">
        <v>7</v>
      </c>
      <c r="C299">
        <v>401</v>
      </c>
      <c r="D299" t="s">
        <v>336</v>
      </c>
      <c r="E299">
        <v>422</v>
      </c>
      <c r="F299" t="s">
        <v>339</v>
      </c>
      <c r="G299" t="s">
        <v>10</v>
      </c>
      <c r="H299" t="str">
        <f t="shared" si="4"/>
        <v>if not exists (select 1 from mi.RangeDetail where Name = 'Callihan , Homer Ray' and RangeID = 3712) begin insert into mi.RangeDetail (RangeID, Name, Description, IsActive, CreatePersonID, CreateDate) values (3712,'Callihan , Homer Ray','CK - Ironworker Foreman',1,1,GETDATE()) end</v>
      </c>
    </row>
    <row r="300" spans="1:8" x14ac:dyDescent="0.25">
      <c r="A300">
        <v>11</v>
      </c>
      <c r="B300" t="s">
        <v>7</v>
      </c>
      <c r="C300">
        <v>601</v>
      </c>
      <c r="D300" t="s">
        <v>340</v>
      </c>
      <c r="E300">
        <v>2533</v>
      </c>
      <c r="F300" t="s">
        <v>341</v>
      </c>
      <c r="G300" t="s">
        <v>10</v>
      </c>
      <c r="H300" t="str">
        <f t="shared" si="4"/>
        <v>if not exists (select 1 from mi.RangeDetail where Name = 'Lozier, Dusty N' and RangeID = 3712) begin insert into mi.RangeDetail (RangeID, Name, Description, IsActive, CreatePersonID, CreateDate) values (3712,'Lozier, Dusty N','CK - Cement Finisher Foreman',1,1,GETDATE()) end</v>
      </c>
    </row>
    <row r="301" spans="1:8" x14ac:dyDescent="0.25">
      <c r="A301">
        <v>11</v>
      </c>
      <c r="B301" t="s">
        <v>7</v>
      </c>
      <c r="C301" t="s">
        <v>342</v>
      </c>
      <c r="D301" t="s">
        <v>343</v>
      </c>
      <c r="E301">
        <v>273</v>
      </c>
      <c r="F301" t="s">
        <v>344</v>
      </c>
      <c r="G301" t="s">
        <v>10</v>
      </c>
      <c r="H301" t="str">
        <f t="shared" si="4"/>
        <v>if not exists (select 1 from mi.RangeDetail where Name = 'Sheets , Charles Anthony' and RangeID = 3712) begin insert into mi.RangeDetail (RangeID, Name, Description, IsActive, CreatePersonID, CreateDate) values (3712,'Sheets , Charles Anthony','CK - Mill Shop Supervisor',1,1,GETDATE()) end</v>
      </c>
    </row>
    <row r="302" spans="1:8" x14ac:dyDescent="0.25">
      <c r="A302">
        <v>21</v>
      </c>
      <c r="B302" t="s">
        <v>7</v>
      </c>
      <c r="C302">
        <v>1555</v>
      </c>
      <c r="D302" t="s">
        <v>345</v>
      </c>
      <c r="E302">
        <v>13</v>
      </c>
      <c r="F302" t="s">
        <v>346</v>
      </c>
      <c r="G302" t="s">
        <v>10</v>
      </c>
      <c r="H302" t="str">
        <f t="shared" si="4"/>
        <v>if not exists (select 1 from mi.RangeDetail where Name = 'Schmidt, Frederick ' and RangeID = 3712) begin insert into mi.RangeDetail (RangeID, Name, Description, IsActive, CreatePersonID, CreateDate) values (3712,'Schmidt, Frederick ','IKPS - Foreman',1,1,GETDATE()) end</v>
      </c>
    </row>
    <row r="303" spans="1:8" x14ac:dyDescent="0.25">
      <c r="A303">
        <v>21</v>
      </c>
      <c r="B303" t="s">
        <v>7</v>
      </c>
      <c r="C303">
        <v>1555</v>
      </c>
      <c r="D303" t="s">
        <v>345</v>
      </c>
      <c r="E303">
        <v>542</v>
      </c>
      <c r="F303" t="s">
        <v>347</v>
      </c>
      <c r="G303" t="s">
        <v>10</v>
      </c>
      <c r="H303" t="str">
        <f t="shared" si="4"/>
        <v>if not exists (select 1 from mi.RangeDetail where Name = 'Crooks, Eugene Robert' and RangeID = 3712) begin insert into mi.RangeDetail (RangeID, Name, Description, IsActive, CreatePersonID, CreateDate) values (3712,'Crooks, Eugene Robert','IKPS - Foreman',1,1,GETDATE()) end</v>
      </c>
    </row>
    <row r="304" spans="1:8" x14ac:dyDescent="0.25">
      <c r="A304">
        <v>21</v>
      </c>
      <c r="B304" t="s">
        <v>7</v>
      </c>
      <c r="C304">
        <v>1555</v>
      </c>
      <c r="D304" t="s">
        <v>345</v>
      </c>
      <c r="E304">
        <v>753</v>
      </c>
      <c r="F304" t="s">
        <v>348</v>
      </c>
      <c r="G304" t="s">
        <v>10</v>
      </c>
      <c r="H304" t="str">
        <f t="shared" si="4"/>
        <v>if not exists (select 1 from mi.RangeDetail where Name = 'Oyster, Jordan Tyler' and RangeID = 3712) begin insert into mi.RangeDetail (RangeID, Name, Description, IsActive, CreatePersonID, CreateDate) values (3712,'Oyster, Jordan Tyler','IKPS - Foreman',1,1,GETDATE()) end</v>
      </c>
    </row>
    <row r="305" spans="1:8" x14ac:dyDescent="0.25">
      <c r="A305">
        <v>21</v>
      </c>
      <c r="B305" t="s">
        <v>7</v>
      </c>
      <c r="C305">
        <v>1555</v>
      </c>
      <c r="D305" t="s">
        <v>345</v>
      </c>
      <c r="E305">
        <v>807</v>
      </c>
      <c r="F305" t="s">
        <v>349</v>
      </c>
      <c r="G305" t="s">
        <v>10</v>
      </c>
      <c r="H305" t="str">
        <f t="shared" si="4"/>
        <v>if not exists (select 1 from mi.RangeDetail where Name = 'Rakes, Michael Wade' and RangeID = 3712) begin insert into mi.RangeDetail (RangeID, Name, Description, IsActive, CreatePersonID, CreateDate) values (3712,'Rakes, Michael Wade','IKPS - Foreman',1,1,GETDATE()) end</v>
      </c>
    </row>
    <row r="306" spans="1:8" x14ac:dyDescent="0.25">
      <c r="A306">
        <v>21</v>
      </c>
      <c r="B306" t="s">
        <v>7</v>
      </c>
      <c r="C306">
        <v>1555</v>
      </c>
      <c r="D306" t="s">
        <v>345</v>
      </c>
      <c r="E306">
        <v>808</v>
      </c>
      <c r="F306" t="s">
        <v>350</v>
      </c>
      <c r="G306" t="s">
        <v>10</v>
      </c>
      <c r="H306" t="str">
        <f t="shared" si="4"/>
        <v>if not exists (select 1 from mi.RangeDetail where Name = 'Finley, Laundell Gene' and RangeID = 3712) begin insert into mi.RangeDetail (RangeID, Name, Description, IsActive, CreatePersonID, CreateDate) values (3712,'Finley, Laundell Gene','IKPS - Foreman',1,1,GETDATE()) end</v>
      </c>
    </row>
    <row r="307" spans="1:8" x14ac:dyDescent="0.25">
      <c r="A307">
        <v>21</v>
      </c>
      <c r="B307" t="s">
        <v>7</v>
      </c>
      <c r="C307">
        <v>1555</v>
      </c>
      <c r="D307" t="s">
        <v>345</v>
      </c>
      <c r="E307">
        <v>812</v>
      </c>
      <c r="F307" t="s">
        <v>351</v>
      </c>
      <c r="G307" t="s">
        <v>10</v>
      </c>
      <c r="H307" t="str">
        <f t="shared" si="4"/>
        <v>if not exists (select 1 from mi.RangeDetail where Name = 'Cooper, Bryan Keith' and RangeID = 3712) begin insert into mi.RangeDetail (RangeID, Name, Description, IsActive, CreatePersonID, CreateDate) values (3712,'Cooper, Bryan Keith','IKPS - Foreman',1,1,GETDATE()) end</v>
      </c>
    </row>
    <row r="308" spans="1:8" x14ac:dyDescent="0.25">
      <c r="A308">
        <v>21</v>
      </c>
      <c r="B308" t="s">
        <v>7</v>
      </c>
      <c r="C308">
        <v>1555</v>
      </c>
      <c r="D308" t="s">
        <v>345</v>
      </c>
      <c r="E308">
        <v>835</v>
      </c>
      <c r="F308" t="s">
        <v>352</v>
      </c>
      <c r="G308" t="s">
        <v>10</v>
      </c>
      <c r="H308" t="str">
        <f t="shared" si="4"/>
        <v>if not exists (select 1 from mi.RangeDetail where Name = 'Rakes, Brian Dale' and RangeID = 3712) begin insert into mi.RangeDetail (RangeID, Name, Description, IsActive, CreatePersonID, CreateDate) values (3712,'Rakes, Brian Dale','IKPS - Foreman',1,1,GETDATE()) end</v>
      </c>
    </row>
    <row r="309" spans="1:8" x14ac:dyDescent="0.25">
      <c r="A309">
        <v>21</v>
      </c>
      <c r="B309" t="s">
        <v>7</v>
      </c>
      <c r="C309">
        <v>1555</v>
      </c>
      <c r="D309" t="s">
        <v>345</v>
      </c>
      <c r="E309">
        <v>878</v>
      </c>
      <c r="F309" t="s">
        <v>353</v>
      </c>
      <c r="G309" t="s">
        <v>10</v>
      </c>
      <c r="H309" t="str">
        <f t="shared" si="4"/>
        <v>if not exists (select 1 from mi.RangeDetail where Name = 'Martin Jr., Arthur Lee' and RangeID = 3712) begin insert into mi.RangeDetail (RangeID, Name, Description, IsActive, CreatePersonID, CreateDate) values (3712,'Martin Jr., Arthur Lee','IKPS - Foreman',1,1,GETDATE()) end</v>
      </c>
    </row>
    <row r="310" spans="1:8" x14ac:dyDescent="0.25">
      <c r="A310">
        <v>21</v>
      </c>
      <c r="B310" t="s">
        <v>7</v>
      </c>
      <c r="C310">
        <v>1555</v>
      </c>
      <c r="D310" t="s">
        <v>345</v>
      </c>
      <c r="E310">
        <v>927</v>
      </c>
      <c r="F310" t="s">
        <v>354</v>
      </c>
      <c r="G310" t="s">
        <v>10</v>
      </c>
      <c r="H310" t="str">
        <f t="shared" si="4"/>
        <v>if not exists (select 1 from mi.RangeDetail where Name = 'Chambers, James R' and RangeID = 3712) begin insert into mi.RangeDetail (RangeID, Name, Description, IsActive, CreatePersonID, CreateDate) values (3712,'Chambers, James R','IKPS - Foreman',1,1,GETDATE()) end</v>
      </c>
    </row>
    <row r="311" spans="1:8" x14ac:dyDescent="0.25">
      <c r="A311">
        <v>21</v>
      </c>
      <c r="B311" t="s">
        <v>7</v>
      </c>
      <c r="C311">
        <v>1555</v>
      </c>
      <c r="D311" t="s">
        <v>345</v>
      </c>
      <c r="E311">
        <v>931</v>
      </c>
      <c r="F311" t="s">
        <v>355</v>
      </c>
      <c r="G311" t="s">
        <v>10</v>
      </c>
      <c r="H311" t="str">
        <f t="shared" si="4"/>
        <v>if not exists (select 1 from mi.RangeDetail where Name = 'Riley, John Kyle' and RangeID = 3712) begin insert into mi.RangeDetail (RangeID, Name, Description, IsActive, CreatePersonID, CreateDate) values (3712,'Riley, John Kyle','IKPS - Foreman',1,1,GETDATE()) end</v>
      </c>
    </row>
    <row r="312" spans="1:8" x14ac:dyDescent="0.25">
      <c r="A312">
        <v>21</v>
      </c>
      <c r="B312" t="s">
        <v>7</v>
      </c>
      <c r="C312">
        <v>1555</v>
      </c>
      <c r="D312" t="s">
        <v>345</v>
      </c>
      <c r="E312">
        <v>1244</v>
      </c>
      <c r="F312" t="s">
        <v>356</v>
      </c>
      <c r="G312" t="s">
        <v>32</v>
      </c>
      <c r="H312" t="str">
        <f t="shared" si="4"/>
        <v>if not exists (select 1 from mi.RangeDetail where Name = 'Lyons II, Daniel D' and RangeID = 3712) begin insert into mi.RangeDetail (RangeID, Name, Description, IsActive, CreatePersonID, CreateDate) values (3712,'Lyons II, Daniel D','IKPS - Foreman',1,1,GETDATE()) end</v>
      </c>
    </row>
    <row r="313" spans="1:8" x14ac:dyDescent="0.25">
      <c r="A313">
        <v>21</v>
      </c>
      <c r="B313" t="s">
        <v>7</v>
      </c>
      <c r="C313">
        <v>1555</v>
      </c>
      <c r="D313" t="s">
        <v>345</v>
      </c>
      <c r="E313">
        <v>1300</v>
      </c>
      <c r="F313" t="s">
        <v>357</v>
      </c>
      <c r="G313" t="s">
        <v>10</v>
      </c>
      <c r="H313" t="str">
        <f t="shared" si="4"/>
        <v>if not exists (select 1 from mi.RangeDetail where Name = 'Mathews, Gary W' and RangeID = 3712) begin insert into mi.RangeDetail (RangeID, Name, Description, IsActive, CreatePersonID, CreateDate) values (3712,'Mathews, Gary W','IKPS - Foreman',1,1,GETDATE()) end</v>
      </c>
    </row>
    <row r="314" spans="1:8" x14ac:dyDescent="0.25">
      <c r="A314">
        <v>21</v>
      </c>
      <c r="B314" t="s">
        <v>7</v>
      </c>
      <c r="C314">
        <v>1555</v>
      </c>
      <c r="D314" t="s">
        <v>345</v>
      </c>
      <c r="E314">
        <v>1322</v>
      </c>
      <c r="F314" t="s">
        <v>358</v>
      </c>
      <c r="G314" t="s">
        <v>10</v>
      </c>
      <c r="H314" t="str">
        <f t="shared" si="4"/>
        <v>if not exists (select 1 from mi.RangeDetail where Name = 'Hollon Jr, Rickie L' and RangeID = 3712) begin insert into mi.RangeDetail (RangeID, Name, Description, IsActive, CreatePersonID, CreateDate) values (3712,'Hollon Jr, Rickie L','IKPS - Foreman',1,1,GETDATE()) end</v>
      </c>
    </row>
    <row r="315" spans="1:8" x14ac:dyDescent="0.25">
      <c r="A315">
        <v>21</v>
      </c>
      <c r="B315" t="s">
        <v>7</v>
      </c>
      <c r="C315">
        <v>1555</v>
      </c>
      <c r="D315" t="s">
        <v>345</v>
      </c>
      <c r="E315">
        <v>1365</v>
      </c>
      <c r="F315" t="s">
        <v>359</v>
      </c>
      <c r="G315" t="s">
        <v>10</v>
      </c>
      <c r="H315" t="str">
        <f t="shared" si="4"/>
        <v>if not exists (select 1 from mi.RangeDetail where Name = 'Mautino Jr, David E' and RangeID = 3712) begin insert into mi.RangeDetail (RangeID, Name, Description, IsActive, CreatePersonID, CreateDate) values (3712,'Mautino Jr, David E','IKPS - Foreman',1,1,GETDATE()) end</v>
      </c>
    </row>
    <row r="316" spans="1:8" x14ac:dyDescent="0.25">
      <c r="A316">
        <v>21</v>
      </c>
      <c r="B316" t="s">
        <v>7</v>
      </c>
      <c r="C316">
        <v>1555</v>
      </c>
      <c r="D316" t="s">
        <v>345</v>
      </c>
      <c r="E316">
        <v>1484</v>
      </c>
      <c r="F316" t="s">
        <v>360</v>
      </c>
      <c r="G316" t="s">
        <v>10</v>
      </c>
      <c r="H316" t="str">
        <f t="shared" si="4"/>
        <v>if not exists (select 1 from mi.RangeDetail where Name = 'Albaugh, Richard D' and RangeID = 3712) begin insert into mi.RangeDetail (RangeID, Name, Description, IsActive, CreatePersonID, CreateDate) values (3712,'Albaugh, Richard D','IKPS - Foreman',1,1,GETDATE()) end</v>
      </c>
    </row>
    <row r="317" spans="1:8" x14ac:dyDescent="0.25">
      <c r="A317">
        <v>21</v>
      </c>
      <c r="B317" t="s">
        <v>7</v>
      </c>
      <c r="C317">
        <v>1555</v>
      </c>
      <c r="D317" t="s">
        <v>345</v>
      </c>
      <c r="E317">
        <v>1485</v>
      </c>
      <c r="F317" t="s">
        <v>361</v>
      </c>
      <c r="G317" t="s">
        <v>10</v>
      </c>
      <c r="H317" t="str">
        <f t="shared" si="4"/>
        <v>if not exists (select 1 from mi.RangeDetail where Name = 'Hawk, William T' and RangeID = 3712) begin insert into mi.RangeDetail (RangeID, Name, Description, IsActive, CreatePersonID, CreateDate) values (3712,'Hawk, William T','IKPS - Foreman',1,1,GETDATE()) end</v>
      </c>
    </row>
    <row r="318" spans="1:8" x14ac:dyDescent="0.25">
      <c r="A318">
        <v>21</v>
      </c>
      <c r="B318" t="s">
        <v>7</v>
      </c>
      <c r="C318">
        <v>1555</v>
      </c>
      <c r="D318" t="s">
        <v>345</v>
      </c>
      <c r="E318">
        <v>1488</v>
      </c>
      <c r="F318" t="s">
        <v>362</v>
      </c>
      <c r="G318" t="s">
        <v>10</v>
      </c>
      <c r="H318" t="str">
        <f t="shared" si="4"/>
        <v>if not exists (select 1 from mi.RangeDetail where Name = 'Smith, Grant M' and RangeID = 3712) begin insert into mi.RangeDetail (RangeID, Name, Description, IsActive, CreatePersonID, CreateDate) values (3712,'Smith, Grant M','IKPS - Foreman',1,1,GETDATE()) end</v>
      </c>
    </row>
    <row r="319" spans="1:8" x14ac:dyDescent="0.25">
      <c r="A319">
        <v>21</v>
      </c>
      <c r="B319" t="s">
        <v>7</v>
      </c>
      <c r="C319">
        <v>1555</v>
      </c>
      <c r="D319" t="s">
        <v>345</v>
      </c>
      <c r="E319">
        <v>1490</v>
      </c>
      <c r="F319" t="s">
        <v>363</v>
      </c>
      <c r="G319" t="s">
        <v>10</v>
      </c>
      <c r="H319" t="str">
        <f t="shared" si="4"/>
        <v>if not exists (select 1 from mi.RangeDetail where Name = 'Burkhart, Tyler R' and RangeID = 3712) begin insert into mi.RangeDetail (RangeID, Name, Description, IsActive, CreatePersonID, CreateDate) values (3712,'Burkhart, Tyler R','IKPS - Foreman',1,1,GETDATE()) end</v>
      </c>
    </row>
    <row r="320" spans="1:8" x14ac:dyDescent="0.25">
      <c r="A320">
        <v>21</v>
      </c>
      <c r="B320" t="s">
        <v>7</v>
      </c>
      <c r="C320">
        <v>1555</v>
      </c>
      <c r="D320" t="s">
        <v>345</v>
      </c>
      <c r="E320">
        <v>1615</v>
      </c>
      <c r="F320" t="s">
        <v>364</v>
      </c>
      <c r="G320" t="s">
        <v>10</v>
      </c>
      <c r="H320" t="str">
        <f t="shared" si="4"/>
        <v>if not exists (select 1 from mi.RangeDetail where Name = 'Poland, Jeffrey A' and RangeID = 3712) begin insert into mi.RangeDetail (RangeID, Name, Description, IsActive, CreatePersonID, CreateDate) values (3712,'Poland, Jeffrey A','IKPS - Foreman',1,1,GETDATE()) end</v>
      </c>
    </row>
    <row r="321" spans="1:8" x14ac:dyDescent="0.25">
      <c r="A321">
        <v>21</v>
      </c>
      <c r="B321" t="s">
        <v>7</v>
      </c>
      <c r="C321">
        <v>1555</v>
      </c>
      <c r="D321" t="s">
        <v>345</v>
      </c>
      <c r="E321">
        <v>1777</v>
      </c>
      <c r="F321" t="s">
        <v>365</v>
      </c>
      <c r="G321" t="s">
        <v>10</v>
      </c>
      <c r="H321" t="str">
        <f t="shared" si="4"/>
        <v>if not exists (select 1 from mi.RangeDetail where Name = 'Sizemore, Joseph W' and RangeID = 3712) begin insert into mi.RangeDetail (RangeID, Name, Description, IsActive, CreatePersonID, CreateDate) values (3712,'Sizemore, Joseph W','IKPS - Foreman',1,1,GETDATE()) end</v>
      </c>
    </row>
    <row r="322" spans="1:8" x14ac:dyDescent="0.25">
      <c r="A322">
        <v>21</v>
      </c>
      <c r="B322" t="s">
        <v>7</v>
      </c>
      <c r="C322">
        <v>1555</v>
      </c>
      <c r="D322" t="s">
        <v>345</v>
      </c>
      <c r="E322">
        <v>1789</v>
      </c>
      <c r="F322" t="s">
        <v>366</v>
      </c>
      <c r="G322" t="s">
        <v>10</v>
      </c>
      <c r="H322" t="str">
        <f t="shared" si="4"/>
        <v>if not exists (select 1 from mi.RangeDetail where Name = 'Haas Jr., Buddy R' and RangeID = 3712) begin insert into mi.RangeDetail (RangeID, Name, Description, IsActive, CreatePersonID, CreateDate) values (3712,'Haas Jr., Buddy R','IKPS - Foreman',1,1,GETDATE()) end</v>
      </c>
    </row>
    <row r="323" spans="1:8" x14ac:dyDescent="0.25">
      <c r="A323">
        <v>21</v>
      </c>
      <c r="B323" t="s">
        <v>7</v>
      </c>
      <c r="C323">
        <v>1555</v>
      </c>
      <c r="D323" t="s">
        <v>345</v>
      </c>
      <c r="E323">
        <v>1883</v>
      </c>
      <c r="F323" t="s">
        <v>367</v>
      </c>
      <c r="G323" t="s">
        <v>10</v>
      </c>
      <c r="H323" t="str">
        <f t="shared" ref="H323:H326" si="5">IF(F323&lt;&gt;"",CONCATENATE("if not exists (select 1 from mi.RangeDetail where Name = '",F323,"' and RangeID = 3712) begin insert into mi.RangeDetail (RangeID, Name, Description, IsActive, CreatePersonID, CreateDate) values (3712,'",F323,"','",D323,"',1,1,GETDATE()) end"), "")</f>
        <v>if not exists (select 1 from mi.RangeDetail where Name = 'Sharp, Kenny C' and RangeID = 3712) begin insert into mi.RangeDetail (RangeID, Name, Description, IsActive, CreatePersonID, CreateDate) values (3712,'Sharp, Kenny C','IKPS - Foreman',1,1,GETDATE()) end</v>
      </c>
    </row>
    <row r="324" spans="1:8" x14ac:dyDescent="0.25">
      <c r="A324">
        <v>21</v>
      </c>
      <c r="B324" t="s">
        <v>7</v>
      </c>
      <c r="C324">
        <v>1557</v>
      </c>
      <c r="D324" t="s">
        <v>368</v>
      </c>
      <c r="E324">
        <v>20147</v>
      </c>
      <c r="F324" t="s">
        <v>369</v>
      </c>
      <c r="G324" t="s">
        <v>10</v>
      </c>
      <c r="H324" t="str">
        <f t="shared" si="5"/>
        <v>if not exists (select 1 from mi.RangeDetail where Name = 'Sigman, Brian Dean' and RangeID = 3712) begin insert into mi.RangeDetail (RangeID, Name, Description, IsActive, CreatePersonID, CreateDate) values (3712,'Sigman, Brian Dean','IKPS - Tie-In Foreman',1,1,GETDATE()) end</v>
      </c>
    </row>
    <row r="325" spans="1:8" x14ac:dyDescent="0.25">
      <c r="A325">
        <v>21</v>
      </c>
      <c r="B325" t="s">
        <v>7</v>
      </c>
      <c r="C325">
        <v>1585</v>
      </c>
      <c r="D325" t="s">
        <v>370</v>
      </c>
      <c r="E325">
        <v>1080</v>
      </c>
      <c r="F325" t="s">
        <v>371</v>
      </c>
      <c r="G325" t="s">
        <v>10</v>
      </c>
      <c r="H325" t="str">
        <f t="shared" si="5"/>
        <v>if not exists (select 1 from mi.RangeDetail where Name = 'McPherson, Daren Douglas' and RangeID = 3712) begin insert into mi.RangeDetail (RangeID, Name, Description, IsActive, CreatePersonID, CreateDate) values (3712,'McPherson, Daren Douglas','IKPS - Bending Engineer',1,1,GETDATE()) end</v>
      </c>
    </row>
    <row r="326" spans="1:8" x14ac:dyDescent="0.25">
      <c r="A326">
        <v>21</v>
      </c>
      <c r="B326" t="s">
        <v>7</v>
      </c>
      <c r="C326">
        <v>1585</v>
      </c>
      <c r="D326" t="s">
        <v>370</v>
      </c>
      <c r="E326">
        <v>1821</v>
      </c>
      <c r="F326" t="s">
        <v>372</v>
      </c>
      <c r="G326" t="s">
        <v>10</v>
      </c>
      <c r="H326" t="str">
        <f t="shared" si="5"/>
        <v>if not exists (select 1 from mi.RangeDetail where Name = 'Douglas, Keith A' and RangeID = 3712) begin insert into mi.RangeDetail (RangeID, Name, Description, IsActive, CreatePersonID, CreateDate) values (3712,'Douglas, Keith A','IKPS - Bending Engineer',1,1,GETDATE()) end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0723-6332-4E12-8F28-CC7E4403130F}">
  <dimension ref="A1:M33"/>
  <sheetViews>
    <sheetView topLeftCell="B1" workbookViewId="0">
      <selection activeCell="N4" sqref="N4"/>
    </sheetView>
  </sheetViews>
  <sheetFormatPr defaultRowHeight="15" x14ac:dyDescent="0.25"/>
  <cols>
    <col min="1" max="1" width="5.42578125" bestFit="1" customWidth="1"/>
    <col min="2" max="2" width="11.140625" bestFit="1" customWidth="1"/>
    <col min="3" max="3" width="11.7109375" bestFit="1" customWidth="1"/>
    <col min="4" max="4" width="42.140625" bestFit="1" customWidth="1"/>
    <col min="5" max="5" width="5.85546875" bestFit="1" customWidth="1"/>
    <col min="6" max="6" width="27.5703125" bestFit="1" customWidth="1"/>
    <col min="7" max="7" width="16.42578125" bestFit="1" customWidth="1"/>
    <col min="8" max="8" width="18.140625" customWidth="1"/>
    <col min="9" max="9" width="12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8624</v>
      </c>
      <c r="I1" s="2" t="s">
        <v>8628</v>
      </c>
      <c r="M1" t="s">
        <v>9604</v>
      </c>
    </row>
    <row r="2" spans="1:13" x14ac:dyDescent="0.25">
      <c r="A2">
        <v>1</v>
      </c>
      <c r="B2" t="s">
        <v>373</v>
      </c>
      <c r="C2">
        <v>414</v>
      </c>
      <c r="D2" t="s">
        <v>374</v>
      </c>
      <c r="E2">
        <v>3233</v>
      </c>
      <c r="F2" t="s">
        <v>375</v>
      </c>
      <c r="G2" t="s">
        <v>10</v>
      </c>
      <c r="H2" t="str">
        <f>IF(F2&lt;&gt;"",CONCATENATE("if not exists (select 1 from mi.RangeDetail where Name = '",F2,"' and RangeID = 3715) begin insert into mi.RangeDetail (RangeID, Name, Description, IsActive, CreatePersonID, CreateDate) values (3715,'",F2,"','",D2,"',1,1,GETDATE()) end"), "")</f>
        <v>if not exists (select 1 from mi.RangeDetail where Name = 'Watson , Christopher L' and RangeID = 3715) begin insert into mi.RangeDetail (RangeID, Name, Description, IsActive, CreatePersonID, CreateDate) values (3715,'Watson , Christopher L','KCC - Iron Worker Manager',1,1,GETDATE()) end</v>
      </c>
      <c r="I2" t="str">
        <f>IF(F2&lt;&gt;"",_xlfn.CONCAT("if exists (select 1 from mi.RangeDetail where Name = '",F2,"' and RangeID = 3715) begin update mi.RangeDetail set Name = '",F2," - ",E2,"', UpdateDate = GetDate(), UpdatePersonID = 1 where Name = '",F2,"' and RangeID = 3715 end"), "")</f>
        <v>if exists (select 1 from mi.RangeDetail where Name = 'Watson , Christopher L' and RangeID = 3715) begin update mi.RangeDetail set Name = 'Watson , Christopher L - 3233', UpdateDate = GetDate(), UpdatePersonID = 1 where Name = 'Watson , Christopher L' and RangeID = 3715 end</v>
      </c>
      <c r="L2" t="s">
        <v>9605</v>
      </c>
      <c r="M2" t="str">
        <f>IF(F2&lt;&gt;"",_xlfn.CONCAT("if exists (select 1 from mi.RangeDetail where Name = '",F2,"' and RangeID = 3715) begin update mi.RangeDetail set Name = '",F2," - ",E2,"', UpdateDate = GetDate(), UpdatePersonID = 1 where Name = '",F2,"' and RangeID = 3715 end"), "")</f>
        <v>if exists (select 1 from mi.RangeDetail where Name = 'Watson , Christopher L' and RangeID = 3715) begin update mi.RangeDetail set Name = 'Watson , Christopher L - 3233', UpdateDate = GetDate(), UpdatePersonID = 1 where Name = 'Watson , Christopher L' and RangeID = 3715 end</v>
      </c>
    </row>
    <row r="3" spans="1:13" x14ac:dyDescent="0.25">
      <c r="A3">
        <v>1</v>
      </c>
      <c r="B3" t="s">
        <v>373</v>
      </c>
      <c r="C3">
        <v>1138</v>
      </c>
      <c r="D3" t="s">
        <v>376</v>
      </c>
      <c r="E3">
        <v>594</v>
      </c>
      <c r="F3" t="s">
        <v>377</v>
      </c>
      <c r="G3" t="s">
        <v>10</v>
      </c>
      <c r="H3" t="str">
        <f t="shared" ref="H3:H33" si="0">IF(F3&lt;&gt;"",CONCATENATE("if not exists (select 1 from mi.RangeDetail where Name = '",F3,"' and RangeID = 3715) begin insert into mi.RangeDetail (RangeID, Name, Description, IsActive, CreatePersonID, CreateDate) values (3715,'",F3,"','",D3,"',1,1,GETDATE()) end"), "")</f>
        <v>if not exists (select 1 from mi.RangeDetail where Name = 'Rudolph , Scott William' and RangeID = 3715) begin insert into mi.RangeDetail (RangeID, Name, Description, IsActive, CreatePersonID, CreateDate) values (3715,'Rudolph , Scott William','KCC - Area Manager',1,1,GETDATE()) end</v>
      </c>
      <c r="L3" t="s">
        <v>9606</v>
      </c>
    </row>
    <row r="4" spans="1:13" x14ac:dyDescent="0.25">
      <c r="A4">
        <v>1</v>
      </c>
      <c r="B4" t="s">
        <v>373</v>
      </c>
      <c r="C4">
        <v>1138</v>
      </c>
      <c r="D4" t="s">
        <v>376</v>
      </c>
      <c r="E4">
        <v>886</v>
      </c>
      <c r="F4" t="s">
        <v>378</v>
      </c>
      <c r="G4" t="s">
        <v>10</v>
      </c>
      <c r="H4" t="str">
        <f t="shared" si="0"/>
        <v>if not exists (select 1 from mi.RangeDetail where Name = 'Marincic , Steven W' and RangeID = 3715) begin insert into mi.RangeDetail (RangeID, Name, Description, IsActive, CreatePersonID, CreateDate) values (3715,'Marincic , Steven W','KCC - Area Manager',1,1,GETDATE()) end</v>
      </c>
      <c r="L4" t="s">
        <v>9605</v>
      </c>
    </row>
    <row r="5" spans="1:13" x14ac:dyDescent="0.25">
      <c r="A5">
        <v>1</v>
      </c>
      <c r="B5" t="s">
        <v>373</v>
      </c>
      <c r="C5">
        <v>1138</v>
      </c>
      <c r="D5" t="s">
        <v>376</v>
      </c>
      <c r="E5">
        <v>954</v>
      </c>
      <c r="F5" t="s">
        <v>379</v>
      </c>
      <c r="G5" t="s">
        <v>10</v>
      </c>
      <c r="H5" t="str">
        <f t="shared" si="0"/>
        <v>if not exists (select 1 from mi.RangeDetail where Name = 'Rhodes , Steven A.' and RangeID = 3715) begin insert into mi.RangeDetail (RangeID, Name, Description, IsActive, CreatePersonID, CreateDate) values (3715,'Rhodes , Steven A.','KCC - Area Manager',1,1,GETDATE()) end</v>
      </c>
      <c r="L5" t="s">
        <v>9605</v>
      </c>
    </row>
    <row r="6" spans="1:13" x14ac:dyDescent="0.25">
      <c r="A6">
        <v>1</v>
      </c>
      <c r="B6" t="s">
        <v>373</v>
      </c>
      <c r="C6">
        <v>1138</v>
      </c>
      <c r="D6" t="s">
        <v>376</v>
      </c>
      <c r="E6">
        <v>2178</v>
      </c>
      <c r="F6" t="s">
        <v>380</v>
      </c>
      <c r="G6" t="s">
        <v>10</v>
      </c>
      <c r="H6" t="str">
        <f t="shared" si="0"/>
        <v>if not exists (select 1 from mi.RangeDetail where Name = 'Cocco , Ryan M' and RangeID = 3715) begin insert into mi.RangeDetail (RangeID, Name, Description, IsActive, CreatePersonID, CreateDate) values (3715,'Cocco , Ryan M','KCC - Area Manager',1,1,GETDATE()) end</v>
      </c>
      <c r="L6" t="s">
        <v>9605</v>
      </c>
    </row>
    <row r="7" spans="1:13" x14ac:dyDescent="0.25">
      <c r="A7">
        <v>1</v>
      </c>
      <c r="B7" t="s">
        <v>373</v>
      </c>
      <c r="C7" t="s">
        <v>381</v>
      </c>
      <c r="D7" t="s">
        <v>382</v>
      </c>
      <c r="E7">
        <v>1481</v>
      </c>
      <c r="F7" t="s">
        <v>383</v>
      </c>
      <c r="G7" t="s">
        <v>10</v>
      </c>
      <c r="H7" t="str">
        <f t="shared" si="0"/>
        <v>if not exists (select 1 from mi.RangeDetail where Name = 'Hargis , Troy C.B.' and RangeID = 3715) begin insert into mi.RangeDetail (RangeID, Name, Description, IsActive, CreatePersonID, CreateDate) values (3715,'Hargis , Troy C.B.','KCC - General Manager',1,1,GETDATE()) end</v>
      </c>
      <c r="L7" t="s">
        <v>9605</v>
      </c>
    </row>
    <row r="8" spans="1:13" x14ac:dyDescent="0.25">
      <c r="A8">
        <v>1</v>
      </c>
      <c r="B8" t="s">
        <v>373</v>
      </c>
      <c r="C8" t="s">
        <v>384</v>
      </c>
      <c r="D8" t="s">
        <v>385</v>
      </c>
      <c r="E8">
        <v>72</v>
      </c>
      <c r="F8" t="s">
        <v>386</v>
      </c>
      <c r="G8" t="s">
        <v>10</v>
      </c>
      <c r="H8" t="str">
        <f t="shared" si="0"/>
        <v>if not exists (select 1 from mi.RangeDetail where Name = 'Myers , Dennis E.' and RangeID = 3715) begin insert into mi.RangeDetail (RangeID, Name, Description, IsActive, CreatePersonID, CreateDate) values (3715,'Myers , Dennis E.','KCC - Senior Area Manager',1,1,GETDATE()) end</v>
      </c>
      <c r="L8" t="s">
        <v>9605</v>
      </c>
    </row>
    <row r="9" spans="1:13" x14ac:dyDescent="0.25">
      <c r="A9">
        <v>1</v>
      </c>
      <c r="B9" t="s">
        <v>373</v>
      </c>
      <c r="C9" t="s">
        <v>384</v>
      </c>
      <c r="D9" t="s">
        <v>385</v>
      </c>
      <c r="E9">
        <v>304</v>
      </c>
      <c r="F9" t="s">
        <v>387</v>
      </c>
      <c r="G9" t="s">
        <v>10</v>
      </c>
      <c r="H9" t="str">
        <f t="shared" si="0"/>
        <v>if not exists (select 1 from mi.RangeDetail where Name = 'Mattson , David C.' and RangeID = 3715) begin insert into mi.RangeDetail (RangeID, Name, Description, IsActive, CreatePersonID, CreateDate) values (3715,'Mattson , David C.','KCC - Senior Area Manager',1,1,GETDATE()) end</v>
      </c>
      <c r="L9" t="s">
        <v>9605</v>
      </c>
    </row>
    <row r="10" spans="1:13" x14ac:dyDescent="0.25">
      <c r="A10">
        <v>1</v>
      </c>
      <c r="B10" t="s">
        <v>373</v>
      </c>
      <c r="C10" t="s">
        <v>384</v>
      </c>
      <c r="D10" t="s">
        <v>385</v>
      </c>
      <c r="E10">
        <v>438</v>
      </c>
      <c r="F10" t="s">
        <v>388</v>
      </c>
      <c r="G10" t="s">
        <v>10</v>
      </c>
      <c r="H10" t="str">
        <f t="shared" si="0"/>
        <v>if not exists (select 1 from mi.RangeDetail where Name = 'Prosek , Stephen J.' and RangeID = 3715) begin insert into mi.RangeDetail (RangeID, Name, Description, IsActive, CreatePersonID, CreateDate) values (3715,'Prosek , Stephen J.','KCC - Senior Area Manager',1,1,GETDATE()) end</v>
      </c>
      <c r="L10" t="s">
        <v>9605</v>
      </c>
    </row>
    <row r="11" spans="1:13" x14ac:dyDescent="0.25">
      <c r="A11">
        <v>1</v>
      </c>
      <c r="B11" t="s">
        <v>373</v>
      </c>
      <c r="C11" t="s">
        <v>384</v>
      </c>
      <c r="D11" t="s">
        <v>385</v>
      </c>
      <c r="E11">
        <v>582</v>
      </c>
      <c r="F11" t="s">
        <v>389</v>
      </c>
      <c r="G11" t="s">
        <v>10</v>
      </c>
      <c r="H11" t="str">
        <f t="shared" si="0"/>
        <v>if not exists (select 1 from mi.RangeDetail where Name = 'Hart , Kerry A' and RangeID = 3715) begin insert into mi.RangeDetail (RangeID, Name, Description, IsActive, CreatePersonID, CreateDate) values (3715,'Hart , Kerry A','KCC - Senior Area Manager',1,1,GETDATE()) end</v>
      </c>
      <c r="L11" t="s">
        <v>9605</v>
      </c>
    </row>
    <row r="12" spans="1:13" x14ac:dyDescent="0.25">
      <c r="A12">
        <v>1</v>
      </c>
      <c r="B12" t="s">
        <v>373</v>
      </c>
      <c r="C12" t="s">
        <v>384</v>
      </c>
      <c r="D12" t="s">
        <v>385</v>
      </c>
      <c r="E12">
        <v>650</v>
      </c>
      <c r="F12" t="s">
        <v>390</v>
      </c>
      <c r="G12" t="s">
        <v>10</v>
      </c>
      <c r="H12" t="str">
        <f t="shared" si="0"/>
        <v>if not exists (select 1 from mi.RangeDetail where Name = 'Malone , Steven E' and RangeID = 3715) begin insert into mi.RangeDetail (RangeID, Name, Description, IsActive, CreatePersonID, CreateDate) values (3715,'Malone , Steven E','KCC - Senior Area Manager',1,1,GETDATE()) end</v>
      </c>
      <c r="L12" t="s">
        <v>9605</v>
      </c>
    </row>
    <row r="13" spans="1:13" x14ac:dyDescent="0.25">
      <c r="A13">
        <v>1</v>
      </c>
      <c r="B13" t="s">
        <v>373</v>
      </c>
      <c r="C13" t="s">
        <v>384</v>
      </c>
      <c r="D13" t="s">
        <v>385</v>
      </c>
      <c r="E13">
        <v>655</v>
      </c>
      <c r="F13" t="s">
        <v>391</v>
      </c>
      <c r="G13" t="s">
        <v>10</v>
      </c>
      <c r="H13" t="str">
        <f t="shared" si="0"/>
        <v>if not exists (select 1 from mi.RangeDetail where Name = 'Schweiger , Daniel ' and RangeID = 3715) begin insert into mi.RangeDetail (RangeID, Name, Description, IsActive, CreatePersonID, CreateDate) values (3715,'Schweiger , Daniel ','KCC - Senior Area Manager',1,1,GETDATE()) end</v>
      </c>
      <c r="L13" t="s">
        <v>9605</v>
      </c>
    </row>
    <row r="14" spans="1:13" x14ac:dyDescent="0.25">
      <c r="A14">
        <v>1</v>
      </c>
      <c r="B14" t="s">
        <v>373</v>
      </c>
      <c r="C14" t="s">
        <v>384</v>
      </c>
      <c r="D14" t="s">
        <v>385</v>
      </c>
      <c r="E14">
        <v>1846</v>
      </c>
      <c r="F14" t="s">
        <v>392</v>
      </c>
      <c r="G14" t="s">
        <v>10</v>
      </c>
      <c r="H14" t="str">
        <f t="shared" si="0"/>
        <v>if not exists (select 1 from mi.RangeDetail where Name = 'Mesick , Scott ' and RangeID = 3715) begin insert into mi.RangeDetail (RangeID, Name, Description, IsActive, CreatePersonID, CreateDate) values (3715,'Mesick , Scott ','KCC - Senior Area Manager',1,1,GETDATE()) end</v>
      </c>
      <c r="L14" t="s">
        <v>9605</v>
      </c>
    </row>
    <row r="15" spans="1:13" x14ac:dyDescent="0.25">
      <c r="A15">
        <v>1</v>
      </c>
      <c r="B15" t="s">
        <v>373</v>
      </c>
      <c r="C15" t="s">
        <v>393</v>
      </c>
      <c r="D15" t="s">
        <v>394</v>
      </c>
      <c r="E15">
        <v>577</v>
      </c>
      <c r="F15" t="s">
        <v>395</v>
      </c>
      <c r="G15" t="s">
        <v>10</v>
      </c>
      <c r="H15" t="str">
        <f t="shared" si="0"/>
        <v>if not exists (select 1 from mi.RangeDetail where Name = 'Hoffner , Chuck E.' and RangeID = 3715) begin insert into mi.RangeDetail (RangeID, Name, Description, IsActive, CreatePersonID, CreateDate) values (3715,'Hoffner , Chuck E.','KCC - Works Department Manager',1,1,GETDATE()) end</v>
      </c>
      <c r="L15" t="s">
        <v>9605</v>
      </c>
    </row>
    <row r="16" spans="1:13" x14ac:dyDescent="0.25">
      <c r="A16">
        <v>1</v>
      </c>
      <c r="B16" t="s">
        <v>373</v>
      </c>
      <c r="C16">
        <v>1214</v>
      </c>
      <c r="D16" t="s">
        <v>396</v>
      </c>
      <c r="E16">
        <v>659</v>
      </c>
      <c r="F16" t="s">
        <v>397</v>
      </c>
      <c r="G16" t="s">
        <v>10</v>
      </c>
      <c r="H16" t="str">
        <f t="shared" si="0"/>
        <v>if not exists (select 1 from mi.RangeDetail where Name = 'Green , Stephen P.' and RangeID = 3715) begin insert into mi.RangeDetail (RangeID, Name, Description, IsActive, CreatePersonID, CreateDate) values (3715,'Green , Stephen P.','KCC - Heavy Shop and Truck Equipment Manager',1,1,GETDATE()) end</v>
      </c>
      <c r="L16" t="s">
        <v>9605</v>
      </c>
    </row>
    <row r="17" spans="1:12" x14ac:dyDescent="0.25">
      <c r="A17">
        <v>1</v>
      </c>
      <c r="B17" t="s">
        <v>373</v>
      </c>
      <c r="C17">
        <v>1502</v>
      </c>
      <c r="D17" t="s">
        <v>398</v>
      </c>
      <c r="E17">
        <v>450</v>
      </c>
      <c r="F17" t="s">
        <v>399</v>
      </c>
      <c r="G17" t="s">
        <v>10</v>
      </c>
      <c r="H17" t="str">
        <f t="shared" si="0"/>
        <v>if not exists (select 1 from mi.RangeDetail where Name = 'Truex , Timothy E.' and RangeID = 3715) begin insert into mi.RangeDetail (RangeID, Name, Description, IsActive, CreatePersonID, CreateDate) values (3715,'Truex , Timothy E.','KCC - Mid-Size / Electrical Manager',1,1,GETDATE()) end</v>
      </c>
      <c r="L17" t="s">
        <v>9605</v>
      </c>
    </row>
    <row r="18" spans="1:12" x14ac:dyDescent="0.25">
      <c r="A18">
        <v>1</v>
      </c>
      <c r="B18" t="s">
        <v>373</v>
      </c>
      <c r="C18" t="s">
        <v>400</v>
      </c>
      <c r="D18" t="s">
        <v>401</v>
      </c>
      <c r="E18">
        <v>1773</v>
      </c>
      <c r="F18" t="s">
        <v>402</v>
      </c>
      <c r="G18" t="s">
        <v>10</v>
      </c>
      <c r="H18" t="str">
        <f t="shared" si="0"/>
        <v>if not exists (select 1 from mi.RangeDetail where Name = 'Uhinck , Carl Michael' and RangeID = 3715) begin insert into mi.RangeDetail (RangeID, Name, Description, IsActive, CreatePersonID, CreateDate) values (3715,'Uhinck , Carl Michael','KCC - Asphalt Equipment Manager',1,1,GETDATE()) end</v>
      </c>
      <c r="L18" t="s">
        <v>9605</v>
      </c>
    </row>
    <row r="19" spans="1:12" x14ac:dyDescent="0.25">
      <c r="A19">
        <v>1</v>
      </c>
      <c r="B19" t="s">
        <v>373</v>
      </c>
      <c r="C19" t="s">
        <v>403</v>
      </c>
      <c r="D19" t="s">
        <v>404</v>
      </c>
      <c r="E19">
        <v>3107</v>
      </c>
      <c r="F19" t="s">
        <v>405</v>
      </c>
      <c r="G19" t="s">
        <v>10</v>
      </c>
      <c r="H19" t="str">
        <f t="shared" si="0"/>
        <v>if not exists (select 1 from mi.RangeDetail where Name = 'Keefer , Travis Glen' and RangeID = 3715) begin insert into mi.RangeDetail (RangeID, Name, Description, IsActive, CreatePersonID, CreateDate) values (3715,'Keefer , Travis Glen','KCC - Field Equipment Manager',1,1,GETDATE()) end</v>
      </c>
      <c r="L19" t="s">
        <v>9605</v>
      </c>
    </row>
    <row r="20" spans="1:12" x14ac:dyDescent="0.25">
      <c r="A20">
        <v>2</v>
      </c>
      <c r="B20" t="s">
        <v>373</v>
      </c>
      <c r="C20">
        <v>1138</v>
      </c>
      <c r="D20" t="s">
        <v>406</v>
      </c>
      <c r="E20">
        <v>781</v>
      </c>
      <c r="F20" t="s">
        <v>407</v>
      </c>
      <c r="G20" t="s">
        <v>10</v>
      </c>
      <c r="H20" t="str">
        <f t="shared" si="0"/>
        <v>if not exists (select 1 from mi.RangeDetail where Name = 'Hass , Jeffrey W.' and RangeID = 3715) begin insert into mi.RangeDetail (RangeID, Name, Description, IsActive, CreatePersonID, CreateDate) values (3715,'Hass , Jeffrey W.','KII - Area Manager',1,1,GETDATE()) end</v>
      </c>
      <c r="L20" t="s">
        <v>9605</v>
      </c>
    </row>
    <row r="21" spans="1:12" x14ac:dyDescent="0.25">
      <c r="A21">
        <v>2</v>
      </c>
      <c r="B21" t="s">
        <v>373</v>
      </c>
      <c r="C21">
        <v>1138</v>
      </c>
      <c r="D21" t="s">
        <v>406</v>
      </c>
      <c r="E21">
        <v>1099</v>
      </c>
      <c r="F21" t="s">
        <v>408</v>
      </c>
      <c r="G21" t="s">
        <v>10</v>
      </c>
      <c r="H21" t="str">
        <f t="shared" si="0"/>
        <v>if not exists (select 1 from mi.RangeDetail where Name = 'Hartman , Jeffrey Michael' and RangeID = 3715) begin insert into mi.RangeDetail (RangeID, Name, Description, IsActive, CreatePersonID, CreateDate) values (3715,'Hartman , Jeffrey Michael','KII - Area Manager',1,1,GETDATE()) end</v>
      </c>
      <c r="L21" t="s">
        <v>9605</v>
      </c>
    </row>
    <row r="22" spans="1:12" x14ac:dyDescent="0.25">
      <c r="A22">
        <v>2</v>
      </c>
      <c r="B22" t="s">
        <v>373</v>
      </c>
      <c r="C22">
        <v>1138</v>
      </c>
      <c r="D22" t="s">
        <v>406</v>
      </c>
      <c r="E22">
        <v>1168</v>
      </c>
      <c r="F22" t="s">
        <v>409</v>
      </c>
      <c r="G22" t="s">
        <v>10</v>
      </c>
      <c r="H22" t="str">
        <f t="shared" si="0"/>
        <v>if not exists (select 1 from mi.RangeDetail where Name = 'Jenkins , Anthony M.' and RangeID = 3715) begin insert into mi.RangeDetail (RangeID, Name, Description, IsActive, CreatePersonID, CreateDate) values (3715,'Jenkins , Anthony M.','KII - Area Manager',1,1,GETDATE()) end</v>
      </c>
      <c r="L22" t="s">
        <v>9605</v>
      </c>
    </row>
    <row r="23" spans="1:12" x14ac:dyDescent="0.25">
      <c r="A23">
        <v>2</v>
      </c>
      <c r="B23" t="s">
        <v>373</v>
      </c>
      <c r="C23">
        <v>1138</v>
      </c>
      <c r="D23" t="s">
        <v>406</v>
      </c>
      <c r="E23">
        <v>2160</v>
      </c>
      <c r="F23" t="s">
        <v>410</v>
      </c>
      <c r="G23" t="s">
        <v>10</v>
      </c>
      <c r="H23" t="str">
        <f t="shared" si="0"/>
        <v>if not exists (select 1 from mi.RangeDetail where Name = 'Nelson , Ryan Lynn' and RangeID = 3715) begin insert into mi.RangeDetail (RangeID, Name, Description, IsActive, CreatePersonID, CreateDate) values (3715,'Nelson , Ryan Lynn','KII - Area Manager',1,1,GETDATE()) end</v>
      </c>
      <c r="L23" t="s">
        <v>9605</v>
      </c>
    </row>
    <row r="24" spans="1:12" x14ac:dyDescent="0.25">
      <c r="A24">
        <v>2</v>
      </c>
      <c r="B24" t="s">
        <v>373</v>
      </c>
      <c r="C24">
        <v>1138</v>
      </c>
      <c r="D24" t="s">
        <v>406</v>
      </c>
      <c r="E24">
        <v>18420</v>
      </c>
      <c r="F24" t="s">
        <v>411</v>
      </c>
      <c r="G24" t="s">
        <v>10</v>
      </c>
      <c r="H24" t="str">
        <f t="shared" si="0"/>
        <v>if not exists (select 1 from mi.RangeDetail where Name = 'Daugherty , Christopher Charles' and RangeID = 3715) begin insert into mi.RangeDetail (RangeID, Name, Description, IsActive, CreatePersonID, CreateDate) values (3715,'Daugherty , Christopher Charles','KII - Area Manager',1,1,GETDATE()) end</v>
      </c>
      <c r="L24" t="s">
        <v>9605</v>
      </c>
    </row>
    <row r="25" spans="1:12" x14ac:dyDescent="0.25">
      <c r="A25">
        <v>2</v>
      </c>
      <c r="B25" t="s">
        <v>373</v>
      </c>
      <c r="C25" t="s">
        <v>412</v>
      </c>
      <c r="D25" t="s">
        <v>413</v>
      </c>
      <c r="E25">
        <v>1726</v>
      </c>
      <c r="F25" t="s">
        <v>414</v>
      </c>
      <c r="G25" t="s">
        <v>10</v>
      </c>
      <c r="H25" t="str">
        <f t="shared" si="0"/>
        <v>if not exists (select 1 from mi.RangeDetail where Name = 'Wenger , William A' and RangeID = 3715) begin insert into mi.RangeDetail (RangeID, Name, Description, IsActive, CreatePersonID, CreateDate) values (3715,'Wenger , William A','KII - Marine Regional Manager',1,1,GETDATE()) end</v>
      </c>
      <c r="L25" t="s">
        <v>9605</v>
      </c>
    </row>
    <row r="26" spans="1:12" x14ac:dyDescent="0.25">
      <c r="A26">
        <v>2</v>
      </c>
      <c r="B26" t="s">
        <v>373</v>
      </c>
      <c r="C26">
        <v>1945</v>
      </c>
      <c r="D26" t="s">
        <v>415</v>
      </c>
      <c r="E26">
        <v>2033</v>
      </c>
      <c r="F26" t="s">
        <v>416</v>
      </c>
      <c r="G26" t="s">
        <v>10</v>
      </c>
      <c r="H26" t="str">
        <f t="shared" si="0"/>
        <v>if not exists (select 1 from mi.RangeDetail where Name = 'Schmeltzer , Michael E' and RangeID = 3715) begin insert into mi.RangeDetail (RangeID, Name, Description, IsActive, CreatePersonID, CreateDate) values (3715,'Schmeltzer , Michael E','KII - Marine Field Manager',1,1,GETDATE()) end</v>
      </c>
      <c r="L26" t="s">
        <v>9605</v>
      </c>
    </row>
    <row r="27" spans="1:12" x14ac:dyDescent="0.25">
      <c r="A27">
        <v>4</v>
      </c>
      <c r="B27" t="s">
        <v>373</v>
      </c>
      <c r="C27" t="s">
        <v>417</v>
      </c>
      <c r="D27" t="s">
        <v>418</v>
      </c>
      <c r="E27">
        <v>436</v>
      </c>
      <c r="F27" t="s">
        <v>419</v>
      </c>
      <c r="G27" t="s">
        <v>10</v>
      </c>
      <c r="H27" t="str">
        <f t="shared" si="0"/>
        <v>if not exists (select 1 from mi.RangeDetail where Name = 'Rosell, Rob ' and RangeID = 3715) begin insert into mi.RangeDetail (RangeID, Name, Description, IsActive, CreatePersonID, CreateDate) values (3715,'Rosell, Rob ','OLN - Operations Manager',1,1,GETDATE()) end</v>
      </c>
      <c r="L27" t="s">
        <v>9605</v>
      </c>
    </row>
    <row r="28" spans="1:12" x14ac:dyDescent="0.25">
      <c r="A28">
        <v>4</v>
      </c>
      <c r="B28" t="s">
        <v>373</v>
      </c>
      <c r="C28" t="s">
        <v>420</v>
      </c>
      <c r="D28" t="s">
        <v>421</v>
      </c>
      <c r="E28">
        <v>356</v>
      </c>
      <c r="F28" t="s">
        <v>422</v>
      </c>
      <c r="G28" t="s">
        <v>10</v>
      </c>
      <c r="H28" t="str">
        <f t="shared" si="0"/>
        <v>if not exists (select 1 from mi.RangeDetail where Name = 'Shaver, Scott Edward' and RangeID = 3715) begin insert into mi.RangeDetail (RangeID, Name, Description, IsActive, CreatePersonID, CreateDate) values (3715,'Shaver, Scott Edward','OLN - Area Production Manager',1,1,GETDATE()) end</v>
      </c>
      <c r="L28" t="s">
        <v>9605</v>
      </c>
    </row>
    <row r="29" spans="1:12" x14ac:dyDescent="0.25">
      <c r="A29">
        <v>5</v>
      </c>
      <c r="B29" t="s">
        <v>373</v>
      </c>
      <c r="C29">
        <v>1121</v>
      </c>
      <c r="D29" t="s">
        <v>423</v>
      </c>
      <c r="E29">
        <v>32</v>
      </c>
      <c r="F29" t="s">
        <v>424</v>
      </c>
      <c r="G29" t="s">
        <v>10</v>
      </c>
      <c r="H29" t="str">
        <f t="shared" si="0"/>
        <v>if not exists (select 1 from mi.RangeDetail where Name = 'Strong , Brian G.' and RangeID = 3715) begin insert into mi.RangeDetail (RangeID, Name, Description, IsActive, CreatePersonID, CreateDate) values (3715,'Strong , Brian G.','KMI - Director Quality Control',1,1,GETDATE()) end</v>
      </c>
      <c r="L29" t="s">
        <v>9605</v>
      </c>
    </row>
    <row r="30" spans="1:12" x14ac:dyDescent="0.25">
      <c r="A30">
        <v>5</v>
      </c>
      <c r="B30" t="s">
        <v>373</v>
      </c>
      <c r="C30" t="s">
        <v>425</v>
      </c>
      <c r="D30" t="s">
        <v>426</v>
      </c>
      <c r="E30">
        <v>31</v>
      </c>
      <c r="F30" t="s">
        <v>427</v>
      </c>
      <c r="G30" t="s">
        <v>10</v>
      </c>
      <c r="H30" t="str">
        <f t="shared" si="0"/>
        <v>if not exists (select 1 from mi.RangeDetail where Name = 'Meisner , Patrick W' and RangeID = 3715) begin insert into mi.RangeDetail (RangeID, Name, Description, IsActive, CreatePersonID, CreateDate) values (3715,'Meisner , Patrick W','KMI - Operations Manager Northern Region',1,1,GETDATE()) end</v>
      </c>
      <c r="L30" t="s">
        <v>9605</v>
      </c>
    </row>
    <row r="31" spans="1:12" x14ac:dyDescent="0.25">
      <c r="A31">
        <v>5</v>
      </c>
      <c r="B31" t="s">
        <v>373</v>
      </c>
      <c r="C31" t="s">
        <v>428</v>
      </c>
      <c r="D31" t="s">
        <v>429</v>
      </c>
      <c r="E31">
        <v>9</v>
      </c>
      <c r="F31" t="s">
        <v>430</v>
      </c>
      <c r="G31" t="s">
        <v>10</v>
      </c>
      <c r="H31" t="str">
        <f t="shared" si="0"/>
        <v>if not exists (select 1 from mi.RangeDetail where Name = 'McNeil , Donald L.' and RangeID = 3715) begin insert into mi.RangeDetail (RangeID, Name, Description, IsActive, CreatePersonID, CreateDate) values (3715,'McNeil , Donald L.','KMI - Operations Manager Southern Region',1,1,GETDATE()) end</v>
      </c>
      <c r="L31" t="s">
        <v>9605</v>
      </c>
    </row>
    <row r="32" spans="1:12" x14ac:dyDescent="0.25">
      <c r="A32">
        <v>11</v>
      </c>
      <c r="B32" t="s">
        <v>373</v>
      </c>
      <c r="C32">
        <v>1121</v>
      </c>
      <c r="D32" t="s">
        <v>431</v>
      </c>
      <c r="E32">
        <v>542</v>
      </c>
      <c r="F32" t="s">
        <v>432</v>
      </c>
      <c r="G32" t="s">
        <v>10</v>
      </c>
      <c r="H32" t="str">
        <f t="shared" si="0"/>
        <v>if not exists (select 1 from mi.RangeDetail where Name = 'Rossi , David J.' and RangeID = 3715) begin insert into mi.RangeDetail (RangeID, Name, Description, IsActive, CreatePersonID, CreateDate) values (3715,'Rossi , David J.','CK - Regional Manager',1,1,GETDATE()) end</v>
      </c>
      <c r="L32" t="s">
        <v>9605</v>
      </c>
    </row>
    <row r="33" spans="1:12" x14ac:dyDescent="0.25">
      <c r="A33">
        <v>21</v>
      </c>
      <c r="B33" t="s">
        <v>373</v>
      </c>
      <c r="C33">
        <v>1138</v>
      </c>
      <c r="D33" t="s">
        <v>433</v>
      </c>
      <c r="E33">
        <v>806</v>
      </c>
      <c r="F33" t="s">
        <v>434</v>
      </c>
      <c r="G33" t="s">
        <v>10</v>
      </c>
      <c r="H33" t="str">
        <f t="shared" si="0"/>
        <v>if not exists (select 1 from mi.RangeDetail where Name = 'Cooper, Jeffrey Lee' and RangeID = 3715) begin insert into mi.RangeDetail (RangeID, Name, Description, IsActive, CreatePersonID, CreateDate) values (3715,'Cooper, Jeffrey Lee','IKPS - Area Manager',1,1,GETDATE()) end</v>
      </c>
      <c r="L33" t="s">
        <v>9605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FE14-FF9B-4D46-9EA2-E42687DFAEA8}">
  <dimension ref="A1:J61"/>
  <sheetViews>
    <sheetView workbookViewId="0"/>
  </sheetViews>
  <sheetFormatPr defaultRowHeight="15" x14ac:dyDescent="0.25"/>
  <cols>
    <col min="1" max="1" width="5.7109375" bestFit="1" customWidth="1"/>
    <col min="2" max="2" width="12" bestFit="1" customWidth="1"/>
    <col min="3" max="3" width="12.85546875" bestFit="1" customWidth="1"/>
    <col min="4" max="4" width="27.7109375" bestFit="1" customWidth="1"/>
    <col min="5" max="5" width="6.42578125" bestFit="1" customWidth="1"/>
    <col min="6" max="6" width="24.85546875" bestFit="1" customWidth="1"/>
    <col min="7" max="7" width="17.5703125" bestFit="1" customWidth="1"/>
    <col min="9" max="9" width="18.85546875" customWidth="1"/>
    <col min="10" max="10" width="13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8625</v>
      </c>
      <c r="J1" s="2" t="s">
        <v>8628</v>
      </c>
    </row>
    <row r="2" spans="1:10" x14ac:dyDescent="0.25">
      <c r="A2">
        <v>1</v>
      </c>
      <c r="B2" t="s">
        <v>435</v>
      </c>
      <c r="C2" t="s">
        <v>436</v>
      </c>
      <c r="D2" t="s">
        <v>437</v>
      </c>
      <c r="E2">
        <v>1845</v>
      </c>
      <c r="F2" t="s">
        <v>438</v>
      </c>
      <c r="G2" t="s">
        <v>10</v>
      </c>
      <c r="I2" t="str">
        <f>IF(F2&lt;&gt;"",CONCATENATE("if not exists (select 1 from mi.RangeDetail where Name = '",F2,"' and RangeID = 3714) begin insert into mi.RangeDetail (RangeID, Name, Description, IsActive, CreatePersonID, CreateDate) values (3714,'",F2,"','",D2,"',1,1,GETDATE()) end"), "")</f>
        <v>if not exists (select 1 from mi.RangeDetail where Name = 'Lezon , Todd M' and RangeID = 3714) begin insert into mi.RangeDetail (RangeID, Name, Description, IsActive, CreatePersonID, CreateDate) values (3714,'Lezon , Todd M','KCC - Regional Manager',1,1,GETDATE()) end</v>
      </c>
    </row>
    <row r="3" spans="1:10" x14ac:dyDescent="0.25">
      <c r="A3">
        <v>1</v>
      </c>
      <c r="B3" t="s">
        <v>435</v>
      </c>
      <c r="C3" t="s">
        <v>439</v>
      </c>
      <c r="D3" t="s">
        <v>440</v>
      </c>
      <c r="E3">
        <v>303</v>
      </c>
      <c r="F3" t="s">
        <v>441</v>
      </c>
      <c r="G3" t="s">
        <v>10</v>
      </c>
      <c r="I3" t="str">
        <f t="shared" ref="I3:I61" si="0">IF(F3&lt;&gt;"",CONCATENATE("if not exists (select 1 from mi.RangeDetail where Name = '",F3,"' and RangeID = 3714) begin insert into mi.RangeDetail (RangeID, Name, Description, IsActive, CreatePersonID, CreateDate) values (3714,'",F3,"','",D3,"',1,1,GETDATE()) end"), "")</f>
        <v>if not exists (select 1 from mi.RangeDetail where Name = 'Fontaine , Kirby J.' and RangeID = 3714) begin insert into mi.RangeDetail (RangeID, Name, Description, IsActive, CreatePersonID, CreateDate) values (3714,'Fontaine , Kirby J.','KCC - Senior Project Manager',1,1,GETDATE()) end</v>
      </c>
    </row>
    <row r="4" spans="1:10" x14ac:dyDescent="0.25">
      <c r="A4">
        <v>1</v>
      </c>
      <c r="B4" t="s">
        <v>435</v>
      </c>
      <c r="C4" t="s">
        <v>439</v>
      </c>
      <c r="D4" t="s">
        <v>440</v>
      </c>
      <c r="E4">
        <v>21846</v>
      </c>
      <c r="F4" t="s">
        <v>442</v>
      </c>
      <c r="G4" t="s">
        <v>10</v>
      </c>
      <c r="I4" t="str">
        <f t="shared" si="0"/>
        <v>if not exists (select 1 from mi.RangeDetail where Name = 'Wing, Craig A.' and RangeID = 3714) begin insert into mi.RangeDetail (RangeID, Name, Description, IsActive, CreatePersonID, CreateDate) values (3714,'Wing, Craig A.','KCC - Senior Project Manager',1,1,GETDATE()) end</v>
      </c>
    </row>
    <row r="5" spans="1:10" x14ac:dyDescent="0.25">
      <c r="A5">
        <v>1</v>
      </c>
      <c r="B5" t="s">
        <v>435</v>
      </c>
      <c r="C5">
        <v>1518</v>
      </c>
      <c r="D5" t="s">
        <v>443</v>
      </c>
      <c r="E5">
        <v>109</v>
      </c>
      <c r="F5" t="s">
        <v>444</v>
      </c>
      <c r="G5" t="s">
        <v>10</v>
      </c>
      <c r="I5" t="str">
        <f t="shared" si="0"/>
        <v>if not exists (select 1 from mi.RangeDetail where Name = 'VanDyke , Kevin E.' and RangeID = 3714) begin insert into mi.RangeDetail (RangeID, Name, Description, IsActive, CreatePersonID, CreateDate) values (3714,'VanDyke , Kevin E.','KCC - Project Manager',1,1,GETDATE()) end</v>
      </c>
    </row>
    <row r="6" spans="1:10" x14ac:dyDescent="0.25">
      <c r="A6">
        <v>1</v>
      </c>
      <c r="B6" t="s">
        <v>435</v>
      </c>
      <c r="C6">
        <v>1518</v>
      </c>
      <c r="D6" t="s">
        <v>443</v>
      </c>
      <c r="E6">
        <v>381</v>
      </c>
      <c r="F6" t="s">
        <v>445</v>
      </c>
      <c r="G6" t="s">
        <v>10</v>
      </c>
      <c r="I6" t="str">
        <f t="shared" si="0"/>
        <v>if not exists (select 1 from mi.RangeDetail where Name = 'Martini Jr., Vincent Paul' and RangeID = 3714) begin insert into mi.RangeDetail (RangeID, Name, Description, IsActive, CreatePersonID, CreateDate) values (3714,'Martini Jr., Vincent Paul','KCC - Project Manager',1,1,GETDATE()) end</v>
      </c>
    </row>
    <row r="7" spans="1:10" x14ac:dyDescent="0.25">
      <c r="A7">
        <v>1</v>
      </c>
      <c r="B7" t="s">
        <v>435</v>
      </c>
      <c r="C7">
        <v>1518</v>
      </c>
      <c r="D7" t="s">
        <v>443</v>
      </c>
      <c r="E7">
        <v>470</v>
      </c>
      <c r="F7" t="s">
        <v>446</v>
      </c>
      <c r="G7" t="s">
        <v>10</v>
      </c>
      <c r="I7" t="str">
        <f t="shared" si="0"/>
        <v>if not exists (select 1 from mi.RangeDetail where Name = 'Bean , Adam W.' and RangeID = 3714) begin insert into mi.RangeDetail (RangeID, Name, Description, IsActive, CreatePersonID, CreateDate) values (3714,'Bean , Adam W.','KCC - Project Manager',1,1,GETDATE()) end</v>
      </c>
    </row>
    <row r="8" spans="1:10" x14ac:dyDescent="0.25">
      <c r="A8">
        <v>1</v>
      </c>
      <c r="B8" t="s">
        <v>435</v>
      </c>
      <c r="C8">
        <v>1518</v>
      </c>
      <c r="D8" t="s">
        <v>443</v>
      </c>
      <c r="E8">
        <v>946</v>
      </c>
      <c r="F8" t="s">
        <v>447</v>
      </c>
      <c r="G8" t="s">
        <v>10</v>
      </c>
      <c r="I8" t="str">
        <f t="shared" si="0"/>
        <v>if not exists (select 1 from mi.RangeDetail where Name = 'Obert , Gary E' and RangeID = 3714) begin insert into mi.RangeDetail (RangeID, Name, Description, IsActive, CreatePersonID, CreateDate) values (3714,'Obert , Gary E','KCC - Project Manager',1,1,GETDATE()) end</v>
      </c>
    </row>
    <row r="9" spans="1:10" x14ac:dyDescent="0.25">
      <c r="A9">
        <v>1</v>
      </c>
      <c r="B9" t="s">
        <v>435</v>
      </c>
      <c r="C9">
        <v>1518</v>
      </c>
      <c r="D9" t="s">
        <v>443</v>
      </c>
      <c r="E9">
        <v>1324</v>
      </c>
      <c r="F9" t="s">
        <v>448</v>
      </c>
      <c r="G9" t="s">
        <v>10</v>
      </c>
      <c r="I9" t="str">
        <f t="shared" si="0"/>
        <v>if not exists (select 1 from mi.RangeDetail where Name = 'Sharkins , Anthony A.' and RangeID = 3714) begin insert into mi.RangeDetail (RangeID, Name, Description, IsActive, CreatePersonID, CreateDate) values (3714,'Sharkins , Anthony A.','KCC - Project Manager',1,1,GETDATE()) end</v>
      </c>
    </row>
    <row r="10" spans="1:10" x14ac:dyDescent="0.25">
      <c r="A10">
        <v>2</v>
      </c>
      <c r="B10" t="s">
        <v>435</v>
      </c>
      <c r="C10" t="s">
        <v>439</v>
      </c>
      <c r="D10" t="s">
        <v>449</v>
      </c>
      <c r="E10">
        <v>172</v>
      </c>
      <c r="F10" t="s">
        <v>450</v>
      </c>
      <c r="G10" t="s">
        <v>10</v>
      </c>
      <c r="I10" t="str">
        <f t="shared" si="0"/>
        <v>if not exists (select 1 from mi.RangeDetail where Name = 'Baker , Steven H.' and RangeID = 3714) begin insert into mi.RangeDetail (RangeID, Name, Description, IsActive, CreatePersonID, CreateDate) values (3714,'Baker , Steven H.','KII - Senior Project Manager',1,1,GETDATE()) end</v>
      </c>
    </row>
    <row r="11" spans="1:10" x14ac:dyDescent="0.25">
      <c r="A11">
        <v>2</v>
      </c>
      <c r="B11" t="s">
        <v>435</v>
      </c>
      <c r="C11" t="s">
        <v>439</v>
      </c>
      <c r="D11" t="s">
        <v>449</v>
      </c>
      <c r="E11">
        <v>247</v>
      </c>
      <c r="F11" t="s">
        <v>451</v>
      </c>
      <c r="G11" t="s">
        <v>10</v>
      </c>
      <c r="I11" t="str">
        <f t="shared" si="0"/>
        <v>if not exists (select 1 from mi.RangeDetail where Name = 'Bruegge , Gary G' and RangeID = 3714) begin insert into mi.RangeDetail (RangeID, Name, Description, IsActive, CreatePersonID, CreateDate) values (3714,'Bruegge , Gary G','KII - Senior Project Manager',1,1,GETDATE()) end</v>
      </c>
    </row>
    <row r="12" spans="1:10" x14ac:dyDescent="0.25">
      <c r="A12">
        <v>2</v>
      </c>
      <c r="B12" t="s">
        <v>435</v>
      </c>
      <c r="C12" t="s">
        <v>439</v>
      </c>
      <c r="D12" t="s">
        <v>449</v>
      </c>
      <c r="E12">
        <v>931</v>
      </c>
      <c r="F12" t="s">
        <v>452</v>
      </c>
      <c r="G12" t="s">
        <v>10</v>
      </c>
      <c r="I12" t="str">
        <f t="shared" si="0"/>
        <v>if not exists (select 1 from mi.RangeDetail where Name = 'Jackson , Douglas A' and RangeID = 3714) begin insert into mi.RangeDetail (RangeID, Name, Description, IsActive, CreatePersonID, CreateDate) values (3714,'Jackson , Douglas A','KII - Senior Project Manager',1,1,GETDATE()) end</v>
      </c>
    </row>
    <row r="13" spans="1:10" x14ac:dyDescent="0.25">
      <c r="A13">
        <v>2</v>
      </c>
      <c r="B13" t="s">
        <v>435</v>
      </c>
      <c r="C13" t="s">
        <v>439</v>
      </c>
      <c r="D13" t="s">
        <v>449</v>
      </c>
      <c r="E13">
        <v>1042</v>
      </c>
      <c r="F13" t="s">
        <v>453</v>
      </c>
      <c r="G13" t="s">
        <v>10</v>
      </c>
      <c r="I13" t="str">
        <f t="shared" si="0"/>
        <v>if not exists (select 1 from mi.RangeDetail where Name = 'Keever , Matthew M.' and RangeID = 3714) begin insert into mi.RangeDetail (RangeID, Name, Description, IsActive, CreatePersonID, CreateDate) values (3714,'Keever , Matthew M.','KII - Senior Project Manager',1,1,GETDATE()) end</v>
      </c>
    </row>
    <row r="14" spans="1:10" x14ac:dyDescent="0.25">
      <c r="A14">
        <v>2</v>
      </c>
      <c r="B14" t="s">
        <v>435</v>
      </c>
      <c r="C14" t="s">
        <v>439</v>
      </c>
      <c r="D14" t="s">
        <v>449</v>
      </c>
      <c r="E14">
        <v>1457</v>
      </c>
      <c r="F14" t="s">
        <v>454</v>
      </c>
      <c r="G14" t="s">
        <v>10</v>
      </c>
      <c r="I14" t="str">
        <f t="shared" si="0"/>
        <v>if not exists (select 1 from mi.RangeDetail where Name = 'Leber , Richard P' and RangeID = 3714) begin insert into mi.RangeDetail (RangeID, Name, Description, IsActive, CreatePersonID, CreateDate) values (3714,'Leber , Richard P','KII - Senior Project Manager',1,1,GETDATE()) end</v>
      </c>
    </row>
    <row r="15" spans="1:10" x14ac:dyDescent="0.25">
      <c r="A15">
        <v>2</v>
      </c>
      <c r="B15" t="s">
        <v>435</v>
      </c>
      <c r="C15" t="s">
        <v>439</v>
      </c>
      <c r="D15" t="s">
        <v>449</v>
      </c>
      <c r="E15">
        <v>1473</v>
      </c>
      <c r="F15" t="s">
        <v>455</v>
      </c>
      <c r="G15" t="s">
        <v>10</v>
      </c>
      <c r="I15" t="str">
        <f t="shared" si="0"/>
        <v>if not exists (select 1 from mi.RangeDetail where Name = 'Hirt , Gregory R.' and RangeID = 3714) begin insert into mi.RangeDetail (RangeID, Name, Description, IsActive, CreatePersonID, CreateDate) values (3714,'Hirt , Gregory R.','KII - Senior Project Manager',1,1,GETDATE()) end</v>
      </c>
    </row>
    <row r="16" spans="1:10" x14ac:dyDescent="0.25">
      <c r="A16">
        <v>2</v>
      </c>
      <c r="B16" t="s">
        <v>435</v>
      </c>
      <c r="C16" t="s">
        <v>439</v>
      </c>
      <c r="D16" t="s">
        <v>449</v>
      </c>
      <c r="E16">
        <v>2369</v>
      </c>
      <c r="F16" t="s">
        <v>456</v>
      </c>
      <c r="G16" t="s">
        <v>32</v>
      </c>
      <c r="I16" t="str">
        <f t="shared" si="0"/>
        <v>if not exists (select 1 from mi.RangeDetail where Name = 'Hullinger , Michael D' and RangeID = 3714) begin insert into mi.RangeDetail (RangeID, Name, Description, IsActive, CreatePersonID, CreateDate) values (3714,'Hullinger , Michael D','KII - Senior Project Manager',1,1,GETDATE()) end</v>
      </c>
    </row>
    <row r="17" spans="1:9" x14ac:dyDescent="0.25">
      <c r="A17">
        <v>2</v>
      </c>
      <c r="B17" t="s">
        <v>435</v>
      </c>
      <c r="C17" t="s">
        <v>439</v>
      </c>
      <c r="D17" t="s">
        <v>449</v>
      </c>
      <c r="E17">
        <v>21640</v>
      </c>
      <c r="F17" t="s">
        <v>457</v>
      </c>
      <c r="G17" t="s">
        <v>10</v>
      </c>
      <c r="I17" t="str">
        <f t="shared" si="0"/>
        <v>if not exists (select 1 from mi.RangeDetail where Name = 'Skidmore, Donna D' and RangeID = 3714) begin insert into mi.RangeDetail (RangeID, Name, Description, IsActive, CreatePersonID, CreateDate) values (3714,'Skidmore, Donna D','KII - Senior Project Manager',1,1,GETDATE()) end</v>
      </c>
    </row>
    <row r="18" spans="1:9" x14ac:dyDescent="0.25">
      <c r="A18">
        <v>2</v>
      </c>
      <c r="B18" t="s">
        <v>435</v>
      </c>
      <c r="C18" t="s">
        <v>439</v>
      </c>
      <c r="D18" t="s">
        <v>449</v>
      </c>
      <c r="E18">
        <v>23221</v>
      </c>
      <c r="F18" t="s">
        <v>458</v>
      </c>
      <c r="G18" t="s">
        <v>10</v>
      </c>
      <c r="I18" t="str">
        <f t="shared" si="0"/>
        <v>if not exists (select 1 from mi.RangeDetail where Name = 'Morey, Steven R.' and RangeID = 3714) begin insert into mi.RangeDetail (RangeID, Name, Description, IsActive, CreatePersonID, CreateDate) values (3714,'Morey, Steven R.','KII - Senior Project Manager',1,1,GETDATE()) end</v>
      </c>
    </row>
    <row r="19" spans="1:9" x14ac:dyDescent="0.25">
      <c r="A19">
        <v>2</v>
      </c>
      <c r="B19" t="s">
        <v>435</v>
      </c>
      <c r="C19" t="s">
        <v>439</v>
      </c>
      <c r="D19" t="s">
        <v>449</v>
      </c>
      <c r="E19">
        <v>24814</v>
      </c>
      <c r="F19" t="s">
        <v>459</v>
      </c>
      <c r="G19" t="s">
        <v>10</v>
      </c>
      <c r="I19" t="str">
        <f t="shared" si="0"/>
        <v>if not exists (select 1 from mi.RangeDetail where Name = 'Cooper, Timothy K' and RangeID = 3714) begin insert into mi.RangeDetail (RangeID, Name, Description, IsActive, CreatePersonID, CreateDate) values (3714,'Cooper, Timothy K','KII - Senior Project Manager',1,1,GETDATE()) end</v>
      </c>
    </row>
    <row r="20" spans="1:9" x14ac:dyDescent="0.25">
      <c r="A20">
        <v>2</v>
      </c>
      <c r="B20" t="s">
        <v>435</v>
      </c>
      <c r="C20" t="s">
        <v>439</v>
      </c>
      <c r="D20" t="s">
        <v>449</v>
      </c>
      <c r="E20">
        <v>26140</v>
      </c>
      <c r="F20" t="s">
        <v>460</v>
      </c>
      <c r="G20" t="s">
        <v>10</v>
      </c>
      <c r="I20" t="str">
        <f t="shared" si="0"/>
        <v>if not exists (select 1 from mi.RangeDetail where Name = 'Miller, James E' and RangeID = 3714) begin insert into mi.RangeDetail (RangeID, Name, Description, IsActive, CreatePersonID, CreateDate) values (3714,'Miller, James E','KII - Senior Project Manager',1,1,GETDATE()) end</v>
      </c>
    </row>
    <row r="21" spans="1:9" x14ac:dyDescent="0.25">
      <c r="A21">
        <v>2</v>
      </c>
      <c r="B21" t="s">
        <v>435</v>
      </c>
      <c r="C21">
        <v>1518</v>
      </c>
      <c r="D21" t="s">
        <v>461</v>
      </c>
      <c r="E21">
        <v>191</v>
      </c>
      <c r="F21" t="s">
        <v>462</v>
      </c>
      <c r="G21" t="s">
        <v>10</v>
      </c>
      <c r="I21" t="str">
        <f t="shared" si="0"/>
        <v>if not exists (select 1 from mi.RangeDetail where Name = 'Hays , David ' and RangeID = 3714) begin insert into mi.RangeDetail (RangeID, Name, Description, IsActive, CreatePersonID, CreateDate) values (3714,'Hays , David ','KII - Project Manager',1,1,GETDATE()) end</v>
      </c>
    </row>
    <row r="22" spans="1:9" x14ac:dyDescent="0.25">
      <c r="A22">
        <v>2</v>
      </c>
      <c r="B22" t="s">
        <v>435</v>
      </c>
      <c r="C22">
        <v>1518</v>
      </c>
      <c r="D22" t="s">
        <v>461</v>
      </c>
      <c r="E22">
        <v>948</v>
      </c>
      <c r="F22" t="s">
        <v>463</v>
      </c>
      <c r="G22" t="s">
        <v>10</v>
      </c>
      <c r="I22" t="str">
        <f t="shared" si="0"/>
        <v>if not exists (select 1 from mi.RangeDetail where Name = 'Wilson , Matthew A.' and RangeID = 3714) begin insert into mi.RangeDetail (RangeID, Name, Description, IsActive, CreatePersonID, CreateDate) values (3714,'Wilson , Matthew A.','KII - Project Manager',1,1,GETDATE()) end</v>
      </c>
    </row>
    <row r="23" spans="1:9" x14ac:dyDescent="0.25">
      <c r="A23">
        <v>2</v>
      </c>
      <c r="B23" t="s">
        <v>435</v>
      </c>
      <c r="C23">
        <v>1518</v>
      </c>
      <c r="D23" t="s">
        <v>461</v>
      </c>
      <c r="E23">
        <v>1104</v>
      </c>
      <c r="F23" t="s">
        <v>464</v>
      </c>
      <c r="G23" t="s">
        <v>10</v>
      </c>
      <c r="I23" t="str">
        <f t="shared" si="0"/>
        <v>if not exists (select 1 from mi.RangeDetail where Name = 'Karr , Eric M' and RangeID = 3714) begin insert into mi.RangeDetail (RangeID, Name, Description, IsActive, CreatePersonID, CreateDate) values (3714,'Karr , Eric M','KII - Project Manager',1,1,GETDATE()) end</v>
      </c>
    </row>
    <row r="24" spans="1:9" x14ac:dyDescent="0.25">
      <c r="A24">
        <v>2</v>
      </c>
      <c r="B24" t="s">
        <v>435</v>
      </c>
      <c r="C24">
        <v>1518</v>
      </c>
      <c r="D24" t="s">
        <v>461</v>
      </c>
      <c r="E24">
        <v>1725</v>
      </c>
      <c r="F24" t="s">
        <v>465</v>
      </c>
      <c r="G24" t="s">
        <v>10</v>
      </c>
      <c r="I24" t="str">
        <f t="shared" si="0"/>
        <v>if not exists (select 1 from mi.RangeDetail where Name = 'Neff , Stanley R' and RangeID = 3714) begin insert into mi.RangeDetail (RangeID, Name, Description, IsActive, CreatePersonID, CreateDate) values (3714,'Neff , Stanley R','KII - Project Manager',1,1,GETDATE()) end</v>
      </c>
    </row>
    <row r="25" spans="1:9" x14ac:dyDescent="0.25">
      <c r="A25">
        <v>2</v>
      </c>
      <c r="B25" t="s">
        <v>435</v>
      </c>
      <c r="C25">
        <v>1518</v>
      </c>
      <c r="D25" t="s">
        <v>461</v>
      </c>
      <c r="E25">
        <v>2138</v>
      </c>
      <c r="F25" t="s">
        <v>466</v>
      </c>
      <c r="G25" t="s">
        <v>10</v>
      </c>
      <c r="I25" t="str">
        <f t="shared" si="0"/>
        <v>if not exists (select 1 from mi.RangeDetail where Name = 'Eckinger , Anthony N' and RangeID = 3714) begin insert into mi.RangeDetail (RangeID, Name, Description, IsActive, CreatePersonID, CreateDate) values (3714,'Eckinger , Anthony N','KII - Project Manager',1,1,GETDATE()) end</v>
      </c>
    </row>
    <row r="26" spans="1:9" x14ac:dyDescent="0.25">
      <c r="A26">
        <v>2</v>
      </c>
      <c r="B26" t="s">
        <v>435</v>
      </c>
      <c r="C26">
        <v>1518</v>
      </c>
      <c r="D26" t="s">
        <v>461</v>
      </c>
      <c r="E26">
        <v>3794</v>
      </c>
      <c r="F26" t="s">
        <v>467</v>
      </c>
      <c r="G26" t="s">
        <v>10</v>
      </c>
      <c r="I26" t="str">
        <f t="shared" si="0"/>
        <v>if not exists (select 1 from mi.RangeDetail where Name = 'Bakewell , John A' and RangeID = 3714) begin insert into mi.RangeDetail (RangeID, Name, Description, IsActive, CreatePersonID, CreateDate) values (3714,'Bakewell , John A','KII - Project Manager',1,1,GETDATE()) end</v>
      </c>
    </row>
    <row r="27" spans="1:9" x14ac:dyDescent="0.25">
      <c r="A27">
        <v>2</v>
      </c>
      <c r="B27" t="s">
        <v>435</v>
      </c>
      <c r="C27">
        <v>1518</v>
      </c>
      <c r="D27" t="s">
        <v>461</v>
      </c>
      <c r="E27">
        <v>4291</v>
      </c>
      <c r="F27" t="s">
        <v>468</v>
      </c>
      <c r="G27" t="s">
        <v>10</v>
      </c>
      <c r="I27" t="str">
        <f t="shared" si="0"/>
        <v>if not exists (select 1 from mi.RangeDetail where Name = 'Garcia , Gary L' and RangeID = 3714) begin insert into mi.RangeDetail (RangeID, Name, Description, IsActive, CreatePersonID, CreateDate) values (3714,'Garcia , Gary L','KII - Project Manager',1,1,GETDATE()) end</v>
      </c>
    </row>
    <row r="28" spans="1:9" x14ac:dyDescent="0.25">
      <c r="A28">
        <v>2</v>
      </c>
      <c r="B28" t="s">
        <v>435</v>
      </c>
      <c r="C28">
        <v>1518</v>
      </c>
      <c r="D28" t="s">
        <v>461</v>
      </c>
      <c r="E28">
        <v>14287</v>
      </c>
      <c r="F28" t="s">
        <v>469</v>
      </c>
      <c r="G28" t="s">
        <v>10</v>
      </c>
      <c r="I28" t="str">
        <f t="shared" si="0"/>
        <v>if not exists (select 1 from mi.RangeDetail where Name = 'Trouteaud , Kris A.' and RangeID = 3714) begin insert into mi.RangeDetail (RangeID, Name, Description, IsActive, CreatePersonID, CreateDate) values (3714,'Trouteaud , Kris A.','KII - Project Manager',1,1,GETDATE()) end</v>
      </c>
    </row>
    <row r="29" spans="1:9" x14ac:dyDescent="0.25">
      <c r="A29">
        <v>2</v>
      </c>
      <c r="B29" t="s">
        <v>435</v>
      </c>
      <c r="C29">
        <v>1518</v>
      </c>
      <c r="D29" t="s">
        <v>461</v>
      </c>
      <c r="E29">
        <v>21279</v>
      </c>
      <c r="F29" t="s">
        <v>470</v>
      </c>
      <c r="G29" t="s">
        <v>10</v>
      </c>
      <c r="I29" t="str">
        <f t="shared" si="0"/>
        <v>if not exists (select 1 from mi.RangeDetail where Name = 'Crawford, Thomas ' and RangeID = 3714) begin insert into mi.RangeDetail (RangeID, Name, Description, IsActive, CreatePersonID, CreateDate) values (3714,'Crawford, Thomas ','KII - Project Manager',1,1,GETDATE()) end</v>
      </c>
    </row>
    <row r="30" spans="1:9" x14ac:dyDescent="0.25">
      <c r="A30">
        <v>2</v>
      </c>
      <c r="B30" t="s">
        <v>435</v>
      </c>
      <c r="C30">
        <v>1518</v>
      </c>
      <c r="D30" t="s">
        <v>461</v>
      </c>
      <c r="E30">
        <v>22010</v>
      </c>
      <c r="F30" t="s">
        <v>471</v>
      </c>
      <c r="G30" t="s">
        <v>10</v>
      </c>
      <c r="I30" t="str">
        <f t="shared" si="0"/>
        <v>if not exists (select 1 from mi.RangeDetail where Name = 'Albers, Jeffrey P.' and RangeID = 3714) begin insert into mi.RangeDetail (RangeID, Name, Description, IsActive, CreatePersonID, CreateDate) values (3714,'Albers, Jeffrey P.','KII - Project Manager',1,1,GETDATE()) end</v>
      </c>
    </row>
    <row r="31" spans="1:9" x14ac:dyDescent="0.25">
      <c r="A31">
        <v>2</v>
      </c>
      <c r="B31" t="s">
        <v>435</v>
      </c>
      <c r="C31">
        <v>1518</v>
      </c>
      <c r="D31" t="s">
        <v>461</v>
      </c>
      <c r="E31">
        <v>22306</v>
      </c>
      <c r="F31" t="s">
        <v>472</v>
      </c>
      <c r="G31" t="s">
        <v>10</v>
      </c>
      <c r="I31" t="str">
        <f t="shared" si="0"/>
        <v>if not exists (select 1 from mi.RangeDetail where Name = 'Cordial, Daniel Matthew' and RangeID = 3714) begin insert into mi.RangeDetail (RangeID, Name, Description, IsActive, CreatePersonID, CreateDate) values (3714,'Cordial, Daniel Matthew','KII - Project Manager',1,1,GETDATE()) end</v>
      </c>
    </row>
    <row r="32" spans="1:9" x14ac:dyDescent="0.25">
      <c r="A32">
        <v>2</v>
      </c>
      <c r="B32" t="s">
        <v>435</v>
      </c>
      <c r="C32">
        <v>1518</v>
      </c>
      <c r="D32" t="s">
        <v>461</v>
      </c>
      <c r="E32">
        <v>23231</v>
      </c>
      <c r="F32" t="s">
        <v>473</v>
      </c>
      <c r="G32" t="s">
        <v>10</v>
      </c>
      <c r="I32" t="str">
        <f t="shared" si="0"/>
        <v>if not exists (select 1 from mi.RangeDetail where Name = 'Gillombardo, Charles E.' and RangeID = 3714) begin insert into mi.RangeDetail (RangeID, Name, Description, IsActive, CreatePersonID, CreateDate) values (3714,'Gillombardo, Charles E.','KII - Project Manager',1,1,GETDATE()) end</v>
      </c>
    </row>
    <row r="33" spans="1:9" x14ac:dyDescent="0.25">
      <c r="A33">
        <v>2</v>
      </c>
      <c r="B33" t="s">
        <v>435</v>
      </c>
      <c r="C33" t="s">
        <v>474</v>
      </c>
      <c r="D33" t="s">
        <v>475</v>
      </c>
      <c r="E33">
        <v>1733</v>
      </c>
      <c r="F33" t="s">
        <v>476</v>
      </c>
      <c r="G33" t="s">
        <v>10</v>
      </c>
      <c r="I33" t="str">
        <f t="shared" si="0"/>
        <v>if not exists (select 1 from mi.RangeDetail where Name = 'Weber , Beth A' and RangeID = 3714) begin insert into mi.RangeDetail (RangeID, Name, Description, IsActive, CreatePersonID, CreateDate) values (3714,'Weber , Beth A','KII - Marine Project Manager',1,1,GETDATE()) end</v>
      </c>
    </row>
    <row r="34" spans="1:9" x14ac:dyDescent="0.25">
      <c r="A34">
        <v>2</v>
      </c>
      <c r="B34" t="s">
        <v>435</v>
      </c>
      <c r="C34" t="s">
        <v>474</v>
      </c>
      <c r="D34" t="s">
        <v>475</v>
      </c>
      <c r="E34">
        <v>1735</v>
      </c>
      <c r="F34" t="s">
        <v>477</v>
      </c>
      <c r="G34" t="s">
        <v>10</v>
      </c>
      <c r="I34" t="str">
        <f t="shared" si="0"/>
        <v>if not exists (select 1 from mi.RangeDetail where Name = 'Henrikson , Mark O' and RangeID = 3714) begin insert into mi.RangeDetail (RangeID, Name, Description, IsActive, CreatePersonID, CreateDate) values (3714,'Henrikson , Mark O','KII - Marine Project Manager',1,1,GETDATE()) end</v>
      </c>
    </row>
    <row r="35" spans="1:9" x14ac:dyDescent="0.25">
      <c r="A35">
        <v>2</v>
      </c>
      <c r="B35" t="s">
        <v>435</v>
      </c>
      <c r="C35" t="s">
        <v>474</v>
      </c>
      <c r="D35" t="s">
        <v>475</v>
      </c>
      <c r="E35">
        <v>1736</v>
      </c>
      <c r="F35" t="s">
        <v>478</v>
      </c>
      <c r="G35" t="s">
        <v>10</v>
      </c>
      <c r="I35" t="str">
        <f t="shared" si="0"/>
        <v>if not exists (select 1 from mi.RangeDetail where Name = 'Paquette , Timothy Joseph' and RangeID = 3714) begin insert into mi.RangeDetail (RangeID, Name, Description, IsActive, CreatePersonID, CreateDate) values (3714,'Paquette , Timothy Joseph','KII - Marine Project Manager',1,1,GETDATE()) end</v>
      </c>
    </row>
    <row r="36" spans="1:9" x14ac:dyDescent="0.25">
      <c r="A36">
        <v>2</v>
      </c>
      <c r="B36" t="s">
        <v>435</v>
      </c>
      <c r="C36" t="s">
        <v>474</v>
      </c>
      <c r="D36" t="s">
        <v>475</v>
      </c>
      <c r="E36">
        <v>1758</v>
      </c>
      <c r="F36" t="s">
        <v>479</v>
      </c>
      <c r="G36" t="s">
        <v>10</v>
      </c>
      <c r="I36" t="str">
        <f t="shared" si="0"/>
        <v>if not exists (select 1 from mi.RangeDetail where Name = 'Lake , Travis R' and RangeID = 3714) begin insert into mi.RangeDetail (RangeID, Name, Description, IsActive, CreatePersonID, CreateDate) values (3714,'Lake , Travis R','KII - Marine Project Manager',1,1,GETDATE()) end</v>
      </c>
    </row>
    <row r="37" spans="1:9" x14ac:dyDescent="0.25">
      <c r="A37">
        <v>2</v>
      </c>
      <c r="B37" t="s">
        <v>435</v>
      </c>
      <c r="C37" t="s">
        <v>474</v>
      </c>
      <c r="D37" t="s">
        <v>475</v>
      </c>
      <c r="E37">
        <v>21535</v>
      </c>
      <c r="F37" t="s">
        <v>480</v>
      </c>
      <c r="G37" t="s">
        <v>10</v>
      </c>
      <c r="I37" t="str">
        <f t="shared" si="0"/>
        <v>if not exists (select 1 from mi.RangeDetail where Name = 'Nordquist, David E.' and RangeID = 3714) begin insert into mi.RangeDetail (RangeID, Name, Description, IsActive, CreatePersonID, CreateDate) values (3714,'Nordquist, David E.','KII - Marine Project Manager',1,1,GETDATE()) end</v>
      </c>
    </row>
    <row r="38" spans="1:9" x14ac:dyDescent="0.25">
      <c r="A38">
        <v>2</v>
      </c>
      <c r="B38" t="s">
        <v>435</v>
      </c>
      <c r="C38" t="s">
        <v>474</v>
      </c>
      <c r="D38" t="s">
        <v>475</v>
      </c>
      <c r="E38">
        <v>22702</v>
      </c>
      <c r="F38" t="s">
        <v>481</v>
      </c>
      <c r="G38" t="s">
        <v>10</v>
      </c>
      <c r="I38" t="str">
        <f t="shared" si="0"/>
        <v>if not exists (select 1 from mi.RangeDetail where Name = 'Cates, Charles D' and RangeID = 3714) begin insert into mi.RangeDetail (RangeID, Name, Description, IsActive, CreatePersonID, CreateDate) values (3714,'Cates, Charles D','KII - Marine Project Manager',1,1,GETDATE()) end</v>
      </c>
    </row>
    <row r="39" spans="1:9" x14ac:dyDescent="0.25">
      <c r="A39">
        <v>4</v>
      </c>
      <c r="B39" t="s">
        <v>435</v>
      </c>
      <c r="C39" t="s">
        <v>482</v>
      </c>
      <c r="D39" t="s">
        <v>483</v>
      </c>
      <c r="E39">
        <v>91</v>
      </c>
      <c r="F39" t="s">
        <v>484</v>
      </c>
      <c r="G39" t="s">
        <v>10</v>
      </c>
      <c r="I39" t="str">
        <f t="shared" si="0"/>
        <v>if not exists (select 1 from mi.RangeDetail where Name = 'Mccune , Jared D' and RangeID = 3714) begin insert into mi.RangeDetail (RangeID, Name, Description, IsActive, CreatePersonID, CreateDate) values (3714,'Mccune , Jared D','OLN - Columbus Site Manager',1,1,GETDATE()) end</v>
      </c>
    </row>
    <row r="40" spans="1:9" x14ac:dyDescent="0.25">
      <c r="A40">
        <v>4</v>
      </c>
      <c r="B40" t="s">
        <v>435</v>
      </c>
      <c r="C40" t="s">
        <v>485</v>
      </c>
      <c r="D40" t="s">
        <v>486</v>
      </c>
      <c r="E40">
        <v>21</v>
      </c>
      <c r="F40" t="s">
        <v>487</v>
      </c>
      <c r="G40" t="s">
        <v>10</v>
      </c>
      <c r="I40" t="str">
        <f t="shared" si="0"/>
        <v>if not exists (select 1 from mi.RangeDetail where Name = 'Webb , Gregg E' and RangeID = 3714) begin insert into mi.RangeDetail (RangeID, Name, Description, IsActive, CreatePersonID, CreateDate) values (3714,'Webb , Gregg E','OLN - Electrical Manager',1,1,GETDATE()) end</v>
      </c>
    </row>
    <row r="41" spans="1:9" x14ac:dyDescent="0.25">
      <c r="A41">
        <v>9</v>
      </c>
      <c r="B41" t="s">
        <v>435</v>
      </c>
      <c r="C41" t="s">
        <v>439</v>
      </c>
      <c r="D41" t="s">
        <v>488</v>
      </c>
      <c r="E41">
        <v>379</v>
      </c>
      <c r="F41" t="s">
        <v>489</v>
      </c>
      <c r="G41" t="s">
        <v>10</v>
      </c>
      <c r="I41" t="str">
        <f t="shared" si="0"/>
        <v>if not exists (select 1 from mi.RangeDetail where Name = 'Miller , Jeffrey S.' and RangeID = 3714) begin insert into mi.RangeDetail (RangeID, Name, Description, IsActive, CreatePersonID, CreateDate) values (3714,'Miller , Jeffrey S.','MK - Senior Project Manager',1,1,GETDATE()) end</v>
      </c>
    </row>
    <row r="42" spans="1:9" x14ac:dyDescent="0.25">
      <c r="A42">
        <v>9</v>
      </c>
      <c r="B42" t="s">
        <v>435</v>
      </c>
      <c r="C42">
        <v>1518</v>
      </c>
      <c r="D42" t="s">
        <v>490</v>
      </c>
      <c r="E42">
        <v>69</v>
      </c>
      <c r="F42" t="s">
        <v>491</v>
      </c>
      <c r="G42" t="s">
        <v>10</v>
      </c>
      <c r="I42" t="str">
        <f t="shared" si="0"/>
        <v>if not exists (select 1 from mi.RangeDetail where Name = 'Byrd , Ryan A.' and RangeID = 3714) begin insert into mi.RangeDetail (RangeID, Name, Description, IsActive, CreatePersonID, CreateDate) values (3714,'Byrd , Ryan A.','MK - Project Manager',1,1,GETDATE()) end</v>
      </c>
    </row>
    <row r="43" spans="1:9" x14ac:dyDescent="0.25">
      <c r="A43">
        <v>9</v>
      </c>
      <c r="B43" t="s">
        <v>435</v>
      </c>
      <c r="C43">
        <v>1518</v>
      </c>
      <c r="D43" t="s">
        <v>490</v>
      </c>
      <c r="E43">
        <v>214</v>
      </c>
      <c r="F43" t="s">
        <v>492</v>
      </c>
      <c r="G43" t="s">
        <v>10</v>
      </c>
      <c r="I43" t="str">
        <f t="shared" si="0"/>
        <v>if not exists (select 1 from mi.RangeDetail where Name = 'Price , Michael D.' and RangeID = 3714) begin insert into mi.RangeDetail (RangeID, Name, Description, IsActive, CreatePersonID, CreateDate) values (3714,'Price , Michael D.','MK - Project Manager',1,1,GETDATE()) end</v>
      </c>
    </row>
    <row r="44" spans="1:9" x14ac:dyDescent="0.25">
      <c r="A44">
        <v>9</v>
      </c>
      <c r="B44" t="s">
        <v>435</v>
      </c>
      <c r="C44">
        <v>1518</v>
      </c>
      <c r="D44" t="s">
        <v>490</v>
      </c>
      <c r="E44">
        <v>556</v>
      </c>
      <c r="F44" t="s">
        <v>493</v>
      </c>
      <c r="G44" t="s">
        <v>10</v>
      </c>
      <c r="I44" t="str">
        <f t="shared" si="0"/>
        <v>if not exists (select 1 from mi.RangeDetail where Name = 'Sams , Rodney L.' and RangeID = 3714) begin insert into mi.RangeDetail (RangeID, Name, Description, IsActive, CreatePersonID, CreateDate) values (3714,'Sams , Rodney L.','MK - Project Manager',1,1,GETDATE()) end</v>
      </c>
    </row>
    <row r="45" spans="1:9" x14ac:dyDescent="0.25">
      <c r="A45">
        <v>9</v>
      </c>
      <c r="B45" t="s">
        <v>435</v>
      </c>
      <c r="C45">
        <v>1518</v>
      </c>
      <c r="D45" t="s">
        <v>490</v>
      </c>
      <c r="E45">
        <v>630</v>
      </c>
      <c r="F45" t="s">
        <v>494</v>
      </c>
      <c r="G45" t="s">
        <v>10</v>
      </c>
      <c r="I45" t="str">
        <f t="shared" si="0"/>
        <v>if not exists (select 1 from mi.RangeDetail where Name = 'Parr , Dustin A' and RangeID = 3714) begin insert into mi.RangeDetail (RangeID, Name, Description, IsActive, CreatePersonID, CreateDate) values (3714,'Parr , Dustin A','MK - Project Manager',1,1,GETDATE()) end</v>
      </c>
    </row>
    <row r="46" spans="1:9" x14ac:dyDescent="0.25">
      <c r="A46">
        <v>9</v>
      </c>
      <c r="B46" t="s">
        <v>435</v>
      </c>
      <c r="C46">
        <v>1518</v>
      </c>
      <c r="D46" t="s">
        <v>490</v>
      </c>
      <c r="E46">
        <v>2221</v>
      </c>
      <c r="F46" t="s">
        <v>495</v>
      </c>
      <c r="G46" t="s">
        <v>10</v>
      </c>
      <c r="I46" t="str">
        <f t="shared" si="0"/>
        <v>if not exists (select 1 from mi.RangeDetail where Name = 'Powers , Rodney R' and RangeID = 3714) begin insert into mi.RangeDetail (RangeID, Name, Description, IsActive, CreatePersonID, CreateDate) values (3714,'Powers , Rodney R','MK - Project Manager',1,1,GETDATE()) end</v>
      </c>
    </row>
    <row r="47" spans="1:9" x14ac:dyDescent="0.25">
      <c r="A47">
        <v>9</v>
      </c>
      <c r="B47" t="s">
        <v>435</v>
      </c>
      <c r="C47">
        <v>1518</v>
      </c>
      <c r="D47" t="s">
        <v>490</v>
      </c>
      <c r="E47">
        <v>10636</v>
      </c>
      <c r="F47" t="s">
        <v>496</v>
      </c>
      <c r="G47" t="s">
        <v>10</v>
      </c>
      <c r="I47" t="str">
        <f t="shared" si="0"/>
        <v>if not exists (select 1 from mi.RangeDetail where Name = 'Keller, Richard J' and RangeID = 3714) begin insert into mi.RangeDetail (RangeID, Name, Description, IsActive, CreatePersonID, CreateDate) values (3714,'Keller, Richard J','MK - Project Manager',1,1,GETDATE()) end</v>
      </c>
    </row>
    <row r="48" spans="1:9" x14ac:dyDescent="0.25">
      <c r="A48">
        <v>11</v>
      </c>
      <c r="B48" t="s">
        <v>435</v>
      </c>
      <c r="C48" t="s">
        <v>439</v>
      </c>
      <c r="D48" t="s">
        <v>497</v>
      </c>
      <c r="E48">
        <v>154</v>
      </c>
      <c r="F48" t="s">
        <v>498</v>
      </c>
      <c r="G48" t="s">
        <v>10</v>
      </c>
      <c r="I48" t="str">
        <f t="shared" si="0"/>
        <v>if not exists (select 1 from mi.RangeDetail where Name = 'Jacobs , Jay L.' and RangeID = 3714) begin insert into mi.RangeDetail (RangeID, Name, Description, IsActive, CreatePersonID, CreateDate) values (3714,'Jacobs , Jay L.','CK - Senior Project Manager',1,1,GETDATE()) end</v>
      </c>
    </row>
    <row r="49" spans="1:9" x14ac:dyDescent="0.25">
      <c r="A49">
        <v>11</v>
      </c>
      <c r="B49" t="s">
        <v>435</v>
      </c>
      <c r="C49" t="s">
        <v>439</v>
      </c>
      <c r="D49" t="s">
        <v>497</v>
      </c>
      <c r="E49">
        <v>170</v>
      </c>
      <c r="F49" t="s">
        <v>499</v>
      </c>
      <c r="G49" t="s">
        <v>10</v>
      </c>
      <c r="I49" t="str">
        <f t="shared" si="0"/>
        <v>if not exists (select 1 from mi.RangeDetail where Name = 'Heit , Michael A.' and RangeID = 3714) begin insert into mi.RangeDetail (RangeID, Name, Description, IsActive, CreatePersonID, CreateDate) values (3714,'Heit , Michael A.','CK - Senior Project Manager',1,1,GETDATE()) end</v>
      </c>
    </row>
    <row r="50" spans="1:9" x14ac:dyDescent="0.25">
      <c r="A50">
        <v>11</v>
      </c>
      <c r="B50" t="s">
        <v>435</v>
      </c>
      <c r="C50" t="s">
        <v>439</v>
      </c>
      <c r="D50" t="s">
        <v>497</v>
      </c>
      <c r="E50">
        <v>198</v>
      </c>
      <c r="F50" t="s">
        <v>500</v>
      </c>
      <c r="G50" t="s">
        <v>10</v>
      </c>
      <c r="I50" t="str">
        <f t="shared" si="0"/>
        <v>if not exists (select 1 from mi.RangeDetail where Name = 'Valentas , James Louis' and RangeID = 3714) begin insert into mi.RangeDetail (RangeID, Name, Description, IsActive, CreatePersonID, CreateDate) values (3714,'Valentas , James Louis','CK - Senior Project Manager',1,1,GETDATE()) end</v>
      </c>
    </row>
    <row r="51" spans="1:9" x14ac:dyDescent="0.25">
      <c r="A51">
        <v>11</v>
      </c>
      <c r="B51" t="s">
        <v>435</v>
      </c>
      <c r="C51" t="s">
        <v>439</v>
      </c>
      <c r="D51" t="s">
        <v>497</v>
      </c>
      <c r="E51">
        <v>466</v>
      </c>
      <c r="F51" t="s">
        <v>501</v>
      </c>
      <c r="G51" t="s">
        <v>10</v>
      </c>
      <c r="I51" t="str">
        <f t="shared" si="0"/>
        <v>if not exists (select 1 from mi.RangeDetail where Name = 'Hunkins , Andrew John' and RangeID = 3714) begin insert into mi.RangeDetail (RangeID, Name, Description, IsActive, CreatePersonID, CreateDate) values (3714,'Hunkins , Andrew John','CK - Senior Project Manager',1,1,GETDATE()) end</v>
      </c>
    </row>
    <row r="52" spans="1:9" x14ac:dyDescent="0.25">
      <c r="A52">
        <v>11</v>
      </c>
      <c r="B52" t="s">
        <v>435</v>
      </c>
      <c r="C52" t="s">
        <v>439</v>
      </c>
      <c r="D52" t="s">
        <v>497</v>
      </c>
      <c r="E52">
        <v>2718</v>
      </c>
      <c r="F52" t="s">
        <v>502</v>
      </c>
      <c r="G52" t="s">
        <v>10</v>
      </c>
      <c r="I52" t="str">
        <f t="shared" si="0"/>
        <v>if not exists (select 1 from mi.RangeDetail where Name = 'Moeller, Anthony J' and RangeID = 3714) begin insert into mi.RangeDetail (RangeID, Name, Description, IsActive, CreatePersonID, CreateDate) values (3714,'Moeller, Anthony J','CK - Senior Project Manager',1,1,GETDATE()) end</v>
      </c>
    </row>
    <row r="53" spans="1:9" x14ac:dyDescent="0.25">
      <c r="A53">
        <v>11</v>
      </c>
      <c r="B53" t="s">
        <v>435</v>
      </c>
      <c r="C53">
        <v>1180</v>
      </c>
      <c r="D53" t="s">
        <v>503</v>
      </c>
      <c r="E53">
        <v>64</v>
      </c>
      <c r="F53" t="s">
        <v>504</v>
      </c>
      <c r="G53" t="s">
        <v>10</v>
      </c>
      <c r="I53" t="str">
        <f t="shared" si="0"/>
        <v>if not exists (select 1 from mi.RangeDetail where Name = 'Dannemiller , John H.' and RangeID = 3714) begin insert into mi.RangeDetail (RangeID, Name, Description, IsActive, CreatePersonID, CreateDate) values (3714,'Dannemiller , John H.','CK - Project Executive',1,1,GETDATE()) end</v>
      </c>
    </row>
    <row r="54" spans="1:9" x14ac:dyDescent="0.25">
      <c r="A54">
        <v>11</v>
      </c>
      <c r="B54" t="s">
        <v>435</v>
      </c>
      <c r="C54">
        <v>1180</v>
      </c>
      <c r="D54" t="s">
        <v>503</v>
      </c>
      <c r="E54">
        <v>2577</v>
      </c>
      <c r="F54" t="s">
        <v>505</v>
      </c>
      <c r="G54" t="s">
        <v>10</v>
      </c>
      <c r="I54" t="str">
        <f t="shared" si="0"/>
        <v>if not exists (select 1 from mi.RangeDetail where Name = 'Simko, Thomas R' and RangeID = 3714) begin insert into mi.RangeDetail (RangeID, Name, Description, IsActive, CreatePersonID, CreateDate) values (3714,'Simko, Thomas R','CK - Project Executive',1,1,GETDATE()) end</v>
      </c>
    </row>
    <row r="55" spans="1:9" x14ac:dyDescent="0.25">
      <c r="A55">
        <v>11</v>
      </c>
      <c r="B55" t="s">
        <v>435</v>
      </c>
      <c r="C55">
        <v>1518</v>
      </c>
      <c r="D55" t="s">
        <v>506</v>
      </c>
      <c r="E55">
        <v>228</v>
      </c>
      <c r="F55" t="s">
        <v>507</v>
      </c>
      <c r="G55" t="s">
        <v>32</v>
      </c>
      <c r="I55" t="str">
        <f t="shared" si="0"/>
        <v>if not exists (select 1 from mi.RangeDetail where Name = 'Kittle , Lloyd Andrew' and RangeID = 3714) begin insert into mi.RangeDetail (RangeID, Name, Description, IsActive, CreatePersonID, CreateDate) values (3714,'Kittle , Lloyd Andrew','CK - Project Manager',1,1,GETDATE()) end</v>
      </c>
    </row>
    <row r="56" spans="1:9" x14ac:dyDescent="0.25">
      <c r="A56">
        <v>11</v>
      </c>
      <c r="B56" t="s">
        <v>435</v>
      </c>
      <c r="C56">
        <v>1518</v>
      </c>
      <c r="D56" t="s">
        <v>506</v>
      </c>
      <c r="E56">
        <v>384</v>
      </c>
      <c r="F56" t="s">
        <v>508</v>
      </c>
      <c r="G56" t="s">
        <v>10</v>
      </c>
      <c r="I56" t="str">
        <f t="shared" si="0"/>
        <v>if not exists (select 1 from mi.RangeDetail where Name = 'Srbljan , Jamie Lynn' and RangeID = 3714) begin insert into mi.RangeDetail (RangeID, Name, Description, IsActive, CreatePersonID, CreateDate) values (3714,'Srbljan , Jamie Lynn','CK - Project Manager',1,1,GETDATE()) end</v>
      </c>
    </row>
    <row r="57" spans="1:9" x14ac:dyDescent="0.25">
      <c r="A57">
        <v>11</v>
      </c>
      <c r="B57" t="s">
        <v>435</v>
      </c>
      <c r="C57">
        <v>1518</v>
      </c>
      <c r="D57" t="s">
        <v>506</v>
      </c>
      <c r="E57">
        <v>529</v>
      </c>
      <c r="F57" t="s">
        <v>509</v>
      </c>
      <c r="G57" t="s">
        <v>10</v>
      </c>
      <c r="I57" t="str">
        <f t="shared" si="0"/>
        <v>if not exists (select 1 from mi.RangeDetail where Name = 'Mascioli , Andrew S.' and RangeID = 3714) begin insert into mi.RangeDetail (RangeID, Name, Description, IsActive, CreatePersonID, CreateDate) values (3714,'Mascioli , Andrew S.','CK - Project Manager',1,1,GETDATE()) end</v>
      </c>
    </row>
    <row r="58" spans="1:9" x14ac:dyDescent="0.25">
      <c r="A58">
        <v>11</v>
      </c>
      <c r="B58" t="s">
        <v>435</v>
      </c>
      <c r="C58">
        <v>1518</v>
      </c>
      <c r="D58" t="s">
        <v>506</v>
      </c>
      <c r="E58">
        <v>2534</v>
      </c>
      <c r="F58" t="s">
        <v>510</v>
      </c>
      <c r="G58" t="s">
        <v>10</v>
      </c>
      <c r="I58" t="str">
        <f t="shared" si="0"/>
        <v>if not exists (select 1 from mi.RangeDetail where Name = 'Gray Jr, Peter M' and RangeID = 3714) begin insert into mi.RangeDetail (RangeID, Name, Description, IsActive, CreatePersonID, CreateDate) values (3714,'Gray Jr, Peter M','CK - Project Manager',1,1,GETDATE()) end</v>
      </c>
    </row>
    <row r="59" spans="1:9" x14ac:dyDescent="0.25">
      <c r="A59">
        <v>11</v>
      </c>
      <c r="B59" t="s">
        <v>435</v>
      </c>
      <c r="C59">
        <v>1518</v>
      </c>
      <c r="D59" t="s">
        <v>506</v>
      </c>
      <c r="E59">
        <v>2701</v>
      </c>
      <c r="F59" t="s">
        <v>511</v>
      </c>
      <c r="G59" t="s">
        <v>10</v>
      </c>
      <c r="I59" t="str">
        <f t="shared" si="0"/>
        <v>if not exists (select 1 from mi.RangeDetail where Name = 'Mason, Matthew D' and RangeID = 3714) begin insert into mi.RangeDetail (RangeID, Name, Description, IsActive, CreatePersonID, CreateDate) values (3714,'Mason, Matthew D','CK - Project Manager',1,1,GETDATE()) end</v>
      </c>
    </row>
    <row r="60" spans="1:9" x14ac:dyDescent="0.25">
      <c r="A60">
        <v>12</v>
      </c>
      <c r="B60" t="s">
        <v>435</v>
      </c>
      <c r="C60">
        <v>1173</v>
      </c>
      <c r="D60" t="s">
        <v>512</v>
      </c>
      <c r="E60">
        <v>2750</v>
      </c>
      <c r="F60" t="s">
        <v>513</v>
      </c>
      <c r="G60" t="s">
        <v>10</v>
      </c>
      <c r="I60" t="str">
        <f t="shared" si="0"/>
        <v>if not exists (select 1 from mi.RangeDetail where Name = 'Lind III, James M' and RangeID = 3714) begin insert into mi.RangeDetail (RangeID, Name, Description, IsActive, CreatePersonID, CreateDate) values (3714,'Lind III, James M','CKI - Project Manager - Field',1,1,GETDATE()) end</v>
      </c>
    </row>
    <row r="61" spans="1:9" x14ac:dyDescent="0.25">
      <c r="A61">
        <v>100</v>
      </c>
      <c r="B61" t="s">
        <v>435</v>
      </c>
      <c r="C61" t="s">
        <v>514</v>
      </c>
      <c r="D61" t="s">
        <v>515</v>
      </c>
      <c r="E61">
        <v>942</v>
      </c>
      <c r="F61" t="s">
        <v>516</v>
      </c>
      <c r="G61" t="s">
        <v>10</v>
      </c>
      <c r="I61" t="str">
        <f t="shared" si="0"/>
        <v>if not exists (select 1 from mi.RangeDetail where Name = 'Rinehart , Geoffrey ' and RangeID = 3714) begin insert into mi.RangeDetail (RangeID, Name, Description, IsActive, CreatePersonID, CreateDate) values (3714,'Rinehart , Geoffrey ','KI - Projects Manager',1,1,GETDATE()) end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AB61-AA35-40BC-A300-300C7D756B32}">
  <dimension ref="A1:J212"/>
  <sheetViews>
    <sheetView workbookViewId="0"/>
  </sheetViews>
  <sheetFormatPr defaultRowHeight="15" x14ac:dyDescent="0.25"/>
  <cols>
    <col min="9" max="9" width="22" customWidth="1"/>
    <col min="10" max="10" width="1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8626</v>
      </c>
      <c r="J1" s="2" t="s">
        <v>8628</v>
      </c>
    </row>
    <row r="2" spans="1:10" x14ac:dyDescent="0.25">
      <c r="A2">
        <v>1</v>
      </c>
      <c r="B2" t="s">
        <v>517</v>
      </c>
      <c r="C2">
        <v>507</v>
      </c>
      <c r="D2" t="s">
        <v>518</v>
      </c>
      <c r="E2">
        <v>3354</v>
      </c>
      <c r="F2" t="s">
        <v>519</v>
      </c>
      <c r="G2" t="s">
        <v>10</v>
      </c>
      <c r="I2" t="str">
        <f>IF(F2&lt;&gt;"",CONCATENATE("if not exists (select 1 from mi.RangeDetail where Name = '",F2,"' and RangeID = 3713) begin insert into mi.RangeDetail (RangeID, Name, Description, IsActive, CreatePersonID, CreateDate) values (3713,'",F2,"','",D2,"',1,1,GETDATE()) end"), "")</f>
        <v>if not exists (select 1 from mi.RangeDetail where Name = 'Thomas , Kevin Robert' and RangeID = 3713) begin insert into mi.RangeDetail (RangeID, Name, Description, IsActive, CreatePersonID, CreateDate) values (3713,'Thomas , Kevin Robert','KCC - Automated Equipment Manager',1,1,GETDATE()) end</v>
      </c>
    </row>
    <row r="3" spans="1:10" x14ac:dyDescent="0.25">
      <c r="A3">
        <v>1</v>
      </c>
      <c r="B3" t="s">
        <v>517</v>
      </c>
      <c r="C3">
        <v>1155</v>
      </c>
      <c r="D3" t="s">
        <v>520</v>
      </c>
      <c r="E3">
        <v>2501</v>
      </c>
      <c r="F3" t="s">
        <v>521</v>
      </c>
      <c r="G3" t="s">
        <v>10</v>
      </c>
      <c r="I3" t="str">
        <f t="shared" ref="I3:I66" si="0">IF(F3&lt;&gt;"",CONCATENATE("if not exists (select 1 from mi.RangeDetail where Name = '",F3,"' and RangeID = 3713) begin insert into mi.RangeDetail (RangeID, Name, Description, IsActive, CreatePersonID, CreateDate) values (3713,'",F3,"','",D3,"',1,1,GETDATE()) end"), "")</f>
        <v>if not exists (select 1 from mi.RangeDetail where Name = 'Bowman , Tyler Dwight' and RangeID = 3713) begin insert into mi.RangeDetail (RangeID, Name, Description, IsActive, CreatePersonID, CreateDate) values (3713,'Bowman , Tyler Dwight','KCC - Crane Coordinator',1,1,GETDATE()) end</v>
      </c>
    </row>
    <row r="4" spans="1:10" x14ac:dyDescent="0.25">
      <c r="A4">
        <v>1</v>
      </c>
      <c r="B4" t="s">
        <v>517</v>
      </c>
      <c r="C4" t="s">
        <v>425</v>
      </c>
      <c r="D4" t="s">
        <v>522</v>
      </c>
      <c r="E4">
        <v>1335</v>
      </c>
      <c r="F4" t="s">
        <v>523</v>
      </c>
      <c r="G4" t="s">
        <v>10</v>
      </c>
      <c r="I4" t="str">
        <f t="shared" si="0"/>
        <v>if not exists (select 1 from mi.RangeDetail where Name = 'Raubenolt , Chad A.' and RangeID = 3713) begin insert into mi.RangeDetail (RangeID, Name, Description, IsActive, CreatePersonID, CreateDate) values (3713,'Raubenolt , Chad A.','KCC - Crane Supervisor',1,1,GETDATE()) end</v>
      </c>
    </row>
    <row r="5" spans="1:10" x14ac:dyDescent="0.25">
      <c r="A5">
        <v>1</v>
      </c>
      <c r="B5" t="s">
        <v>517</v>
      </c>
      <c r="C5">
        <v>1213</v>
      </c>
      <c r="D5" t="s">
        <v>524</v>
      </c>
      <c r="E5">
        <v>82</v>
      </c>
      <c r="F5" t="s">
        <v>525</v>
      </c>
      <c r="G5" t="s">
        <v>10</v>
      </c>
      <c r="I5" t="str">
        <f t="shared" si="0"/>
        <v>if not exists (select 1 from mi.RangeDetail where Name = 'Queen , Wayne E.' and RangeID = 3713) begin insert into mi.RangeDetail (RangeID, Name, Description, IsActive, CreatePersonID, CreateDate) values (3713,'Queen , Wayne E.','KCC - Trucking and Yard Manager',1,1,GETDATE()) end</v>
      </c>
    </row>
    <row r="6" spans="1:10" x14ac:dyDescent="0.25">
      <c r="A6">
        <v>1</v>
      </c>
      <c r="B6" t="s">
        <v>517</v>
      </c>
      <c r="C6">
        <v>1500</v>
      </c>
      <c r="D6" t="s">
        <v>526</v>
      </c>
      <c r="E6">
        <v>204</v>
      </c>
      <c r="F6" t="s">
        <v>527</v>
      </c>
      <c r="G6" t="s">
        <v>10</v>
      </c>
      <c r="I6" t="str">
        <f t="shared" si="0"/>
        <v>if not exists (select 1 from mi.RangeDetail where Name = 'Young , Richard E.' and RangeID = 3713) begin insert into mi.RangeDetail (RangeID, Name, Description, IsActive, CreatePersonID, CreateDate) values (3713,'Young , Richard E.','KCC - Superintendent',1,1,GETDATE()) end</v>
      </c>
    </row>
    <row r="7" spans="1:10" x14ac:dyDescent="0.25">
      <c r="A7">
        <v>1</v>
      </c>
      <c r="B7" t="s">
        <v>517</v>
      </c>
      <c r="C7">
        <v>1500</v>
      </c>
      <c r="D7" t="s">
        <v>526</v>
      </c>
      <c r="E7">
        <v>1052</v>
      </c>
      <c r="F7" t="s">
        <v>528</v>
      </c>
      <c r="G7" t="s">
        <v>32</v>
      </c>
      <c r="I7" t="str">
        <f t="shared" si="0"/>
        <v>if not exists (select 1 from mi.RangeDetail where Name = 'Coleman , Kevin S.' and RangeID = 3713) begin insert into mi.RangeDetail (RangeID, Name, Description, IsActive, CreatePersonID, CreateDate) values (3713,'Coleman , Kevin S.','KCC - Superintendent',1,1,GETDATE()) end</v>
      </c>
    </row>
    <row r="8" spans="1:10" x14ac:dyDescent="0.25">
      <c r="A8">
        <v>1</v>
      </c>
      <c r="B8" t="s">
        <v>517</v>
      </c>
      <c r="C8">
        <v>1500</v>
      </c>
      <c r="D8" t="s">
        <v>526</v>
      </c>
      <c r="E8">
        <v>1567</v>
      </c>
      <c r="F8" t="s">
        <v>529</v>
      </c>
      <c r="G8" t="s">
        <v>10</v>
      </c>
      <c r="I8" t="str">
        <f t="shared" si="0"/>
        <v>if not exists (select 1 from mi.RangeDetail where Name = 'Hendershot , Terry A.' and RangeID = 3713) begin insert into mi.RangeDetail (RangeID, Name, Description, IsActive, CreatePersonID, CreateDate) values (3713,'Hendershot , Terry A.','KCC - Superintendent',1,1,GETDATE()) end</v>
      </c>
    </row>
    <row r="9" spans="1:10" x14ac:dyDescent="0.25">
      <c r="A9">
        <v>1</v>
      </c>
      <c r="B9" t="s">
        <v>517</v>
      </c>
      <c r="C9">
        <v>1500</v>
      </c>
      <c r="D9" t="s">
        <v>526</v>
      </c>
      <c r="E9">
        <v>1602</v>
      </c>
      <c r="F9" t="s">
        <v>530</v>
      </c>
      <c r="G9" t="s">
        <v>10</v>
      </c>
      <c r="I9" t="str">
        <f t="shared" si="0"/>
        <v>if not exists (select 1 from mi.RangeDetail where Name = 'Dennison , Mark S.' and RangeID = 3713) begin insert into mi.RangeDetail (RangeID, Name, Description, IsActive, CreatePersonID, CreateDate) values (3713,'Dennison , Mark S.','KCC - Superintendent',1,1,GETDATE()) end</v>
      </c>
    </row>
    <row r="10" spans="1:10" x14ac:dyDescent="0.25">
      <c r="A10">
        <v>1</v>
      </c>
      <c r="B10" t="s">
        <v>517</v>
      </c>
      <c r="C10">
        <v>1500</v>
      </c>
      <c r="D10" t="s">
        <v>526</v>
      </c>
      <c r="E10">
        <v>1642</v>
      </c>
      <c r="F10" t="s">
        <v>531</v>
      </c>
      <c r="G10" t="s">
        <v>10</v>
      </c>
      <c r="I10" t="str">
        <f t="shared" si="0"/>
        <v>if not exists (select 1 from mi.RangeDetail where Name = 'Morrison , Wayne T.' and RangeID = 3713) begin insert into mi.RangeDetail (RangeID, Name, Description, IsActive, CreatePersonID, CreateDate) values (3713,'Morrison , Wayne T.','KCC - Superintendent',1,1,GETDATE()) end</v>
      </c>
    </row>
    <row r="11" spans="1:10" x14ac:dyDescent="0.25">
      <c r="A11">
        <v>1</v>
      </c>
      <c r="B11" t="s">
        <v>517</v>
      </c>
      <c r="C11">
        <v>1500</v>
      </c>
      <c r="D11" t="s">
        <v>526</v>
      </c>
      <c r="E11">
        <v>3822</v>
      </c>
      <c r="F11" t="s">
        <v>532</v>
      </c>
      <c r="G11" t="s">
        <v>10</v>
      </c>
      <c r="I11" t="str">
        <f t="shared" si="0"/>
        <v>if not exists (select 1 from mi.RangeDetail where Name = 'Cooper , Daniel Dulin' and RangeID = 3713) begin insert into mi.RangeDetail (RangeID, Name, Description, IsActive, CreatePersonID, CreateDate) values (3713,'Cooper , Daniel Dulin','KCC - Superintendent',1,1,GETDATE()) end</v>
      </c>
    </row>
    <row r="12" spans="1:10" x14ac:dyDescent="0.25">
      <c r="A12">
        <v>1</v>
      </c>
      <c r="B12" t="s">
        <v>517</v>
      </c>
      <c r="C12">
        <v>1500</v>
      </c>
      <c r="D12" t="s">
        <v>526</v>
      </c>
      <c r="E12">
        <v>19193</v>
      </c>
      <c r="F12" t="s">
        <v>533</v>
      </c>
      <c r="G12" t="s">
        <v>10</v>
      </c>
      <c r="I12" t="str">
        <f t="shared" si="0"/>
        <v>if not exists (select 1 from mi.RangeDetail where Name = 'Toothman, Steven M' and RangeID = 3713) begin insert into mi.RangeDetail (RangeID, Name, Description, IsActive, CreatePersonID, CreateDate) values (3713,'Toothman, Steven M','KCC - Superintendent',1,1,GETDATE()) end</v>
      </c>
    </row>
    <row r="13" spans="1:10" x14ac:dyDescent="0.25">
      <c r="A13">
        <v>1</v>
      </c>
      <c r="B13" t="s">
        <v>517</v>
      </c>
      <c r="C13">
        <v>1500</v>
      </c>
      <c r="D13" t="s">
        <v>526</v>
      </c>
      <c r="E13">
        <v>20810</v>
      </c>
      <c r="F13" t="s">
        <v>534</v>
      </c>
      <c r="G13" t="s">
        <v>10</v>
      </c>
      <c r="I13" t="str">
        <f t="shared" si="0"/>
        <v>if not exists (select 1 from mi.RangeDetail where Name = 'Goble Jr., Steve R.' and RangeID = 3713) begin insert into mi.RangeDetail (RangeID, Name, Description, IsActive, CreatePersonID, CreateDate) values (3713,'Goble Jr., Steve R.','KCC - Superintendent',1,1,GETDATE()) end</v>
      </c>
    </row>
    <row r="14" spans="1:10" x14ac:dyDescent="0.25">
      <c r="A14">
        <v>1</v>
      </c>
      <c r="B14" t="s">
        <v>517</v>
      </c>
      <c r="C14">
        <v>1500</v>
      </c>
      <c r="D14" t="s">
        <v>526</v>
      </c>
      <c r="E14">
        <v>26141</v>
      </c>
      <c r="F14" t="s">
        <v>535</v>
      </c>
      <c r="G14" t="s">
        <v>10</v>
      </c>
      <c r="I14" t="str">
        <f t="shared" si="0"/>
        <v>if not exists (select 1 from mi.RangeDetail where Name = 'Stanich, William ' and RangeID = 3713) begin insert into mi.RangeDetail (RangeID, Name, Description, IsActive, CreatePersonID, CreateDate) values (3713,'Stanich, William ','KCC - Superintendent',1,1,GETDATE()) end</v>
      </c>
    </row>
    <row r="15" spans="1:10" x14ac:dyDescent="0.25">
      <c r="A15">
        <v>1</v>
      </c>
      <c r="B15" t="s">
        <v>517</v>
      </c>
      <c r="C15" t="s">
        <v>536</v>
      </c>
      <c r="D15" t="s">
        <v>537</v>
      </c>
      <c r="E15">
        <v>21844</v>
      </c>
      <c r="F15" t="s">
        <v>538</v>
      </c>
      <c r="G15" t="s">
        <v>10</v>
      </c>
      <c r="I15" t="str">
        <f t="shared" si="0"/>
        <v>if not exists (select 1 from mi.RangeDetail where Name = 'Gleckler, William S' and RangeID = 3713) begin insert into mi.RangeDetail (RangeID, Name, Description, IsActive, CreatePersonID, CreateDate) values (3713,'Gleckler, William S','KCC - Senior Superintendent',1,1,GETDATE()) end</v>
      </c>
    </row>
    <row r="16" spans="1:10" x14ac:dyDescent="0.25">
      <c r="A16">
        <v>1</v>
      </c>
      <c r="B16" t="s">
        <v>517</v>
      </c>
      <c r="C16" t="s">
        <v>539</v>
      </c>
      <c r="D16" t="s">
        <v>540</v>
      </c>
      <c r="E16">
        <v>482</v>
      </c>
      <c r="F16" t="s">
        <v>541</v>
      </c>
      <c r="G16" t="s">
        <v>10</v>
      </c>
      <c r="I16" t="str">
        <f t="shared" si="0"/>
        <v>if not exists (select 1 from mi.RangeDetail where Name = 'Cox , Tami L' and RangeID = 3713) begin insert into mi.RangeDetail (RangeID, Name, Description, IsActive, CreatePersonID, CreateDate) values (3713,'Cox , Tami L','KCC - Supply Manager',1,1,GETDATE()) end</v>
      </c>
    </row>
    <row r="17" spans="1:9" x14ac:dyDescent="0.25">
      <c r="A17">
        <v>1</v>
      </c>
      <c r="B17" t="s">
        <v>517</v>
      </c>
      <c r="C17" t="s">
        <v>542</v>
      </c>
      <c r="D17" t="s">
        <v>543</v>
      </c>
      <c r="E17">
        <v>1361</v>
      </c>
      <c r="F17" t="s">
        <v>544</v>
      </c>
      <c r="G17" t="s">
        <v>10</v>
      </c>
      <c r="I17" t="str">
        <f t="shared" si="0"/>
        <v>if not exists (select 1 from mi.RangeDetail where Name = 'Smith , Kirk A' and RangeID = 3713) begin insert into mi.RangeDetail (RangeID, Name, Description, IsActive, CreatePersonID, CreateDate) values (3713,'Smith , Kirk A','KCC - Weld Shop Manager',1,1,GETDATE()) end</v>
      </c>
    </row>
    <row r="18" spans="1:9" x14ac:dyDescent="0.25">
      <c r="A18">
        <v>1</v>
      </c>
      <c r="B18" t="s">
        <v>517</v>
      </c>
      <c r="C18">
        <v>1539</v>
      </c>
      <c r="D18" t="s">
        <v>545</v>
      </c>
      <c r="E18">
        <v>88</v>
      </c>
      <c r="F18" t="s">
        <v>546</v>
      </c>
      <c r="G18" t="s">
        <v>10</v>
      </c>
      <c r="I18" t="str">
        <f t="shared" si="0"/>
        <v>if not exists (select 1 from mi.RangeDetail where Name = 'Canales Jr., Matias ' and RangeID = 3713) begin insert into mi.RangeDetail (RangeID, Name, Description, IsActive, CreatePersonID, CreateDate) values (3713,'Canales Jr., Matias ','KCC - Trade Superintendent',1,1,GETDATE()) end</v>
      </c>
    </row>
    <row r="19" spans="1:9" x14ac:dyDescent="0.25">
      <c r="A19">
        <v>1</v>
      </c>
      <c r="B19" t="s">
        <v>517</v>
      </c>
      <c r="C19">
        <v>1539</v>
      </c>
      <c r="D19" t="s">
        <v>545</v>
      </c>
      <c r="E19">
        <v>431</v>
      </c>
      <c r="F19" t="s">
        <v>547</v>
      </c>
      <c r="G19" t="s">
        <v>10</v>
      </c>
      <c r="I19" t="str">
        <f t="shared" si="0"/>
        <v>if not exists (select 1 from mi.RangeDetail where Name = 'Davis , Courtney ' and RangeID = 3713) begin insert into mi.RangeDetail (RangeID, Name, Description, IsActive, CreatePersonID, CreateDate) values (3713,'Davis , Courtney ','KCC - Trade Superintendent',1,1,GETDATE()) end</v>
      </c>
    </row>
    <row r="20" spans="1:9" x14ac:dyDescent="0.25">
      <c r="A20">
        <v>1</v>
      </c>
      <c r="B20" t="s">
        <v>517</v>
      </c>
      <c r="C20">
        <v>1539</v>
      </c>
      <c r="D20" t="s">
        <v>545</v>
      </c>
      <c r="E20">
        <v>598</v>
      </c>
      <c r="F20" t="s">
        <v>548</v>
      </c>
      <c r="G20" t="s">
        <v>10</v>
      </c>
      <c r="I20" t="str">
        <f t="shared" si="0"/>
        <v>if not exists (select 1 from mi.RangeDetail where Name = 'Hall , Gary A' and RangeID = 3713) begin insert into mi.RangeDetail (RangeID, Name, Description, IsActive, CreatePersonID, CreateDate) values (3713,'Hall , Gary A','KCC - Trade Superintendent',1,1,GETDATE()) end</v>
      </c>
    </row>
    <row r="21" spans="1:9" x14ac:dyDescent="0.25">
      <c r="A21">
        <v>1</v>
      </c>
      <c r="B21" t="s">
        <v>517</v>
      </c>
      <c r="C21">
        <v>1539</v>
      </c>
      <c r="D21" t="s">
        <v>545</v>
      </c>
      <c r="E21">
        <v>687</v>
      </c>
      <c r="F21" t="s">
        <v>549</v>
      </c>
      <c r="G21" t="s">
        <v>10</v>
      </c>
      <c r="I21" t="str">
        <f t="shared" si="0"/>
        <v>if not exists (select 1 from mi.RangeDetail where Name = 'LaFever Jr., John D.' and RangeID = 3713) begin insert into mi.RangeDetail (RangeID, Name, Description, IsActive, CreatePersonID, CreateDate) values (3713,'LaFever Jr., John D.','KCC - Trade Superintendent',1,1,GETDATE()) end</v>
      </c>
    </row>
    <row r="22" spans="1:9" x14ac:dyDescent="0.25">
      <c r="A22">
        <v>1</v>
      </c>
      <c r="B22" t="s">
        <v>517</v>
      </c>
      <c r="C22">
        <v>1539</v>
      </c>
      <c r="D22" t="s">
        <v>545</v>
      </c>
      <c r="E22">
        <v>702</v>
      </c>
      <c r="F22" t="s">
        <v>550</v>
      </c>
      <c r="G22" t="s">
        <v>10</v>
      </c>
      <c r="I22" t="str">
        <f t="shared" si="0"/>
        <v>if not exists (select 1 from mi.RangeDetail where Name = 'Nyhart , Patrick R.' and RangeID = 3713) begin insert into mi.RangeDetail (RangeID, Name, Description, IsActive, CreatePersonID, CreateDate) values (3713,'Nyhart , Patrick R.','KCC - Trade Superintendent',1,1,GETDATE()) end</v>
      </c>
    </row>
    <row r="23" spans="1:9" x14ac:dyDescent="0.25">
      <c r="A23">
        <v>1</v>
      </c>
      <c r="B23" t="s">
        <v>517</v>
      </c>
      <c r="C23">
        <v>1539</v>
      </c>
      <c r="D23" t="s">
        <v>545</v>
      </c>
      <c r="E23">
        <v>748</v>
      </c>
      <c r="F23" t="s">
        <v>551</v>
      </c>
      <c r="G23" t="s">
        <v>10</v>
      </c>
      <c r="I23" t="str">
        <f t="shared" si="0"/>
        <v>if not exists (select 1 from mi.RangeDetail where Name = 'Oyster , Corey L.' and RangeID = 3713) begin insert into mi.RangeDetail (RangeID, Name, Description, IsActive, CreatePersonID, CreateDate) values (3713,'Oyster , Corey L.','KCC - Trade Superintendent',1,1,GETDATE()) end</v>
      </c>
    </row>
    <row r="24" spans="1:9" x14ac:dyDescent="0.25">
      <c r="A24">
        <v>1</v>
      </c>
      <c r="B24" t="s">
        <v>517</v>
      </c>
      <c r="C24">
        <v>1539</v>
      </c>
      <c r="D24" t="s">
        <v>545</v>
      </c>
      <c r="E24">
        <v>835</v>
      </c>
      <c r="F24" t="s">
        <v>552</v>
      </c>
      <c r="G24" t="s">
        <v>10</v>
      </c>
      <c r="I24" t="str">
        <f t="shared" si="0"/>
        <v>if not exists (select 1 from mi.RangeDetail where Name = 'Brubaker , Cory D.' and RangeID = 3713) begin insert into mi.RangeDetail (RangeID, Name, Description, IsActive, CreatePersonID, CreateDate) values (3713,'Brubaker , Cory D.','KCC - Trade Superintendent',1,1,GETDATE()) end</v>
      </c>
    </row>
    <row r="25" spans="1:9" x14ac:dyDescent="0.25">
      <c r="A25">
        <v>1</v>
      </c>
      <c r="B25" t="s">
        <v>517</v>
      </c>
      <c r="C25">
        <v>1539</v>
      </c>
      <c r="D25" t="s">
        <v>545</v>
      </c>
      <c r="E25">
        <v>891</v>
      </c>
      <c r="F25" t="s">
        <v>553</v>
      </c>
      <c r="G25" t="s">
        <v>10</v>
      </c>
      <c r="I25" t="str">
        <f t="shared" si="0"/>
        <v>if not exists (select 1 from mi.RangeDetail where Name = 'Yarger , William R' and RangeID = 3713) begin insert into mi.RangeDetail (RangeID, Name, Description, IsActive, CreatePersonID, CreateDate) values (3713,'Yarger , William R','KCC - Trade Superintendent',1,1,GETDATE()) end</v>
      </c>
    </row>
    <row r="26" spans="1:9" x14ac:dyDescent="0.25">
      <c r="A26">
        <v>1</v>
      </c>
      <c r="B26" t="s">
        <v>517</v>
      </c>
      <c r="C26">
        <v>1539</v>
      </c>
      <c r="D26" t="s">
        <v>545</v>
      </c>
      <c r="E26">
        <v>915</v>
      </c>
      <c r="F26" t="s">
        <v>554</v>
      </c>
      <c r="G26" t="s">
        <v>10</v>
      </c>
      <c r="I26" t="str">
        <f t="shared" si="0"/>
        <v>if not exists (select 1 from mi.RangeDetail where Name = 'Leach , Steve A.' and RangeID = 3713) begin insert into mi.RangeDetail (RangeID, Name, Description, IsActive, CreatePersonID, CreateDate) values (3713,'Leach , Steve A.','KCC - Trade Superintendent',1,1,GETDATE()) end</v>
      </c>
    </row>
    <row r="27" spans="1:9" x14ac:dyDescent="0.25">
      <c r="A27">
        <v>1</v>
      </c>
      <c r="B27" t="s">
        <v>517</v>
      </c>
      <c r="C27">
        <v>1539</v>
      </c>
      <c r="D27" t="s">
        <v>545</v>
      </c>
      <c r="E27">
        <v>936</v>
      </c>
      <c r="F27" t="s">
        <v>555</v>
      </c>
      <c r="G27" t="s">
        <v>10</v>
      </c>
      <c r="I27" t="str">
        <f t="shared" si="0"/>
        <v>if not exists (select 1 from mi.RangeDetail where Name = 'Deisch , Kurt K.' and RangeID = 3713) begin insert into mi.RangeDetail (RangeID, Name, Description, IsActive, CreatePersonID, CreateDate) values (3713,'Deisch , Kurt K.','KCC - Trade Superintendent',1,1,GETDATE()) end</v>
      </c>
    </row>
    <row r="28" spans="1:9" x14ac:dyDescent="0.25">
      <c r="A28">
        <v>1</v>
      </c>
      <c r="B28" t="s">
        <v>517</v>
      </c>
      <c r="C28">
        <v>1539</v>
      </c>
      <c r="D28" t="s">
        <v>545</v>
      </c>
      <c r="E28">
        <v>975</v>
      </c>
      <c r="F28" t="s">
        <v>556</v>
      </c>
      <c r="G28" t="s">
        <v>10</v>
      </c>
      <c r="I28" t="str">
        <f t="shared" si="0"/>
        <v>if not exists (select 1 from mi.RangeDetail where Name = 'Lewis , Michael J.' and RangeID = 3713) begin insert into mi.RangeDetail (RangeID, Name, Description, IsActive, CreatePersonID, CreateDate) values (3713,'Lewis , Michael J.','KCC - Trade Superintendent',1,1,GETDATE()) end</v>
      </c>
    </row>
    <row r="29" spans="1:9" x14ac:dyDescent="0.25">
      <c r="A29">
        <v>1</v>
      </c>
      <c r="B29" t="s">
        <v>517</v>
      </c>
      <c r="C29">
        <v>1539</v>
      </c>
      <c r="D29" t="s">
        <v>545</v>
      </c>
      <c r="E29">
        <v>1089</v>
      </c>
      <c r="F29" t="s">
        <v>557</v>
      </c>
      <c r="G29" t="s">
        <v>10</v>
      </c>
      <c r="I29" t="str">
        <f t="shared" si="0"/>
        <v>if not exists (select 1 from mi.RangeDetail where Name = 'Wells , John E.' and RangeID = 3713) begin insert into mi.RangeDetail (RangeID, Name, Description, IsActive, CreatePersonID, CreateDate) values (3713,'Wells , John E.','KCC - Trade Superintendent',1,1,GETDATE()) end</v>
      </c>
    </row>
    <row r="30" spans="1:9" x14ac:dyDescent="0.25">
      <c r="A30">
        <v>1</v>
      </c>
      <c r="B30" t="s">
        <v>517</v>
      </c>
      <c r="C30">
        <v>1539</v>
      </c>
      <c r="D30" t="s">
        <v>545</v>
      </c>
      <c r="E30">
        <v>1233</v>
      </c>
      <c r="F30" t="s">
        <v>558</v>
      </c>
      <c r="G30" t="s">
        <v>10</v>
      </c>
      <c r="I30" t="str">
        <f t="shared" si="0"/>
        <v>if not exists (select 1 from mi.RangeDetail where Name = 'Edmonds Jr., Raymond S.' and RangeID = 3713) begin insert into mi.RangeDetail (RangeID, Name, Description, IsActive, CreatePersonID, CreateDate) values (3713,'Edmonds Jr., Raymond S.','KCC - Trade Superintendent',1,1,GETDATE()) end</v>
      </c>
    </row>
    <row r="31" spans="1:9" x14ac:dyDescent="0.25">
      <c r="A31">
        <v>1</v>
      </c>
      <c r="B31" t="s">
        <v>517</v>
      </c>
      <c r="C31">
        <v>1539</v>
      </c>
      <c r="D31" t="s">
        <v>545</v>
      </c>
      <c r="E31">
        <v>1283</v>
      </c>
      <c r="F31" t="s">
        <v>559</v>
      </c>
      <c r="G31" t="s">
        <v>10</v>
      </c>
      <c r="I31" t="str">
        <f t="shared" si="0"/>
        <v>if not exists (select 1 from mi.RangeDetail where Name = 'Bickford , Brad M.' and RangeID = 3713) begin insert into mi.RangeDetail (RangeID, Name, Description, IsActive, CreatePersonID, CreateDate) values (3713,'Bickford , Brad M.','KCC - Trade Superintendent',1,1,GETDATE()) end</v>
      </c>
    </row>
    <row r="32" spans="1:9" x14ac:dyDescent="0.25">
      <c r="A32">
        <v>1</v>
      </c>
      <c r="B32" t="s">
        <v>517</v>
      </c>
      <c r="C32">
        <v>1539</v>
      </c>
      <c r="D32" t="s">
        <v>545</v>
      </c>
      <c r="E32">
        <v>1539</v>
      </c>
      <c r="F32" t="s">
        <v>560</v>
      </c>
      <c r="G32" t="s">
        <v>10</v>
      </c>
      <c r="I32" t="str">
        <f t="shared" si="0"/>
        <v>if not exists (select 1 from mi.RangeDetail where Name = 'Culler , Matthew A' and RangeID = 3713) begin insert into mi.RangeDetail (RangeID, Name, Description, IsActive, CreatePersonID, CreateDate) values (3713,'Culler , Matthew A','KCC - Trade Superintendent',1,1,GETDATE()) end</v>
      </c>
    </row>
    <row r="33" spans="1:9" x14ac:dyDescent="0.25">
      <c r="A33">
        <v>1</v>
      </c>
      <c r="B33" t="s">
        <v>517</v>
      </c>
      <c r="C33">
        <v>1539</v>
      </c>
      <c r="D33" t="s">
        <v>545</v>
      </c>
      <c r="E33">
        <v>1852</v>
      </c>
      <c r="F33" t="s">
        <v>561</v>
      </c>
      <c r="G33" t="s">
        <v>10</v>
      </c>
      <c r="I33" t="str">
        <f t="shared" si="0"/>
        <v>if not exists (select 1 from mi.RangeDetail where Name = 'Barton , Jeffery Allen' and RangeID = 3713) begin insert into mi.RangeDetail (RangeID, Name, Description, IsActive, CreatePersonID, CreateDate) values (3713,'Barton , Jeffery Allen','KCC - Trade Superintendent',1,1,GETDATE()) end</v>
      </c>
    </row>
    <row r="34" spans="1:9" x14ac:dyDescent="0.25">
      <c r="A34">
        <v>1</v>
      </c>
      <c r="B34" t="s">
        <v>517</v>
      </c>
      <c r="C34">
        <v>1539</v>
      </c>
      <c r="D34" t="s">
        <v>545</v>
      </c>
      <c r="E34">
        <v>2088</v>
      </c>
      <c r="F34" t="s">
        <v>562</v>
      </c>
      <c r="G34" t="s">
        <v>10</v>
      </c>
      <c r="I34" t="str">
        <f t="shared" si="0"/>
        <v>if not exists (select 1 from mi.RangeDetail where Name = 'Ingram , Todd Michael' and RangeID = 3713) begin insert into mi.RangeDetail (RangeID, Name, Description, IsActive, CreatePersonID, CreateDate) values (3713,'Ingram , Todd Michael','KCC - Trade Superintendent',1,1,GETDATE()) end</v>
      </c>
    </row>
    <row r="35" spans="1:9" x14ac:dyDescent="0.25">
      <c r="A35">
        <v>1</v>
      </c>
      <c r="B35" t="s">
        <v>517</v>
      </c>
      <c r="C35">
        <v>1539</v>
      </c>
      <c r="D35" t="s">
        <v>545</v>
      </c>
      <c r="E35">
        <v>2660</v>
      </c>
      <c r="F35" t="s">
        <v>563</v>
      </c>
      <c r="G35" t="s">
        <v>10</v>
      </c>
      <c r="I35" t="str">
        <f t="shared" si="0"/>
        <v>if not exists (select 1 from mi.RangeDetail where Name = 'Murphy , Matthew B' and RangeID = 3713) begin insert into mi.RangeDetail (RangeID, Name, Description, IsActive, CreatePersonID, CreateDate) values (3713,'Murphy , Matthew B','KCC - Trade Superintendent',1,1,GETDATE()) end</v>
      </c>
    </row>
    <row r="36" spans="1:9" x14ac:dyDescent="0.25">
      <c r="A36">
        <v>1</v>
      </c>
      <c r="B36" t="s">
        <v>517</v>
      </c>
      <c r="C36">
        <v>1539</v>
      </c>
      <c r="D36" t="s">
        <v>545</v>
      </c>
      <c r="E36">
        <v>2857</v>
      </c>
      <c r="F36" t="s">
        <v>564</v>
      </c>
      <c r="G36" t="s">
        <v>10</v>
      </c>
      <c r="I36" t="str">
        <f t="shared" si="0"/>
        <v>if not exists (select 1 from mi.RangeDetail where Name = 'Schneider II, Mark Richard' and RangeID = 3713) begin insert into mi.RangeDetail (RangeID, Name, Description, IsActive, CreatePersonID, CreateDate) values (3713,'Schneider II, Mark Richard','KCC - Trade Superintendent',1,1,GETDATE()) end</v>
      </c>
    </row>
    <row r="37" spans="1:9" x14ac:dyDescent="0.25">
      <c r="A37">
        <v>1</v>
      </c>
      <c r="B37" t="s">
        <v>517</v>
      </c>
      <c r="C37">
        <v>1539</v>
      </c>
      <c r="D37" t="s">
        <v>545</v>
      </c>
      <c r="E37">
        <v>3815</v>
      </c>
      <c r="F37" t="s">
        <v>565</v>
      </c>
      <c r="G37" t="s">
        <v>10</v>
      </c>
      <c r="I37" t="str">
        <f t="shared" si="0"/>
        <v>if not exists (select 1 from mi.RangeDetail where Name = 'Hickman , Michael O' and RangeID = 3713) begin insert into mi.RangeDetail (RangeID, Name, Description, IsActive, CreatePersonID, CreateDate) values (3713,'Hickman , Michael O','KCC - Trade Superintendent',1,1,GETDATE()) end</v>
      </c>
    </row>
    <row r="38" spans="1:9" x14ac:dyDescent="0.25">
      <c r="A38">
        <v>1</v>
      </c>
      <c r="B38" t="s">
        <v>517</v>
      </c>
      <c r="C38">
        <v>1539</v>
      </c>
      <c r="D38" t="s">
        <v>545</v>
      </c>
      <c r="E38">
        <v>17959</v>
      </c>
      <c r="F38" t="s">
        <v>566</v>
      </c>
      <c r="G38" t="s">
        <v>10</v>
      </c>
      <c r="I38" t="str">
        <f t="shared" si="0"/>
        <v>if not exists (select 1 from mi.RangeDetail where Name = 'Burgett , William Brock' and RangeID = 3713) begin insert into mi.RangeDetail (RangeID, Name, Description, IsActive, CreatePersonID, CreateDate) values (3713,'Burgett , William Brock','KCC - Trade Superintendent',1,1,GETDATE()) end</v>
      </c>
    </row>
    <row r="39" spans="1:9" x14ac:dyDescent="0.25">
      <c r="A39">
        <v>1</v>
      </c>
      <c r="B39" t="s">
        <v>517</v>
      </c>
      <c r="C39">
        <v>1539</v>
      </c>
      <c r="D39" t="s">
        <v>545</v>
      </c>
      <c r="E39">
        <v>17998</v>
      </c>
      <c r="F39" t="s">
        <v>567</v>
      </c>
      <c r="G39" t="s">
        <v>10</v>
      </c>
      <c r="I39" t="str">
        <f t="shared" si="0"/>
        <v>if not exists (select 1 from mi.RangeDetail where Name = 'Taylor , Terry Alan' and RangeID = 3713) begin insert into mi.RangeDetail (RangeID, Name, Description, IsActive, CreatePersonID, CreateDate) values (3713,'Taylor , Terry Alan','KCC - Trade Superintendent',1,1,GETDATE()) end</v>
      </c>
    </row>
    <row r="40" spans="1:9" x14ac:dyDescent="0.25">
      <c r="A40">
        <v>1</v>
      </c>
      <c r="B40" t="s">
        <v>517</v>
      </c>
      <c r="C40">
        <v>1539</v>
      </c>
      <c r="D40" t="s">
        <v>545</v>
      </c>
      <c r="E40">
        <v>18032</v>
      </c>
      <c r="F40" t="s">
        <v>568</v>
      </c>
      <c r="G40" t="s">
        <v>10</v>
      </c>
      <c r="I40" t="str">
        <f t="shared" si="0"/>
        <v>if not exists (select 1 from mi.RangeDetail where Name = 'Schweer , Michael Louis' and RangeID = 3713) begin insert into mi.RangeDetail (RangeID, Name, Description, IsActive, CreatePersonID, CreateDate) values (3713,'Schweer , Michael Louis','KCC - Trade Superintendent',1,1,GETDATE()) end</v>
      </c>
    </row>
    <row r="41" spans="1:9" x14ac:dyDescent="0.25">
      <c r="A41">
        <v>1</v>
      </c>
      <c r="B41" t="s">
        <v>517</v>
      </c>
      <c r="C41">
        <v>1539</v>
      </c>
      <c r="D41" t="s">
        <v>545</v>
      </c>
      <c r="E41">
        <v>19162</v>
      </c>
      <c r="F41" t="s">
        <v>569</v>
      </c>
      <c r="G41" t="s">
        <v>10</v>
      </c>
      <c r="I41" t="str">
        <f t="shared" si="0"/>
        <v>if not exists (select 1 from mi.RangeDetail where Name = 'Lynn Sr, Tony Lee' and RangeID = 3713) begin insert into mi.RangeDetail (RangeID, Name, Description, IsActive, CreatePersonID, CreateDate) values (3713,'Lynn Sr, Tony Lee','KCC - Trade Superintendent',1,1,GETDATE()) end</v>
      </c>
    </row>
    <row r="42" spans="1:9" x14ac:dyDescent="0.25">
      <c r="A42">
        <v>1</v>
      </c>
      <c r="B42" t="s">
        <v>517</v>
      </c>
      <c r="C42">
        <v>1539</v>
      </c>
      <c r="D42" t="s">
        <v>545</v>
      </c>
      <c r="E42">
        <v>19405</v>
      </c>
      <c r="F42" t="s">
        <v>570</v>
      </c>
      <c r="G42" t="s">
        <v>10</v>
      </c>
      <c r="I42" t="str">
        <f t="shared" si="0"/>
        <v>if not exists (select 1 from mi.RangeDetail where Name = 'Cain, Devin J' and RangeID = 3713) begin insert into mi.RangeDetail (RangeID, Name, Description, IsActive, CreatePersonID, CreateDate) values (3713,'Cain, Devin J','KCC - Trade Superintendent',1,1,GETDATE()) end</v>
      </c>
    </row>
    <row r="43" spans="1:9" x14ac:dyDescent="0.25">
      <c r="A43">
        <v>1</v>
      </c>
      <c r="B43" t="s">
        <v>517</v>
      </c>
      <c r="C43">
        <v>1539</v>
      </c>
      <c r="D43" t="s">
        <v>545</v>
      </c>
      <c r="E43">
        <v>21443</v>
      </c>
      <c r="F43" t="s">
        <v>571</v>
      </c>
      <c r="G43" t="s">
        <v>10</v>
      </c>
      <c r="I43" t="str">
        <f t="shared" si="0"/>
        <v>if not exists (select 1 from mi.RangeDetail where Name = 'Kleem, Jason R' and RangeID = 3713) begin insert into mi.RangeDetail (RangeID, Name, Description, IsActive, CreatePersonID, CreateDate) values (3713,'Kleem, Jason R','KCC - Trade Superintendent',1,1,GETDATE()) end</v>
      </c>
    </row>
    <row r="44" spans="1:9" x14ac:dyDescent="0.25">
      <c r="A44">
        <v>1</v>
      </c>
      <c r="B44" t="s">
        <v>517</v>
      </c>
      <c r="C44">
        <v>1539</v>
      </c>
      <c r="D44" t="s">
        <v>545</v>
      </c>
      <c r="E44">
        <v>21863</v>
      </c>
      <c r="F44" t="s">
        <v>572</v>
      </c>
      <c r="G44" t="s">
        <v>10</v>
      </c>
      <c r="I44" t="str">
        <f t="shared" si="0"/>
        <v>if not exists (select 1 from mi.RangeDetail where Name = 'Craig, Matthew P' and RangeID = 3713) begin insert into mi.RangeDetail (RangeID, Name, Description, IsActive, CreatePersonID, CreateDate) values (3713,'Craig, Matthew P','KCC - Trade Superintendent',1,1,GETDATE()) end</v>
      </c>
    </row>
    <row r="45" spans="1:9" x14ac:dyDescent="0.25">
      <c r="A45">
        <v>1</v>
      </c>
      <c r="B45" t="s">
        <v>517</v>
      </c>
      <c r="C45">
        <v>1539</v>
      </c>
      <c r="D45" t="s">
        <v>545</v>
      </c>
      <c r="E45">
        <v>21947</v>
      </c>
      <c r="F45" t="s">
        <v>573</v>
      </c>
      <c r="G45" t="s">
        <v>10</v>
      </c>
      <c r="I45" t="str">
        <f t="shared" si="0"/>
        <v>if not exists (select 1 from mi.RangeDetail where Name = 'Kelley, Ronald D.' and RangeID = 3713) begin insert into mi.RangeDetail (RangeID, Name, Description, IsActive, CreatePersonID, CreateDate) values (3713,'Kelley, Ronald D.','KCC - Trade Superintendent',1,1,GETDATE()) end</v>
      </c>
    </row>
    <row r="46" spans="1:9" x14ac:dyDescent="0.25">
      <c r="A46">
        <v>1</v>
      </c>
      <c r="B46" t="s">
        <v>517</v>
      </c>
      <c r="C46">
        <v>1539</v>
      </c>
      <c r="D46" t="s">
        <v>545</v>
      </c>
      <c r="E46">
        <v>22319</v>
      </c>
      <c r="F46" t="s">
        <v>574</v>
      </c>
      <c r="G46" t="s">
        <v>10</v>
      </c>
      <c r="I46" t="str">
        <f t="shared" si="0"/>
        <v>if not exists (select 1 from mi.RangeDetail where Name = 'Hasselbach, Jamie J' and RangeID = 3713) begin insert into mi.RangeDetail (RangeID, Name, Description, IsActive, CreatePersonID, CreateDate) values (3713,'Hasselbach, Jamie J','KCC - Trade Superintendent',1,1,GETDATE()) end</v>
      </c>
    </row>
    <row r="47" spans="1:9" x14ac:dyDescent="0.25">
      <c r="A47">
        <v>1</v>
      </c>
      <c r="B47" t="s">
        <v>517</v>
      </c>
      <c r="C47">
        <v>1539</v>
      </c>
      <c r="D47" t="s">
        <v>545</v>
      </c>
      <c r="E47">
        <v>23276</v>
      </c>
      <c r="F47" t="s">
        <v>575</v>
      </c>
      <c r="G47" t="s">
        <v>10</v>
      </c>
      <c r="I47" t="str">
        <f t="shared" si="0"/>
        <v>if not exists (select 1 from mi.RangeDetail where Name = 'Hull, David F.' and RangeID = 3713) begin insert into mi.RangeDetail (RangeID, Name, Description, IsActive, CreatePersonID, CreateDate) values (3713,'Hull, David F.','KCC - Trade Superintendent',1,1,GETDATE()) end</v>
      </c>
    </row>
    <row r="48" spans="1:9" x14ac:dyDescent="0.25">
      <c r="A48">
        <v>1</v>
      </c>
      <c r="B48" t="s">
        <v>517</v>
      </c>
      <c r="C48">
        <v>1539</v>
      </c>
      <c r="D48" t="s">
        <v>545</v>
      </c>
      <c r="E48">
        <v>25803</v>
      </c>
      <c r="F48" t="s">
        <v>576</v>
      </c>
      <c r="G48" t="s">
        <v>10</v>
      </c>
      <c r="I48" t="str">
        <f t="shared" si="0"/>
        <v>if not exists (select 1 from mi.RangeDetail where Name = 'Lamb, Johnathan P' and RangeID = 3713) begin insert into mi.RangeDetail (RangeID, Name, Description, IsActive, CreatePersonID, CreateDate) values (3713,'Lamb, Johnathan P','KCC - Trade Superintendent',1,1,GETDATE()) end</v>
      </c>
    </row>
    <row r="49" spans="1:9" x14ac:dyDescent="0.25">
      <c r="A49">
        <v>1</v>
      </c>
      <c r="B49" t="s">
        <v>517</v>
      </c>
      <c r="C49">
        <v>1540</v>
      </c>
      <c r="D49" t="s">
        <v>577</v>
      </c>
      <c r="E49">
        <v>108</v>
      </c>
      <c r="F49" t="s">
        <v>578</v>
      </c>
      <c r="G49" t="s">
        <v>10</v>
      </c>
      <c r="I49" t="str">
        <f t="shared" si="0"/>
        <v>if not exists (select 1 from mi.RangeDetail where Name = 'Oswalt , Roger Allen' and RangeID = 3713) begin insert into mi.RangeDetail (RangeID, Name, Description, IsActive, CreatePersonID, CreateDate) values (3713,'Oswalt , Roger Allen','KCC - Project Superintendent',1,1,GETDATE()) end</v>
      </c>
    </row>
    <row r="50" spans="1:9" x14ac:dyDescent="0.25">
      <c r="A50">
        <v>1</v>
      </c>
      <c r="B50" t="s">
        <v>517</v>
      </c>
      <c r="C50">
        <v>1540</v>
      </c>
      <c r="D50" t="s">
        <v>577</v>
      </c>
      <c r="E50">
        <v>322</v>
      </c>
      <c r="F50" t="s">
        <v>579</v>
      </c>
      <c r="G50" t="s">
        <v>10</v>
      </c>
      <c r="I50" t="str">
        <f t="shared" si="0"/>
        <v>if not exists (select 1 from mi.RangeDetail where Name = 'Harris , Michael R.' and RangeID = 3713) begin insert into mi.RangeDetail (RangeID, Name, Description, IsActive, CreatePersonID, CreateDate) values (3713,'Harris , Michael R.','KCC - Project Superintendent',1,1,GETDATE()) end</v>
      </c>
    </row>
    <row r="51" spans="1:9" x14ac:dyDescent="0.25">
      <c r="A51">
        <v>1</v>
      </c>
      <c r="B51" t="s">
        <v>517</v>
      </c>
      <c r="C51">
        <v>1540</v>
      </c>
      <c r="D51" t="s">
        <v>577</v>
      </c>
      <c r="E51">
        <v>326</v>
      </c>
      <c r="F51" t="s">
        <v>580</v>
      </c>
      <c r="G51" t="s">
        <v>10</v>
      </c>
      <c r="I51" t="str">
        <f t="shared" si="0"/>
        <v>if not exists (select 1 from mi.RangeDetail where Name = 'Nethers , Randy J.' and RangeID = 3713) begin insert into mi.RangeDetail (RangeID, Name, Description, IsActive, CreatePersonID, CreateDate) values (3713,'Nethers , Randy J.','KCC - Project Superintendent',1,1,GETDATE()) end</v>
      </c>
    </row>
    <row r="52" spans="1:9" x14ac:dyDescent="0.25">
      <c r="A52">
        <v>1</v>
      </c>
      <c r="B52" t="s">
        <v>517</v>
      </c>
      <c r="C52">
        <v>1540</v>
      </c>
      <c r="D52" t="s">
        <v>577</v>
      </c>
      <c r="E52">
        <v>353</v>
      </c>
      <c r="F52" t="s">
        <v>581</v>
      </c>
      <c r="G52" t="s">
        <v>10</v>
      </c>
      <c r="I52" t="str">
        <f t="shared" si="0"/>
        <v>if not exists (select 1 from mi.RangeDetail where Name = 'Bloomer , James J' and RangeID = 3713) begin insert into mi.RangeDetail (RangeID, Name, Description, IsActive, CreatePersonID, CreateDate) values (3713,'Bloomer , James J','KCC - Project Superintendent',1,1,GETDATE()) end</v>
      </c>
    </row>
    <row r="53" spans="1:9" x14ac:dyDescent="0.25">
      <c r="A53">
        <v>1</v>
      </c>
      <c r="B53" t="s">
        <v>517</v>
      </c>
      <c r="C53">
        <v>1540</v>
      </c>
      <c r="D53" t="s">
        <v>577</v>
      </c>
      <c r="E53">
        <v>425</v>
      </c>
      <c r="F53" t="s">
        <v>582</v>
      </c>
      <c r="G53" t="s">
        <v>10</v>
      </c>
      <c r="I53" t="str">
        <f t="shared" si="0"/>
        <v>if not exists (select 1 from mi.RangeDetail where Name = 'Daley , Charles R.' and RangeID = 3713) begin insert into mi.RangeDetail (RangeID, Name, Description, IsActive, CreatePersonID, CreateDate) values (3713,'Daley , Charles R.','KCC - Project Superintendent',1,1,GETDATE()) end</v>
      </c>
    </row>
    <row r="54" spans="1:9" x14ac:dyDescent="0.25">
      <c r="A54">
        <v>1</v>
      </c>
      <c r="B54" t="s">
        <v>517</v>
      </c>
      <c r="C54">
        <v>1540</v>
      </c>
      <c r="D54" t="s">
        <v>577</v>
      </c>
      <c r="E54">
        <v>564</v>
      </c>
      <c r="F54" t="s">
        <v>583</v>
      </c>
      <c r="G54" t="s">
        <v>10</v>
      </c>
      <c r="I54" t="str">
        <f t="shared" si="0"/>
        <v>if not exists (select 1 from mi.RangeDetail where Name = 'Keaton, Glenn Jr. D.' and RangeID = 3713) begin insert into mi.RangeDetail (RangeID, Name, Description, IsActive, CreatePersonID, CreateDate) values (3713,'Keaton, Glenn Jr. D.','KCC - Project Superintendent',1,1,GETDATE()) end</v>
      </c>
    </row>
    <row r="55" spans="1:9" x14ac:dyDescent="0.25">
      <c r="A55">
        <v>1</v>
      </c>
      <c r="B55" t="s">
        <v>517</v>
      </c>
      <c r="C55">
        <v>1540</v>
      </c>
      <c r="D55" t="s">
        <v>577</v>
      </c>
      <c r="E55">
        <v>843</v>
      </c>
      <c r="F55" t="s">
        <v>584</v>
      </c>
      <c r="G55" t="s">
        <v>10</v>
      </c>
      <c r="I55" t="str">
        <f t="shared" si="0"/>
        <v>if not exists (select 1 from mi.RangeDetail where Name = 'Daniels , Kelly L.' and RangeID = 3713) begin insert into mi.RangeDetail (RangeID, Name, Description, IsActive, CreatePersonID, CreateDate) values (3713,'Daniels , Kelly L.','KCC - Project Superintendent',1,1,GETDATE()) end</v>
      </c>
    </row>
    <row r="56" spans="1:9" x14ac:dyDescent="0.25">
      <c r="A56">
        <v>1</v>
      </c>
      <c r="B56" t="s">
        <v>517</v>
      </c>
      <c r="C56">
        <v>1540</v>
      </c>
      <c r="D56" t="s">
        <v>577</v>
      </c>
      <c r="E56">
        <v>930</v>
      </c>
      <c r="F56" t="s">
        <v>585</v>
      </c>
      <c r="G56" t="s">
        <v>10</v>
      </c>
      <c r="I56" t="str">
        <f t="shared" si="0"/>
        <v>if not exists (select 1 from mi.RangeDetail where Name = 'Phillips , Barry J' and RangeID = 3713) begin insert into mi.RangeDetail (RangeID, Name, Description, IsActive, CreatePersonID, CreateDate) values (3713,'Phillips , Barry J','KCC - Project Superintendent',1,1,GETDATE()) end</v>
      </c>
    </row>
    <row r="57" spans="1:9" x14ac:dyDescent="0.25">
      <c r="A57">
        <v>1</v>
      </c>
      <c r="B57" t="s">
        <v>517</v>
      </c>
      <c r="C57">
        <v>1540</v>
      </c>
      <c r="D57" t="s">
        <v>577</v>
      </c>
      <c r="E57">
        <v>1253</v>
      </c>
      <c r="F57" t="s">
        <v>586</v>
      </c>
      <c r="G57" t="s">
        <v>10</v>
      </c>
      <c r="I57" t="str">
        <f t="shared" si="0"/>
        <v>if not exists (select 1 from mi.RangeDetail where Name = 'Bryant , John A.' and RangeID = 3713) begin insert into mi.RangeDetail (RangeID, Name, Description, IsActive, CreatePersonID, CreateDate) values (3713,'Bryant , John A.','KCC - Project Superintendent',1,1,GETDATE()) end</v>
      </c>
    </row>
    <row r="58" spans="1:9" x14ac:dyDescent="0.25">
      <c r="A58">
        <v>1</v>
      </c>
      <c r="B58" t="s">
        <v>517</v>
      </c>
      <c r="C58">
        <v>1540</v>
      </c>
      <c r="D58" t="s">
        <v>577</v>
      </c>
      <c r="E58">
        <v>1329</v>
      </c>
      <c r="F58" t="s">
        <v>587</v>
      </c>
      <c r="G58" t="s">
        <v>10</v>
      </c>
      <c r="I58" t="str">
        <f t="shared" si="0"/>
        <v>if not exists (select 1 from mi.RangeDetail where Name = 'Ratcliff , Scott A.' and RangeID = 3713) begin insert into mi.RangeDetail (RangeID, Name, Description, IsActive, CreatePersonID, CreateDate) values (3713,'Ratcliff , Scott A.','KCC - Project Superintendent',1,1,GETDATE()) end</v>
      </c>
    </row>
    <row r="59" spans="1:9" x14ac:dyDescent="0.25">
      <c r="A59">
        <v>1</v>
      </c>
      <c r="B59" t="s">
        <v>517</v>
      </c>
      <c r="C59">
        <v>1540</v>
      </c>
      <c r="D59" t="s">
        <v>577</v>
      </c>
      <c r="E59">
        <v>1348</v>
      </c>
      <c r="F59" t="s">
        <v>588</v>
      </c>
      <c r="G59" t="s">
        <v>10</v>
      </c>
      <c r="I59" t="str">
        <f t="shared" si="0"/>
        <v>if not exists (select 1 from mi.RangeDetail where Name = 'Morrison , Michael E.' and RangeID = 3713) begin insert into mi.RangeDetail (RangeID, Name, Description, IsActive, CreatePersonID, CreateDate) values (3713,'Morrison , Michael E.','KCC - Project Superintendent',1,1,GETDATE()) end</v>
      </c>
    </row>
    <row r="60" spans="1:9" x14ac:dyDescent="0.25">
      <c r="A60">
        <v>1</v>
      </c>
      <c r="B60" t="s">
        <v>517</v>
      </c>
      <c r="C60">
        <v>1540</v>
      </c>
      <c r="D60" t="s">
        <v>577</v>
      </c>
      <c r="E60">
        <v>1545</v>
      </c>
      <c r="F60" t="s">
        <v>589</v>
      </c>
      <c r="G60" t="s">
        <v>10</v>
      </c>
      <c r="I60" t="str">
        <f t="shared" si="0"/>
        <v>if not exists (select 1 from mi.RangeDetail where Name = 'Kimble , Dean A' and RangeID = 3713) begin insert into mi.RangeDetail (RangeID, Name, Description, IsActive, CreatePersonID, CreateDate) values (3713,'Kimble , Dean A','KCC - Project Superintendent',1,1,GETDATE()) end</v>
      </c>
    </row>
    <row r="61" spans="1:9" x14ac:dyDescent="0.25">
      <c r="A61">
        <v>1</v>
      </c>
      <c r="B61" t="s">
        <v>517</v>
      </c>
      <c r="C61">
        <v>1540</v>
      </c>
      <c r="D61" t="s">
        <v>577</v>
      </c>
      <c r="E61">
        <v>1874</v>
      </c>
      <c r="F61" t="s">
        <v>590</v>
      </c>
      <c r="G61" t="s">
        <v>10</v>
      </c>
      <c r="I61" t="str">
        <f t="shared" si="0"/>
        <v>if not exists (select 1 from mi.RangeDetail where Name = 'Mason , Benjamin S.' and RangeID = 3713) begin insert into mi.RangeDetail (RangeID, Name, Description, IsActive, CreatePersonID, CreateDate) values (3713,'Mason , Benjamin S.','KCC - Project Superintendent',1,1,GETDATE()) end</v>
      </c>
    </row>
    <row r="62" spans="1:9" x14ac:dyDescent="0.25">
      <c r="A62">
        <v>1</v>
      </c>
      <c r="B62" t="s">
        <v>517</v>
      </c>
      <c r="C62">
        <v>1540</v>
      </c>
      <c r="D62" t="s">
        <v>577</v>
      </c>
      <c r="E62">
        <v>2057</v>
      </c>
      <c r="F62" t="s">
        <v>591</v>
      </c>
      <c r="G62" t="s">
        <v>10</v>
      </c>
      <c r="I62" t="str">
        <f t="shared" si="0"/>
        <v>if not exists (select 1 from mi.RangeDetail where Name = 'Gibson , Jeremy D' and RangeID = 3713) begin insert into mi.RangeDetail (RangeID, Name, Description, IsActive, CreatePersonID, CreateDate) values (3713,'Gibson , Jeremy D','KCC - Project Superintendent',1,1,GETDATE()) end</v>
      </c>
    </row>
    <row r="63" spans="1:9" x14ac:dyDescent="0.25">
      <c r="A63">
        <v>1</v>
      </c>
      <c r="B63" t="s">
        <v>517</v>
      </c>
      <c r="C63">
        <v>1540</v>
      </c>
      <c r="D63" t="s">
        <v>577</v>
      </c>
      <c r="E63">
        <v>2147</v>
      </c>
      <c r="F63" t="s">
        <v>592</v>
      </c>
      <c r="G63" t="s">
        <v>10</v>
      </c>
      <c r="I63" t="str">
        <f t="shared" si="0"/>
        <v>if not exists (select 1 from mi.RangeDetail where Name = 'Doyle , Adam Ty' and RangeID = 3713) begin insert into mi.RangeDetail (RangeID, Name, Description, IsActive, CreatePersonID, CreateDate) values (3713,'Doyle , Adam Ty','KCC - Project Superintendent',1,1,GETDATE()) end</v>
      </c>
    </row>
    <row r="64" spans="1:9" x14ac:dyDescent="0.25">
      <c r="A64">
        <v>1</v>
      </c>
      <c r="B64" t="s">
        <v>517</v>
      </c>
      <c r="C64">
        <v>1540</v>
      </c>
      <c r="D64" t="s">
        <v>577</v>
      </c>
      <c r="E64">
        <v>2408</v>
      </c>
      <c r="F64" t="s">
        <v>593</v>
      </c>
      <c r="G64" t="s">
        <v>10</v>
      </c>
      <c r="I64" t="str">
        <f t="shared" si="0"/>
        <v>if not exists (select 1 from mi.RangeDetail where Name = 'Pike , Jason Keith' and RangeID = 3713) begin insert into mi.RangeDetail (RangeID, Name, Description, IsActive, CreatePersonID, CreateDate) values (3713,'Pike , Jason Keith','KCC - Project Superintendent',1,1,GETDATE()) end</v>
      </c>
    </row>
    <row r="65" spans="1:9" x14ac:dyDescent="0.25">
      <c r="A65">
        <v>1</v>
      </c>
      <c r="B65" t="s">
        <v>517</v>
      </c>
      <c r="C65">
        <v>1540</v>
      </c>
      <c r="D65" t="s">
        <v>577</v>
      </c>
      <c r="E65">
        <v>3244</v>
      </c>
      <c r="F65" t="s">
        <v>594</v>
      </c>
      <c r="G65" t="s">
        <v>10</v>
      </c>
      <c r="I65" t="str">
        <f t="shared" si="0"/>
        <v>if not exists (select 1 from mi.RangeDetail where Name = 'McKee , Joel T' and RangeID = 3713) begin insert into mi.RangeDetail (RangeID, Name, Description, IsActive, CreatePersonID, CreateDate) values (3713,'McKee , Joel T','KCC - Project Superintendent',1,1,GETDATE()) end</v>
      </c>
    </row>
    <row r="66" spans="1:9" x14ac:dyDescent="0.25">
      <c r="A66">
        <v>1</v>
      </c>
      <c r="B66" t="s">
        <v>517</v>
      </c>
      <c r="C66">
        <v>1540</v>
      </c>
      <c r="D66" t="s">
        <v>577</v>
      </c>
      <c r="E66">
        <v>3549</v>
      </c>
      <c r="F66" t="s">
        <v>595</v>
      </c>
      <c r="G66" t="s">
        <v>10</v>
      </c>
      <c r="I66" t="str">
        <f t="shared" si="0"/>
        <v>if not exists (select 1 from mi.RangeDetail where Name = 'Yost , Curtis A' and RangeID = 3713) begin insert into mi.RangeDetail (RangeID, Name, Description, IsActive, CreatePersonID, CreateDate) values (3713,'Yost , Curtis A','KCC - Project Superintendent',1,1,GETDATE()) end</v>
      </c>
    </row>
    <row r="67" spans="1:9" x14ac:dyDescent="0.25">
      <c r="A67">
        <v>1</v>
      </c>
      <c r="B67" t="s">
        <v>517</v>
      </c>
      <c r="C67">
        <v>1540</v>
      </c>
      <c r="D67" t="s">
        <v>577</v>
      </c>
      <c r="E67">
        <v>19066</v>
      </c>
      <c r="F67" t="s">
        <v>596</v>
      </c>
      <c r="G67" t="s">
        <v>10</v>
      </c>
      <c r="I67" t="str">
        <f t="shared" ref="I67:I130" si="1">IF(F67&lt;&gt;"",CONCATENATE("if not exists (select 1 from mi.RangeDetail where Name = '",F67,"' and RangeID = 3713) begin insert into mi.RangeDetail (RangeID, Name, Description, IsActive, CreatePersonID, CreateDate) values (3713,'",F67,"','",D67,"',1,1,GETDATE()) end"), "")</f>
        <v>if not exists (select 1 from mi.RangeDetail where Name = 'Carnefix, Adam ' and RangeID = 3713) begin insert into mi.RangeDetail (RangeID, Name, Description, IsActive, CreatePersonID, CreateDate) values (3713,'Carnefix, Adam ','KCC - Project Superintendent',1,1,GETDATE()) end</v>
      </c>
    </row>
    <row r="68" spans="1:9" x14ac:dyDescent="0.25">
      <c r="A68">
        <v>1</v>
      </c>
      <c r="B68" t="s">
        <v>517</v>
      </c>
      <c r="C68">
        <v>1540</v>
      </c>
      <c r="D68" t="s">
        <v>577</v>
      </c>
      <c r="E68">
        <v>19086</v>
      </c>
      <c r="F68" t="s">
        <v>597</v>
      </c>
      <c r="G68" t="s">
        <v>10</v>
      </c>
      <c r="I68" t="str">
        <f t="shared" si="1"/>
        <v>if not exists (select 1 from mi.RangeDetail where Name = 'Metz, Michael F' and RangeID = 3713) begin insert into mi.RangeDetail (RangeID, Name, Description, IsActive, CreatePersonID, CreateDate) values (3713,'Metz, Michael F','KCC - Project Superintendent',1,1,GETDATE()) end</v>
      </c>
    </row>
    <row r="69" spans="1:9" x14ac:dyDescent="0.25">
      <c r="A69">
        <v>1</v>
      </c>
      <c r="B69" t="s">
        <v>517</v>
      </c>
      <c r="C69">
        <v>1540</v>
      </c>
      <c r="D69" t="s">
        <v>577</v>
      </c>
      <c r="E69">
        <v>21769</v>
      </c>
      <c r="F69" t="s">
        <v>598</v>
      </c>
      <c r="G69" t="s">
        <v>10</v>
      </c>
      <c r="I69" t="str">
        <f t="shared" si="1"/>
        <v>if not exists (select 1 from mi.RangeDetail where Name = 'Horne, Tom ' and RangeID = 3713) begin insert into mi.RangeDetail (RangeID, Name, Description, IsActive, CreatePersonID, CreateDate) values (3713,'Horne, Tom ','KCC - Project Superintendent',1,1,GETDATE()) end</v>
      </c>
    </row>
    <row r="70" spans="1:9" x14ac:dyDescent="0.25">
      <c r="A70">
        <v>1</v>
      </c>
      <c r="B70" t="s">
        <v>517</v>
      </c>
      <c r="C70">
        <v>1540</v>
      </c>
      <c r="D70" t="s">
        <v>577</v>
      </c>
      <c r="E70">
        <v>22379</v>
      </c>
      <c r="F70" t="s">
        <v>599</v>
      </c>
      <c r="G70" t="s">
        <v>10</v>
      </c>
      <c r="I70" t="str">
        <f t="shared" si="1"/>
        <v>if not exists (select 1 from mi.RangeDetail where Name = 'Maurer, Todd M' and RangeID = 3713) begin insert into mi.RangeDetail (RangeID, Name, Description, IsActive, CreatePersonID, CreateDate) values (3713,'Maurer, Todd M','KCC - Project Superintendent',1,1,GETDATE()) end</v>
      </c>
    </row>
    <row r="71" spans="1:9" x14ac:dyDescent="0.25">
      <c r="A71">
        <v>1</v>
      </c>
      <c r="B71" t="s">
        <v>517</v>
      </c>
      <c r="C71">
        <v>1540</v>
      </c>
      <c r="D71" t="s">
        <v>577</v>
      </c>
      <c r="E71">
        <v>23506</v>
      </c>
      <c r="F71" t="s">
        <v>600</v>
      </c>
      <c r="G71" t="s">
        <v>10</v>
      </c>
      <c r="I71" t="str">
        <f t="shared" si="1"/>
        <v>if not exists (select 1 from mi.RangeDetail where Name = 'Turton, Jonathan A.' and RangeID = 3713) begin insert into mi.RangeDetail (RangeID, Name, Description, IsActive, CreatePersonID, CreateDate) values (3713,'Turton, Jonathan A.','KCC - Project Superintendent',1,1,GETDATE()) end</v>
      </c>
    </row>
    <row r="72" spans="1:9" x14ac:dyDescent="0.25">
      <c r="A72">
        <v>1</v>
      </c>
      <c r="B72" t="s">
        <v>517</v>
      </c>
      <c r="C72">
        <v>1540</v>
      </c>
      <c r="D72" t="s">
        <v>577</v>
      </c>
      <c r="E72">
        <v>23575</v>
      </c>
      <c r="F72" t="s">
        <v>601</v>
      </c>
      <c r="G72" t="s">
        <v>10</v>
      </c>
      <c r="I72" t="str">
        <f t="shared" si="1"/>
        <v>if not exists (select 1 from mi.RangeDetail where Name = 'Bell, Johnson T' and RangeID = 3713) begin insert into mi.RangeDetail (RangeID, Name, Description, IsActive, CreatePersonID, CreateDate) values (3713,'Bell, Johnson T','KCC - Project Superintendent',1,1,GETDATE()) end</v>
      </c>
    </row>
    <row r="73" spans="1:9" x14ac:dyDescent="0.25">
      <c r="A73">
        <v>1</v>
      </c>
      <c r="B73" t="s">
        <v>517</v>
      </c>
      <c r="C73">
        <v>1541</v>
      </c>
      <c r="D73" t="s">
        <v>602</v>
      </c>
      <c r="E73">
        <v>10</v>
      </c>
      <c r="F73" t="s">
        <v>603</v>
      </c>
      <c r="G73" t="s">
        <v>10</v>
      </c>
      <c r="I73" t="str">
        <f t="shared" si="1"/>
        <v>if not exists (select 1 from mi.RangeDetail where Name = 'Rinehart , David M.' and RangeID = 3713) begin insert into mi.RangeDetail (RangeID, Name, Description, IsActive, CreatePersonID, CreateDate) values (3713,'Rinehart , David M.','KCC - Lead Project Superintendent',1,1,GETDATE()) end</v>
      </c>
    </row>
    <row r="74" spans="1:9" x14ac:dyDescent="0.25">
      <c r="A74">
        <v>1</v>
      </c>
      <c r="B74" t="s">
        <v>517</v>
      </c>
      <c r="C74">
        <v>1541</v>
      </c>
      <c r="D74" t="s">
        <v>602</v>
      </c>
      <c r="E74">
        <v>89</v>
      </c>
      <c r="F74" t="s">
        <v>604</v>
      </c>
      <c r="G74" t="s">
        <v>10</v>
      </c>
      <c r="I74" t="str">
        <f t="shared" si="1"/>
        <v>if not exists (select 1 from mi.RangeDetail where Name = 'Enich Jr., Nick ' and RangeID = 3713) begin insert into mi.RangeDetail (RangeID, Name, Description, IsActive, CreatePersonID, CreateDate) values (3713,'Enich Jr., Nick ','KCC - Lead Project Superintendent',1,1,GETDATE()) end</v>
      </c>
    </row>
    <row r="75" spans="1:9" x14ac:dyDescent="0.25">
      <c r="A75">
        <v>1</v>
      </c>
      <c r="B75" t="s">
        <v>517</v>
      </c>
      <c r="C75">
        <v>1541</v>
      </c>
      <c r="D75" t="s">
        <v>602</v>
      </c>
      <c r="E75">
        <v>159</v>
      </c>
      <c r="F75" t="s">
        <v>605</v>
      </c>
      <c r="G75" t="s">
        <v>10</v>
      </c>
      <c r="I75" t="str">
        <f t="shared" si="1"/>
        <v>if not exists (select 1 from mi.RangeDetail where Name = 'Beveridge , Scott Lee' and RangeID = 3713) begin insert into mi.RangeDetail (RangeID, Name, Description, IsActive, CreatePersonID, CreateDate) values (3713,'Beveridge , Scott Lee','KCC - Lead Project Superintendent',1,1,GETDATE()) end</v>
      </c>
    </row>
    <row r="76" spans="1:9" x14ac:dyDescent="0.25">
      <c r="A76">
        <v>1</v>
      </c>
      <c r="B76" t="s">
        <v>517</v>
      </c>
      <c r="C76">
        <v>1541</v>
      </c>
      <c r="D76" t="s">
        <v>602</v>
      </c>
      <c r="E76">
        <v>200</v>
      </c>
      <c r="F76" t="s">
        <v>606</v>
      </c>
      <c r="G76" t="s">
        <v>10</v>
      </c>
      <c r="I76" t="str">
        <f t="shared" si="1"/>
        <v>if not exists (select 1 from mi.RangeDetail where Name = 'Young , Guy B.' and RangeID = 3713) begin insert into mi.RangeDetail (RangeID, Name, Description, IsActive, CreatePersonID, CreateDate) values (3713,'Young , Guy B.','KCC - Lead Project Superintendent',1,1,GETDATE()) end</v>
      </c>
    </row>
    <row r="77" spans="1:9" x14ac:dyDescent="0.25">
      <c r="A77">
        <v>1</v>
      </c>
      <c r="B77" t="s">
        <v>517</v>
      </c>
      <c r="C77">
        <v>1541</v>
      </c>
      <c r="D77" t="s">
        <v>602</v>
      </c>
      <c r="E77">
        <v>285</v>
      </c>
      <c r="F77" t="s">
        <v>607</v>
      </c>
      <c r="G77" t="s">
        <v>10</v>
      </c>
      <c r="I77" t="str">
        <f t="shared" si="1"/>
        <v>if not exists (select 1 from mi.RangeDetail where Name = 'Mast , Bradley W.' and RangeID = 3713) begin insert into mi.RangeDetail (RangeID, Name, Description, IsActive, CreatePersonID, CreateDate) values (3713,'Mast , Bradley W.','KCC - Lead Project Superintendent',1,1,GETDATE()) end</v>
      </c>
    </row>
    <row r="78" spans="1:9" x14ac:dyDescent="0.25">
      <c r="A78">
        <v>1</v>
      </c>
      <c r="B78" t="s">
        <v>517</v>
      </c>
      <c r="C78">
        <v>1541</v>
      </c>
      <c r="D78" t="s">
        <v>602</v>
      </c>
      <c r="E78">
        <v>515</v>
      </c>
      <c r="F78" t="s">
        <v>608</v>
      </c>
      <c r="G78" t="s">
        <v>10</v>
      </c>
      <c r="I78" t="str">
        <f t="shared" si="1"/>
        <v>if not exists (select 1 from mi.RangeDetail where Name = 'Sigado , Daniel T' and RangeID = 3713) begin insert into mi.RangeDetail (RangeID, Name, Description, IsActive, CreatePersonID, CreateDate) values (3713,'Sigado , Daniel T','KCC - Lead Project Superintendent',1,1,GETDATE()) end</v>
      </c>
    </row>
    <row r="79" spans="1:9" x14ac:dyDescent="0.25">
      <c r="A79">
        <v>1</v>
      </c>
      <c r="B79" t="s">
        <v>517</v>
      </c>
      <c r="C79">
        <v>1541</v>
      </c>
      <c r="D79" t="s">
        <v>602</v>
      </c>
      <c r="E79">
        <v>1857</v>
      </c>
      <c r="F79" t="s">
        <v>609</v>
      </c>
      <c r="G79" t="s">
        <v>10</v>
      </c>
      <c r="I79" t="str">
        <f t="shared" si="1"/>
        <v>if not exists (select 1 from mi.RangeDetail where Name = 'Linder , Steve J' and RangeID = 3713) begin insert into mi.RangeDetail (RangeID, Name, Description, IsActive, CreatePersonID, CreateDate) values (3713,'Linder , Steve J','KCC - Lead Project Superintendent',1,1,GETDATE()) end</v>
      </c>
    </row>
    <row r="80" spans="1:9" x14ac:dyDescent="0.25">
      <c r="A80">
        <v>1</v>
      </c>
      <c r="B80" t="s">
        <v>517</v>
      </c>
      <c r="C80">
        <v>1541</v>
      </c>
      <c r="D80" t="s">
        <v>602</v>
      </c>
      <c r="E80">
        <v>2652</v>
      </c>
      <c r="F80" t="s">
        <v>610</v>
      </c>
      <c r="G80" t="s">
        <v>10</v>
      </c>
      <c r="I80" t="str">
        <f t="shared" si="1"/>
        <v>if not exists (select 1 from mi.RangeDetail where Name = 'Lowe , Michael J' and RangeID = 3713) begin insert into mi.RangeDetail (RangeID, Name, Description, IsActive, CreatePersonID, CreateDate) values (3713,'Lowe , Michael J','KCC - Lead Project Superintendent',1,1,GETDATE()) end</v>
      </c>
    </row>
    <row r="81" spans="1:9" x14ac:dyDescent="0.25">
      <c r="A81">
        <v>1</v>
      </c>
      <c r="B81" t="s">
        <v>517</v>
      </c>
      <c r="C81">
        <v>1558</v>
      </c>
      <c r="D81" t="s">
        <v>611</v>
      </c>
      <c r="E81">
        <v>798</v>
      </c>
      <c r="F81" t="s">
        <v>612</v>
      </c>
      <c r="G81" t="s">
        <v>10</v>
      </c>
      <c r="I81" t="str">
        <f t="shared" si="1"/>
        <v>if not exists (select 1 from mi.RangeDetail where Name = 'King , Brian G.' and RangeID = 3713) begin insert into mi.RangeDetail (RangeID, Name, Description, IsActive, CreatePersonID, CreateDate) values (3713,'King , Brian G.','KCC - Assistant Shop Superintendent',1,1,GETDATE()) end</v>
      </c>
    </row>
    <row r="82" spans="1:9" x14ac:dyDescent="0.25">
      <c r="A82">
        <v>1</v>
      </c>
      <c r="B82" t="s">
        <v>517</v>
      </c>
      <c r="C82">
        <v>1558</v>
      </c>
      <c r="D82" t="s">
        <v>611</v>
      </c>
      <c r="E82">
        <v>2489</v>
      </c>
      <c r="F82" t="s">
        <v>613</v>
      </c>
      <c r="G82" t="s">
        <v>10</v>
      </c>
      <c r="I82" t="str">
        <f t="shared" si="1"/>
        <v>if not exists (select 1 from mi.RangeDetail where Name = 'Parker , Zachariah Robert' and RangeID = 3713) begin insert into mi.RangeDetail (RangeID, Name, Description, IsActive, CreatePersonID, CreateDate) values (3713,'Parker , Zachariah Robert','KCC - Assistant Shop Superintendent',1,1,GETDATE()) end</v>
      </c>
    </row>
    <row r="83" spans="1:9" x14ac:dyDescent="0.25">
      <c r="A83">
        <v>1</v>
      </c>
      <c r="B83" t="s">
        <v>517</v>
      </c>
      <c r="C83">
        <v>1561</v>
      </c>
      <c r="D83" t="s">
        <v>614</v>
      </c>
      <c r="E83">
        <v>45</v>
      </c>
      <c r="F83" t="s">
        <v>615</v>
      </c>
      <c r="G83" t="s">
        <v>10</v>
      </c>
      <c r="I83" t="str">
        <f t="shared" si="1"/>
        <v>if not exists (select 1 from mi.RangeDetail where Name = 'Rinehart , Douglas A.' and RangeID = 3713) begin insert into mi.RangeDetail (RangeID, Name, Description, IsActive, CreatePersonID, CreateDate) values (3713,'Rinehart , Douglas A.','KCC - Field Equipment Superintendent',1,1,GETDATE()) end</v>
      </c>
    </row>
    <row r="84" spans="1:9" x14ac:dyDescent="0.25">
      <c r="A84">
        <v>1</v>
      </c>
      <c r="B84" t="s">
        <v>517</v>
      </c>
      <c r="C84">
        <v>1561</v>
      </c>
      <c r="D84" t="s">
        <v>614</v>
      </c>
      <c r="E84">
        <v>576</v>
      </c>
      <c r="F84" t="s">
        <v>616</v>
      </c>
      <c r="G84" t="s">
        <v>10</v>
      </c>
      <c r="I84" t="str">
        <f t="shared" si="1"/>
        <v>if not exists (select 1 from mi.RangeDetail where Name = 'Horstman , Patrick Mark' and RangeID = 3713) begin insert into mi.RangeDetail (RangeID, Name, Description, IsActive, CreatePersonID, CreateDate) values (3713,'Horstman , Patrick Mark','KCC - Field Equipment Superintendent',1,1,GETDATE()) end</v>
      </c>
    </row>
    <row r="85" spans="1:9" x14ac:dyDescent="0.25">
      <c r="A85">
        <v>1</v>
      </c>
      <c r="B85" t="s">
        <v>517</v>
      </c>
      <c r="C85">
        <v>1943</v>
      </c>
      <c r="D85" t="s">
        <v>617</v>
      </c>
      <c r="E85">
        <v>317</v>
      </c>
      <c r="F85" t="s">
        <v>618</v>
      </c>
      <c r="G85" t="s">
        <v>10</v>
      </c>
      <c r="I85" t="str">
        <f t="shared" si="1"/>
        <v>if not exists (select 1 from mi.RangeDetail where Name = 'Clifford , William ' and RangeID = 3713) begin insert into mi.RangeDetail (RangeID, Name, Description, IsActive, CreatePersonID, CreateDate) values (3713,'Clifford , William ','KCC - Survey Department Manager',1,1,GETDATE()) end</v>
      </c>
    </row>
    <row r="86" spans="1:9" x14ac:dyDescent="0.25">
      <c r="A86">
        <v>1</v>
      </c>
      <c r="B86" t="s">
        <v>517</v>
      </c>
      <c r="C86">
        <v>1944</v>
      </c>
      <c r="D86" t="s">
        <v>619</v>
      </c>
      <c r="E86">
        <v>280</v>
      </c>
      <c r="F86" t="s">
        <v>620</v>
      </c>
      <c r="G86" t="s">
        <v>10</v>
      </c>
      <c r="I86" t="str">
        <f t="shared" si="1"/>
        <v>if not exists (select 1 from mi.RangeDetail where Name = 'Stitt , Michael D.' and RangeID = 3713) begin insert into mi.RangeDetail (RangeID, Name, Description, IsActive, CreatePersonID, CreateDate) values (3713,'Stitt , Michael D.','KCC - Survey Party Crew Chief',1,1,GETDATE()) end</v>
      </c>
    </row>
    <row r="87" spans="1:9" x14ac:dyDescent="0.25">
      <c r="A87">
        <v>1</v>
      </c>
      <c r="B87" t="s">
        <v>517</v>
      </c>
      <c r="C87">
        <v>1944</v>
      </c>
      <c r="D87" t="s">
        <v>619</v>
      </c>
      <c r="E87">
        <v>283</v>
      </c>
      <c r="F87" t="s">
        <v>621</v>
      </c>
      <c r="G87" t="s">
        <v>10</v>
      </c>
      <c r="I87" t="str">
        <f t="shared" si="1"/>
        <v>if not exists (select 1 from mi.RangeDetail where Name = 'McIntire , Dan E.' and RangeID = 3713) begin insert into mi.RangeDetail (RangeID, Name, Description, IsActive, CreatePersonID, CreateDate) values (3713,'McIntire , Dan E.','KCC - Survey Party Crew Chief',1,1,GETDATE()) end</v>
      </c>
    </row>
    <row r="88" spans="1:9" x14ac:dyDescent="0.25">
      <c r="A88">
        <v>1</v>
      </c>
      <c r="B88" t="s">
        <v>517</v>
      </c>
      <c r="C88">
        <v>1944</v>
      </c>
      <c r="D88" t="s">
        <v>619</v>
      </c>
      <c r="E88">
        <v>414</v>
      </c>
      <c r="F88" t="s">
        <v>622</v>
      </c>
      <c r="G88" t="s">
        <v>10</v>
      </c>
      <c r="I88" t="str">
        <f t="shared" si="1"/>
        <v>if not exists (select 1 from mi.RangeDetail where Name = 'Nickell , Glenn ' and RangeID = 3713) begin insert into mi.RangeDetail (RangeID, Name, Description, IsActive, CreatePersonID, CreateDate) values (3713,'Nickell , Glenn ','KCC - Survey Party Crew Chief',1,1,GETDATE()) end</v>
      </c>
    </row>
    <row r="89" spans="1:9" x14ac:dyDescent="0.25">
      <c r="A89">
        <v>1</v>
      </c>
      <c r="B89" t="s">
        <v>517</v>
      </c>
      <c r="C89">
        <v>1944</v>
      </c>
      <c r="D89" t="s">
        <v>619</v>
      </c>
      <c r="E89">
        <v>919</v>
      </c>
      <c r="F89" t="s">
        <v>623</v>
      </c>
      <c r="G89" t="s">
        <v>10</v>
      </c>
      <c r="I89" t="str">
        <f t="shared" si="1"/>
        <v>if not exists (select 1 from mi.RangeDetail where Name = 'Rogers , Aaron T.' and RangeID = 3713) begin insert into mi.RangeDetail (RangeID, Name, Description, IsActive, CreatePersonID, CreateDate) values (3713,'Rogers , Aaron T.','KCC - Survey Party Crew Chief',1,1,GETDATE()) end</v>
      </c>
    </row>
    <row r="90" spans="1:9" x14ac:dyDescent="0.25">
      <c r="A90">
        <v>1</v>
      </c>
      <c r="B90" t="s">
        <v>517</v>
      </c>
      <c r="C90">
        <v>1944</v>
      </c>
      <c r="D90" t="s">
        <v>619</v>
      </c>
      <c r="E90">
        <v>974</v>
      </c>
      <c r="F90" t="s">
        <v>624</v>
      </c>
      <c r="G90" t="s">
        <v>10</v>
      </c>
      <c r="I90" t="str">
        <f t="shared" si="1"/>
        <v>if not exists (select 1 from mi.RangeDetail where Name = 'Harper , Charles R.' and RangeID = 3713) begin insert into mi.RangeDetail (RangeID, Name, Description, IsActive, CreatePersonID, CreateDate) values (3713,'Harper , Charles R.','KCC - Survey Party Crew Chief',1,1,GETDATE()) end</v>
      </c>
    </row>
    <row r="91" spans="1:9" x14ac:dyDescent="0.25">
      <c r="A91">
        <v>1</v>
      </c>
      <c r="B91" t="s">
        <v>517</v>
      </c>
      <c r="C91">
        <v>1944</v>
      </c>
      <c r="D91" t="s">
        <v>619</v>
      </c>
      <c r="E91">
        <v>987</v>
      </c>
      <c r="F91" t="s">
        <v>625</v>
      </c>
      <c r="G91" t="s">
        <v>10</v>
      </c>
      <c r="I91" t="str">
        <f t="shared" si="1"/>
        <v>if not exists (select 1 from mi.RangeDetail where Name = 'Mattes , Brock A.' and RangeID = 3713) begin insert into mi.RangeDetail (RangeID, Name, Description, IsActive, CreatePersonID, CreateDate) values (3713,'Mattes , Brock A.','KCC - Survey Party Crew Chief',1,1,GETDATE()) end</v>
      </c>
    </row>
    <row r="92" spans="1:9" x14ac:dyDescent="0.25">
      <c r="A92">
        <v>1</v>
      </c>
      <c r="B92" t="s">
        <v>517</v>
      </c>
      <c r="C92">
        <v>1944</v>
      </c>
      <c r="D92" t="s">
        <v>619</v>
      </c>
      <c r="E92">
        <v>1179</v>
      </c>
      <c r="F92" t="s">
        <v>626</v>
      </c>
      <c r="G92" t="s">
        <v>10</v>
      </c>
      <c r="I92" t="str">
        <f t="shared" si="1"/>
        <v>if not exists (select 1 from mi.RangeDetail where Name = 'Barnes , William C.' and RangeID = 3713) begin insert into mi.RangeDetail (RangeID, Name, Description, IsActive, CreatePersonID, CreateDate) values (3713,'Barnes , William C.','KCC - Survey Party Crew Chief',1,1,GETDATE()) end</v>
      </c>
    </row>
    <row r="93" spans="1:9" x14ac:dyDescent="0.25">
      <c r="A93">
        <v>1</v>
      </c>
      <c r="B93" t="s">
        <v>517</v>
      </c>
      <c r="C93">
        <v>1944</v>
      </c>
      <c r="D93" t="s">
        <v>619</v>
      </c>
      <c r="E93">
        <v>1310</v>
      </c>
      <c r="F93" t="s">
        <v>627</v>
      </c>
      <c r="G93" t="s">
        <v>10</v>
      </c>
      <c r="I93" t="str">
        <f t="shared" si="1"/>
        <v>if not exists (select 1 from mi.RangeDetail where Name = 'Kramer , Joel A.' and RangeID = 3713) begin insert into mi.RangeDetail (RangeID, Name, Description, IsActive, CreatePersonID, CreateDate) values (3713,'Kramer , Joel A.','KCC - Survey Party Crew Chief',1,1,GETDATE()) end</v>
      </c>
    </row>
    <row r="94" spans="1:9" x14ac:dyDescent="0.25">
      <c r="A94">
        <v>1</v>
      </c>
      <c r="B94" t="s">
        <v>517</v>
      </c>
      <c r="C94">
        <v>1944</v>
      </c>
      <c r="D94" t="s">
        <v>619</v>
      </c>
      <c r="E94">
        <v>22709</v>
      </c>
      <c r="F94" t="s">
        <v>628</v>
      </c>
      <c r="G94" t="s">
        <v>10</v>
      </c>
      <c r="I94" t="str">
        <f t="shared" si="1"/>
        <v>if not exists (select 1 from mi.RangeDetail where Name = 'Peinert, Adam R' and RangeID = 3713) begin insert into mi.RangeDetail (RangeID, Name, Description, IsActive, CreatePersonID, CreateDate) values (3713,'Peinert, Adam R','KCC - Survey Party Crew Chief',1,1,GETDATE()) end</v>
      </c>
    </row>
    <row r="95" spans="1:9" x14ac:dyDescent="0.25">
      <c r="A95">
        <v>2</v>
      </c>
      <c r="B95" t="s">
        <v>517</v>
      </c>
      <c r="C95">
        <v>1500</v>
      </c>
      <c r="D95" t="s">
        <v>629</v>
      </c>
      <c r="E95">
        <v>36</v>
      </c>
      <c r="F95" t="s">
        <v>630</v>
      </c>
      <c r="G95" t="s">
        <v>10</v>
      </c>
      <c r="I95" t="str">
        <f t="shared" si="1"/>
        <v>if not exists (select 1 from mi.RangeDetail where Name = 'Littleton , James C' and RangeID = 3713) begin insert into mi.RangeDetail (RangeID, Name, Description, IsActive, CreatePersonID, CreateDate) values (3713,'Littleton , James C','KII - Superintendent',1,1,GETDATE()) end</v>
      </c>
    </row>
    <row r="96" spans="1:9" x14ac:dyDescent="0.25">
      <c r="A96">
        <v>2</v>
      </c>
      <c r="B96" t="s">
        <v>517</v>
      </c>
      <c r="C96">
        <v>1500</v>
      </c>
      <c r="D96" t="s">
        <v>629</v>
      </c>
      <c r="E96">
        <v>104</v>
      </c>
      <c r="F96" t="s">
        <v>631</v>
      </c>
      <c r="G96" t="s">
        <v>10</v>
      </c>
      <c r="I96" t="str">
        <f t="shared" si="1"/>
        <v>if not exists (select 1 from mi.RangeDetail where Name = 'Winters , Brock A.' and RangeID = 3713) begin insert into mi.RangeDetail (RangeID, Name, Description, IsActive, CreatePersonID, CreateDate) values (3713,'Winters , Brock A.','KII - Superintendent',1,1,GETDATE()) end</v>
      </c>
    </row>
    <row r="97" spans="1:9" x14ac:dyDescent="0.25">
      <c r="A97">
        <v>2</v>
      </c>
      <c r="B97" t="s">
        <v>517</v>
      </c>
      <c r="C97">
        <v>1500</v>
      </c>
      <c r="D97" t="s">
        <v>629</v>
      </c>
      <c r="E97">
        <v>111</v>
      </c>
      <c r="F97" t="s">
        <v>632</v>
      </c>
      <c r="G97" t="s">
        <v>10</v>
      </c>
      <c r="I97" t="str">
        <f t="shared" si="1"/>
        <v>if not exists (select 1 from mi.RangeDetail where Name = 'Beveridge , Kelly Lyn' and RangeID = 3713) begin insert into mi.RangeDetail (RangeID, Name, Description, IsActive, CreatePersonID, CreateDate) values (3713,'Beveridge , Kelly Lyn','KII - Superintendent',1,1,GETDATE()) end</v>
      </c>
    </row>
    <row r="98" spans="1:9" x14ac:dyDescent="0.25">
      <c r="A98">
        <v>2</v>
      </c>
      <c r="B98" t="s">
        <v>517</v>
      </c>
      <c r="C98">
        <v>1500</v>
      </c>
      <c r="D98" t="s">
        <v>629</v>
      </c>
      <c r="E98">
        <v>122</v>
      </c>
      <c r="F98" t="s">
        <v>633</v>
      </c>
      <c r="G98" t="s">
        <v>10</v>
      </c>
      <c r="I98" t="str">
        <f t="shared" si="1"/>
        <v>if not exists (select 1 from mi.RangeDetail where Name = 'Sockman , Christopher ' and RangeID = 3713) begin insert into mi.RangeDetail (RangeID, Name, Description, IsActive, CreatePersonID, CreateDate) values (3713,'Sockman , Christopher ','KII - Superintendent',1,1,GETDATE()) end</v>
      </c>
    </row>
    <row r="99" spans="1:9" x14ac:dyDescent="0.25">
      <c r="A99">
        <v>2</v>
      </c>
      <c r="B99" t="s">
        <v>517</v>
      </c>
      <c r="C99">
        <v>1500</v>
      </c>
      <c r="D99" t="s">
        <v>629</v>
      </c>
      <c r="E99">
        <v>211</v>
      </c>
      <c r="F99" t="s">
        <v>634</v>
      </c>
      <c r="G99" t="s">
        <v>10</v>
      </c>
      <c r="I99" t="str">
        <f t="shared" si="1"/>
        <v>if not exists (select 1 from mi.RangeDetail where Name = 'Ross , Billy Gene' and RangeID = 3713) begin insert into mi.RangeDetail (RangeID, Name, Description, IsActive, CreatePersonID, CreateDate) values (3713,'Ross , Billy Gene','KII - Superintendent',1,1,GETDATE()) end</v>
      </c>
    </row>
    <row r="100" spans="1:9" x14ac:dyDescent="0.25">
      <c r="A100">
        <v>2</v>
      </c>
      <c r="B100" t="s">
        <v>517</v>
      </c>
      <c r="C100">
        <v>1500</v>
      </c>
      <c r="D100" t="s">
        <v>629</v>
      </c>
      <c r="E100">
        <v>383</v>
      </c>
      <c r="F100" t="s">
        <v>635</v>
      </c>
      <c r="G100" t="s">
        <v>10</v>
      </c>
      <c r="I100" t="str">
        <f t="shared" si="1"/>
        <v>if not exists (select 1 from mi.RangeDetail where Name = 'Burt , Brian Alan' and RangeID = 3713) begin insert into mi.RangeDetail (RangeID, Name, Description, IsActive, CreatePersonID, CreateDate) values (3713,'Burt , Brian Alan','KII - Superintendent',1,1,GETDATE()) end</v>
      </c>
    </row>
    <row r="101" spans="1:9" x14ac:dyDescent="0.25">
      <c r="A101">
        <v>2</v>
      </c>
      <c r="B101" t="s">
        <v>517</v>
      </c>
      <c r="C101">
        <v>1500</v>
      </c>
      <c r="D101" t="s">
        <v>629</v>
      </c>
      <c r="E101">
        <v>406</v>
      </c>
      <c r="F101" t="s">
        <v>636</v>
      </c>
      <c r="G101" t="s">
        <v>10</v>
      </c>
      <c r="I101" t="str">
        <f t="shared" si="1"/>
        <v>if not exists (select 1 from mi.RangeDetail where Name = 'Cunningham , Jeffrey A.' and RangeID = 3713) begin insert into mi.RangeDetail (RangeID, Name, Description, IsActive, CreatePersonID, CreateDate) values (3713,'Cunningham , Jeffrey A.','KII - Superintendent',1,1,GETDATE()) end</v>
      </c>
    </row>
    <row r="102" spans="1:9" x14ac:dyDescent="0.25">
      <c r="A102">
        <v>2</v>
      </c>
      <c r="B102" t="s">
        <v>517</v>
      </c>
      <c r="C102">
        <v>1500</v>
      </c>
      <c r="D102" t="s">
        <v>629</v>
      </c>
      <c r="E102">
        <v>530</v>
      </c>
      <c r="F102" t="s">
        <v>637</v>
      </c>
      <c r="G102" t="s">
        <v>10</v>
      </c>
      <c r="I102" t="str">
        <f t="shared" si="1"/>
        <v>if not exists (select 1 from mi.RangeDetail where Name = 'Hartson , Jason M' and RangeID = 3713) begin insert into mi.RangeDetail (RangeID, Name, Description, IsActive, CreatePersonID, CreateDate) values (3713,'Hartson , Jason M','KII - Superintendent',1,1,GETDATE()) end</v>
      </c>
    </row>
    <row r="103" spans="1:9" x14ac:dyDescent="0.25">
      <c r="A103">
        <v>2</v>
      </c>
      <c r="B103" t="s">
        <v>517</v>
      </c>
      <c r="C103">
        <v>1500</v>
      </c>
      <c r="D103" t="s">
        <v>629</v>
      </c>
      <c r="E103">
        <v>743</v>
      </c>
      <c r="F103" t="s">
        <v>638</v>
      </c>
      <c r="G103" t="s">
        <v>10</v>
      </c>
      <c r="I103" t="str">
        <f t="shared" si="1"/>
        <v>if not exists (select 1 from mi.RangeDetail where Name = 'Wears , Jason T.' and RangeID = 3713) begin insert into mi.RangeDetail (RangeID, Name, Description, IsActive, CreatePersonID, CreateDate) values (3713,'Wears , Jason T.','KII - Superintendent',1,1,GETDATE()) end</v>
      </c>
    </row>
    <row r="104" spans="1:9" x14ac:dyDescent="0.25">
      <c r="A104">
        <v>2</v>
      </c>
      <c r="B104" t="s">
        <v>517</v>
      </c>
      <c r="C104">
        <v>1500</v>
      </c>
      <c r="D104" t="s">
        <v>629</v>
      </c>
      <c r="E104">
        <v>1052</v>
      </c>
      <c r="F104" t="s">
        <v>528</v>
      </c>
      <c r="G104" t="s">
        <v>10</v>
      </c>
      <c r="I104" t="str">
        <f t="shared" si="1"/>
        <v>if not exists (select 1 from mi.RangeDetail where Name = 'Coleman , Kevin S.' and RangeID = 3713) begin insert into mi.RangeDetail (RangeID, Name, Description, IsActive, CreatePersonID, CreateDate) values (3713,'Coleman , Kevin S.','KII - Superintendent',1,1,GETDATE()) end</v>
      </c>
    </row>
    <row r="105" spans="1:9" x14ac:dyDescent="0.25">
      <c r="A105">
        <v>2</v>
      </c>
      <c r="B105" t="s">
        <v>517</v>
      </c>
      <c r="C105">
        <v>1500</v>
      </c>
      <c r="D105" t="s">
        <v>629</v>
      </c>
      <c r="E105">
        <v>1239</v>
      </c>
      <c r="F105" t="s">
        <v>639</v>
      </c>
      <c r="G105" t="s">
        <v>10</v>
      </c>
      <c r="I105" t="str">
        <f t="shared" si="1"/>
        <v>if not exists (select 1 from mi.RangeDetail where Name = 'Kuhn , David K.' and RangeID = 3713) begin insert into mi.RangeDetail (RangeID, Name, Description, IsActive, CreatePersonID, CreateDate) values (3713,'Kuhn , David K.','KII - Superintendent',1,1,GETDATE()) end</v>
      </c>
    </row>
    <row r="106" spans="1:9" x14ac:dyDescent="0.25">
      <c r="A106">
        <v>2</v>
      </c>
      <c r="B106" t="s">
        <v>517</v>
      </c>
      <c r="C106">
        <v>1500</v>
      </c>
      <c r="D106" t="s">
        <v>629</v>
      </c>
      <c r="E106">
        <v>1471</v>
      </c>
      <c r="F106" t="s">
        <v>640</v>
      </c>
      <c r="G106" t="s">
        <v>10</v>
      </c>
      <c r="I106" t="str">
        <f t="shared" si="1"/>
        <v>if not exists (select 1 from mi.RangeDetail where Name = 'Miller , Steve D.' and RangeID = 3713) begin insert into mi.RangeDetail (RangeID, Name, Description, IsActive, CreatePersonID, CreateDate) values (3713,'Miller , Steve D.','KII - Superintendent',1,1,GETDATE()) end</v>
      </c>
    </row>
    <row r="107" spans="1:9" x14ac:dyDescent="0.25">
      <c r="A107">
        <v>2</v>
      </c>
      <c r="B107" t="s">
        <v>517</v>
      </c>
      <c r="C107">
        <v>1500</v>
      </c>
      <c r="D107" t="s">
        <v>629</v>
      </c>
      <c r="E107">
        <v>1616</v>
      </c>
      <c r="F107" t="s">
        <v>641</v>
      </c>
      <c r="G107" t="s">
        <v>10</v>
      </c>
      <c r="I107" t="str">
        <f t="shared" si="1"/>
        <v>if not exists (select 1 from mi.RangeDetail where Name = 'Shelton , John J.' and RangeID = 3713) begin insert into mi.RangeDetail (RangeID, Name, Description, IsActive, CreatePersonID, CreateDate) values (3713,'Shelton , John J.','KII - Superintendent',1,1,GETDATE()) end</v>
      </c>
    </row>
    <row r="108" spans="1:9" x14ac:dyDescent="0.25">
      <c r="A108">
        <v>2</v>
      </c>
      <c r="B108" t="s">
        <v>517</v>
      </c>
      <c r="C108">
        <v>1500</v>
      </c>
      <c r="D108" t="s">
        <v>629</v>
      </c>
      <c r="E108">
        <v>2092</v>
      </c>
      <c r="F108" t="s">
        <v>642</v>
      </c>
      <c r="G108" t="s">
        <v>10</v>
      </c>
      <c r="I108" t="str">
        <f t="shared" si="1"/>
        <v>if not exists (select 1 from mi.RangeDetail where Name = 'Rahall , Justin Ryan' and RangeID = 3713) begin insert into mi.RangeDetail (RangeID, Name, Description, IsActive, CreatePersonID, CreateDate) values (3713,'Rahall , Justin Ryan','KII - Superintendent',1,1,GETDATE()) end</v>
      </c>
    </row>
    <row r="109" spans="1:9" x14ac:dyDescent="0.25">
      <c r="A109">
        <v>2</v>
      </c>
      <c r="B109" t="s">
        <v>517</v>
      </c>
      <c r="C109">
        <v>1500</v>
      </c>
      <c r="D109" t="s">
        <v>629</v>
      </c>
      <c r="E109">
        <v>3847</v>
      </c>
      <c r="F109" t="s">
        <v>643</v>
      </c>
      <c r="G109" t="s">
        <v>10</v>
      </c>
      <c r="I109" t="str">
        <f t="shared" si="1"/>
        <v>if not exists (select 1 from mi.RangeDetail where Name = 'Harrison , Preston Cleve' and RangeID = 3713) begin insert into mi.RangeDetail (RangeID, Name, Description, IsActive, CreatePersonID, CreateDate) values (3713,'Harrison , Preston Cleve','KII - Superintendent',1,1,GETDATE()) end</v>
      </c>
    </row>
    <row r="110" spans="1:9" x14ac:dyDescent="0.25">
      <c r="A110">
        <v>2</v>
      </c>
      <c r="B110" t="s">
        <v>517</v>
      </c>
      <c r="C110">
        <v>1500</v>
      </c>
      <c r="D110" t="s">
        <v>629</v>
      </c>
      <c r="E110">
        <v>4729</v>
      </c>
      <c r="F110" t="s">
        <v>644</v>
      </c>
      <c r="G110" t="s">
        <v>10</v>
      </c>
      <c r="I110" t="str">
        <f t="shared" si="1"/>
        <v>if not exists (select 1 from mi.RangeDetail where Name = 'Malott , Alexander Thomas' and RangeID = 3713) begin insert into mi.RangeDetail (RangeID, Name, Description, IsActive, CreatePersonID, CreateDate) values (3713,'Malott , Alexander Thomas','KII - Superintendent',1,1,GETDATE()) end</v>
      </c>
    </row>
    <row r="111" spans="1:9" x14ac:dyDescent="0.25">
      <c r="A111">
        <v>2</v>
      </c>
      <c r="B111" t="s">
        <v>517</v>
      </c>
      <c r="C111">
        <v>1500</v>
      </c>
      <c r="D111" t="s">
        <v>629</v>
      </c>
      <c r="E111">
        <v>21995</v>
      </c>
      <c r="F111" t="s">
        <v>645</v>
      </c>
      <c r="G111" t="s">
        <v>10</v>
      </c>
      <c r="I111" t="str">
        <f t="shared" si="1"/>
        <v>if not exists (select 1 from mi.RangeDetail where Name = 'Fajardo, Sergio M' and RangeID = 3713) begin insert into mi.RangeDetail (RangeID, Name, Description, IsActive, CreatePersonID, CreateDate) values (3713,'Fajardo, Sergio M','KII - Superintendent',1,1,GETDATE()) end</v>
      </c>
    </row>
    <row r="112" spans="1:9" x14ac:dyDescent="0.25">
      <c r="A112">
        <v>2</v>
      </c>
      <c r="B112" t="s">
        <v>517</v>
      </c>
      <c r="C112">
        <v>1500</v>
      </c>
      <c r="D112" t="s">
        <v>629</v>
      </c>
      <c r="E112">
        <v>22328</v>
      </c>
      <c r="F112" t="s">
        <v>646</v>
      </c>
      <c r="G112" t="s">
        <v>10</v>
      </c>
      <c r="I112" t="str">
        <f t="shared" si="1"/>
        <v>if not exists (select 1 from mi.RangeDetail where Name = 'Conner, Kevin ' and RangeID = 3713) begin insert into mi.RangeDetail (RangeID, Name, Description, IsActive, CreatePersonID, CreateDate) values (3713,'Conner, Kevin ','KII - Superintendent',1,1,GETDATE()) end</v>
      </c>
    </row>
    <row r="113" spans="1:9" x14ac:dyDescent="0.25">
      <c r="A113">
        <v>2</v>
      </c>
      <c r="B113" t="s">
        <v>517</v>
      </c>
      <c r="C113">
        <v>1500</v>
      </c>
      <c r="D113" t="s">
        <v>629</v>
      </c>
      <c r="E113">
        <v>23435</v>
      </c>
      <c r="F113" t="s">
        <v>647</v>
      </c>
      <c r="G113" t="s">
        <v>10</v>
      </c>
      <c r="I113" t="str">
        <f t="shared" si="1"/>
        <v>if not exists (select 1 from mi.RangeDetail where Name = 'Hallford, James Brandon' and RangeID = 3713) begin insert into mi.RangeDetail (RangeID, Name, Description, IsActive, CreatePersonID, CreateDate) values (3713,'Hallford, James Brandon','KII - Superintendent',1,1,GETDATE()) end</v>
      </c>
    </row>
    <row r="114" spans="1:9" x14ac:dyDescent="0.25">
      <c r="A114">
        <v>2</v>
      </c>
      <c r="B114" t="s">
        <v>517</v>
      </c>
      <c r="C114">
        <v>1500</v>
      </c>
      <c r="D114" t="s">
        <v>629</v>
      </c>
      <c r="E114">
        <v>23563</v>
      </c>
      <c r="F114" t="s">
        <v>648</v>
      </c>
      <c r="G114" t="s">
        <v>10</v>
      </c>
      <c r="I114" t="str">
        <f t="shared" si="1"/>
        <v>if not exists (select 1 from mi.RangeDetail where Name = 'Knecht, Christopher P.' and RangeID = 3713) begin insert into mi.RangeDetail (RangeID, Name, Description, IsActive, CreatePersonID, CreateDate) values (3713,'Knecht, Christopher P.','KII - Superintendent',1,1,GETDATE()) end</v>
      </c>
    </row>
    <row r="115" spans="1:9" x14ac:dyDescent="0.25">
      <c r="A115">
        <v>2</v>
      </c>
      <c r="B115" t="s">
        <v>517</v>
      </c>
      <c r="C115">
        <v>1500</v>
      </c>
      <c r="D115" t="s">
        <v>629</v>
      </c>
      <c r="E115">
        <v>24975</v>
      </c>
      <c r="F115" t="s">
        <v>649</v>
      </c>
      <c r="G115" t="s">
        <v>10</v>
      </c>
      <c r="I115" t="str">
        <f t="shared" si="1"/>
        <v>if not exists (select 1 from mi.RangeDetail where Name = 'McCann, Chad A' and RangeID = 3713) begin insert into mi.RangeDetail (RangeID, Name, Description, IsActive, CreatePersonID, CreateDate) values (3713,'McCann, Chad A','KII - Superintendent',1,1,GETDATE()) end</v>
      </c>
    </row>
    <row r="116" spans="1:9" x14ac:dyDescent="0.25">
      <c r="A116">
        <v>2</v>
      </c>
      <c r="B116" t="s">
        <v>517</v>
      </c>
      <c r="C116">
        <v>1500</v>
      </c>
      <c r="D116" t="s">
        <v>629</v>
      </c>
      <c r="E116">
        <v>25921</v>
      </c>
      <c r="F116" t="s">
        <v>650</v>
      </c>
      <c r="G116" t="s">
        <v>10</v>
      </c>
      <c r="I116" t="str">
        <f t="shared" si="1"/>
        <v>if not exists (select 1 from mi.RangeDetail where Name = 'Lovejoy, William M' and RangeID = 3713) begin insert into mi.RangeDetail (RangeID, Name, Description, IsActive, CreatePersonID, CreateDate) values (3713,'Lovejoy, William M','KII - Superintendent',1,1,GETDATE()) end</v>
      </c>
    </row>
    <row r="117" spans="1:9" x14ac:dyDescent="0.25">
      <c r="A117">
        <v>2</v>
      </c>
      <c r="B117" t="s">
        <v>517</v>
      </c>
      <c r="C117">
        <v>1500</v>
      </c>
      <c r="D117" t="s">
        <v>629</v>
      </c>
      <c r="E117">
        <v>26128</v>
      </c>
      <c r="F117" t="s">
        <v>651</v>
      </c>
      <c r="G117" t="s">
        <v>10</v>
      </c>
      <c r="I117" t="str">
        <f t="shared" si="1"/>
        <v>if not exists (select 1 from mi.RangeDetail where Name = 'White, Richard A' and RangeID = 3713) begin insert into mi.RangeDetail (RangeID, Name, Description, IsActive, CreatePersonID, CreateDate) values (3713,'White, Richard A','KII - Superintendent',1,1,GETDATE()) end</v>
      </c>
    </row>
    <row r="118" spans="1:9" x14ac:dyDescent="0.25">
      <c r="A118">
        <v>2</v>
      </c>
      <c r="B118" t="s">
        <v>517</v>
      </c>
      <c r="C118">
        <v>1500</v>
      </c>
      <c r="D118" t="s">
        <v>629</v>
      </c>
      <c r="E118">
        <v>26129</v>
      </c>
      <c r="F118" t="s">
        <v>652</v>
      </c>
      <c r="G118" t="s">
        <v>32</v>
      </c>
      <c r="I118" t="str">
        <f t="shared" si="1"/>
        <v>if not exists (select 1 from mi.RangeDetail where Name = 'Brenning, Joshua M' and RangeID = 3713) begin insert into mi.RangeDetail (RangeID, Name, Description, IsActive, CreatePersonID, CreateDate) values (3713,'Brenning, Joshua M','KII - Superintendent',1,1,GETDATE()) end</v>
      </c>
    </row>
    <row r="119" spans="1:9" x14ac:dyDescent="0.25">
      <c r="A119">
        <v>2</v>
      </c>
      <c r="B119" t="s">
        <v>517</v>
      </c>
      <c r="C119" t="s">
        <v>653</v>
      </c>
      <c r="D119" t="s">
        <v>654</v>
      </c>
      <c r="E119">
        <v>1118</v>
      </c>
      <c r="F119" t="s">
        <v>655</v>
      </c>
      <c r="G119" t="s">
        <v>10</v>
      </c>
      <c r="I119" t="str">
        <f t="shared" si="1"/>
        <v>if not exists (select 1 from mi.RangeDetail where Name = 'Hass , Justin Mcarthur' and RangeID = 3713) begin insert into mi.RangeDetail (RangeID, Name, Description, IsActive, CreatePersonID, CreateDate) values (3713,'Hass , Justin Mcarthur','KII - General Superintendent',1,1,GETDATE()) end</v>
      </c>
    </row>
    <row r="120" spans="1:9" x14ac:dyDescent="0.25">
      <c r="A120">
        <v>2</v>
      </c>
      <c r="B120" t="s">
        <v>517</v>
      </c>
      <c r="C120" t="s">
        <v>653</v>
      </c>
      <c r="D120" t="s">
        <v>654</v>
      </c>
      <c r="E120">
        <v>1180</v>
      </c>
      <c r="F120" t="s">
        <v>656</v>
      </c>
      <c r="G120" t="s">
        <v>10</v>
      </c>
      <c r="I120" t="str">
        <f t="shared" si="1"/>
        <v>if not exists (select 1 from mi.RangeDetail where Name = 'Gillilan , Michael D.' and RangeID = 3713) begin insert into mi.RangeDetail (RangeID, Name, Description, IsActive, CreatePersonID, CreateDate) values (3713,'Gillilan , Michael D.','KII - General Superintendent',1,1,GETDATE()) end</v>
      </c>
    </row>
    <row r="121" spans="1:9" x14ac:dyDescent="0.25">
      <c r="A121">
        <v>2</v>
      </c>
      <c r="B121" t="s">
        <v>517</v>
      </c>
      <c r="C121" t="s">
        <v>653</v>
      </c>
      <c r="D121" t="s">
        <v>654</v>
      </c>
      <c r="E121">
        <v>1809</v>
      </c>
      <c r="F121" t="s">
        <v>657</v>
      </c>
      <c r="G121" t="s">
        <v>10</v>
      </c>
      <c r="I121" t="str">
        <f t="shared" si="1"/>
        <v>if not exists (select 1 from mi.RangeDetail where Name = 'Geno , Jeffrey Michael' and RangeID = 3713) begin insert into mi.RangeDetail (RangeID, Name, Description, IsActive, CreatePersonID, CreateDate) values (3713,'Geno , Jeffrey Michael','KII - General Superintendent',1,1,GETDATE()) end</v>
      </c>
    </row>
    <row r="122" spans="1:9" x14ac:dyDescent="0.25">
      <c r="A122">
        <v>2</v>
      </c>
      <c r="B122" t="s">
        <v>517</v>
      </c>
      <c r="C122" t="s">
        <v>653</v>
      </c>
      <c r="D122" t="s">
        <v>654</v>
      </c>
      <c r="E122">
        <v>2018</v>
      </c>
      <c r="F122" t="s">
        <v>658</v>
      </c>
      <c r="G122" t="s">
        <v>10</v>
      </c>
      <c r="I122" t="str">
        <f t="shared" si="1"/>
        <v>if not exists (select 1 from mi.RangeDetail where Name = 'Hoeflich , Joshua M' and RangeID = 3713) begin insert into mi.RangeDetail (RangeID, Name, Description, IsActive, CreatePersonID, CreateDate) values (3713,'Hoeflich , Joshua M','KII - General Superintendent',1,1,GETDATE()) end</v>
      </c>
    </row>
    <row r="123" spans="1:9" x14ac:dyDescent="0.25">
      <c r="A123">
        <v>2</v>
      </c>
      <c r="B123" t="s">
        <v>517</v>
      </c>
      <c r="C123" t="s">
        <v>653</v>
      </c>
      <c r="D123" t="s">
        <v>654</v>
      </c>
      <c r="E123">
        <v>12739</v>
      </c>
      <c r="F123" t="s">
        <v>659</v>
      </c>
      <c r="G123" t="s">
        <v>10</v>
      </c>
      <c r="I123" t="str">
        <f t="shared" si="1"/>
        <v>if not exists (select 1 from mi.RangeDetail where Name = 'Newberry , Timothy A.' and RangeID = 3713) begin insert into mi.RangeDetail (RangeID, Name, Description, IsActive, CreatePersonID, CreateDate) values (3713,'Newberry , Timothy A.','KII - General Superintendent',1,1,GETDATE()) end</v>
      </c>
    </row>
    <row r="124" spans="1:9" x14ac:dyDescent="0.25">
      <c r="A124">
        <v>2</v>
      </c>
      <c r="B124" t="s">
        <v>517</v>
      </c>
      <c r="C124" t="s">
        <v>653</v>
      </c>
      <c r="D124" t="s">
        <v>654</v>
      </c>
      <c r="E124">
        <v>17956</v>
      </c>
      <c r="F124" t="s">
        <v>660</v>
      </c>
      <c r="G124" t="s">
        <v>10</v>
      </c>
      <c r="I124" t="str">
        <f t="shared" si="1"/>
        <v>if not exists (select 1 from mi.RangeDetail where Name = 'Dernberger , Austin Stuart' and RangeID = 3713) begin insert into mi.RangeDetail (RangeID, Name, Description, IsActive, CreatePersonID, CreateDate) values (3713,'Dernberger , Austin Stuart','KII - General Superintendent',1,1,GETDATE()) end</v>
      </c>
    </row>
    <row r="125" spans="1:9" x14ac:dyDescent="0.25">
      <c r="A125">
        <v>2</v>
      </c>
      <c r="B125" t="s">
        <v>517</v>
      </c>
      <c r="C125" t="s">
        <v>653</v>
      </c>
      <c r="D125" t="s">
        <v>654</v>
      </c>
      <c r="E125">
        <v>21891</v>
      </c>
      <c r="F125" t="s">
        <v>661</v>
      </c>
      <c r="G125" t="s">
        <v>10</v>
      </c>
      <c r="I125" t="str">
        <f t="shared" si="1"/>
        <v>if not exists (select 1 from mi.RangeDetail where Name = 'Lambdin, Joseph Matthew' and RangeID = 3713) begin insert into mi.RangeDetail (RangeID, Name, Description, IsActive, CreatePersonID, CreateDate) values (3713,'Lambdin, Joseph Matthew','KII - General Superintendent',1,1,GETDATE()) end</v>
      </c>
    </row>
    <row r="126" spans="1:9" x14ac:dyDescent="0.25">
      <c r="A126">
        <v>2</v>
      </c>
      <c r="B126" t="s">
        <v>517</v>
      </c>
      <c r="C126" t="s">
        <v>653</v>
      </c>
      <c r="D126" t="s">
        <v>654</v>
      </c>
      <c r="E126">
        <v>22186</v>
      </c>
      <c r="F126" t="s">
        <v>662</v>
      </c>
      <c r="G126" t="s">
        <v>10</v>
      </c>
      <c r="I126" t="str">
        <f t="shared" si="1"/>
        <v>if not exists (select 1 from mi.RangeDetail where Name = 'Sites, Todd Landon' and RangeID = 3713) begin insert into mi.RangeDetail (RangeID, Name, Description, IsActive, CreatePersonID, CreateDate) values (3713,'Sites, Todd Landon','KII - General Superintendent',1,1,GETDATE()) end</v>
      </c>
    </row>
    <row r="127" spans="1:9" x14ac:dyDescent="0.25">
      <c r="A127">
        <v>2</v>
      </c>
      <c r="B127" t="s">
        <v>517</v>
      </c>
      <c r="C127" t="s">
        <v>663</v>
      </c>
      <c r="D127" t="s">
        <v>664</v>
      </c>
      <c r="E127">
        <v>1745</v>
      </c>
      <c r="F127" t="s">
        <v>665</v>
      </c>
      <c r="G127" t="s">
        <v>10</v>
      </c>
      <c r="I127" t="str">
        <f t="shared" si="1"/>
        <v>if not exists (select 1 from mi.RangeDetail where Name = 'Merchant , Todd Mark' and RangeID = 3713) begin insert into mi.RangeDetail (RangeID, Name, Description, IsActive, CreatePersonID, CreateDate) values (3713,'Merchant , Todd Mark','KII - Marine Superintendent',1,1,GETDATE()) end</v>
      </c>
    </row>
    <row r="128" spans="1:9" x14ac:dyDescent="0.25">
      <c r="A128">
        <v>2</v>
      </c>
      <c r="B128" t="s">
        <v>517</v>
      </c>
      <c r="C128">
        <v>1539</v>
      </c>
      <c r="D128" t="s">
        <v>666</v>
      </c>
      <c r="E128">
        <v>431</v>
      </c>
      <c r="F128" t="s">
        <v>547</v>
      </c>
      <c r="G128" t="s">
        <v>32</v>
      </c>
      <c r="I128" t="str">
        <f t="shared" si="1"/>
        <v>if not exists (select 1 from mi.RangeDetail where Name = 'Davis , Courtney ' and RangeID = 3713) begin insert into mi.RangeDetail (RangeID, Name, Description, IsActive, CreatePersonID, CreateDate) values (3713,'Davis , Courtney ','KII - Trade Superintendent',1,1,GETDATE()) end</v>
      </c>
    </row>
    <row r="129" spans="1:9" x14ac:dyDescent="0.25">
      <c r="A129">
        <v>2</v>
      </c>
      <c r="B129" t="s">
        <v>517</v>
      </c>
      <c r="C129">
        <v>1539</v>
      </c>
      <c r="D129" t="s">
        <v>666</v>
      </c>
      <c r="E129">
        <v>1205</v>
      </c>
      <c r="F129" t="s">
        <v>667</v>
      </c>
      <c r="G129" t="s">
        <v>10</v>
      </c>
      <c r="I129" t="str">
        <f t="shared" si="1"/>
        <v>if not exists (select 1 from mi.RangeDetail where Name = 'Shafer , Bryon Keith' and RangeID = 3713) begin insert into mi.RangeDetail (RangeID, Name, Description, IsActive, CreatePersonID, CreateDate) values (3713,'Shafer , Bryon Keith','KII - Trade Superintendent',1,1,GETDATE()) end</v>
      </c>
    </row>
    <row r="130" spans="1:9" x14ac:dyDescent="0.25">
      <c r="A130">
        <v>2</v>
      </c>
      <c r="B130" t="s">
        <v>517</v>
      </c>
      <c r="C130">
        <v>1539</v>
      </c>
      <c r="D130" t="s">
        <v>666</v>
      </c>
      <c r="E130">
        <v>21200</v>
      </c>
      <c r="F130" t="s">
        <v>668</v>
      </c>
      <c r="G130" t="s">
        <v>10</v>
      </c>
      <c r="I130" t="str">
        <f t="shared" si="1"/>
        <v>if not exists (select 1 from mi.RangeDetail where Name = 'Zimmerman, Josh R' and RangeID = 3713) begin insert into mi.RangeDetail (RangeID, Name, Description, IsActive, CreatePersonID, CreateDate) values (3713,'Zimmerman, Josh R','KII - Trade Superintendent',1,1,GETDATE()) end</v>
      </c>
    </row>
    <row r="131" spans="1:9" x14ac:dyDescent="0.25">
      <c r="A131">
        <v>2</v>
      </c>
      <c r="B131" t="s">
        <v>517</v>
      </c>
      <c r="C131">
        <v>1539</v>
      </c>
      <c r="D131" t="s">
        <v>666</v>
      </c>
      <c r="E131">
        <v>25888</v>
      </c>
      <c r="F131" t="s">
        <v>669</v>
      </c>
      <c r="G131" t="s">
        <v>10</v>
      </c>
      <c r="I131" t="str">
        <f t="shared" ref="I131:I194" si="2">IF(F131&lt;&gt;"",CONCATENATE("if not exists (select 1 from mi.RangeDetail where Name = '",F131,"' and RangeID = 3713) begin insert into mi.RangeDetail (RangeID, Name, Description, IsActive, CreatePersonID, CreateDate) values (3713,'",F131,"','",D131,"',1,1,GETDATE()) end"), "")</f>
        <v>if not exists (select 1 from mi.RangeDetail where Name = 'Dawson, Christopher K' and RangeID = 3713) begin insert into mi.RangeDetail (RangeID, Name, Description, IsActive, CreatePersonID, CreateDate) values (3713,'Dawson, Christopher K','KII - Trade Superintendent',1,1,GETDATE()) end</v>
      </c>
    </row>
    <row r="132" spans="1:9" x14ac:dyDescent="0.25">
      <c r="A132">
        <v>2</v>
      </c>
      <c r="B132" t="s">
        <v>517</v>
      </c>
      <c r="C132" t="s">
        <v>670</v>
      </c>
      <c r="D132" t="s">
        <v>671</v>
      </c>
      <c r="E132">
        <v>3621</v>
      </c>
      <c r="F132" t="s">
        <v>672</v>
      </c>
      <c r="G132" t="s">
        <v>10</v>
      </c>
      <c r="I132" t="str">
        <f t="shared" si="2"/>
        <v>if not exists (select 1 from mi.RangeDetail where Name = 'Maynor , Jeremy Thomas' and RangeID = 3713) begin insert into mi.RangeDetail (RangeID, Name, Description, IsActive, CreatePersonID, CreateDate) values (3713,'Maynor , Jeremy Thomas','KII - Trade Superintendent Carpentry',1,1,GETDATE()) end</v>
      </c>
    </row>
    <row r="133" spans="1:9" x14ac:dyDescent="0.25">
      <c r="A133">
        <v>2</v>
      </c>
      <c r="B133" t="s">
        <v>517</v>
      </c>
      <c r="C133" t="s">
        <v>673</v>
      </c>
      <c r="D133" t="s">
        <v>674</v>
      </c>
      <c r="E133">
        <v>346</v>
      </c>
      <c r="F133" t="s">
        <v>675</v>
      </c>
      <c r="G133" t="s">
        <v>10</v>
      </c>
      <c r="I133" t="str">
        <f t="shared" si="2"/>
        <v>if not exists (select 1 from mi.RangeDetail where Name = 'Singrey Jr., John David' and RangeID = 3713) begin insert into mi.RangeDetail (RangeID, Name, Description, IsActive, CreatePersonID, CreateDate) values (3713,'Singrey Jr., John David','KII - Trade Superintendent Laborer',1,1,GETDATE()) end</v>
      </c>
    </row>
    <row r="134" spans="1:9" x14ac:dyDescent="0.25">
      <c r="A134">
        <v>2</v>
      </c>
      <c r="B134" t="s">
        <v>517</v>
      </c>
      <c r="C134" t="s">
        <v>673</v>
      </c>
      <c r="D134" t="s">
        <v>674</v>
      </c>
      <c r="E134">
        <v>995</v>
      </c>
      <c r="F134" t="s">
        <v>676</v>
      </c>
      <c r="G134" t="s">
        <v>10</v>
      </c>
      <c r="I134" t="str">
        <f t="shared" si="2"/>
        <v>if not exists (select 1 from mi.RangeDetail where Name = 'McGoon , Richard P' and RangeID = 3713) begin insert into mi.RangeDetail (RangeID, Name, Description, IsActive, CreatePersonID, CreateDate) values (3713,'McGoon , Richard P','KII - Trade Superintendent Laborer',1,1,GETDATE()) end</v>
      </c>
    </row>
    <row r="135" spans="1:9" x14ac:dyDescent="0.25">
      <c r="A135">
        <v>2</v>
      </c>
      <c r="B135" t="s">
        <v>517</v>
      </c>
      <c r="C135" t="s">
        <v>673</v>
      </c>
      <c r="D135" t="s">
        <v>674</v>
      </c>
      <c r="E135">
        <v>1158</v>
      </c>
      <c r="F135" t="s">
        <v>677</v>
      </c>
      <c r="G135" t="s">
        <v>10</v>
      </c>
      <c r="I135" t="str">
        <f t="shared" si="2"/>
        <v>if not exists (select 1 from mi.RangeDetail where Name = 'Smith , Kenneth M.' and RangeID = 3713) begin insert into mi.RangeDetail (RangeID, Name, Description, IsActive, CreatePersonID, CreateDate) values (3713,'Smith , Kenneth M.','KII - Trade Superintendent Laborer',1,1,GETDATE()) end</v>
      </c>
    </row>
    <row r="136" spans="1:9" x14ac:dyDescent="0.25">
      <c r="A136">
        <v>2</v>
      </c>
      <c r="B136" t="s">
        <v>517</v>
      </c>
      <c r="C136" t="s">
        <v>673</v>
      </c>
      <c r="D136" t="s">
        <v>674</v>
      </c>
      <c r="E136">
        <v>1217</v>
      </c>
      <c r="F136" t="s">
        <v>678</v>
      </c>
      <c r="G136" t="s">
        <v>10</v>
      </c>
      <c r="I136" t="str">
        <f t="shared" si="2"/>
        <v>if not exists (select 1 from mi.RangeDetail where Name = 'Green , Timothy W.' and RangeID = 3713) begin insert into mi.RangeDetail (RangeID, Name, Description, IsActive, CreatePersonID, CreateDate) values (3713,'Green , Timothy W.','KII - Trade Superintendent Laborer',1,1,GETDATE()) end</v>
      </c>
    </row>
    <row r="137" spans="1:9" x14ac:dyDescent="0.25">
      <c r="A137">
        <v>2</v>
      </c>
      <c r="B137" t="s">
        <v>517</v>
      </c>
      <c r="C137" t="s">
        <v>673</v>
      </c>
      <c r="D137" t="s">
        <v>674</v>
      </c>
      <c r="E137">
        <v>1286</v>
      </c>
      <c r="F137" t="s">
        <v>679</v>
      </c>
      <c r="G137" t="s">
        <v>10</v>
      </c>
      <c r="I137" t="str">
        <f t="shared" si="2"/>
        <v>if not exists (select 1 from mi.RangeDetail where Name = 'Ridgway , Levi S.' and RangeID = 3713) begin insert into mi.RangeDetail (RangeID, Name, Description, IsActive, CreatePersonID, CreateDate) values (3713,'Ridgway , Levi S.','KII - Trade Superintendent Laborer',1,1,GETDATE()) end</v>
      </c>
    </row>
    <row r="138" spans="1:9" x14ac:dyDescent="0.25">
      <c r="A138">
        <v>2</v>
      </c>
      <c r="B138" t="s">
        <v>517</v>
      </c>
      <c r="C138" t="s">
        <v>673</v>
      </c>
      <c r="D138" t="s">
        <v>674</v>
      </c>
      <c r="E138">
        <v>24158</v>
      </c>
      <c r="F138" t="s">
        <v>680</v>
      </c>
      <c r="G138" t="s">
        <v>10</v>
      </c>
      <c r="I138" t="str">
        <f t="shared" si="2"/>
        <v>if not exists (select 1 from mi.RangeDetail where Name = 'Turner, Lawrence M.' and RangeID = 3713) begin insert into mi.RangeDetail (RangeID, Name, Description, IsActive, CreatePersonID, CreateDate) values (3713,'Turner, Lawrence M.','KII - Trade Superintendent Laborer',1,1,GETDATE()) end</v>
      </c>
    </row>
    <row r="139" spans="1:9" x14ac:dyDescent="0.25">
      <c r="A139">
        <v>4</v>
      </c>
      <c r="B139" t="s">
        <v>517</v>
      </c>
      <c r="C139" t="s">
        <v>681</v>
      </c>
      <c r="D139" t="s">
        <v>682</v>
      </c>
      <c r="E139">
        <v>33</v>
      </c>
      <c r="F139" t="s">
        <v>683</v>
      </c>
      <c r="G139" t="s">
        <v>10</v>
      </c>
      <c r="I139" t="str">
        <f t="shared" si="2"/>
        <v>if not exists (select 1 from mi.RangeDetail where Name = 'Evans , Kevin ' and RangeID = 3713) begin insert into mi.RangeDetail (RangeID, Name, Description, IsActive, CreatePersonID, CreateDate) values (3713,'Evans , Kevin ','OLN - Plant Manager',1,1,GETDATE()) end</v>
      </c>
    </row>
    <row r="140" spans="1:9" x14ac:dyDescent="0.25">
      <c r="A140">
        <v>4</v>
      </c>
      <c r="B140" t="s">
        <v>517</v>
      </c>
      <c r="C140" t="s">
        <v>681</v>
      </c>
      <c r="D140" t="s">
        <v>682</v>
      </c>
      <c r="E140">
        <v>48</v>
      </c>
      <c r="F140" t="s">
        <v>684</v>
      </c>
      <c r="G140" t="s">
        <v>10</v>
      </c>
      <c r="I140" t="str">
        <f t="shared" si="2"/>
        <v>if not exists (select 1 from mi.RangeDetail where Name = 'Forchione , Eric S.' and RangeID = 3713) begin insert into mi.RangeDetail (RangeID, Name, Description, IsActive, CreatePersonID, CreateDate) values (3713,'Forchione , Eric S.','OLN - Plant Manager',1,1,GETDATE()) end</v>
      </c>
    </row>
    <row r="141" spans="1:9" x14ac:dyDescent="0.25">
      <c r="A141">
        <v>4</v>
      </c>
      <c r="B141" t="s">
        <v>517</v>
      </c>
      <c r="C141" t="s">
        <v>681</v>
      </c>
      <c r="D141" t="s">
        <v>682</v>
      </c>
      <c r="E141">
        <v>126</v>
      </c>
      <c r="F141" t="s">
        <v>685</v>
      </c>
      <c r="G141" t="s">
        <v>10</v>
      </c>
      <c r="I141" t="str">
        <f t="shared" si="2"/>
        <v>if not exists (select 1 from mi.RangeDetail where Name = 'Vansickle , Jeffrey Dale' and RangeID = 3713) begin insert into mi.RangeDetail (RangeID, Name, Description, IsActive, CreatePersonID, CreateDate) values (3713,'Vansickle , Jeffrey Dale','OLN - Plant Manager',1,1,GETDATE()) end</v>
      </c>
    </row>
    <row r="142" spans="1:9" x14ac:dyDescent="0.25">
      <c r="A142">
        <v>4</v>
      </c>
      <c r="B142" t="s">
        <v>517</v>
      </c>
      <c r="C142" t="s">
        <v>681</v>
      </c>
      <c r="D142" t="s">
        <v>682</v>
      </c>
      <c r="E142">
        <v>391</v>
      </c>
      <c r="F142" t="s">
        <v>686</v>
      </c>
      <c r="G142" t="s">
        <v>10</v>
      </c>
      <c r="I142" t="str">
        <f t="shared" si="2"/>
        <v>if not exists (select 1 from mi.RangeDetail where Name = 'Cunningham, Brad R.' and RangeID = 3713) begin insert into mi.RangeDetail (RangeID, Name, Description, IsActive, CreatePersonID, CreateDate) values (3713,'Cunningham, Brad R.','OLN - Plant Manager',1,1,GETDATE()) end</v>
      </c>
    </row>
    <row r="143" spans="1:9" x14ac:dyDescent="0.25">
      <c r="A143">
        <v>4</v>
      </c>
      <c r="B143" t="s">
        <v>517</v>
      </c>
      <c r="C143" t="s">
        <v>681</v>
      </c>
      <c r="D143" t="s">
        <v>682</v>
      </c>
      <c r="E143">
        <v>470</v>
      </c>
      <c r="F143" t="s">
        <v>687</v>
      </c>
      <c r="G143" t="s">
        <v>10</v>
      </c>
      <c r="I143" t="str">
        <f t="shared" si="2"/>
        <v>if not exists (select 1 from mi.RangeDetail where Name = 'Schrader, Jeff L' and RangeID = 3713) begin insert into mi.RangeDetail (RangeID, Name, Description, IsActive, CreatePersonID, CreateDate) values (3713,'Schrader, Jeff L','OLN - Plant Manager',1,1,GETDATE()) end</v>
      </c>
    </row>
    <row r="144" spans="1:9" x14ac:dyDescent="0.25">
      <c r="A144">
        <v>4</v>
      </c>
      <c r="B144" t="s">
        <v>517</v>
      </c>
      <c r="C144" t="s">
        <v>688</v>
      </c>
      <c r="D144" t="s">
        <v>689</v>
      </c>
      <c r="E144">
        <v>72</v>
      </c>
      <c r="F144" t="s">
        <v>690</v>
      </c>
      <c r="G144" t="s">
        <v>10</v>
      </c>
      <c r="I144" t="str">
        <f t="shared" si="2"/>
        <v>if not exists (select 1 from mi.RangeDetail where Name = 'Wissinger , Thomas J' and RangeID = 3713) begin insert into mi.RangeDetail (RangeID, Name, Description, IsActive, CreatePersonID, CreateDate) values (3713,'Wissinger , Thomas J','OLN - Quality Control Manager',1,1,GETDATE()) end</v>
      </c>
    </row>
    <row r="145" spans="1:9" x14ac:dyDescent="0.25">
      <c r="A145">
        <v>5</v>
      </c>
      <c r="B145" t="s">
        <v>517</v>
      </c>
      <c r="C145">
        <v>1114</v>
      </c>
      <c r="D145" t="s">
        <v>691</v>
      </c>
      <c r="E145">
        <v>22</v>
      </c>
      <c r="F145" t="s">
        <v>692</v>
      </c>
      <c r="G145" t="s">
        <v>10</v>
      </c>
      <c r="I145" t="str">
        <f t="shared" si="2"/>
        <v>if not exists (select 1 from mi.RangeDetail where Name = 'Thompson , Steve A.' and RangeID = 3713) begin insert into mi.RangeDetail (RangeID, Name, Description, IsActive, CreatePersonID, CreateDate) values (3713,'Thompson , Steve A.','KMI - Quality Control Field Supervisor',1,1,GETDATE()) end</v>
      </c>
    </row>
    <row r="146" spans="1:9" x14ac:dyDescent="0.25">
      <c r="A146">
        <v>5</v>
      </c>
      <c r="B146" t="s">
        <v>517</v>
      </c>
      <c r="C146">
        <v>1118</v>
      </c>
      <c r="D146" t="s">
        <v>693</v>
      </c>
      <c r="E146">
        <v>2</v>
      </c>
      <c r="F146" t="s">
        <v>694</v>
      </c>
      <c r="G146" t="s">
        <v>10</v>
      </c>
      <c r="I146" t="str">
        <f t="shared" si="2"/>
        <v>if not exists (select 1 from mi.RangeDetail where Name = 'Armold , David D' and RangeID = 3713) begin insert into mi.RangeDetail (RangeID, Name, Description, IsActive, CreatePersonID, CreateDate) values (3713,'Armold , David D','KMI - Asphalt Plant Manager',1,1,GETDATE()) end</v>
      </c>
    </row>
    <row r="147" spans="1:9" x14ac:dyDescent="0.25">
      <c r="A147">
        <v>5</v>
      </c>
      <c r="B147" t="s">
        <v>517</v>
      </c>
      <c r="C147">
        <v>1118</v>
      </c>
      <c r="D147" t="s">
        <v>693</v>
      </c>
      <c r="E147">
        <v>11</v>
      </c>
      <c r="F147" t="s">
        <v>695</v>
      </c>
      <c r="G147" t="s">
        <v>10</v>
      </c>
      <c r="I147" t="str">
        <f t="shared" si="2"/>
        <v>if not exists (select 1 from mi.RangeDetail where Name = 'Prince , David R.' and RangeID = 3713) begin insert into mi.RangeDetail (RangeID, Name, Description, IsActive, CreatePersonID, CreateDate) values (3713,'Prince , David R.','KMI - Asphalt Plant Manager',1,1,GETDATE()) end</v>
      </c>
    </row>
    <row r="148" spans="1:9" x14ac:dyDescent="0.25">
      <c r="A148">
        <v>5</v>
      </c>
      <c r="B148" t="s">
        <v>517</v>
      </c>
      <c r="C148">
        <v>1118</v>
      </c>
      <c r="D148" t="s">
        <v>693</v>
      </c>
      <c r="E148">
        <v>26</v>
      </c>
      <c r="F148" t="s">
        <v>696</v>
      </c>
      <c r="G148" t="s">
        <v>10</v>
      </c>
      <c r="I148" t="str">
        <f t="shared" si="2"/>
        <v>if not exists (select 1 from mi.RangeDetail where Name = 'Thompson , Michael B.' and RangeID = 3713) begin insert into mi.RangeDetail (RangeID, Name, Description, IsActive, CreatePersonID, CreateDate) values (3713,'Thompson , Michael B.','KMI - Asphalt Plant Manager',1,1,GETDATE()) end</v>
      </c>
    </row>
    <row r="149" spans="1:9" x14ac:dyDescent="0.25">
      <c r="A149">
        <v>5</v>
      </c>
      <c r="B149" t="s">
        <v>517</v>
      </c>
      <c r="C149">
        <v>1118</v>
      </c>
      <c r="D149" t="s">
        <v>693</v>
      </c>
      <c r="E149">
        <v>30</v>
      </c>
      <c r="F149" t="s">
        <v>697</v>
      </c>
      <c r="G149" t="s">
        <v>10</v>
      </c>
      <c r="I149" t="str">
        <f t="shared" si="2"/>
        <v>if not exists (select 1 from mi.RangeDetail where Name = 'Young , Russell D.' and RangeID = 3713) begin insert into mi.RangeDetail (RangeID, Name, Description, IsActive, CreatePersonID, CreateDate) values (3713,'Young , Russell D.','KMI - Asphalt Plant Manager',1,1,GETDATE()) end</v>
      </c>
    </row>
    <row r="150" spans="1:9" x14ac:dyDescent="0.25">
      <c r="A150">
        <v>5</v>
      </c>
      <c r="B150" t="s">
        <v>517</v>
      </c>
      <c r="C150">
        <v>1118</v>
      </c>
      <c r="D150" t="s">
        <v>693</v>
      </c>
      <c r="E150">
        <v>37</v>
      </c>
      <c r="F150" t="s">
        <v>698</v>
      </c>
      <c r="G150" t="s">
        <v>10</v>
      </c>
      <c r="I150" t="str">
        <f t="shared" si="2"/>
        <v>if not exists (select 1 from mi.RangeDetail where Name = 'Snyder , Joseph R' and RangeID = 3713) begin insert into mi.RangeDetail (RangeID, Name, Description, IsActive, CreatePersonID, CreateDate) values (3713,'Snyder , Joseph R','KMI - Asphalt Plant Manager',1,1,GETDATE()) end</v>
      </c>
    </row>
    <row r="151" spans="1:9" x14ac:dyDescent="0.25">
      <c r="A151">
        <v>5</v>
      </c>
      <c r="B151" t="s">
        <v>517</v>
      </c>
      <c r="C151">
        <v>1118</v>
      </c>
      <c r="D151" t="s">
        <v>693</v>
      </c>
      <c r="E151">
        <v>40</v>
      </c>
      <c r="F151" t="s">
        <v>699</v>
      </c>
      <c r="G151" t="s">
        <v>10</v>
      </c>
      <c r="I151" t="str">
        <f t="shared" si="2"/>
        <v>if not exists (select 1 from mi.RangeDetail where Name = 'Easterday , Steven J.' and RangeID = 3713) begin insert into mi.RangeDetail (RangeID, Name, Description, IsActive, CreatePersonID, CreateDate) values (3713,'Easterday , Steven J.','KMI - Asphalt Plant Manager',1,1,GETDATE()) end</v>
      </c>
    </row>
    <row r="152" spans="1:9" x14ac:dyDescent="0.25">
      <c r="A152">
        <v>5</v>
      </c>
      <c r="B152" t="s">
        <v>517</v>
      </c>
      <c r="C152">
        <v>1118</v>
      </c>
      <c r="D152" t="s">
        <v>693</v>
      </c>
      <c r="E152">
        <v>42</v>
      </c>
      <c r="F152" t="s">
        <v>700</v>
      </c>
      <c r="G152" t="s">
        <v>10</v>
      </c>
      <c r="I152" t="str">
        <f t="shared" si="2"/>
        <v>if not exists (select 1 from mi.RangeDetail where Name = 'Clark , Ralph W.' and RangeID = 3713) begin insert into mi.RangeDetail (RangeID, Name, Description, IsActive, CreatePersonID, CreateDate) values (3713,'Clark , Ralph W.','KMI - Asphalt Plant Manager',1,1,GETDATE()) end</v>
      </c>
    </row>
    <row r="153" spans="1:9" x14ac:dyDescent="0.25">
      <c r="A153">
        <v>5</v>
      </c>
      <c r="B153" t="s">
        <v>517</v>
      </c>
      <c r="C153">
        <v>1118</v>
      </c>
      <c r="D153" t="s">
        <v>693</v>
      </c>
      <c r="E153">
        <v>49</v>
      </c>
      <c r="F153" t="s">
        <v>701</v>
      </c>
      <c r="G153" t="s">
        <v>10</v>
      </c>
      <c r="I153" t="str">
        <f t="shared" si="2"/>
        <v>if not exists (select 1 from mi.RangeDetail where Name = 'Thorne , John A' and RangeID = 3713) begin insert into mi.RangeDetail (RangeID, Name, Description, IsActive, CreatePersonID, CreateDate) values (3713,'Thorne , John A','KMI - Asphalt Plant Manager',1,1,GETDATE()) end</v>
      </c>
    </row>
    <row r="154" spans="1:9" x14ac:dyDescent="0.25">
      <c r="A154">
        <v>5</v>
      </c>
      <c r="B154" t="s">
        <v>517</v>
      </c>
      <c r="C154">
        <v>1118</v>
      </c>
      <c r="D154" t="s">
        <v>693</v>
      </c>
      <c r="E154">
        <v>55</v>
      </c>
      <c r="F154" t="s">
        <v>702</v>
      </c>
      <c r="G154" t="s">
        <v>10</v>
      </c>
      <c r="I154" t="str">
        <f t="shared" si="2"/>
        <v>if not exists (select 1 from mi.RangeDetail where Name = 'Nielsen , Richard W' and RangeID = 3713) begin insert into mi.RangeDetail (RangeID, Name, Description, IsActive, CreatePersonID, CreateDate) values (3713,'Nielsen , Richard W','KMI - Asphalt Plant Manager',1,1,GETDATE()) end</v>
      </c>
    </row>
    <row r="155" spans="1:9" x14ac:dyDescent="0.25">
      <c r="A155">
        <v>5</v>
      </c>
      <c r="B155" t="s">
        <v>517</v>
      </c>
      <c r="C155">
        <v>1118</v>
      </c>
      <c r="D155" t="s">
        <v>693</v>
      </c>
      <c r="E155">
        <v>73</v>
      </c>
      <c r="F155" t="s">
        <v>703</v>
      </c>
      <c r="G155" t="s">
        <v>10</v>
      </c>
      <c r="I155" t="str">
        <f t="shared" si="2"/>
        <v>if not exists (select 1 from mi.RangeDetail where Name = 'Bartlett , Joshua F.' and RangeID = 3713) begin insert into mi.RangeDetail (RangeID, Name, Description, IsActive, CreatePersonID, CreateDate) values (3713,'Bartlett , Joshua F.','KMI - Asphalt Plant Manager',1,1,GETDATE()) end</v>
      </c>
    </row>
    <row r="156" spans="1:9" x14ac:dyDescent="0.25">
      <c r="A156">
        <v>5</v>
      </c>
      <c r="B156" t="s">
        <v>517</v>
      </c>
      <c r="C156">
        <v>1118</v>
      </c>
      <c r="D156" t="s">
        <v>693</v>
      </c>
      <c r="E156">
        <v>100</v>
      </c>
      <c r="F156" t="s">
        <v>704</v>
      </c>
      <c r="G156" t="s">
        <v>10</v>
      </c>
      <c r="I156" t="str">
        <f t="shared" si="2"/>
        <v>if not exists (select 1 from mi.RangeDetail where Name = 'Johnson , Michael L.' and RangeID = 3713) begin insert into mi.RangeDetail (RangeID, Name, Description, IsActive, CreatePersonID, CreateDate) values (3713,'Johnson , Michael L.','KMI - Asphalt Plant Manager',1,1,GETDATE()) end</v>
      </c>
    </row>
    <row r="157" spans="1:9" x14ac:dyDescent="0.25">
      <c r="A157">
        <v>5</v>
      </c>
      <c r="B157" t="s">
        <v>517</v>
      </c>
      <c r="C157">
        <v>1118</v>
      </c>
      <c r="D157" t="s">
        <v>693</v>
      </c>
      <c r="E157">
        <v>344</v>
      </c>
      <c r="F157" t="s">
        <v>705</v>
      </c>
      <c r="G157" t="s">
        <v>10</v>
      </c>
      <c r="I157" t="str">
        <f t="shared" si="2"/>
        <v>if not exists (select 1 from mi.RangeDetail where Name = 'Davis, Nicholas R' and RangeID = 3713) begin insert into mi.RangeDetail (RangeID, Name, Description, IsActive, CreatePersonID, CreateDate) values (3713,'Davis, Nicholas R','KMI - Asphalt Plant Manager',1,1,GETDATE()) end</v>
      </c>
    </row>
    <row r="158" spans="1:9" x14ac:dyDescent="0.25">
      <c r="A158">
        <v>5</v>
      </c>
      <c r="B158" t="s">
        <v>517</v>
      </c>
      <c r="C158">
        <v>1118</v>
      </c>
      <c r="D158" t="s">
        <v>693</v>
      </c>
      <c r="E158">
        <v>350</v>
      </c>
      <c r="F158" t="s">
        <v>706</v>
      </c>
      <c r="G158" t="s">
        <v>10</v>
      </c>
      <c r="I158" t="str">
        <f t="shared" si="2"/>
        <v>if not exists (select 1 from mi.RangeDetail where Name = 'Ochs, Anthony Thomas' and RangeID = 3713) begin insert into mi.RangeDetail (RangeID, Name, Description, IsActive, CreatePersonID, CreateDate) values (3713,'Ochs, Anthony Thomas','KMI - Asphalt Plant Manager',1,1,GETDATE()) end</v>
      </c>
    </row>
    <row r="159" spans="1:9" x14ac:dyDescent="0.25">
      <c r="A159">
        <v>5</v>
      </c>
      <c r="B159" t="s">
        <v>517</v>
      </c>
      <c r="C159" t="s">
        <v>707</v>
      </c>
      <c r="D159" t="s">
        <v>708</v>
      </c>
      <c r="E159">
        <v>33</v>
      </c>
      <c r="F159" t="s">
        <v>709</v>
      </c>
      <c r="G159" t="s">
        <v>10</v>
      </c>
      <c r="I159" t="str">
        <f t="shared" si="2"/>
        <v>if not exists (select 1 from mi.RangeDetail where Name = 'Estep , Jerry E.' and RangeID = 3713) begin insert into mi.RangeDetail (RangeID, Name, Description, IsActive, CreatePersonID, CreateDate) values (3713,'Estep , Jerry E.','KMI - Asphalt Terminal Manager',1,1,GETDATE()) end</v>
      </c>
    </row>
    <row r="160" spans="1:9" x14ac:dyDescent="0.25">
      <c r="A160">
        <v>5</v>
      </c>
      <c r="B160" t="s">
        <v>517</v>
      </c>
      <c r="C160" t="s">
        <v>707</v>
      </c>
      <c r="D160" t="s">
        <v>708</v>
      </c>
      <c r="E160">
        <v>35</v>
      </c>
      <c r="F160" t="s">
        <v>710</v>
      </c>
      <c r="G160" t="s">
        <v>10</v>
      </c>
      <c r="I160" t="str">
        <f t="shared" si="2"/>
        <v>if not exists (select 1 from mi.RangeDetail where Name = 'Jones , Jerry W.' and RangeID = 3713) begin insert into mi.RangeDetail (RangeID, Name, Description, IsActive, CreatePersonID, CreateDate) values (3713,'Jones , Jerry W.','KMI - Asphalt Terminal Manager',1,1,GETDATE()) end</v>
      </c>
    </row>
    <row r="161" spans="1:9" x14ac:dyDescent="0.25">
      <c r="A161">
        <v>9</v>
      </c>
      <c r="B161" t="s">
        <v>517</v>
      </c>
      <c r="C161">
        <v>1159</v>
      </c>
      <c r="D161" t="s">
        <v>711</v>
      </c>
      <c r="E161">
        <v>36</v>
      </c>
      <c r="F161" t="s">
        <v>712</v>
      </c>
      <c r="G161" t="s">
        <v>10</v>
      </c>
      <c r="I161" t="str">
        <f t="shared" si="2"/>
        <v>if not exists (select 1 from mi.RangeDetail where Name = 'Miller, Ted ' and RangeID = 3713) begin insert into mi.RangeDetail (RangeID, Name, Description, IsActive, CreatePersonID, CreateDate) values (3713,'Miller, Ted ','MK - Project Superintendent',1,1,GETDATE()) end</v>
      </c>
    </row>
    <row r="162" spans="1:9" x14ac:dyDescent="0.25">
      <c r="A162">
        <v>9</v>
      </c>
      <c r="B162" t="s">
        <v>517</v>
      </c>
      <c r="C162">
        <v>1159</v>
      </c>
      <c r="D162" t="s">
        <v>711</v>
      </c>
      <c r="E162">
        <v>87</v>
      </c>
      <c r="F162" t="s">
        <v>713</v>
      </c>
      <c r="G162" t="s">
        <v>10</v>
      </c>
      <c r="I162" t="str">
        <f t="shared" si="2"/>
        <v>if not exists (select 1 from mi.RangeDetail where Name = 'Cook Sr., Bobby D.' and RangeID = 3713) begin insert into mi.RangeDetail (RangeID, Name, Description, IsActive, CreatePersonID, CreateDate) values (3713,'Cook Sr., Bobby D.','MK - Project Superintendent',1,1,GETDATE()) end</v>
      </c>
    </row>
    <row r="163" spans="1:9" x14ac:dyDescent="0.25">
      <c r="A163">
        <v>9</v>
      </c>
      <c r="B163" t="s">
        <v>517</v>
      </c>
      <c r="C163">
        <v>1159</v>
      </c>
      <c r="D163" t="s">
        <v>711</v>
      </c>
      <c r="E163">
        <v>88</v>
      </c>
      <c r="F163" t="s">
        <v>714</v>
      </c>
      <c r="G163" t="s">
        <v>10</v>
      </c>
      <c r="I163" t="str">
        <f t="shared" si="2"/>
        <v>if not exists (select 1 from mi.RangeDetail where Name = 'King , Kenneth W.' and RangeID = 3713) begin insert into mi.RangeDetail (RangeID, Name, Description, IsActive, CreatePersonID, CreateDate) values (3713,'King , Kenneth W.','MK - Project Superintendent',1,1,GETDATE()) end</v>
      </c>
    </row>
    <row r="164" spans="1:9" x14ac:dyDescent="0.25">
      <c r="A164">
        <v>9</v>
      </c>
      <c r="B164" t="s">
        <v>517</v>
      </c>
      <c r="C164">
        <v>1159</v>
      </c>
      <c r="D164" t="s">
        <v>711</v>
      </c>
      <c r="E164">
        <v>109</v>
      </c>
      <c r="F164" t="s">
        <v>715</v>
      </c>
      <c r="G164" t="s">
        <v>10</v>
      </c>
      <c r="I164" t="str">
        <f t="shared" si="2"/>
        <v>if not exists (select 1 from mi.RangeDetail where Name = 'Davis , Michael A.' and RangeID = 3713) begin insert into mi.RangeDetail (RangeID, Name, Description, IsActive, CreatePersonID, CreateDate) values (3713,'Davis , Michael A.','MK - Project Superintendent',1,1,GETDATE()) end</v>
      </c>
    </row>
    <row r="165" spans="1:9" x14ac:dyDescent="0.25">
      <c r="A165">
        <v>9</v>
      </c>
      <c r="B165" t="s">
        <v>517</v>
      </c>
      <c r="C165">
        <v>1159</v>
      </c>
      <c r="D165" t="s">
        <v>711</v>
      </c>
      <c r="E165">
        <v>137</v>
      </c>
      <c r="F165" t="s">
        <v>716</v>
      </c>
      <c r="G165" t="s">
        <v>10</v>
      </c>
      <c r="I165" t="str">
        <f t="shared" si="2"/>
        <v>if not exists (select 1 from mi.RangeDetail where Name = 'Newton , John C.' and RangeID = 3713) begin insert into mi.RangeDetail (RangeID, Name, Description, IsActive, CreatePersonID, CreateDate) values (3713,'Newton , John C.','MK - Project Superintendent',1,1,GETDATE()) end</v>
      </c>
    </row>
    <row r="166" spans="1:9" x14ac:dyDescent="0.25">
      <c r="A166">
        <v>9</v>
      </c>
      <c r="B166" t="s">
        <v>517</v>
      </c>
      <c r="C166">
        <v>1159</v>
      </c>
      <c r="D166" t="s">
        <v>711</v>
      </c>
      <c r="E166">
        <v>212</v>
      </c>
      <c r="F166" t="s">
        <v>717</v>
      </c>
      <c r="G166" t="s">
        <v>10</v>
      </c>
      <c r="I166" t="str">
        <f t="shared" si="2"/>
        <v>if not exists (select 1 from mi.RangeDetail where Name = 'Napier , Everett O.' and RangeID = 3713) begin insert into mi.RangeDetail (RangeID, Name, Description, IsActive, CreatePersonID, CreateDate) values (3713,'Napier , Everett O.','MK - Project Superintendent',1,1,GETDATE()) end</v>
      </c>
    </row>
    <row r="167" spans="1:9" x14ac:dyDescent="0.25">
      <c r="A167">
        <v>9</v>
      </c>
      <c r="B167" t="s">
        <v>517</v>
      </c>
      <c r="C167">
        <v>1159</v>
      </c>
      <c r="D167" t="s">
        <v>711</v>
      </c>
      <c r="E167">
        <v>267</v>
      </c>
      <c r="F167" t="s">
        <v>718</v>
      </c>
      <c r="G167" t="s">
        <v>10</v>
      </c>
      <c r="I167" t="str">
        <f t="shared" si="2"/>
        <v>if not exists (select 1 from mi.RangeDetail where Name = 'Robinson II , James L' and RangeID = 3713) begin insert into mi.RangeDetail (RangeID, Name, Description, IsActive, CreatePersonID, CreateDate) values (3713,'Robinson II , James L','MK - Project Superintendent',1,1,GETDATE()) end</v>
      </c>
    </row>
    <row r="168" spans="1:9" x14ac:dyDescent="0.25">
      <c r="A168">
        <v>9</v>
      </c>
      <c r="B168" t="s">
        <v>517</v>
      </c>
      <c r="C168">
        <v>1159</v>
      </c>
      <c r="D168" t="s">
        <v>711</v>
      </c>
      <c r="E168">
        <v>351</v>
      </c>
      <c r="F168" t="s">
        <v>719</v>
      </c>
      <c r="G168" t="s">
        <v>10</v>
      </c>
      <c r="I168" t="str">
        <f t="shared" si="2"/>
        <v>if not exists (select 1 from mi.RangeDetail where Name = 'Byers , Larry D.' and RangeID = 3713) begin insert into mi.RangeDetail (RangeID, Name, Description, IsActive, CreatePersonID, CreateDate) values (3713,'Byers , Larry D.','MK - Project Superintendent',1,1,GETDATE()) end</v>
      </c>
    </row>
    <row r="169" spans="1:9" x14ac:dyDescent="0.25">
      <c r="A169">
        <v>9</v>
      </c>
      <c r="B169" t="s">
        <v>517</v>
      </c>
      <c r="C169">
        <v>1159</v>
      </c>
      <c r="D169" t="s">
        <v>711</v>
      </c>
      <c r="E169">
        <v>368</v>
      </c>
      <c r="F169" t="s">
        <v>720</v>
      </c>
      <c r="G169" t="s">
        <v>10</v>
      </c>
      <c r="I169" t="str">
        <f t="shared" si="2"/>
        <v>if not exists (select 1 from mi.RangeDetail where Name = 'Blankenship , Stephen E.' and RangeID = 3713) begin insert into mi.RangeDetail (RangeID, Name, Description, IsActive, CreatePersonID, CreateDate) values (3713,'Blankenship , Stephen E.','MK - Project Superintendent',1,1,GETDATE()) end</v>
      </c>
    </row>
    <row r="170" spans="1:9" x14ac:dyDescent="0.25">
      <c r="A170">
        <v>9</v>
      </c>
      <c r="B170" t="s">
        <v>517</v>
      </c>
      <c r="C170">
        <v>1159</v>
      </c>
      <c r="D170" t="s">
        <v>711</v>
      </c>
      <c r="E170">
        <v>400</v>
      </c>
      <c r="F170" t="s">
        <v>721</v>
      </c>
      <c r="G170" t="s">
        <v>10</v>
      </c>
      <c r="I170" t="str">
        <f t="shared" si="2"/>
        <v>if not exists (select 1 from mi.RangeDetail where Name = 'Elliott , Scott E.' and RangeID = 3713) begin insert into mi.RangeDetail (RangeID, Name, Description, IsActive, CreatePersonID, CreateDate) values (3713,'Elliott , Scott E.','MK - Project Superintendent',1,1,GETDATE()) end</v>
      </c>
    </row>
    <row r="171" spans="1:9" x14ac:dyDescent="0.25">
      <c r="A171">
        <v>9</v>
      </c>
      <c r="B171" t="s">
        <v>517</v>
      </c>
      <c r="C171">
        <v>1159</v>
      </c>
      <c r="D171" t="s">
        <v>711</v>
      </c>
      <c r="E171">
        <v>467</v>
      </c>
      <c r="F171" t="s">
        <v>722</v>
      </c>
      <c r="G171" t="s">
        <v>10</v>
      </c>
      <c r="I171" t="str">
        <f t="shared" si="2"/>
        <v>if not exists (select 1 from mi.RangeDetail where Name = 'Haney , James D.' and RangeID = 3713) begin insert into mi.RangeDetail (RangeID, Name, Description, IsActive, CreatePersonID, CreateDate) values (3713,'Haney , James D.','MK - Project Superintendent',1,1,GETDATE()) end</v>
      </c>
    </row>
    <row r="172" spans="1:9" x14ac:dyDescent="0.25">
      <c r="A172">
        <v>9</v>
      </c>
      <c r="B172" t="s">
        <v>517</v>
      </c>
      <c r="C172">
        <v>1159</v>
      </c>
      <c r="D172" t="s">
        <v>711</v>
      </c>
      <c r="E172">
        <v>628</v>
      </c>
      <c r="F172" t="s">
        <v>723</v>
      </c>
      <c r="G172" t="s">
        <v>10</v>
      </c>
      <c r="I172" t="str">
        <f t="shared" si="2"/>
        <v>if not exists (select 1 from mi.RangeDetail where Name = 'Cook Jr, Bobby Drew' and RangeID = 3713) begin insert into mi.RangeDetail (RangeID, Name, Description, IsActive, CreatePersonID, CreateDate) values (3713,'Cook Jr, Bobby Drew','MK - Project Superintendent',1,1,GETDATE()) end</v>
      </c>
    </row>
    <row r="173" spans="1:9" x14ac:dyDescent="0.25">
      <c r="A173">
        <v>9</v>
      </c>
      <c r="B173" t="s">
        <v>517</v>
      </c>
      <c r="C173">
        <v>1159</v>
      </c>
      <c r="D173" t="s">
        <v>711</v>
      </c>
      <c r="E173">
        <v>1376</v>
      </c>
      <c r="F173" t="s">
        <v>724</v>
      </c>
      <c r="G173" t="s">
        <v>10</v>
      </c>
      <c r="I173" t="str">
        <f t="shared" si="2"/>
        <v>if not exists (select 1 from mi.RangeDetail where Name = 'Bowlin , Larry E.' and RangeID = 3713) begin insert into mi.RangeDetail (RangeID, Name, Description, IsActive, CreatePersonID, CreateDate) values (3713,'Bowlin , Larry E.','MK - Project Superintendent',1,1,GETDATE()) end</v>
      </c>
    </row>
    <row r="174" spans="1:9" x14ac:dyDescent="0.25">
      <c r="A174">
        <v>9</v>
      </c>
      <c r="B174" t="s">
        <v>517</v>
      </c>
      <c r="C174">
        <v>1159</v>
      </c>
      <c r="D174" t="s">
        <v>711</v>
      </c>
      <c r="E174">
        <v>10534</v>
      </c>
      <c r="F174" t="s">
        <v>725</v>
      </c>
      <c r="G174" t="s">
        <v>10</v>
      </c>
      <c r="I174" t="str">
        <f t="shared" si="2"/>
        <v>if not exists (select 1 from mi.RangeDetail where Name = 'Steele, Jeffrey A.' and RangeID = 3713) begin insert into mi.RangeDetail (RangeID, Name, Description, IsActive, CreatePersonID, CreateDate) values (3713,'Steele, Jeffrey A.','MK - Project Superintendent',1,1,GETDATE()) end</v>
      </c>
    </row>
    <row r="175" spans="1:9" x14ac:dyDescent="0.25">
      <c r="A175">
        <v>9</v>
      </c>
      <c r="B175" t="s">
        <v>517</v>
      </c>
      <c r="C175">
        <v>1501</v>
      </c>
      <c r="D175" t="s">
        <v>726</v>
      </c>
      <c r="E175">
        <v>437</v>
      </c>
      <c r="F175" t="s">
        <v>727</v>
      </c>
      <c r="G175" t="s">
        <v>10</v>
      </c>
      <c r="I175" t="str">
        <f t="shared" si="2"/>
        <v>if not exists (select 1 from mi.RangeDetail where Name = 'Hannah , Shane A.' and RangeID = 3713) begin insert into mi.RangeDetail (RangeID, Name, Description, IsActive, CreatePersonID, CreateDate) values (3713,'Hannah , Shane A.','MK - IW Superintendent',1,1,GETDATE()) end</v>
      </c>
    </row>
    <row r="176" spans="1:9" x14ac:dyDescent="0.25">
      <c r="A176">
        <v>9</v>
      </c>
      <c r="B176" t="s">
        <v>517</v>
      </c>
      <c r="C176">
        <v>1539</v>
      </c>
      <c r="D176" t="s">
        <v>728</v>
      </c>
      <c r="E176">
        <v>255</v>
      </c>
      <c r="F176" t="s">
        <v>729</v>
      </c>
      <c r="G176" t="s">
        <v>10</v>
      </c>
      <c r="I176" t="str">
        <f t="shared" si="2"/>
        <v>if not exists (select 1 from mi.RangeDetail where Name = 'Rose , Brian K.' and RangeID = 3713) begin insert into mi.RangeDetail (RangeID, Name, Description, IsActive, CreatePersonID, CreateDate) values (3713,'Rose , Brian K.','MK - Trade Superintendent',1,1,GETDATE()) end</v>
      </c>
    </row>
    <row r="177" spans="1:9" x14ac:dyDescent="0.25">
      <c r="A177">
        <v>9</v>
      </c>
      <c r="B177" t="s">
        <v>517</v>
      </c>
      <c r="C177">
        <v>1539</v>
      </c>
      <c r="D177" t="s">
        <v>728</v>
      </c>
      <c r="E177">
        <v>668</v>
      </c>
      <c r="F177" t="s">
        <v>730</v>
      </c>
      <c r="G177" t="s">
        <v>10</v>
      </c>
      <c r="I177" t="str">
        <f t="shared" si="2"/>
        <v>if not exists (select 1 from mi.RangeDetail where Name = 'Ramsey III, Alfred D.' and RangeID = 3713) begin insert into mi.RangeDetail (RangeID, Name, Description, IsActive, CreatePersonID, CreateDate) values (3713,'Ramsey III, Alfred D.','MK - Trade Superintendent',1,1,GETDATE()) end</v>
      </c>
    </row>
    <row r="178" spans="1:9" x14ac:dyDescent="0.25">
      <c r="A178">
        <v>9</v>
      </c>
      <c r="B178" t="s">
        <v>517</v>
      </c>
      <c r="C178">
        <v>1539</v>
      </c>
      <c r="D178" t="s">
        <v>728</v>
      </c>
      <c r="E178">
        <v>10864</v>
      </c>
      <c r="F178" t="s">
        <v>731</v>
      </c>
      <c r="G178" t="s">
        <v>10</v>
      </c>
      <c r="I178" t="str">
        <f t="shared" si="2"/>
        <v>if not exists (select 1 from mi.RangeDetail where Name = 'Wolfe, Roger S.' and RangeID = 3713) begin insert into mi.RangeDetail (RangeID, Name, Description, IsActive, CreatePersonID, CreateDate) values (3713,'Wolfe, Roger S.','MK - Trade Superintendent',1,1,GETDATE()) end</v>
      </c>
    </row>
    <row r="179" spans="1:9" x14ac:dyDescent="0.25">
      <c r="A179">
        <v>9</v>
      </c>
      <c r="B179" t="s">
        <v>517</v>
      </c>
      <c r="C179">
        <v>2010</v>
      </c>
      <c r="D179" t="s">
        <v>732</v>
      </c>
      <c r="E179">
        <v>39</v>
      </c>
      <c r="F179" t="s">
        <v>733</v>
      </c>
      <c r="G179" t="s">
        <v>10</v>
      </c>
      <c r="I179" t="str">
        <f t="shared" si="2"/>
        <v>if not exists (select 1 from mi.RangeDetail where Name = 'Parkes , Scott J.' and RangeID = 3713) begin insert into mi.RangeDetail (RangeID, Name, Description, IsActive, CreatePersonID, CreateDate) values (3713,'Parkes , Scott J.','MK - General Superintendent',1,1,GETDATE()) end</v>
      </c>
    </row>
    <row r="180" spans="1:9" x14ac:dyDescent="0.25">
      <c r="A180">
        <v>11</v>
      </c>
      <c r="B180" t="s">
        <v>517</v>
      </c>
      <c r="C180" t="s">
        <v>734</v>
      </c>
      <c r="D180" t="s">
        <v>735</v>
      </c>
      <c r="E180">
        <v>199</v>
      </c>
      <c r="F180" t="s">
        <v>736</v>
      </c>
      <c r="G180" t="s">
        <v>10</v>
      </c>
      <c r="I180" t="str">
        <f t="shared" si="2"/>
        <v>if not exists (select 1 from mi.RangeDetail where Name = 'Hochanadel , Karin S.' and RangeID = 3713) begin insert into mi.RangeDetail (RangeID, Name, Description, IsActive, CreatePersonID, CreateDate) values (3713,'Hochanadel , Karin S.','CK - Mill Shop Manager',1,1,GETDATE()) end</v>
      </c>
    </row>
    <row r="181" spans="1:9" x14ac:dyDescent="0.25">
      <c r="A181">
        <v>11</v>
      </c>
      <c r="B181" t="s">
        <v>517</v>
      </c>
      <c r="C181">
        <v>1498</v>
      </c>
      <c r="D181" t="s">
        <v>737</v>
      </c>
      <c r="E181">
        <v>2680</v>
      </c>
      <c r="F181" t="s">
        <v>738</v>
      </c>
      <c r="G181" t="s">
        <v>10</v>
      </c>
      <c r="I181" t="str">
        <f t="shared" si="2"/>
        <v>if not exists (select 1 from mi.RangeDetail where Name = 'Neumann, John K' and RangeID = 3713) begin insert into mi.RangeDetail (RangeID, Name, Description, IsActive, CreatePersonID, CreateDate) values (3713,'Neumann, John K','CK - Assistant Superintendent',1,1,GETDATE()) end</v>
      </c>
    </row>
    <row r="182" spans="1:9" x14ac:dyDescent="0.25">
      <c r="A182">
        <v>11</v>
      </c>
      <c r="B182" t="s">
        <v>517</v>
      </c>
      <c r="C182">
        <v>1498</v>
      </c>
      <c r="D182" t="s">
        <v>737</v>
      </c>
      <c r="E182">
        <v>2706</v>
      </c>
      <c r="F182" t="s">
        <v>739</v>
      </c>
      <c r="G182" t="s">
        <v>10</v>
      </c>
      <c r="I182" t="str">
        <f t="shared" si="2"/>
        <v>if not exists (select 1 from mi.RangeDetail where Name = 'Read, Trey R' and RangeID = 3713) begin insert into mi.RangeDetail (RangeID, Name, Description, IsActive, CreatePersonID, CreateDate) values (3713,'Read, Trey R','CK - Assistant Superintendent',1,1,GETDATE()) end</v>
      </c>
    </row>
    <row r="183" spans="1:9" x14ac:dyDescent="0.25">
      <c r="A183">
        <v>11</v>
      </c>
      <c r="B183" t="s">
        <v>517</v>
      </c>
      <c r="C183">
        <v>1498</v>
      </c>
      <c r="D183" t="s">
        <v>737</v>
      </c>
      <c r="E183">
        <v>2740</v>
      </c>
      <c r="F183" t="s">
        <v>740</v>
      </c>
      <c r="G183" t="s">
        <v>10</v>
      </c>
      <c r="I183" t="str">
        <f t="shared" si="2"/>
        <v>if not exists (select 1 from mi.RangeDetail where Name = 'Cochran, Cameron L' and RangeID = 3713) begin insert into mi.RangeDetail (RangeID, Name, Description, IsActive, CreatePersonID, CreateDate) values (3713,'Cochran, Cameron L','CK - Assistant Superintendent',1,1,GETDATE()) end</v>
      </c>
    </row>
    <row r="184" spans="1:9" x14ac:dyDescent="0.25">
      <c r="A184">
        <v>11</v>
      </c>
      <c r="B184" t="s">
        <v>517</v>
      </c>
      <c r="C184" t="s">
        <v>741</v>
      </c>
      <c r="D184" t="s">
        <v>742</v>
      </c>
      <c r="E184">
        <v>65</v>
      </c>
      <c r="F184" t="s">
        <v>743</v>
      </c>
      <c r="G184" t="s">
        <v>10</v>
      </c>
      <c r="I184" t="str">
        <f t="shared" si="2"/>
        <v>if not exists (select 1 from mi.RangeDetail where Name = 'Tyo , Christopher R.' and RangeID = 3713) begin insert into mi.RangeDetail (RangeID, Name, Description, IsActive, CreatePersonID, CreateDate) values (3713,'Tyo , Christopher R.','CK - Superintendent I',1,1,GETDATE()) end</v>
      </c>
    </row>
    <row r="185" spans="1:9" x14ac:dyDescent="0.25">
      <c r="A185">
        <v>11</v>
      </c>
      <c r="B185" t="s">
        <v>517</v>
      </c>
      <c r="C185" t="s">
        <v>741</v>
      </c>
      <c r="D185" t="s">
        <v>742</v>
      </c>
      <c r="E185">
        <v>92</v>
      </c>
      <c r="F185" t="s">
        <v>744</v>
      </c>
      <c r="G185" t="s">
        <v>10</v>
      </c>
      <c r="I185" t="str">
        <f t="shared" si="2"/>
        <v>if not exists (select 1 from mi.RangeDetail where Name = 'Minton JR, George J.' and RangeID = 3713) begin insert into mi.RangeDetail (RangeID, Name, Description, IsActive, CreatePersonID, CreateDate) values (3713,'Minton JR, George J.','CK - Superintendent I',1,1,GETDATE()) end</v>
      </c>
    </row>
    <row r="186" spans="1:9" x14ac:dyDescent="0.25">
      <c r="A186">
        <v>11</v>
      </c>
      <c r="B186" t="s">
        <v>517</v>
      </c>
      <c r="C186" t="s">
        <v>741</v>
      </c>
      <c r="D186" t="s">
        <v>742</v>
      </c>
      <c r="E186">
        <v>131</v>
      </c>
      <c r="F186" t="s">
        <v>745</v>
      </c>
      <c r="G186" t="s">
        <v>10</v>
      </c>
      <c r="I186" t="str">
        <f t="shared" si="2"/>
        <v>if not exists (select 1 from mi.RangeDetail where Name = 'Wiley , Robert C.' and RangeID = 3713) begin insert into mi.RangeDetail (RangeID, Name, Description, IsActive, CreatePersonID, CreateDate) values (3713,'Wiley , Robert C.','CK - Superintendent I',1,1,GETDATE()) end</v>
      </c>
    </row>
    <row r="187" spans="1:9" x14ac:dyDescent="0.25">
      <c r="A187">
        <v>11</v>
      </c>
      <c r="B187" t="s">
        <v>517</v>
      </c>
      <c r="C187" t="s">
        <v>741</v>
      </c>
      <c r="D187" t="s">
        <v>742</v>
      </c>
      <c r="E187">
        <v>2703</v>
      </c>
      <c r="F187" t="s">
        <v>746</v>
      </c>
      <c r="G187" t="s">
        <v>10</v>
      </c>
      <c r="I187" t="str">
        <f t="shared" si="2"/>
        <v>if not exists (select 1 from mi.RangeDetail where Name = 'Beverage, Timothy ' and RangeID = 3713) begin insert into mi.RangeDetail (RangeID, Name, Description, IsActive, CreatePersonID, CreateDate) values (3713,'Beverage, Timothy ','CK - Superintendent I',1,1,GETDATE()) end</v>
      </c>
    </row>
    <row r="188" spans="1:9" x14ac:dyDescent="0.25">
      <c r="A188">
        <v>11</v>
      </c>
      <c r="B188" t="s">
        <v>517</v>
      </c>
      <c r="C188" t="s">
        <v>741</v>
      </c>
      <c r="D188" t="s">
        <v>742</v>
      </c>
      <c r="E188">
        <v>2783</v>
      </c>
      <c r="F188" t="s">
        <v>747</v>
      </c>
      <c r="G188" t="s">
        <v>10</v>
      </c>
      <c r="I188" t="str">
        <f t="shared" si="2"/>
        <v>if not exists (select 1 from mi.RangeDetail where Name = 'Harper, Edward W' and RangeID = 3713) begin insert into mi.RangeDetail (RangeID, Name, Description, IsActive, CreatePersonID, CreateDate) values (3713,'Harper, Edward W','CK - Superintendent I',1,1,GETDATE()) end</v>
      </c>
    </row>
    <row r="189" spans="1:9" x14ac:dyDescent="0.25">
      <c r="A189">
        <v>11</v>
      </c>
      <c r="B189" t="s">
        <v>517</v>
      </c>
      <c r="C189" t="s">
        <v>748</v>
      </c>
      <c r="D189" t="s">
        <v>749</v>
      </c>
      <c r="E189">
        <v>25</v>
      </c>
      <c r="F189" t="s">
        <v>750</v>
      </c>
      <c r="G189" t="s">
        <v>10</v>
      </c>
      <c r="I189" t="str">
        <f t="shared" si="2"/>
        <v>if not exists (select 1 from mi.RangeDetail where Name = 'Schick , Daniel L.' and RangeID = 3713) begin insert into mi.RangeDetail (RangeID, Name, Description, IsActive, CreatePersonID, CreateDate) values (3713,'Schick , Daniel L.','CK - Superintendent II',1,1,GETDATE()) end</v>
      </c>
    </row>
    <row r="190" spans="1:9" x14ac:dyDescent="0.25">
      <c r="A190">
        <v>11</v>
      </c>
      <c r="B190" t="s">
        <v>517</v>
      </c>
      <c r="C190" t="s">
        <v>748</v>
      </c>
      <c r="D190" t="s">
        <v>749</v>
      </c>
      <c r="E190">
        <v>34</v>
      </c>
      <c r="F190" t="s">
        <v>751</v>
      </c>
      <c r="G190" t="s">
        <v>10</v>
      </c>
      <c r="I190" t="str">
        <f t="shared" si="2"/>
        <v>if not exists (select 1 from mi.RangeDetail where Name = 'Kerr , Kevin L.' and RangeID = 3713) begin insert into mi.RangeDetail (RangeID, Name, Description, IsActive, CreatePersonID, CreateDate) values (3713,'Kerr , Kevin L.','CK - Superintendent II',1,1,GETDATE()) end</v>
      </c>
    </row>
    <row r="191" spans="1:9" x14ac:dyDescent="0.25">
      <c r="A191">
        <v>11</v>
      </c>
      <c r="B191" t="s">
        <v>517</v>
      </c>
      <c r="C191" t="s">
        <v>748</v>
      </c>
      <c r="D191" t="s">
        <v>749</v>
      </c>
      <c r="E191">
        <v>37</v>
      </c>
      <c r="F191" t="s">
        <v>752</v>
      </c>
      <c r="G191" t="s">
        <v>10</v>
      </c>
      <c r="I191" t="str">
        <f t="shared" si="2"/>
        <v>if not exists (select 1 from mi.RangeDetail where Name = 'Herald , Shawn M.' and RangeID = 3713) begin insert into mi.RangeDetail (RangeID, Name, Description, IsActive, CreatePersonID, CreateDate) values (3713,'Herald , Shawn M.','CK - Superintendent II',1,1,GETDATE()) end</v>
      </c>
    </row>
    <row r="192" spans="1:9" x14ac:dyDescent="0.25">
      <c r="A192">
        <v>11</v>
      </c>
      <c r="B192" t="s">
        <v>517</v>
      </c>
      <c r="C192" t="s">
        <v>748</v>
      </c>
      <c r="D192" t="s">
        <v>749</v>
      </c>
      <c r="E192">
        <v>39</v>
      </c>
      <c r="F192" t="s">
        <v>753</v>
      </c>
      <c r="G192" t="s">
        <v>10</v>
      </c>
      <c r="I192" t="str">
        <f t="shared" si="2"/>
        <v>if not exists (select 1 from mi.RangeDetail where Name = 'Groce , Joshua R.' and RangeID = 3713) begin insert into mi.RangeDetail (RangeID, Name, Description, IsActive, CreatePersonID, CreateDate) values (3713,'Groce , Joshua R.','CK - Superintendent II',1,1,GETDATE()) end</v>
      </c>
    </row>
    <row r="193" spans="1:9" x14ac:dyDescent="0.25">
      <c r="A193">
        <v>11</v>
      </c>
      <c r="B193" t="s">
        <v>517</v>
      </c>
      <c r="C193" t="s">
        <v>748</v>
      </c>
      <c r="D193" t="s">
        <v>749</v>
      </c>
      <c r="E193">
        <v>188</v>
      </c>
      <c r="F193" t="s">
        <v>754</v>
      </c>
      <c r="G193" t="s">
        <v>10</v>
      </c>
      <c r="I193" t="str">
        <f t="shared" si="2"/>
        <v>if not exists (select 1 from mi.RangeDetail where Name = 'Dallas , Mark E.' and RangeID = 3713) begin insert into mi.RangeDetail (RangeID, Name, Description, IsActive, CreatePersonID, CreateDate) values (3713,'Dallas , Mark E.','CK - Superintendent II',1,1,GETDATE()) end</v>
      </c>
    </row>
    <row r="194" spans="1:9" x14ac:dyDescent="0.25">
      <c r="A194">
        <v>11</v>
      </c>
      <c r="B194" t="s">
        <v>517</v>
      </c>
      <c r="C194" t="s">
        <v>748</v>
      </c>
      <c r="D194" t="s">
        <v>749</v>
      </c>
      <c r="E194">
        <v>219</v>
      </c>
      <c r="F194" t="s">
        <v>755</v>
      </c>
      <c r="G194" t="s">
        <v>10</v>
      </c>
      <c r="I194" t="str">
        <f t="shared" si="2"/>
        <v>if not exists (select 1 from mi.RangeDetail where Name = 'Smith JR, Charles K.' and RangeID = 3713) begin insert into mi.RangeDetail (RangeID, Name, Description, IsActive, CreatePersonID, CreateDate) values (3713,'Smith JR, Charles K.','CK - Superintendent II',1,1,GETDATE()) end</v>
      </c>
    </row>
    <row r="195" spans="1:9" x14ac:dyDescent="0.25">
      <c r="A195">
        <v>11</v>
      </c>
      <c r="B195" t="s">
        <v>517</v>
      </c>
      <c r="C195" t="s">
        <v>748</v>
      </c>
      <c r="D195" t="s">
        <v>749</v>
      </c>
      <c r="E195">
        <v>223</v>
      </c>
      <c r="F195" t="s">
        <v>756</v>
      </c>
      <c r="G195" t="s">
        <v>10</v>
      </c>
      <c r="I195" t="str">
        <f t="shared" ref="I195:I212" si="3">IF(F195&lt;&gt;"",CONCATENATE("if not exists (select 1 from mi.RangeDetail where Name = '",F195,"' and RangeID = 3713) begin insert into mi.RangeDetail (RangeID, Name, Description, IsActive, CreatePersonID, CreateDate) values (3713,'",F195,"','",D195,"',1,1,GETDATE()) end"), "")</f>
        <v>if not exists (select 1 from mi.RangeDetail where Name = 'Betchie , Douglas James' and RangeID = 3713) begin insert into mi.RangeDetail (RangeID, Name, Description, IsActive, CreatePersonID, CreateDate) values (3713,'Betchie , Douglas James','CK - Superintendent II',1,1,GETDATE()) end</v>
      </c>
    </row>
    <row r="196" spans="1:9" x14ac:dyDescent="0.25">
      <c r="A196">
        <v>11</v>
      </c>
      <c r="B196" t="s">
        <v>517</v>
      </c>
      <c r="C196" t="s">
        <v>748</v>
      </c>
      <c r="D196" t="s">
        <v>749</v>
      </c>
      <c r="E196">
        <v>470</v>
      </c>
      <c r="F196" t="s">
        <v>757</v>
      </c>
      <c r="G196" t="s">
        <v>10</v>
      </c>
      <c r="I196" t="str">
        <f t="shared" si="3"/>
        <v>if not exists (select 1 from mi.RangeDetail where Name = 'Trainer , Gabrieal Adam' and RangeID = 3713) begin insert into mi.RangeDetail (RangeID, Name, Description, IsActive, CreatePersonID, CreateDate) values (3713,'Trainer , Gabrieal Adam','CK - Superintendent II',1,1,GETDATE()) end</v>
      </c>
    </row>
    <row r="197" spans="1:9" x14ac:dyDescent="0.25">
      <c r="A197">
        <v>11</v>
      </c>
      <c r="B197" t="s">
        <v>517</v>
      </c>
      <c r="C197" t="s">
        <v>748</v>
      </c>
      <c r="D197" t="s">
        <v>749</v>
      </c>
      <c r="E197">
        <v>2704</v>
      </c>
      <c r="F197" t="s">
        <v>758</v>
      </c>
      <c r="G197" t="s">
        <v>10</v>
      </c>
      <c r="I197" t="str">
        <f t="shared" si="3"/>
        <v>if not exists (select 1 from mi.RangeDetail where Name = 'Reeder, Shawn ' and RangeID = 3713) begin insert into mi.RangeDetail (RangeID, Name, Description, IsActive, CreatePersonID, CreateDate) values (3713,'Reeder, Shawn ','CK - Superintendent II',1,1,GETDATE()) end</v>
      </c>
    </row>
    <row r="198" spans="1:9" x14ac:dyDescent="0.25">
      <c r="A198">
        <v>11</v>
      </c>
      <c r="B198" t="s">
        <v>517</v>
      </c>
      <c r="C198" t="s">
        <v>759</v>
      </c>
      <c r="D198" t="s">
        <v>760</v>
      </c>
      <c r="E198">
        <v>6</v>
      </c>
      <c r="F198" t="s">
        <v>761</v>
      </c>
      <c r="G198" t="s">
        <v>10</v>
      </c>
      <c r="I198" t="str">
        <f t="shared" si="3"/>
        <v>if not exists (select 1 from mi.RangeDetail where Name = 'Bush , Jonathan K.' and RangeID = 3713) begin insert into mi.RangeDetail (RangeID, Name, Description, IsActive, CreatePersonID, CreateDate) values (3713,'Bush , Jonathan K.','CK - Superintendent III',1,1,GETDATE()) end</v>
      </c>
    </row>
    <row r="199" spans="1:9" x14ac:dyDescent="0.25">
      <c r="A199">
        <v>11</v>
      </c>
      <c r="B199" t="s">
        <v>517</v>
      </c>
      <c r="C199" t="s">
        <v>759</v>
      </c>
      <c r="D199" t="s">
        <v>760</v>
      </c>
      <c r="E199">
        <v>10</v>
      </c>
      <c r="F199" t="s">
        <v>762</v>
      </c>
      <c r="G199" t="s">
        <v>10</v>
      </c>
      <c r="I199" t="str">
        <f t="shared" si="3"/>
        <v>if not exists (select 1 from mi.RangeDetail where Name = 'Dove , Jefferson A.' and RangeID = 3713) begin insert into mi.RangeDetail (RangeID, Name, Description, IsActive, CreatePersonID, CreateDate) values (3713,'Dove , Jefferson A.','CK - Superintendent III',1,1,GETDATE()) end</v>
      </c>
    </row>
    <row r="200" spans="1:9" x14ac:dyDescent="0.25">
      <c r="A200">
        <v>11</v>
      </c>
      <c r="B200" t="s">
        <v>517</v>
      </c>
      <c r="C200" t="s">
        <v>759</v>
      </c>
      <c r="D200" t="s">
        <v>760</v>
      </c>
      <c r="E200">
        <v>15</v>
      </c>
      <c r="F200" t="s">
        <v>763</v>
      </c>
      <c r="G200" t="s">
        <v>10</v>
      </c>
      <c r="I200" t="str">
        <f t="shared" si="3"/>
        <v>if not exists (select 1 from mi.RangeDetail where Name = 'Herald , George L.' and RangeID = 3713) begin insert into mi.RangeDetail (RangeID, Name, Description, IsActive, CreatePersonID, CreateDate) values (3713,'Herald , George L.','CK - Superintendent III',1,1,GETDATE()) end</v>
      </c>
    </row>
    <row r="201" spans="1:9" x14ac:dyDescent="0.25">
      <c r="A201">
        <v>11</v>
      </c>
      <c r="B201" t="s">
        <v>517</v>
      </c>
      <c r="C201" t="s">
        <v>759</v>
      </c>
      <c r="D201" t="s">
        <v>760</v>
      </c>
      <c r="E201">
        <v>21</v>
      </c>
      <c r="F201" t="s">
        <v>764</v>
      </c>
      <c r="G201" t="s">
        <v>10</v>
      </c>
      <c r="I201" t="str">
        <f t="shared" si="3"/>
        <v>if not exists (select 1 from mi.RangeDetail where Name = 'Meade , Timothy W.' and RangeID = 3713) begin insert into mi.RangeDetail (RangeID, Name, Description, IsActive, CreatePersonID, CreateDate) values (3713,'Meade , Timothy W.','CK - Superintendent III',1,1,GETDATE()) end</v>
      </c>
    </row>
    <row r="202" spans="1:9" x14ac:dyDescent="0.25">
      <c r="A202">
        <v>11</v>
      </c>
      <c r="B202" t="s">
        <v>517</v>
      </c>
      <c r="C202" t="s">
        <v>759</v>
      </c>
      <c r="D202" t="s">
        <v>760</v>
      </c>
      <c r="E202">
        <v>24</v>
      </c>
      <c r="F202" t="s">
        <v>765</v>
      </c>
      <c r="G202" t="s">
        <v>10</v>
      </c>
      <c r="I202" t="str">
        <f t="shared" si="3"/>
        <v>if not exists (select 1 from mi.RangeDetail where Name = 'Roden , David M.' and RangeID = 3713) begin insert into mi.RangeDetail (RangeID, Name, Description, IsActive, CreatePersonID, CreateDate) values (3713,'Roden , David M.','CK - Superintendent III',1,1,GETDATE()) end</v>
      </c>
    </row>
    <row r="203" spans="1:9" x14ac:dyDescent="0.25">
      <c r="A203">
        <v>11</v>
      </c>
      <c r="B203" t="s">
        <v>517</v>
      </c>
      <c r="C203" t="s">
        <v>759</v>
      </c>
      <c r="D203" t="s">
        <v>760</v>
      </c>
      <c r="E203">
        <v>266</v>
      </c>
      <c r="F203" t="s">
        <v>766</v>
      </c>
      <c r="G203" t="s">
        <v>10</v>
      </c>
      <c r="I203" t="str">
        <f t="shared" si="3"/>
        <v>if not exists (select 1 from mi.RangeDetail where Name = 'Mohre , Glenn David' and RangeID = 3713) begin insert into mi.RangeDetail (RangeID, Name, Description, IsActive, CreatePersonID, CreateDate) values (3713,'Mohre , Glenn David','CK - Superintendent III',1,1,GETDATE()) end</v>
      </c>
    </row>
    <row r="204" spans="1:9" x14ac:dyDescent="0.25">
      <c r="A204">
        <v>11</v>
      </c>
      <c r="B204" t="s">
        <v>517</v>
      </c>
      <c r="C204" t="s">
        <v>759</v>
      </c>
      <c r="D204" t="s">
        <v>760</v>
      </c>
      <c r="E204">
        <v>2743</v>
      </c>
      <c r="F204" t="s">
        <v>767</v>
      </c>
      <c r="G204" t="s">
        <v>10</v>
      </c>
      <c r="I204" t="str">
        <f t="shared" si="3"/>
        <v>if not exists (select 1 from mi.RangeDetail where Name = 'Paris, Mitchell A' and RangeID = 3713) begin insert into mi.RangeDetail (RangeID, Name, Description, IsActive, CreatePersonID, CreateDate) values (3713,'Paris, Mitchell A','CK - Superintendent III',1,1,GETDATE()) end</v>
      </c>
    </row>
    <row r="205" spans="1:9" x14ac:dyDescent="0.25">
      <c r="A205">
        <v>11</v>
      </c>
      <c r="B205" t="s">
        <v>517</v>
      </c>
      <c r="C205" t="s">
        <v>759</v>
      </c>
      <c r="D205" t="s">
        <v>760</v>
      </c>
      <c r="E205">
        <v>2787</v>
      </c>
      <c r="F205" t="s">
        <v>768</v>
      </c>
      <c r="G205" t="s">
        <v>10</v>
      </c>
      <c r="I205" t="str">
        <f t="shared" si="3"/>
        <v>if not exists (select 1 from mi.RangeDetail where Name = 'Cox, Michael W' and RangeID = 3713) begin insert into mi.RangeDetail (RangeID, Name, Description, IsActive, CreatePersonID, CreateDate) values (3713,'Cox, Michael W','CK - Superintendent III',1,1,GETDATE()) end</v>
      </c>
    </row>
    <row r="206" spans="1:9" x14ac:dyDescent="0.25">
      <c r="A206">
        <v>11</v>
      </c>
      <c r="B206" t="s">
        <v>517</v>
      </c>
      <c r="C206" t="s">
        <v>769</v>
      </c>
      <c r="D206" t="s">
        <v>770</v>
      </c>
      <c r="E206">
        <v>38</v>
      </c>
      <c r="F206" t="s">
        <v>771</v>
      </c>
      <c r="G206" t="s">
        <v>10</v>
      </c>
      <c r="I206" t="str">
        <f t="shared" si="3"/>
        <v>if not exists (select 1 from mi.RangeDetail where Name = 'Baggett , Anthony C.' and RangeID = 3713) begin insert into mi.RangeDetail (RangeID, Name, Description, IsActive, CreatePersonID, CreateDate) values (3713,'Baggett , Anthony C.','CK - General Superintendent',1,1,GETDATE()) end</v>
      </c>
    </row>
    <row r="207" spans="1:9" x14ac:dyDescent="0.25">
      <c r="A207">
        <v>11</v>
      </c>
      <c r="B207" t="s">
        <v>517</v>
      </c>
      <c r="C207">
        <v>1539</v>
      </c>
      <c r="D207" t="s">
        <v>772</v>
      </c>
      <c r="E207">
        <v>30</v>
      </c>
      <c r="F207" t="s">
        <v>773</v>
      </c>
      <c r="G207" t="s">
        <v>10</v>
      </c>
      <c r="I207" t="str">
        <f t="shared" si="3"/>
        <v>if not exists (select 1 from mi.RangeDetail where Name = 'Riffitt , Jamie D.' and RangeID = 3713) begin insert into mi.RangeDetail (RangeID, Name, Description, IsActive, CreatePersonID, CreateDate) values (3713,'Riffitt , Jamie D.','CK - Trade Superintendent',1,1,GETDATE()) end</v>
      </c>
    </row>
    <row r="208" spans="1:9" x14ac:dyDescent="0.25">
      <c r="A208">
        <v>11</v>
      </c>
      <c r="B208" t="s">
        <v>517</v>
      </c>
      <c r="C208">
        <v>1539</v>
      </c>
      <c r="D208" t="s">
        <v>772</v>
      </c>
      <c r="E208">
        <v>191</v>
      </c>
      <c r="F208" t="s">
        <v>774</v>
      </c>
      <c r="G208" t="s">
        <v>10</v>
      </c>
      <c r="I208" t="str">
        <f t="shared" si="3"/>
        <v>if not exists (select 1 from mi.RangeDetail where Name = 'Henwood , Bryan E.' and RangeID = 3713) begin insert into mi.RangeDetail (RangeID, Name, Description, IsActive, CreatePersonID, CreateDate) values (3713,'Henwood , Bryan E.','CK - Trade Superintendent',1,1,GETDATE()) end</v>
      </c>
    </row>
    <row r="209" spans="1:9" x14ac:dyDescent="0.25">
      <c r="A209">
        <v>11</v>
      </c>
      <c r="B209" t="s">
        <v>517</v>
      </c>
      <c r="C209">
        <v>1539</v>
      </c>
      <c r="D209" t="s">
        <v>772</v>
      </c>
      <c r="E209">
        <v>338</v>
      </c>
      <c r="F209" t="s">
        <v>775</v>
      </c>
      <c r="G209" t="s">
        <v>10</v>
      </c>
      <c r="I209" t="str">
        <f t="shared" si="3"/>
        <v>if not exists (select 1 from mi.RangeDetail where Name = 'Flaherty , James Patrick' and RangeID = 3713) begin insert into mi.RangeDetail (RangeID, Name, Description, IsActive, CreatePersonID, CreateDate) values (3713,'Flaherty , James Patrick','CK - Trade Superintendent',1,1,GETDATE()) end</v>
      </c>
    </row>
    <row r="210" spans="1:9" x14ac:dyDescent="0.25">
      <c r="A210">
        <v>12</v>
      </c>
      <c r="B210" t="s">
        <v>517</v>
      </c>
      <c r="C210" t="s">
        <v>653</v>
      </c>
      <c r="D210" t="s">
        <v>776</v>
      </c>
      <c r="E210">
        <v>2749</v>
      </c>
      <c r="F210" t="s">
        <v>777</v>
      </c>
      <c r="G210" t="s">
        <v>10</v>
      </c>
      <c r="I210" t="str">
        <f t="shared" si="3"/>
        <v>if not exists (select 1 from mi.RangeDetail where Name = 'Gartner, Matthew M' and RangeID = 3713) begin insert into mi.RangeDetail (RangeID, Name, Description, IsActive, CreatePersonID, CreateDate) values (3713,'Gartner, Matthew M','CKI - General Superintendent',1,1,GETDATE()) end</v>
      </c>
    </row>
    <row r="211" spans="1:9" x14ac:dyDescent="0.25">
      <c r="A211">
        <v>21</v>
      </c>
      <c r="B211" t="s">
        <v>517</v>
      </c>
      <c r="C211">
        <v>1500</v>
      </c>
      <c r="D211" t="s">
        <v>778</v>
      </c>
      <c r="E211">
        <v>1724</v>
      </c>
      <c r="F211" t="s">
        <v>779</v>
      </c>
      <c r="G211" t="s">
        <v>10</v>
      </c>
      <c r="I211" t="str">
        <f t="shared" si="3"/>
        <v>if not exists (select 1 from mi.RangeDetail where Name = 'Waller, Theodore J' and RangeID = 3713) begin insert into mi.RangeDetail (RangeID, Name, Description, IsActive, CreatePersonID, CreateDate) values (3713,'Waller, Theodore J','IKPS - Superintendent',1,1,GETDATE()) end</v>
      </c>
    </row>
    <row r="212" spans="1:9" x14ac:dyDescent="0.25">
      <c r="A212">
        <v>41</v>
      </c>
      <c r="B212" t="s">
        <v>517</v>
      </c>
      <c r="C212" t="s">
        <v>780</v>
      </c>
      <c r="D212" t="s">
        <v>781</v>
      </c>
      <c r="E212">
        <v>55</v>
      </c>
      <c r="F212" t="s">
        <v>782</v>
      </c>
      <c r="G212" t="s">
        <v>10</v>
      </c>
      <c r="I212" t="str">
        <f t="shared" si="3"/>
        <v>if not exists (select 1 from mi.RangeDetail where Name = 'Johnson, Donald R.' and RangeID = 3713) begin insert into mi.RangeDetail (RangeID, Name, Description, IsActive, CreatePersonID, CreateDate) values (3713,'Johnson, Donald R.','AAG - Plant and Yard Manager',1,1,GETDATE()) end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DD98-0457-44E6-9FE8-5374BF32AA25}">
  <dimension ref="A1:G8354"/>
  <sheetViews>
    <sheetView workbookViewId="0">
      <selection activeCell="G2" sqref="G2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7.5703125" bestFit="1" customWidth="1"/>
    <col min="4" max="4" width="37.7109375" customWidth="1"/>
    <col min="6" max="6" width="19.140625" customWidth="1"/>
    <col min="7" max="7" width="11.85546875" customWidth="1"/>
  </cols>
  <sheetData>
    <row r="1" spans="1:7" x14ac:dyDescent="0.25">
      <c r="A1" t="s">
        <v>783</v>
      </c>
      <c r="B1" t="s">
        <v>784</v>
      </c>
      <c r="C1" t="s">
        <v>785</v>
      </c>
      <c r="D1" t="s">
        <v>786</v>
      </c>
      <c r="F1" s="2" t="s">
        <v>8627</v>
      </c>
      <c r="G1" s="2" t="s">
        <v>8628</v>
      </c>
    </row>
    <row r="2" spans="1:7" x14ac:dyDescent="0.25">
      <c r="A2">
        <v>1</v>
      </c>
      <c r="B2">
        <v>501499</v>
      </c>
      <c r="C2">
        <v>100124</v>
      </c>
      <c r="D2" t="s">
        <v>787</v>
      </c>
      <c r="G2" t="str">
        <f>IF(D2&lt;&gt;"",CONCATENATE("if not exists (select 1 from mi.RangeDetail where Name = '",D2,"' and RangeID = 3716) begin insert into mi.RangeDetail (RangeID, Name, Description, IsActive, CreatePersonID, CreateDate) values (3716,'",D2,"','","',1,1,GETDATE()) end"), "")</f>
        <v>if not exists (select 1 from mi.RangeDetail where Name = 'Seed Solutions' and RangeID = 3716) begin insert into mi.RangeDetail (RangeID, Name, Description, IsActive, CreatePersonID, CreateDate) values (3716,'Seed Solutions','',1,1,GETDATE()) end</v>
      </c>
    </row>
    <row r="3" spans="1:7" x14ac:dyDescent="0.25">
      <c r="A3">
        <v>1</v>
      </c>
      <c r="B3">
        <v>501446</v>
      </c>
      <c r="C3">
        <v>100203</v>
      </c>
      <c r="D3" t="s">
        <v>788</v>
      </c>
      <c r="G3" t="str">
        <f t="shared" ref="G3:G66" si="0">IF(D3&lt;&gt;"",CONCATENATE("if not exists (select 1 from mi.RangeDetail where Name = '",D3,"' and RangeID = 3716) begin insert into mi.RangeDetail (RangeID, Name, Description, IsActive, CreatePersonID, CreateDate) values (3716,'",D3,"','","',1,1,GETDATE()) end"), "")</f>
        <v>if not exists (select 1 from mi.RangeDetail where Name = 'Rocal, Inc.' and RangeID = 3716) begin insert into mi.RangeDetail (RangeID, Name, Description, IsActive, CreatePersonID, CreateDate) values (3716,'Rocal, Inc.','',1,1,GETDATE()) end</v>
      </c>
    </row>
    <row r="4" spans="1:7" x14ac:dyDescent="0.25">
      <c r="A4">
        <v>1</v>
      </c>
      <c r="B4">
        <v>500329</v>
      </c>
      <c r="C4">
        <v>100244</v>
      </c>
      <c r="D4" t="s">
        <v>789</v>
      </c>
      <c r="G4" t="str">
        <f t="shared" si="0"/>
        <v>if not exists (select 1 from mi.RangeDetail where Name = 'Chet Baker and Company' and RangeID = 3716) begin insert into mi.RangeDetail (RangeID, Name, Description, IsActive, CreatePersonID, CreateDate) values (3716,'Chet Baker and Company','',1,1,GETDATE()) end</v>
      </c>
    </row>
    <row r="5" spans="1:7" x14ac:dyDescent="0.25">
      <c r="A5">
        <v>1</v>
      </c>
      <c r="B5">
        <v>500193</v>
      </c>
      <c r="C5">
        <v>100578</v>
      </c>
      <c r="D5" t="s">
        <v>790</v>
      </c>
      <c r="G5" t="str">
        <f t="shared" si="0"/>
        <v>if not exists (select 1 from mi.RangeDetail where Name = 'Bellbrook Fence' and RangeID = 3716) begin insert into mi.RangeDetail (RangeID, Name, Description, IsActive, CreatePersonID, CreateDate) values (3716,'Bellbrook Fence','',1,1,GETDATE()) end</v>
      </c>
    </row>
    <row r="6" spans="1:7" x14ac:dyDescent="0.25">
      <c r="A6">
        <v>1</v>
      </c>
      <c r="B6">
        <v>501613</v>
      </c>
      <c r="C6">
        <v>100616</v>
      </c>
      <c r="D6" t="s">
        <v>791</v>
      </c>
      <c r="G6" t="str">
        <f t="shared" si="0"/>
        <v>if not exists (select 1 from mi.RangeDetail where Name = 'T &amp; Y Construction' and RangeID = 3716) begin insert into mi.RangeDetail (RangeID, Name, Description, IsActive, CreatePersonID, CreateDate) values (3716,'T &amp; Y Construction','',1,1,GETDATE()) end</v>
      </c>
    </row>
    <row r="7" spans="1:7" x14ac:dyDescent="0.25">
      <c r="A7">
        <v>1</v>
      </c>
      <c r="B7">
        <v>501348</v>
      </c>
      <c r="C7">
        <v>100673</v>
      </c>
      <c r="D7" t="s">
        <v>792</v>
      </c>
      <c r="G7" t="str">
        <f t="shared" si="0"/>
        <v>if not exists (select 1 from mi.RangeDetail where Name = 'DO NOT USE - USE 109822' and RangeID = 3716) begin insert into mi.RangeDetail (RangeID, Name, Description, IsActive, CreatePersonID, CreateDate) values (3716,'DO NOT USE - USE 109822','',1,1,GETDATE()) end</v>
      </c>
    </row>
    <row r="8" spans="1:7" x14ac:dyDescent="0.25">
      <c r="A8">
        <v>1</v>
      </c>
      <c r="B8">
        <v>500171</v>
      </c>
      <c r="C8">
        <v>100695</v>
      </c>
      <c r="D8" t="s">
        <v>793</v>
      </c>
      <c r="G8" t="str">
        <f t="shared" si="0"/>
        <v>if not exists (select 1 from mi.RangeDetail where Name = 'Barbour Company, The' and RangeID = 3716) begin insert into mi.RangeDetail (RangeID, Name, Description, IsActive, CreatePersonID, CreateDate) values (3716,'Barbour Company, The','',1,1,GETDATE()) end</v>
      </c>
    </row>
    <row r="9" spans="1:7" x14ac:dyDescent="0.25">
      <c r="A9">
        <v>1</v>
      </c>
      <c r="B9">
        <v>501842</v>
      </c>
      <c r="C9">
        <v>100753</v>
      </c>
      <c r="D9" t="s">
        <v>794</v>
      </c>
      <c r="G9" t="str">
        <f t="shared" si="0"/>
        <v>if not exists (select 1 from mi.RangeDetail where Name = 'Wyo-Ben' and RangeID = 3716) begin insert into mi.RangeDetail (RangeID, Name, Description, IsActive, CreatePersonID, CreateDate) values (3716,'Wyo-Ben','',1,1,GETDATE()) end</v>
      </c>
    </row>
    <row r="10" spans="1:7" x14ac:dyDescent="0.25">
      <c r="A10">
        <v>1</v>
      </c>
      <c r="B10">
        <v>500932</v>
      </c>
      <c r="C10">
        <v>100843</v>
      </c>
      <c r="D10" t="s">
        <v>795</v>
      </c>
      <c r="G10" t="str">
        <f t="shared" si="0"/>
        <v>if not exists (select 1 from mi.RangeDetail where Name = 'Jones &amp; Henry Engineers Ltd' and RangeID = 3716) begin insert into mi.RangeDetail (RangeID, Name, Description, IsActive, CreatePersonID, CreateDate) values (3716,'Jones &amp; Henry Engineers Ltd','',1,1,GETDATE()) end</v>
      </c>
    </row>
    <row r="11" spans="1:7" x14ac:dyDescent="0.25">
      <c r="A11">
        <v>1</v>
      </c>
      <c r="B11">
        <v>515775</v>
      </c>
      <c r="C11">
        <v>100903</v>
      </c>
      <c r="D11" t="s">
        <v>796</v>
      </c>
      <c r="G11" t="str">
        <f t="shared" si="0"/>
        <v>if not exists (select 1 from mi.RangeDetail where Name = 'Commonwealth Engineers, Inc.' and RangeID = 3716) begin insert into mi.RangeDetail (RangeID, Name, Description, IsActive, CreatePersonID, CreateDate) values (3716,'Commonwealth Engineers, Inc.','',1,1,GETDATE()) end</v>
      </c>
    </row>
    <row r="12" spans="1:7" x14ac:dyDescent="0.25">
      <c r="A12">
        <v>1</v>
      </c>
      <c r="B12">
        <v>514784</v>
      </c>
      <c r="C12">
        <v>101045</v>
      </c>
      <c r="D12" t="s">
        <v>797</v>
      </c>
      <c r="G12" t="str">
        <f t="shared" si="0"/>
        <v>if not exists (select 1 from mi.RangeDetail where Name = 'HNTB' and RangeID = 3716) begin insert into mi.RangeDetail (RangeID, Name, Description, IsActive, CreatePersonID, CreateDate) values (3716,'HNTB','',1,1,GETDATE()) end</v>
      </c>
    </row>
    <row r="13" spans="1:7" x14ac:dyDescent="0.25">
      <c r="A13">
        <v>1</v>
      </c>
      <c r="B13">
        <v>501428</v>
      </c>
      <c r="C13">
        <v>101106</v>
      </c>
      <c r="D13" t="s">
        <v>798</v>
      </c>
      <c r="G13" t="str">
        <f t="shared" si="0"/>
        <v>if not exists (select 1 from mi.RangeDetail where Name = 'Richland County  - Engineer' and RangeID = 3716) begin insert into mi.RangeDetail (RangeID, Name, Description, IsActive, CreatePersonID, CreateDate) values (3716,'Richland County  - Engineer','',1,1,GETDATE()) end</v>
      </c>
    </row>
    <row r="14" spans="1:7" x14ac:dyDescent="0.25">
      <c r="A14">
        <v>1</v>
      </c>
      <c r="B14">
        <v>501090</v>
      </c>
      <c r="C14">
        <v>101378</v>
      </c>
      <c r="D14" t="s">
        <v>799</v>
      </c>
      <c r="G14" t="str">
        <f t="shared" si="0"/>
        <v>if not exists (select 1 from mi.RangeDetail where Name = 'McArthur Lumber &amp; Post' and RangeID = 3716) begin insert into mi.RangeDetail (RangeID, Name, Description, IsActive, CreatePersonID, CreateDate) values (3716,'McArthur Lumber &amp; Post','',1,1,GETDATE()) end</v>
      </c>
    </row>
    <row r="15" spans="1:7" x14ac:dyDescent="0.25">
      <c r="A15">
        <v>1</v>
      </c>
      <c r="B15">
        <v>500656</v>
      </c>
      <c r="C15">
        <v>101393</v>
      </c>
      <c r="D15" t="s">
        <v>9469</v>
      </c>
      <c r="G15" t="str">
        <f t="shared" si="0"/>
        <v>if not exists (select 1 from mi.RangeDetail where Name = 'Flick''''s Drilling, Inc.' and RangeID = 3716) begin insert into mi.RangeDetail (RangeID, Name, Description, IsActive, CreatePersonID, CreateDate) values (3716,'Flick''''s Drilling, Inc.','',1,1,GETDATE()) end</v>
      </c>
    </row>
    <row r="16" spans="1:7" x14ac:dyDescent="0.25">
      <c r="A16">
        <v>1</v>
      </c>
      <c r="B16">
        <v>502114</v>
      </c>
      <c r="C16">
        <v>101412</v>
      </c>
      <c r="D16" t="s">
        <v>800</v>
      </c>
      <c r="G16" t="str">
        <f t="shared" si="0"/>
        <v>if not exists (select 1 from mi.RangeDetail where Name = 'Ketchum &amp; Walton' and RangeID = 3716) begin insert into mi.RangeDetail (RangeID, Name, Description, IsActive, CreatePersonID, CreateDate) values (3716,'Ketchum &amp; Walton','',1,1,GETDATE()) end</v>
      </c>
    </row>
    <row r="17" spans="1:7" x14ac:dyDescent="0.25">
      <c r="A17">
        <v>1</v>
      </c>
      <c r="B17">
        <v>501072</v>
      </c>
      <c r="C17">
        <v>101419</v>
      </c>
      <c r="D17" t="s">
        <v>801</v>
      </c>
      <c r="G17" t="str">
        <f t="shared" si="0"/>
        <v>if not exists (select 1 from mi.RangeDetail where Name = 'Marion, City of' and RangeID = 3716) begin insert into mi.RangeDetail (RangeID, Name, Description, IsActive, CreatePersonID, CreateDate) values (3716,'Marion, City of','',1,1,GETDATE()) end</v>
      </c>
    </row>
    <row r="18" spans="1:7" x14ac:dyDescent="0.25">
      <c r="A18">
        <v>1</v>
      </c>
      <c r="B18">
        <v>501595</v>
      </c>
      <c r="C18">
        <v>101432</v>
      </c>
      <c r="D18" t="s">
        <v>802</v>
      </c>
      <c r="G18" t="str">
        <f t="shared" si="0"/>
        <v>if not exists (select 1 from mi.RangeDetail where Name = 'Stupp Bridge Company' and RangeID = 3716) begin insert into mi.RangeDetail (RangeID, Name, Description, IsActive, CreatePersonID, CreateDate) values (3716,'Stupp Bridge Company','',1,1,GETDATE()) end</v>
      </c>
    </row>
    <row r="19" spans="1:7" x14ac:dyDescent="0.25">
      <c r="A19">
        <v>1</v>
      </c>
      <c r="B19">
        <v>501652</v>
      </c>
      <c r="C19">
        <v>101513</v>
      </c>
      <c r="D19" t="s">
        <v>803</v>
      </c>
      <c r="G19" t="str">
        <f t="shared" si="0"/>
        <v>if not exists (select 1 from mi.RangeDetail where Name = 'Thompson, Hine &amp; Flory' and RangeID = 3716) begin insert into mi.RangeDetail (RangeID, Name, Description, IsActive, CreatePersonID, CreateDate) values (3716,'Thompson, Hine &amp; Flory','',1,1,GETDATE()) end</v>
      </c>
    </row>
    <row r="20" spans="1:7" x14ac:dyDescent="0.25">
      <c r="A20">
        <v>1</v>
      </c>
      <c r="B20">
        <v>501353</v>
      </c>
      <c r="C20">
        <v>101569</v>
      </c>
      <c r="D20" t="s">
        <v>804</v>
      </c>
      <c r="G20" t="str">
        <f t="shared" si="0"/>
        <v>if not exists (select 1 from mi.RangeDetail where Name = 'Porter Welding' and RangeID = 3716) begin insert into mi.RangeDetail (RangeID, Name, Description, IsActive, CreatePersonID, CreateDate) values (3716,'Porter Welding','',1,1,GETDATE()) end</v>
      </c>
    </row>
    <row r="21" spans="1:7" x14ac:dyDescent="0.25">
      <c r="A21">
        <v>1</v>
      </c>
      <c r="B21">
        <v>513984</v>
      </c>
      <c r="C21">
        <v>101658</v>
      </c>
      <c r="D21" t="s">
        <v>805</v>
      </c>
      <c r="G21" t="str">
        <f t="shared" si="0"/>
        <v>if not exists (select 1 from mi.RangeDetail where Name = 'City Of Hamilton' and RangeID = 3716) begin insert into mi.RangeDetail (RangeID, Name, Description, IsActive, CreatePersonID, CreateDate) values (3716,'City Of Hamilton','',1,1,GETDATE()) end</v>
      </c>
    </row>
    <row r="22" spans="1:7" x14ac:dyDescent="0.25">
      <c r="A22">
        <v>1</v>
      </c>
      <c r="B22">
        <v>500740</v>
      </c>
      <c r="C22">
        <v>101791</v>
      </c>
      <c r="D22" t="s">
        <v>806</v>
      </c>
      <c r="G22" t="str">
        <f t="shared" si="0"/>
        <v>if not exists (select 1 from mi.RangeDetail where Name = 'Greensboro' and RangeID = 3716) begin insert into mi.RangeDetail (RangeID, Name, Description, IsActive, CreatePersonID, CreateDate) values (3716,'Greensboro','',1,1,GETDATE()) end</v>
      </c>
    </row>
    <row r="23" spans="1:7" x14ac:dyDescent="0.25">
      <c r="A23">
        <v>1</v>
      </c>
      <c r="B23">
        <v>501121</v>
      </c>
      <c r="C23">
        <v>101836</v>
      </c>
      <c r="D23" t="s">
        <v>807</v>
      </c>
      <c r="G23" t="str">
        <f t="shared" si="0"/>
        <v>if not exists (select 1 from mi.RangeDetail where Name = 'Metcalf &amp; Eddy' and RangeID = 3716) begin insert into mi.RangeDetail (RangeID, Name, Description, IsActive, CreatePersonID, CreateDate) values (3716,'Metcalf &amp; Eddy','',1,1,GETDATE()) end</v>
      </c>
    </row>
    <row r="24" spans="1:7" x14ac:dyDescent="0.25">
      <c r="A24">
        <v>1</v>
      </c>
      <c r="B24">
        <v>500169</v>
      </c>
      <c r="C24">
        <v>101972</v>
      </c>
      <c r="D24" t="s">
        <v>808</v>
      </c>
      <c r="G24" t="str">
        <f t="shared" si="0"/>
        <v>if not exists (select 1 from mi.RangeDetail where Name = 'Barbee Tree Company Inc.' and RangeID = 3716) begin insert into mi.RangeDetail (RangeID, Name, Description, IsActive, CreatePersonID, CreateDate) values (3716,'Barbee Tree Company Inc.','',1,1,GETDATE()) end</v>
      </c>
    </row>
    <row r="25" spans="1:7" x14ac:dyDescent="0.25">
      <c r="A25">
        <v>1</v>
      </c>
      <c r="B25">
        <v>500936</v>
      </c>
      <c r="C25">
        <v>101980</v>
      </c>
      <c r="D25" t="s">
        <v>809</v>
      </c>
      <c r="G25" t="str">
        <f t="shared" si="0"/>
        <v>if not exists (select 1 from mi.RangeDetail where Name = 'Jones-Stuckey Ltd., Inc.' and RangeID = 3716) begin insert into mi.RangeDetail (RangeID, Name, Description, IsActive, CreatePersonID, CreateDate) values (3716,'Jones-Stuckey Ltd., Inc.','',1,1,GETDATE()) end</v>
      </c>
    </row>
    <row r="26" spans="1:7" x14ac:dyDescent="0.25">
      <c r="A26">
        <v>1</v>
      </c>
      <c r="B26">
        <v>500984</v>
      </c>
      <c r="C26">
        <v>102065</v>
      </c>
      <c r="D26" t="s">
        <v>810</v>
      </c>
      <c r="G26" t="str">
        <f t="shared" si="0"/>
        <v>if not exists (select 1 from mi.RangeDetail where Name = 'L&amp;M Lignos Enterprises' and RangeID = 3716) begin insert into mi.RangeDetail (RangeID, Name, Description, IsActive, CreatePersonID, CreateDate) values (3716,'L&amp;M Lignos Enterprises','',1,1,GETDATE()) end</v>
      </c>
    </row>
    <row r="27" spans="1:7" x14ac:dyDescent="0.25">
      <c r="A27">
        <v>1</v>
      </c>
      <c r="B27">
        <v>501579</v>
      </c>
      <c r="C27">
        <v>102070</v>
      </c>
      <c r="D27" t="s">
        <v>811</v>
      </c>
      <c r="G27" t="str">
        <f t="shared" si="0"/>
        <v>if not exists (select 1 from mi.RangeDetail where Name = 'Stilson &amp; Associates' and RangeID = 3716) begin insert into mi.RangeDetail (RangeID, Name, Description, IsActive, CreatePersonID, CreateDate) values (3716,'Stilson &amp; Associates','',1,1,GETDATE()) end</v>
      </c>
    </row>
    <row r="28" spans="1:7" x14ac:dyDescent="0.25">
      <c r="A28">
        <v>1</v>
      </c>
      <c r="B28">
        <v>501009</v>
      </c>
      <c r="C28">
        <v>102243</v>
      </c>
      <c r="D28" t="s">
        <v>812</v>
      </c>
      <c r="G28" t="str">
        <f t="shared" si="0"/>
        <v>if not exists (select 1 from mi.RangeDetail where Name = 'Lash Excavating &amp; Paving' and RangeID = 3716) begin insert into mi.RangeDetail (RangeID, Name, Description, IsActive, CreatePersonID, CreateDate) values (3716,'Lash Excavating &amp; Paving','',1,1,GETDATE()) end</v>
      </c>
    </row>
    <row r="29" spans="1:7" x14ac:dyDescent="0.25">
      <c r="A29">
        <v>1</v>
      </c>
      <c r="B29">
        <v>500416</v>
      </c>
      <c r="C29">
        <v>102279</v>
      </c>
      <c r="D29" t="s">
        <v>813</v>
      </c>
      <c r="G29" t="str">
        <f t="shared" si="0"/>
        <v>if not exists (select 1 from mi.RangeDetail where Name = 'Comm Steel Incorporated' and RangeID = 3716) begin insert into mi.RangeDetail (RangeID, Name, Description, IsActive, CreatePersonID, CreateDate) values (3716,'Comm Steel Incorporated','',1,1,GETDATE()) end</v>
      </c>
    </row>
    <row r="30" spans="1:7" x14ac:dyDescent="0.25">
      <c r="A30">
        <v>1</v>
      </c>
      <c r="B30">
        <v>501234</v>
      </c>
      <c r="C30">
        <v>102556</v>
      </c>
      <c r="D30" t="s">
        <v>814</v>
      </c>
      <c r="G30" t="str">
        <f t="shared" si="0"/>
        <v>if not exists (select 1 from mi.RangeDetail where Name = 'Oakland Design Associates' and RangeID = 3716) begin insert into mi.RangeDetail (RangeID, Name, Description, IsActive, CreatePersonID, CreateDate) values (3716,'Oakland Design Associates','',1,1,GETDATE()) end</v>
      </c>
    </row>
    <row r="31" spans="1:7" x14ac:dyDescent="0.25">
      <c r="A31">
        <v>1</v>
      </c>
      <c r="B31">
        <v>502115</v>
      </c>
      <c r="C31">
        <v>102568</v>
      </c>
      <c r="D31" t="s">
        <v>815</v>
      </c>
      <c r="G31" t="str">
        <f t="shared" si="0"/>
        <v>if not exists (select 1 from mi.RangeDetail where Name = 'Khemco Building Supply' and RangeID = 3716) begin insert into mi.RangeDetail (RangeID, Name, Description, IsActive, CreatePersonID, CreateDate) values (3716,'Khemco Building Supply','',1,1,GETDATE()) end</v>
      </c>
    </row>
    <row r="32" spans="1:7" x14ac:dyDescent="0.25">
      <c r="A32">
        <v>1</v>
      </c>
      <c r="B32">
        <v>500991</v>
      </c>
      <c r="C32">
        <v>102669</v>
      </c>
      <c r="D32" t="s">
        <v>816</v>
      </c>
      <c r="G32" t="str">
        <f t="shared" si="0"/>
        <v>if not exists (select 1 from mi.RangeDetail where Name = 'DO NOT USE LaFarge Construction Materials' and RangeID = 3716) begin insert into mi.RangeDetail (RangeID, Name, Description, IsActive, CreatePersonID, CreateDate) values (3716,'DO NOT USE LaFarge Construction Materials','',1,1,GETDATE()) end</v>
      </c>
    </row>
    <row r="33" spans="1:7" x14ac:dyDescent="0.25">
      <c r="A33">
        <v>1</v>
      </c>
      <c r="B33">
        <v>512440</v>
      </c>
      <c r="C33">
        <v>102669</v>
      </c>
      <c r="D33" t="s">
        <v>817</v>
      </c>
      <c r="G33" t="str">
        <f t="shared" si="0"/>
        <v>if not exists (select 1 from mi.RangeDetail where Name = 'DO NOT USE Lafarge Corporation' and RangeID = 3716) begin insert into mi.RangeDetail (RangeID, Name, Description, IsActive, CreatePersonID, CreateDate) values (3716,'DO NOT USE Lafarge Corporation','',1,1,GETDATE()) end</v>
      </c>
    </row>
    <row r="34" spans="1:7" x14ac:dyDescent="0.25">
      <c r="A34">
        <v>1</v>
      </c>
      <c r="B34">
        <v>512484</v>
      </c>
      <c r="C34">
        <v>102676</v>
      </c>
      <c r="D34" t="s">
        <v>818</v>
      </c>
      <c r="G34" t="str">
        <f t="shared" si="0"/>
        <v>if not exists (select 1 from mi.RangeDetail where Name = 'Ads Environmental Services' and RangeID = 3716) begin insert into mi.RangeDetail (RangeID, Name, Description, IsActive, CreatePersonID, CreateDate) values (3716,'Ads Environmental Services','',1,1,GETDATE()) end</v>
      </c>
    </row>
    <row r="35" spans="1:7" x14ac:dyDescent="0.25">
      <c r="A35">
        <v>1</v>
      </c>
      <c r="B35">
        <v>501575</v>
      </c>
      <c r="C35">
        <v>102678</v>
      </c>
      <c r="D35" t="s">
        <v>819</v>
      </c>
      <c r="G35" t="str">
        <f t="shared" si="0"/>
        <v>if not exists (select 1 from mi.RangeDetail where Name = 'Stein, Inc.' and RangeID = 3716) begin insert into mi.RangeDetail (RangeID, Name, Description, IsActive, CreatePersonID, CreateDate) values (3716,'Stein, Inc.','',1,1,GETDATE()) end</v>
      </c>
    </row>
    <row r="36" spans="1:7" x14ac:dyDescent="0.25">
      <c r="A36">
        <v>1</v>
      </c>
      <c r="B36">
        <v>501282</v>
      </c>
      <c r="C36">
        <v>102723</v>
      </c>
      <c r="D36" t="s">
        <v>820</v>
      </c>
      <c r="G36" t="str">
        <f t="shared" si="0"/>
        <v>if not exists (select 1 from mi.RangeDetail where Name = 'Orion Painting &amp; Contracting Inc' and RangeID = 3716) begin insert into mi.RangeDetail (RangeID, Name, Description, IsActive, CreatePersonID, CreateDate) values (3716,'Orion Painting &amp; Contracting Inc','',1,1,GETDATE()) end</v>
      </c>
    </row>
    <row r="37" spans="1:7" x14ac:dyDescent="0.25">
      <c r="A37">
        <v>1</v>
      </c>
      <c r="B37">
        <v>500053</v>
      </c>
      <c r="C37">
        <v>102742</v>
      </c>
      <c r="D37" t="s">
        <v>821</v>
      </c>
      <c r="G37" t="str">
        <f t="shared" si="0"/>
        <v>if not exists (select 1 from mi.RangeDetail where Name = 'Akron, City of, Public Utilities' and RangeID = 3716) begin insert into mi.RangeDetail (RangeID, Name, Description, IsActive, CreatePersonID, CreateDate) values (3716,'Akron, City of, Public Utilities','',1,1,GETDATE()) end</v>
      </c>
    </row>
    <row r="38" spans="1:7" x14ac:dyDescent="0.25">
      <c r="A38">
        <v>1</v>
      </c>
      <c r="B38">
        <v>501807</v>
      </c>
      <c r="C38">
        <v>102746</v>
      </c>
      <c r="D38" t="s">
        <v>822</v>
      </c>
      <c r="G38" t="str">
        <f t="shared" si="0"/>
        <v>if not exists (select 1 from mi.RangeDetail where Name = 'Westerman Companies' and RangeID = 3716) begin insert into mi.RangeDetail (RangeID, Name, Description, IsActive, CreatePersonID, CreateDate) values (3716,'Westerman Companies','',1,1,GETDATE()) end</v>
      </c>
    </row>
    <row r="39" spans="1:7" x14ac:dyDescent="0.25">
      <c r="A39">
        <v>1</v>
      </c>
      <c r="B39">
        <v>501425</v>
      </c>
      <c r="C39">
        <v>102846</v>
      </c>
      <c r="D39" t="s">
        <v>823</v>
      </c>
      <c r="G39" t="str">
        <f t="shared" si="0"/>
        <v>if not exists (select 1 from mi.RangeDetail where Name = 'Reynolds' and RangeID = 3716) begin insert into mi.RangeDetail (RangeID, Name, Description, IsActive, CreatePersonID, CreateDate) values (3716,'Reynolds','',1,1,GETDATE()) end</v>
      </c>
    </row>
    <row r="40" spans="1:7" x14ac:dyDescent="0.25">
      <c r="A40">
        <v>1</v>
      </c>
      <c r="B40">
        <v>500660</v>
      </c>
      <c r="C40">
        <v>102960</v>
      </c>
      <c r="D40" t="s">
        <v>824</v>
      </c>
      <c r="G40" t="str">
        <f t="shared" si="0"/>
        <v>if not exists (select 1 from mi.RangeDetail where Name = 'Floyd Browne Associates Inc' and RangeID = 3716) begin insert into mi.RangeDetail (RangeID, Name, Description, IsActive, CreatePersonID, CreateDate) values (3716,'Floyd Browne Associates Inc','',1,1,GETDATE()) end</v>
      </c>
    </row>
    <row r="41" spans="1:7" x14ac:dyDescent="0.25">
      <c r="A41">
        <v>1</v>
      </c>
      <c r="B41">
        <v>501385</v>
      </c>
      <c r="C41">
        <v>103242</v>
      </c>
      <c r="D41" t="s">
        <v>825</v>
      </c>
      <c r="G41" t="str">
        <f t="shared" si="0"/>
        <v>if not exists (select 1 from mi.RangeDetail where Name = 'Q. O. B. Electric' and RangeID = 3716) begin insert into mi.RangeDetail (RangeID, Name, Description, IsActive, CreatePersonID, CreateDate) values (3716,'Q. O. B. Electric','',1,1,GETDATE()) end</v>
      </c>
    </row>
    <row r="42" spans="1:7" x14ac:dyDescent="0.25">
      <c r="A42">
        <v>1</v>
      </c>
      <c r="B42">
        <v>501580</v>
      </c>
      <c r="C42">
        <v>103441</v>
      </c>
      <c r="D42" t="s">
        <v>826</v>
      </c>
      <c r="G42" t="str">
        <f t="shared" si="0"/>
        <v>if not exists (select 1 from mi.RangeDetail where Name = 'Stilson Consulting Group' and RangeID = 3716) begin insert into mi.RangeDetail (RangeID, Name, Description, IsActive, CreatePersonID, CreateDate) values (3716,'Stilson Consulting Group','',1,1,GETDATE()) end</v>
      </c>
    </row>
    <row r="43" spans="1:7" x14ac:dyDescent="0.25">
      <c r="A43">
        <v>1</v>
      </c>
      <c r="B43">
        <v>501402</v>
      </c>
      <c r="C43">
        <v>103468</v>
      </c>
      <c r="D43" t="s">
        <v>827</v>
      </c>
      <c r="G43" t="str">
        <f t="shared" si="0"/>
        <v>if not exists (select 1 from mi.RangeDetail where Name = 'Railworks Track Services' and RangeID = 3716) begin insert into mi.RangeDetail (RangeID, Name, Description, IsActive, CreatePersonID, CreateDate) values (3716,'Railworks Track Services','',1,1,GETDATE()) end</v>
      </c>
    </row>
    <row r="44" spans="1:7" x14ac:dyDescent="0.25">
      <c r="A44">
        <v>1</v>
      </c>
      <c r="B44">
        <v>501713</v>
      </c>
      <c r="C44">
        <v>103491</v>
      </c>
      <c r="D44" t="s">
        <v>828</v>
      </c>
      <c r="G44" t="str">
        <f t="shared" si="0"/>
        <v>if not exists (select 1 from mi.RangeDetail where Name = 'U.S. Bir, Inc.' and RangeID = 3716) begin insert into mi.RangeDetail (RangeID, Name, Description, IsActive, CreatePersonID, CreateDate) values (3716,'U.S. Bir, Inc.','',1,1,GETDATE()) end</v>
      </c>
    </row>
    <row r="45" spans="1:7" x14ac:dyDescent="0.25">
      <c r="A45">
        <v>1</v>
      </c>
      <c r="B45">
        <v>514282</v>
      </c>
      <c r="C45">
        <v>103668</v>
      </c>
      <c r="D45" t="s">
        <v>829</v>
      </c>
      <c r="G45" t="str">
        <f t="shared" si="0"/>
        <v>if not exists (select 1 from mi.RangeDetail where Name = 'Mansfield Electric' and RangeID = 3716) begin insert into mi.RangeDetail (RangeID, Name, Description, IsActive, CreatePersonID, CreateDate) values (3716,'Mansfield Electric','',1,1,GETDATE()) end</v>
      </c>
    </row>
    <row r="46" spans="1:7" x14ac:dyDescent="0.25">
      <c r="A46">
        <v>1</v>
      </c>
      <c r="B46">
        <v>501977</v>
      </c>
      <c r="C46">
        <v>103776</v>
      </c>
      <c r="D46" t="s">
        <v>830</v>
      </c>
      <c r="G46" t="str">
        <f t="shared" si="0"/>
        <v>if not exists (select 1 from mi.RangeDetail where Name = '84 Lumber' and RangeID = 3716) begin insert into mi.RangeDetail (RangeID, Name, Description, IsActive, CreatePersonID, CreateDate) values (3716,'84 Lumber','',1,1,GETDATE()) end</v>
      </c>
    </row>
    <row r="47" spans="1:7" x14ac:dyDescent="0.25">
      <c r="A47">
        <v>1</v>
      </c>
      <c r="B47">
        <v>501138</v>
      </c>
      <c r="C47">
        <v>103843</v>
      </c>
      <c r="D47" t="s">
        <v>831</v>
      </c>
      <c r="G47" t="str">
        <f t="shared" si="0"/>
        <v>if not exists (select 1 from mi.RangeDetail where Name = 'Midwest Pipe &amp; Supply Co.' and RangeID = 3716) begin insert into mi.RangeDetail (RangeID, Name, Description, IsActive, CreatePersonID, CreateDate) values (3716,'Midwest Pipe &amp; Supply Co.','',1,1,GETDATE()) end</v>
      </c>
    </row>
    <row r="48" spans="1:7" x14ac:dyDescent="0.25">
      <c r="A48">
        <v>1</v>
      </c>
      <c r="B48">
        <v>501359</v>
      </c>
      <c r="C48">
        <v>104033</v>
      </c>
      <c r="D48" t="s">
        <v>832</v>
      </c>
      <c r="G48" t="str">
        <f t="shared" si="0"/>
        <v>if not exists (select 1 from mi.RangeDetail where Name = 'Precision Directional Boring' and RangeID = 3716) begin insert into mi.RangeDetail (RangeID, Name, Description, IsActive, CreatePersonID, CreateDate) values (3716,'Precision Directional Boring','',1,1,GETDATE()) end</v>
      </c>
    </row>
    <row r="49" spans="1:7" x14ac:dyDescent="0.25">
      <c r="A49">
        <v>1</v>
      </c>
      <c r="B49">
        <v>500418</v>
      </c>
      <c r="C49">
        <v>104300</v>
      </c>
      <c r="D49" t="s">
        <v>833</v>
      </c>
      <c r="G49" t="str">
        <f t="shared" si="0"/>
        <v>if not exists (select 1 from mi.RangeDetail where Name = 'Commercial Pavers, Inc.' and RangeID = 3716) begin insert into mi.RangeDetail (RangeID, Name, Description, IsActive, CreatePersonID, CreateDate) values (3716,'Commercial Pavers, Inc.','',1,1,GETDATE()) end</v>
      </c>
    </row>
    <row r="50" spans="1:7" x14ac:dyDescent="0.25">
      <c r="A50">
        <v>1</v>
      </c>
      <c r="B50">
        <v>500132</v>
      </c>
      <c r="C50">
        <v>104304</v>
      </c>
      <c r="D50" t="s">
        <v>834</v>
      </c>
      <c r="G50" t="str">
        <f t="shared" si="0"/>
        <v>if not exists (select 1 from mi.RangeDetail where Name = 'Arrow Electric Company, Inc.' and RangeID = 3716) begin insert into mi.RangeDetail (RangeID, Name, Description, IsActive, CreatePersonID, CreateDate) values (3716,'Arrow Electric Company, Inc.','',1,1,GETDATE()) end</v>
      </c>
    </row>
    <row r="51" spans="1:7" x14ac:dyDescent="0.25">
      <c r="A51">
        <v>1</v>
      </c>
      <c r="B51">
        <v>514753</v>
      </c>
      <c r="C51">
        <v>104336</v>
      </c>
      <c r="D51" t="s">
        <v>835</v>
      </c>
      <c r="G51" t="str">
        <f t="shared" si="0"/>
        <v>if not exists (select 1 from mi.RangeDetail where Name = 'Spaans Babcock, Inc.' and RangeID = 3716) begin insert into mi.RangeDetail (RangeID, Name, Description, IsActive, CreatePersonID, CreateDate) values (3716,'Spaans Babcock, Inc.','',1,1,GETDATE()) end</v>
      </c>
    </row>
    <row r="52" spans="1:7" x14ac:dyDescent="0.25">
      <c r="A52">
        <v>1</v>
      </c>
      <c r="B52">
        <v>501559</v>
      </c>
      <c r="C52">
        <v>104380</v>
      </c>
      <c r="D52" t="s">
        <v>836</v>
      </c>
      <c r="G52" t="str">
        <f t="shared" si="0"/>
        <v>if not exists (select 1 from mi.RangeDetail where Name = 'Spray-Quip' and RangeID = 3716) begin insert into mi.RangeDetail (RangeID, Name, Description, IsActive, CreatePersonID, CreateDate) values (3716,'Spray-Quip','',1,1,GETDATE()) end</v>
      </c>
    </row>
    <row r="53" spans="1:7" x14ac:dyDescent="0.25">
      <c r="A53">
        <v>1</v>
      </c>
      <c r="B53">
        <v>501273</v>
      </c>
      <c r="C53">
        <v>104463</v>
      </c>
      <c r="D53" t="s">
        <v>837</v>
      </c>
      <c r="G53" t="str">
        <f t="shared" si="0"/>
        <v>if not exists (select 1 from mi.RangeDetail where Name = 'Ohmer Contracting, Inc.' and RangeID = 3716) begin insert into mi.RangeDetail (RangeID, Name, Description, IsActive, CreatePersonID, CreateDate) values (3716,'Ohmer Contracting, Inc.','',1,1,GETDATE()) end</v>
      </c>
    </row>
    <row r="54" spans="1:7" x14ac:dyDescent="0.25">
      <c r="A54">
        <v>1</v>
      </c>
      <c r="B54">
        <v>501403</v>
      </c>
      <c r="C54">
        <v>104472</v>
      </c>
      <c r="D54" t="s">
        <v>838</v>
      </c>
      <c r="G54" t="str">
        <f t="shared" si="0"/>
        <v>if not exists (select 1 from mi.RangeDetail where Name = 'Railworks Track Services, Inc.' and RangeID = 3716) begin insert into mi.RangeDetail (RangeID, Name, Description, IsActive, CreatePersonID, CreateDate) values (3716,'Railworks Track Services, Inc.','',1,1,GETDATE()) end</v>
      </c>
    </row>
    <row r="55" spans="1:7" x14ac:dyDescent="0.25">
      <c r="A55">
        <v>1</v>
      </c>
      <c r="B55">
        <v>500078</v>
      </c>
      <c r="C55">
        <v>104519</v>
      </c>
      <c r="D55" t="s">
        <v>839</v>
      </c>
      <c r="G55" t="str">
        <f t="shared" si="0"/>
        <v>if not exists (select 1 from mi.RangeDetail where Name = 'Alum Creek Topsoil &amp; Landfill' and RangeID = 3716) begin insert into mi.RangeDetail (RangeID, Name, Description, IsActive, CreatePersonID, CreateDate) values (3716,'Alum Creek Topsoil &amp; Landfill','',1,1,GETDATE()) end</v>
      </c>
    </row>
    <row r="56" spans="1:7" x14ac:dyDescent="0.25">
      <c r="A56">
        <v>1</v>
      </c>
      <c r="B56">
        <v>500325</v>
      </c>
      <c r="C56">
        <v>104575</v>
      </c>
      <c r="D56" t="s">
        <v>840</v>
      </c>
      <c r="G56" t="str">
        <f t="shared" si="0"/>
        <v>if not exists (select 1 from mi.RangeDetail where Name = 'Chem-Bar Inc' and RangeID = 3716) begin insert into mi.RangeDetail (RangeID, Name, Description, IsActive, CreatePersonID, CreateDate) values (3716,'Chem-Bar Inc','',1,1,GETDATE()) end</v>
      </c>
    </row>
    <row r="57" spans="1:7" x14ac:dyDescent="0.25">
      <c r="A57">
        <v>1</v>
      </c>
      <c r="B57">
        <v>514512</v>
      </c>
      <c r="C57">
        <v>104751</v>
      </c>
      <c r="D57" t="s">
        <v>841</v>
      </c>
      <c r="G57" t="str">
        <f t="shared" si="0"/>
        <v>if not exists (select 1 from mi.RangeDetail where Name = 'City Of Parkersburg' and RangeID = 3716) begin insert into mi.RangeDetail (RangeID, Name, Description, IsActive, CreatePersonID, CreateDate) values (3716,'City Of Parkersburg','',1,1,GETDATE()) end</v>
      </c>
    </row>
    <row r="58" spans="1:7" x14ac:dyDescent="0.25">
      <c r="A58">
        <v>1</v>
      </c>
      <c r="B58">
        <v>501502</v>
      </c>
      <c r="C58">
        <v>104771</v>
      </c>
      <c r="D58" t="s">
        <v>842</v>
      </c>
      <c r="G58" t="str">
        <f t="shared" si="0"/>
        <v>if not exists (select 1 from mi.RangeDetail where Name = 'Sewer Optical Services' and RangeID = 3716) begin insert into mi.RangeDetail (RangeID, Name, Description, IsActive, CreatePersonID, CreateDate) values (3716,'Sewer Optical Services','',1,1,GETDATE()) end</v>
      </c>
    </row>
    <row r="59" spans="1:7" x14ac:dyDescent="0.25">
      <c r="A59">
        <v>1</v>
      </c>
      <c r="B59">
        <v>500098</v>
      </c>
      <c r="C59">
        <v>105003</v>
      </c>
      <c r="D59" t="s">
        <v>843</v>
      </c>
      <c r="G59" t="str">
        <f t="shared" si="0"/>
        <v>if not exists (select 1 from mi.RangeDetail where Name = 'American Painting Co. Inc.' and RangeID = 3716) begin insert into mi.RangeDetail (RangeID, Name, Description, IsActive, CreatePersonID, CreateDate) values (3716,'American Painting Co. Inc.','',1,1,GETDATE()) end</v>
      </c>
    </row>
    <row r="60" spans="1:7" x14ac:dyDescent="0.25">
      <c r="A60">
        <v>1</v>
      </c>
      <c r="B60">
        <v>500828</v>
      </c>
      <c r="C60">
        <v>105032</v>
      </c>
      <c r="D60" t="s">
        <v>844</v>
      </c>
      <c r="G60" t="str">
        <f t="shared" si="0"/>
        <v>if not exists (select 1 from mi.RangeDetail where Name = 'Hughes Supply, Inc.' and RangeID = 3716) begin insert into mi.RangeDetail (RangeID, Name, Description, IsActive, CreatePersonID, CreateDate) values (3716,'Hughes Supply, Inc.','',1,1,GETDATE()) end</v>
      </c>
    </row>
    <row r="61" spans="1:7" x14ac:dyDescent="0.25">
      <c r="A61">
        <v>1</v>
      </c>
      <c r="B61">
        <v>500737</v>
      </c>
      <c r="C61">
        <v>105088</v>
      </c>
      <c r="D61" t="s">
        <v>845</v>
      </c>
      <c r="G61" t="str">
        <f t="shared" si="0"/>
        <v>if not exists (select 1 from mi.RangeDetail where Name = 'Green Care, Inc.' and RangeID = 3716) begin insert into mi.RangeDetail (RangeID, Name, Description, IsActive, CreatePersonID, CreateDate) values (3716,'Green Care, Inc.','',1,1,GETDATE()) end</v>
      </c>
    </row>
    <row r="62" spans="1:7" x14ac:dyDescent="0.25">
      <c r="A62">
        <v>1</v>
      </c>
      <c r="B62">
        <v>500044</v>
      </c>
      <c r="C62">
        <v>105373</v>
      </c>
      <c r="D62" t="s">
        <v>846</v>
      </c>
      <c r="G62" t="str">
        <f t="shared" si="0"/>
        <v>if not exists (select 1 from mi.RangeDetail where Name = 'Affholder Inc' and RangeID = 3716) begin insert into mi.RangeDetail (RangeID, Name, Description, IsActive, CreatePersonID, CreateDate) values (3716,'Affholder Inc','',1,1,GETDATE()) end</v>
      </c>
    </row>
    <row r="63" spans="1:7" x14ac:dyDescent="0.25">
      <c r="A63">
        <v>1</v>
      </c>
      <c r="B63">
        <v>501563</v>
      </c>
      <c r="C63">
        <v>105507</v>
      </c>
      <c r="D63" t="s">
        <v>847</v>
      </c>
      <c r="G63" t="str">
        <f t="shared" si="0"/>
        <v>if not exists (select 1 from mi.RangeDetail where Name = 'Standard Contractors Inc.' and RangeID = 3716) begin insert into mi.RangeDetail (RangeID, Name, Description, IsActive, CreatePersonID, CreateDate) values (3716,'Standard Contractors Inc.','',1,1,GETDATE()) end</v>
      </c>
    </row>
    <row r="64" spans="1:7" x14ac:dyDescent="0.25">
      <c r="A64">
        <v>1</v>
      </c>
      <c r="B64">
        <v>500576</v>
      </c>
      <c r="C64">
        <v>105563</v>
      </c>
      <c r="D64" t="s">
        <v>848</v>
      </c>
      <c r="G64" t="str">
        <f t="shared" si="0"/>
        <v>if not exists (select 1 from mi.RangeDetail where Name = 'Dynamic Bearing Products' and RangeID = 3716) begin insert into mi.RangeDetail (RangeID, Name, Description, IsActive, CreatePersonID, CreateDate) values (3716,'Dynamic Bearing Products','',1,1,GETDATE()) end</v>
      </c>
    </row>
    <row r="65" spans="1:7" x14ac:dyDescent="0.25">
      <c r="A65">
        <v>1</v>
      </c>
      <c r="B65">
        <v>501640</v>
      </c>
      <c r="C65">
        <v>105648</v>
      </c>
      <c r="D65" t="s">
        <v>849</v>
      </c>
      <c r="G65" t="str">
        <f t="shared" si="0"/>
        <v>if not exists (select 1 from mi.RangeDetail where Name = 'The Judy Company, Inc.' and RangeID = 3716) begin insert into mi.RangeDetail (RangeID, Name, Description, IsActive, CreatePersonID, CreateDate) values (3716,'The Judy Company, Inc.','',1,1,GETDATE()) end</v>
      </c>
    </row>
    <row r="66" spans="1:7" x14ac:dyDescent="0.25">
      <c r="A66">
        <v>1</v>
      </c>
      <c r="B66">
        <v>501107</v>
      </c>
      <c r="C66">
        <v>105742</v>
      </c>
      <c r="D66" t="s">
        <v>850</v>
      </c>
      <c r="G66" t="str">
        <f t="shared" si="0"/>
        <v>if not exists (select 1 from mi.RangeDetail where Name = 'Mears Group, Inc.' and RangeID = 3716) begin insert into mi.RangeDetail (RangeID, Name, Description, IsActive, CreatePersonID, CreateDate) values (3716,'Mears Group, Inc.','',1,1,GETDATE()) end</v>
      </c>
    </row>
    <row r="67" spans="1:7" x14ac:dyDescent="0.25">
      <c r="A67">
        <v>1</v>
      </c>
      <c r="B67">
        <v>501305</v>
      </c>
      <c r="C67">
        <v>105943</v>
      </c>
      <c r="D67" t="s">
        <v>851</v>
      </c>
      <c r="G67" t="str">
        <f t="shared" ref="G67:G130" si="1">IF(D67&lt;&gt;"",CONCATENATE("if not exists (select 1 from mi.RangeDetail where Name = '",D67,"' and RangeID = 3716) begin insert into mi.RangeDetail (RangeID, Name, Description, IsActive, CreatePersonID, CreateDate) values (3716,'",D67,"','","',1,1,GETDATE()) end"), "")</f>
        <v>if not exists (select 1 from mi.RangeDetail where Name = 'Parkersburg Utiity Board' and RangeID = 3716) begin insert into mi.RangeDetail (RangeID, Name, Description, IsActive, CreatePersonID, CreateDate) values (3716,'Parkersburg Utiity Board','',1,1,GETDATE()) end</v>
      </c>
    </row>
    <row r="68" spans="1:7" x14ac:dyDescent="0.25">
      <c r="A68">
        <v>1</v>
      </c>
      <c r="B68">
        <v>501682</v>
      </c>
      <c r="C68">
        <v>106078</v>
      </c>
      <c r="D68" t="s">
        <v>852</v>
      </c>
      <c r="G68" t="str">
        <f t="shared" si="1"/>
        <v>if not exists (select 1 from mi.RangeDetail where Name = 'Trenchless Flowline Inc' and RangeID = 3716) begin insert into mi.RangeDetail (RangeID, Name, Description, IsActive, CreatePersonID, CreateDate) values (3716,'Trenchless Flowline Inc','',1,1,GETDATE()) end</v>
      </c>
    </row>
    <row r="69" spans="1:7" x14ac:dyDescent="0.25">
      <c r="A69">
        <v>1</v>
      </c>
      <c r="B69">
        <v>500277</v>
      </c>
      <c r="C69">
        <v>106125</v>
      </c>
      <c r="D69" t="s">
        <v>853</v>
      </c>
      <c r="G69" t="str">
        <f t="shared" si="1"/>
        <v>if not exists (select 1 from mi.RangeDetail where Name = 'Can Clay Corp.' and RangeID = 3716) begin insert into mi.RangeDetail (RangeID, Name, Description, IsActive, CreatePersonID, CreateDate) values (3716,'Can Clay Corp.','',1,1,GETDATE()) end</v>
      </c>
    </row>
    <row r="70" spans="1:7" x14ac:dyDescent="0.25">
      <c r="A70">
        <v>1</v>
      </c>
      <c r="B70">
        <v>501112</v>
      </c>
      <c r="C70">
        <v>106206</v>
      </c>
      <c r="D70" t="s">
        <v>854</v>
      </c>
      <c r="G70" t="str">
        <f t="shared" si="1"/>
        <v>if not exists (select 1 from mi.RangeDetail where Name = 'Medusa' and RangeID = 3716) begin insert into mi.RangeDetail (RangeID, Name, Description, IsActive, CreatePersonID, CreateDate) values (3716,'Medusa','',1,1,GETDATE()) end</v>
      </c>
    </row>
    <row r="71" spans="1:7" x14ac:dyDescent="0.25">
      <c r="A71">
        <v>1</v>
      </c>
      <c r="B71">
        <v>500069</v>
      </c>
      <c r="C71">
        <v>106845</v>
      </c>
      <c r="D71" t="s">
        <v>855</v>
      </c>
      <c r="G71" t="str">
        <f t="shared" si="1"/>
        <v>if not exists (select 1 from mi.RangeDetail where Name = 'All-N-All Landscaping, Inc.' and RangeID = 3716) begin insert into mi.RangeDetail (RangeID, Name, Description, IsActive, CreatePersonID, CreateDate) values (3716,'All-N-All Landscaping, Inc.','',1,1,GETDATE()) end</v>
      </c>
    </row>
    <row r="72" spans="1:7" x14ac:dyDescent="0.25">
      <c r="A72">
        <v>1</v>
      </c>
      <c r="B72">
        <v>501010</v>
      </c>
      <c r="C72">
        <v>106859</v>
      </c>
      <c r="D72" t="s">
        <v>856</v>
      </c>
      <c r="G72" t="str">
        <f t="shared" si="1"/>
        <v>if not exists (select 1 from mi.RangeDetail where Name = 'Lateral Pipe Services' and RangeID = 3716) begin insert into mi.RangeDetail (RangeID, Name, Description, IsActive, CreatePersonID, CreateDate) values (3716,'Lateral Pipe Services','',1,1,GETDATE()) end</v>
      </c>
    </row>
    <row r="73" spans="1:7" x14ac:dyDescent="0.25">
      <c r="A73">
        <v>1</v>
      </c>
      <c r="B73">
        <v>512506</v>
      </c>
      <c r="C73">
        <v>107210</v>
      </c>
      <c r="D73" t="s">
        <v>857</v>
      </c>
      <c r="G73" t="str">
        <f t="shared" si="1"/>
        <v>if not exists (select 1 from mi.RangeDetail where Name = 'Modular Security Systems Inc' and RangeID = 3716) begin insert into mi.RangeDetail (RangeID, Name, Description, IsActive, CreatePersonID, CreateDate) values (3716,'Modular Security Systems Inc','',1,1,GETDATE()) end</v>
      </c>
    </row>
    <row r="74" spans="1:7" x14ac:dyDescent="0.25">
      <c r="A74">
        <v>1</v>
      </c>
      <c r="B74">
        <v>512448</v>
      </c>
      <c r="C74">
        <v>107356</v>
      </c>
      <c r="D74" t="s">
        <v>858</v>
      </c>
      <c r="G74" t="str">
        <f t="shared" si="1"/>
        <v>if not exists (select 1 from mi.RangeDetail where Name = 'The Cleveland Group' and RangeID = 3716) begin insert into mi.RangeDetail (RangeID, Name, Description, IsActive, CreatePersonID, CreateDate) values (3716,'The Cleveland Group','',1,1,GETDATE()) end</v>
      </c>
    </row>
    <row r="75" spans="1:7" x14ac:dyDescent="0.25">
      <c r="A75">
        <v>1</v>
      </c>
      <c r="B75">
        <v>513202</v>
      </c>
      <c r="C75">
        <v>107443</v>
      </c>
      <c r="D75" t="s">
        <v>859</v>
      </c>
      <c r="G75" t="str">
        <f t="shared" si="1"/>
        <v>if not exists (select 1 from mi.RangeDetail where Name = 'Duane Houkom Inc' and RangeID = 3716) begin insert into mi.RangeDetail (RangeID, Name, Description, IsActive, CreatePersonID, CreateDate) values (3716,'Duane Houkom Inc','',1,1,GETDATE()) end</v>
      </c>
    </row>
    <row r="76" spans="1:7" x14ac:dyDescent="0.25">
      <c r="A76">
        <v>1</v>
      </c>
      <c r="B76">
        <v>502013</v>
      </c>
      <c r="C76">
        <v>107594</v>
      </c>
      <c r="D76" t="s">
        <v>860</v>
      </c>
      <c r="G76" t="str">
        <f t="shared" si="1"/>
        <v>if not exists (select 1 from mi.RangeDetail where Name = 'Bradco Supply Corporation' and RangeID = 3716) begin insert into mi.RangeDetail (RangeID, Name, Description, IsActive, CreatePersonID, CreateDate) values (3716,'Bradco Supply Corporation','',1,1,GETDATE()) end</v>
      </c>
    </row>
    <row r="77" spans="1:7" x14ac:dyDescent="0.25">
      <c r="A77">
        <v>1</v>
      </c>
      <c r="B77">
        <v>501989</v>
      </c>
      <c r="C77">
        <v>107750</v>
      </c>
      <c r="D77" t="s">
        <v>861</v>
      </c>
      <c r="G77" t="str">
        <f t="shared" si="1"/>
        <v>if not exists (select 1 from mi.RangeDetail where Name = 'Air Techniques, Inc.' and RangeID = 3716) begin insert into mi.RangeDetail (RangeID, Name, Description, IsActive, CreatePersonID, CreateDate) values (3716,'Air Techniques, Inc.','',1,1,GETDATE()) end</v>
      </c>
    </row>
    <row r="78" spans="1:7" x14ac:dyDescent="0.25">
      <c r="A78">
        <v>1</v>
      </c>
      <c r="B78">
        <v>500597</v>
      </c>
      <c r="C78">
        <v>108055</v>
      </c>
      <c r="D78" t="s">
        <v>862</v>
      </c>
      <c r="G78" t="str">
        <f t="shared" si="1"/>
        <v>if not exists (select 1 from mi.RangeDetail where Name = 'Eaton Asphalt Paving Co., Inc.' and RangeID = 3716) begin insert into mi.RangeDetail (RangeID, Name, Description, IsActive, CreatePersonID, CreateDate) values (3716,'Eaton Asphalt Paving Co., Inc.','',1,1,GETDATE()) end</v>
      </c>
    </row>
    <row r="79" spans="1:7" x14ac:dyDescent="0.25">
      <c r="A79">
        <v>1</v>
      </c>
      <c r="B79">
        <v>512925</v>
      </c>
      <c r="C79">
        <v>108110</v>
      </c>
      <c r="D79" t="s">
        <v>863</v>
      </c>
      <c r="G79" t="str">
        <f t="shared" si="1"/>
        <v>if not exists (select 1 from mi.RangeDetail where Name = 'Ozonia North America Inc' and RangeID = 3716) begin insert into mi.RangeDetail (RangeID, Name, Description, IsActive, CreatePersonID, CreateDate) values (3716,'Ozonia North America Inc','',1,1,GETDATE()) end</v>
      </c>
    </row>
    <row r="80" spans="1:7" x14ac:dyDescent="0.25">
      <c r="A80">
        <v>1</v>
      </c>
      <c r="B80">
        <v>500066</v>
      </c>
      <c r="C80">
        <v>108143</v>
      </c>
      <c r="D80" t="s">
        <v>864</v>
      </c>
      <c r="G80" t="str">
        <f t="shared" si="1"/>
        <v>if not exists (select 1 from mi.RangeDetail where Name = 'Allied Fence Co.' and RangeID = 3716) begin insert into mi.RangeDetail (RangeID, Name, Description, IsActive, CreatePersonID, CreateDate) values (3716,'Allied Fence Co.','',1,1,GETDATE()) end</v>
      </c>
    </row>
    <row r="81" spans="1:7" x14ac:dyDescent="0.25">
      <c r="A81">
        <v>1</v>
      </c>
      <c r="B81">
        <v>513713</v>
      </c>
      <c r="C81">
        <v>108146</v>
      </c>
      <c r="D81" t="s">
        <v>865</v>
      </c>
      <c r="G81" t="str">
        <f t="shared" si="1"/>
        <v>if not exists (select 1 from mi.RangeDetail where Name = 'Tip Top Industrial Services Inc' and RangeID = 3716) begin insert into mi.RangeDetail (RangeID, Name, Description, IsActive, CreatePersonID, CreateDate) values (3716,'Tip Top Industrial Services Inc','',1,1,GETDATE()) end</v>
      </c>
    </row>
    <row r="82" spans="1:7" x14ac:dyDescent="0.25">
      <c r="A82">
        <v>1</v>
      </c>
      <c r="B82">
        <v>500445</v>
      </c>
      <c r="C82">
        <v>108277</v>
      </c>
      <c r="D82" t="s">
        <v>866</v>
      </c>
      <c r="G82" t="str">
        <f t="shared" si="1"/>
        <v>if not exists (select 1 from mi.RangeDetail where Name = 'Contech Bridge Solutions' and RangeID = 3716) begin insert into mi.RangeDetail (RangeID, Name, Description, IsActive, CreatePersonID, CreateDate) values (3716,'Contech Bridge Solutions','',1,1,GETDATE()) end</v>
      </c>
    </row>
    <row r="83" spans="1:7" x14ac:dyDescent="0.25">
      <c r="A83">
        <v>1</v>
      </c>
      <c r="B83">
        <v>502251</v>
      </c>
      <c r="C83">
        <v>108368</v>
      </c>
      <c r="D83" t="s">
        <v>867</v>
      </c>
      <c r="G83" t="str">
        <f t="shared" si="1"/>
        <v>if not exists (select 1 from mi.RangeDetail where Name = 'Condux International Inc' and RangeID = 3716) begin insert into mi.RangeDetail (RangeID, Name, Description, IsActive, CreatePersonID, CreateDate) values (3716,'Condux International Inc','',1,1,GETDATE()) end</v>
      </c>
    </row>
    <row r="84" spans="1:7" x14ac:dyDescent="0.25">
      <c r="A84">
        <v>1</v>
      </c>
      <c r="B84">
        <v>500330</v>
      </c>
      <c r="C84">
        <v>108372</v>
      </c>
      <c r="D84" t="s">
        <v>9470</v>
      </c>
      <c r="G84" t="str">
        <f t="shared" si="1"/>
        <v>if not exists (select 1 from mi.RangeDetail where Name = 'Chuck''''s Septic Tank, Sewer and Drain Cleaning, Inc.' and RangeID = 3716) begin insert into mi.RangeDetail (RangeID, Name, Description, IsActive, CreatePersonID, CreateDate) values (3716,'Chuck''''s Septic Tank, Sewer and Drain Cleaning, Inc.','',1,1,GETDATE()) end</v>
      </c>
    </row>
    <row r="85" spans="1:7" x14ac:dyDescent="0.25">
      <c r="A85">
        <v>1</v>
      </c>
      <c r="B85">
        <v>501328</v>
      </c>
      <c r="C85">
        <v>108504</v>
      </c>
      <c r="D85" t="s">
        <v>868</v>
      </c>
      <c r="G85" t="str">
        <f t="shared" si="1"/>
        <v>if not exists (select 1 from mi.RangeDetail where Name = 'Perram Electric Inc.' and RangeID = 3716) begin insert into mi.RangeDetail (RangeID, Name, Description, IsActive, CreatePersonID, CreateDate) values (3716,'Perram Electric Inc.','',1,1,GETDATE()) end</v>
      </c>
    </row>
    <row r="86" spans="1:7" x14ac:dyDescent="0.25">
      <c r="A86">
        <v>1</v>
      </c>
      <c r="B86">
        <v>501098</v>
      </c>
      <c r="C86">
        <v>108569</v>
      </c>
      <c r="D86" t="s">
        <v>869</v>
      </c>
      <c r="G86" t="str">
        <f t="shared" si="1"/>
        <v>if not exists (select 1 from mi.RangeDetail where Name = 'McGinnis Barge Service' and RangeID = 3716) begin insert into mi.RangeDetail (RangeID, Name, Description, IsActive, CreatePersonID, CreateDate) values (3716,'McGinnis Barge Service','',1,1,GETDATE()) end</v>
      </c>
    </row>
    <row r="87" spans="1:7" x14ac:dyDescent="0.25">
      <c r="A87">
        <v>1</v>
      </c>
      <c r="B87">
        <v>500331</v>
      </c>
      <c r="C87">
        <v>108874</v>
      </c>
      <c r="D87" t="s">
        <v>870</v>
      </c>
      <c r="G87" t="str">
        <f t="shared" si="1"/>
        <v>if not exists (select 1 from mi.RangeDetail where Name = 'Cincinnati - MSD' and RangeID = 3716) begin insert into mi.RangeDetail (RangeID, Name, Description, IsActive, CreatePersonID, CreateDate) values (3716,'Cincinnati - MSD','',1,1,GETDATE()) end</v>
      </c>
    </row>
    <row r="88" spans="1:7" x14ac:dyDescent="0.25">
      <c r="A88">
        <v>1</v>
      </c>
      <c r="B88">
        <v>501948</v>
      </c>
      <c r="C88">
        <v>108961</v>
      </c>
      <c r="D88" t="s">
        <v>871</v>
      </c>
      <c r="G88" t="str">
        <f t="shared" si="1"/>
        <v>if not exists (select 1 from mi.RangeDetail where Name = 'DMJM Harris, Inc.' and RangeID = 3716) begin insert into mi.RangeDetail (RangeID, Name, Description, IsActive, CreatePersonID, CreateDate) values (3716,'DMJM Harris, Inc.','',1,1,GETDATE()) end</v>
      </c>
    </row>
    <row r="89" spans="1:7" x14ac:dyDescent="0.25">
      <c r="A89">
        <v>1</v>
      </c>
      <c r="B89">
        <v>500244</v>
      </c>
      <c r="C89">
        <v>108971</v>
      </c>
      <c r="D89" t="s">
        <v>872</v>
      </c>
      <c r="G89" t="str">
        <f t="shared" si="1"/>
        <v>if not exists (select 1 from mi.RangeDetail where Name = 'Broadway Excavating' and RangeID = 3716) begin insert into mi.RangeDetail (RangeID, Name, Description, IsActive, CreatePersonID, CreateDate) values (3716,'Broadway Excavating','',1,1,GETDATE()) end</v>
      </c>
    </row>
    <row r="90" spans="1:7" x14ac:dyDescent="0.25">
      <c r="A90">
        <v>1</v>
      </c>
      <c r="B90">
        <v>500890</v>
      </c>
      <c r="C90">
        <v>109089</v>
      </c>
      <c r="D90" t="s">
        <v>873</v>
      </c>
      <c r="G90" t="str">
        <f t="shared" si="1"/>
        <v>if not exists (select 1 from mi.RangeDetail where Name = 'J H Water Systems' and RangeID = 3716) begin insert into mi.RangeDetail (RangeID, Name, Description, IsActive, CreatePersonID, CreateDate) values (3716,'J H Water Systems','',1,1,GETDATE()) end</v>
      </c>
    </row>
    <row r="91" spans="1:7" x14ac:dyDescent="0.25">
      <c r="A91">
        <v>1</v>
      </c>
      <c r="B91">
        <v>500074</v>
      </c>
      <c r="C91">
        <v>109191</v>
      </c>
      <c r="D91" t="s">
        <v>874</v>
      </c>
      <c r="G91" t="str">
        <f t="shared" si="1"/>
        <v>if not exists (select 1 from mi.RangeDetail where Name = 'All-State Painting' and RangeID = 3716) begin insert into mi.RangeDetail (RangeID, Name, Description, IsActive, CreatePersonID, CreateDate) values (3716,'All-State Painting','',1,1,GETDATE()) end</v>
      </c>
    </row>
    <row r="92" spans="1:7" x14ac:dyDescent="0.25">
      <c r="A92">
        <v>1</v>
      </c>
      <c r="B92">
        <v>500714</v>
      </c>
      <c r="C92">
        <v>109222</v>
      </c>
      <c r="D92" t="s">
        <v>875</v>
      </c>
      <c r="G92" t="str">
        <f t="shared" si="1"/>
        <v>if not exists (select 1 from mi.RangeDetail where Name = 'GME (Griswold Machine &amp; Engineering, Inc.)' and RangeID = 3716) begin insert into mi.RangeDetail (RangeID, Name, Description, IsActive, CreatePersonID, CreateDate) values (3716,'GME (Griswold Machine &amp; Engineering, Inc.)','',1,1,GETDATE()) end</v>
      </c>
    </row>
    <row r="93" spans="1:7" x14ac:dyDescent="0.25">
      <c r="A93">
        <v>1</v>
      </c>
      <c r="B93">
        <v>501501</v>
      </c>
      <c r="C93">
        <v>109234</v>
      </c>
      <c r="D93" t="s">
        <v>876</v>
      </c>
      <c r="G93" t="str">
        <f t="shared" si="1"/>
        <v>if not exists (select 1 from mi.RangeDetail where Name = 'Service Supply Co.' and RangeID = 3716) begin insert into mi.RangeDetail (RangeID, Name, Description, IsActive, CreatePersonID, CreateDate) values (3716,'Service Supply Co.','',1,1,GETDATE()) end</v>
      </c>
    </row>
    <row r="94" spans="1:7" x14ac:dyDescent="0.25">
      <c r="A94">
        <v>1</v>
      </c>
      <c r="B94">
        <v>501661</v>
      </c>
      <c r="C94">
        <v>109310</v>
      </c>
      <c r="D94" t="s">
        <v>877</v>
      </c>
      <c r="G94" t="str">
        <f t="shared" si="1"/>
        <v>if not exists (select 1 from mi.RangeDetail where Name = 'Timron, Inc.' and RangeID = 3716) begin insert into mi.RangeDetail (RangeID, Name, Description, IsActive, CreatePersonID, CreateDate) values (3716,'Timron, Inc.','',1,1,GETDATE()) end</v>
      </c>
    </row>
    <row r="95" spans="1:7" x14ac:dyDescent="0.25">
      <c r="A95">
        <v>1</v>
      </c>
      <c r="B95">
        <v>500413</v>
      </c>
      <c r="C95">
        <v>109327</v>
      </c>
      <c r="D95" t="s">
        <v>878</v>
      </c>
      <c r="G95" t="str">
        <f t="shared" si="1"/>
        <v>if not exists (select 1 from mi.RangeDetail where Name = 'Columbus Steel Drum' and RangeID = 3716) begin insert into mi.RangeDetail (RangeID, Name, Description, IsActive, CreatePersonID, CreateDate) values (3716,'Columbus Steel Drum','',1,1,GETDATE()) end</v>
      </c>
    </row>
    <row r="96" spans="1:7" x14ac:dyDescent="0.25">
      <c r="A96">
        <v>1</v>
      </c>
      <c r="B96">
        <v>500572</v>
      </c>
      <c r="C96">
        <v>109375</v>
      </c>
      <c r="D96" t="s">
        <v>879</v>
      </c>
      <c r="G96" t="str">
        <f t="shared" si="1"/>
        <v>if not exists (select 1 from mi.RangeDetail where Name = 'Dura-Crete, Inc.' and RangeID = 3716) begin insert into mi.RangeDetail (RangeID, Name, Description, IsActive, CreatePersonID, CreateDate) values (3716,'Dura-Crete, Inc.','',1,1,GETDATE()) end</v>
      </c>
    </row>
    <row r="97" spans="1:7" x14ac:dyDescent="0.25">
      <c r="A97">
        <v>1</v>
      </c>
      <c r="B97">
        <v>500886</v>
      </c>
      <c r="C97">
        <v>109468</v>
      </c>
      <c r="D97" t="s">
        <v>880</v>
      </c>
      <c r="G97" t="str">
        <f t="shared" si="1"/>
        <v>if not exists (select 1 from mi.RangeDetail where Name = 'J &amp; H Erectors' and RangeID = 3716) begin insert into mi.RangeDetail (RangeID, Name, Description, IsActive, CreatePersonID, CreateDate) values (3716,'J &amp; H Erectors','',1,1,GETDATE()) end</v>
      </c>
    </row>
    <row r="98" spans="1:7" x14ac:dyDescent="0.25">
      <c r="A98">
        <v>1</v>
      </c>
      <c r="B98">
        <v>513717</v>
      </c>
      <c r="C98">
        <v>109485</v>
      </c>
      <c r="D98" t="s">
        <v>881</v>
      </c>
      <c r="G98" t="str">
        <f t="shared" si="1"/>
        <v>if not exists (select 1 from mi.RangeDetail where Name = 'Auma Actuators Inc' and RangeID = 3716) begin insert into mi.RangeDetail (RangeID, Name, Description, IsActive, CreatePersonID, CreateDate) values (3716,'Auma Actuators Inc','',1,1,GETDATE()) end</v>
      </c>
    </row>
    <row r="99" spans="1:7" x14ac:dyDescent="0.25">
      <c r="A99">
        <v>1</v>
      </c>
      <c r="B99">
        <v>501189</v>
      </c>
      <c r="C99">
        <v>109504</v>
      </c>
      <c r="D99" t="s">
        <v>882</v>
      </c>
      <c r="G99" t="str">
        <f t="shared" si="1"/>
        <v>if not exists (select 1 from mi.RangeDetail where Name = 'National Engineering &amp; Contr.' and RangeID = 3716) begin insert into mi.RangeDetail (RangeID, Name, Description, IsActive, CreatePersonID, CreateDate) values (3716,'National Engineering &amp; Contr.','',1,1,GETDATE()) end</v>
      </c>
    </row>
    <row r="100" spans="1:7" x14ac:dyDescent="0.25">
      <c r="A100">
        <v>1</v>
      </c>
      <c r="B100">
        <v>501503</v>
      </c>
      <c r="C100">
        <v>109514</v>
      </c>
      <c r="D100" t="s">
        <v>883</v>
      </c>
      <c r="G100" t="str">
        <f t="shared" si="1"/>
        <v>if not exists (select 1 from mi.RangeDetail where Name = 'Shaffer, Johnson, Lichtenwalter &amp; Assoc.' and RangeID = 3716) begin insert into mi.RangeDetail (RangeID, Name, Description, IsActive, CreatePersonID, CreateDate) values (3716,'Shaffer, Johnson, Lichtenwalter &amp; Assoc.','',1,1,GETDATE()) end</v>
      </c>
    </row>
    <row r="101" spans="1:7" x14ac:dyDescent="0.25">
      <c r="A101">
        <v>1</v>
      </c>
      <c r="B101">
        <v>501603</v>
      </c>
      <c r="C101">
        <v>109516</v>
      </c>
      <c r="D101" t="s">
        <v>884</v>
      </c>
      <c r="G101" t="str">
        <f t="shared" si="1"/>
        <v>if not exists (select 1 from mi.RangeDetail where Name = 'Superior Concrete Pipe Corp.' and RangeID = 3716) begin insert into mi.RangeDetail (RangeID, Name, Description, IsActive, CreatePersonID, CreateDate) values (3716,'Superior Concrete Pipe Corp.','',1,1,GETDATE()) end</v>
      </c>
    </row>
    <row r="102" spans="1:7" x14ac:dyDescent="0.25">
      <c r="A102">
        <v>1</v>
      </c>
      <c r="B102">
        <v>501801</v>
      </c>
      <c r="C102">
        <v>109534</v>
      </c>
      <c r="D102" t="s">
        <v>885</v>
      </c>
      <c r="G102" t="str">
        <f t="shared" si="1"/>
        <v>if not exists (select 1 from mi.RangeDetail where Name = 'Wenger Excavating' and RangeID = 3716) begin insert into mi.RangeDetail (RangeID, Name, Description, IsActive, CreatePersonID, CreateDate) values (3716,'Wenger Excavating','',1,1,GETDATE()) end</v>
      </c>
    </row>
    <row r="103" spans="1:7" x14ac:dyDescent="0.25">
      <c r="A103">
        <v>1</v>
      </c>
      <c r="B103">
        <v>501729</v>
      </c>
      <c r="C103">
        <v>109556</v>
      </c>
      <c r="D103" t="s">
        <v>886</v>
      </c>
      <c r="G103" t="str">
        <f t="shared" si="1"/>
        <v>if not exists (select 1 from mi.RangeDetail where Name = 'United Rentals Inc.' and RangeID = 3716) begin insert into mi.RangeDetail (RangeID, Name, Description, IsActive, CreatePersonID, CreateDate) values (3716,'United Rentals Inc.','',1,1,GETDATE()) end</v>
      </c>
    </row>
    <row r="104" spans="1:7" x14ac:dyDescent="0.25">
      <c r="A104">
        <v>1</v>
      </c>
      <c r="B104">
        <v>501590</v>
      </c>
      <c r="C104">
        <v>109559</v>
      </c>
      <c r="D104" t="s">
        <v>887</v>
      </c>
      <c r="G104" t="str">
        <f t="shared" si="1"/>
        <v>if not exists (select 1 from mi.RangeDetail where Name = 'Strawser Paving' and RangeID = 3716) begin insert into mi.RangeDetail (RangeID, Name, Description, IsActive, CreatePersonID, CreateDate) values (3716,'Strawser Paving','',1,1,GETDATE()) end</v>
      </c>
    </row>
    <row r="105" spans="1:7" x14ac:dyDescent="0.25">
      <c r="A105">
        <v>1</v>
      </c>
      <c r="B105">
        <v>500723</v>
      </c>
      <c r="C105">
        <v>109627</v>
      </c>
      <c r="D105" t="s">
        <v>888</v>
      </c>
      <c r="G105" t="str">
        <f t="shared" si="1"/>
        <v>if not exists (select 1 from mi.RangeDetail where Name = 'Gordon Lumber Company' and RangeID = 3716) begin insert into mi.RangeDetail (RangeID, Name, Description, IsActive, CreatePersonID, CreateDate) values (3716,'Gordon Lumber Company','',1,1,GETDATE()) end</v>
      </c>
    </row>
    <row r="106" spans="1:7" x14ac:dyDescent="0.25">
      <c r="A106">
        <v>1</v>
      </c>
      <c r="B106">
        <v>501026</v>
      </c>
      <c r="C106">
        <v>109696</v>
      </c>
      <c r="D106" t="s">
        <v>889</v>
      </c>
      <c r="G106" t="str">
        <f t="shared" si="1"/>
        <v>if not exists (select 1 from mi.RangeDetail where Name = 'Licking County Commissioners' and RangeID = 3716) begin insert into mi.RangeDetail (RangeID, Name, Description, IsActive, CreatePersonID, CreateDate) values (3716,'Licking County Commissioners','',1,1,GETDATE()) end</v>
      </c>
    </row>
    <row r="107" spans="1:7" x14ac:dyDescent="0.25">
      <c r="A107">
        <v>1</v>
      </c>
      <c r="B107">
        <v>501770</v>
      </c>
      <c r="C107">
        <v>109760</v>
      </c>
      <c r="D107" t="s">
        <v>890</v>
      </c>
      <c r="G107" t="str">
        <f t="shared" si="1"/>
        <v>if not exists (select 1 from mi.RangeDetail where Name = 'Voit Fiberglass Fabrication' and RangeID = 3716) begin insert into mi.RangeDetail (RangeID, Name, Description, IsActive, CreatePersonID, CreateDate) values (3716,'Voit Fiberglass Fabrication','',1,1,GETDATE()) end</v>
      </c>
    </row>
    <row r="108" spans="1:7" x14ac:dyDescent="0.25">
      <c r="A108">
        <v>1</v>
      </c>
      <c r="B108">
        <v>500137</v>
      </c>
      <c r="C108">
        <v>109803</v>
      </c>
      <c r="D108" t="s">
        <v>891</v>
      </c>
      <c r="G108" t="str">
        <f t="shared" si="1"/>
        <v>if not exists (select 1 from mi.RangeDetail where Name = 'Askew Decorating' and RangeID = 3716) begin insert into mi.RangeDetail (RangeID, Name, Description, IsActive, CreatePersonID, CreateDate) values (3716,'Askew Decorating','',1,1,GETDATE()) end</v>
      </c>
    </row>
    <row r="109" spans="1:7" x14ac:dyDescent="0.25">
      <c r="A109">
        <v>1</v>
      </c>
      <c r="B109">
        <v>514822</v>
      </c>
      <c r="C109">
        <v>109806</v>
      </c>
      <c r="D109" t="s">
        <v>892</v>
      </c>
      <c r="G109" t="str">
        <f t="shared" si="1"/>
        <v>if not exists (select 1 from mi.RangeDetail where Name = 'National Steel Erectors, Inc.' and RangeID = 3716) begin insert into mi.RangeDetail (RangeID, Name, Description, IsActive, CreatePersonID, CreateDate) values (3716,'National Steel Erectors, Inc.','',1,1,GETDATE()) end</v>
      </c>
    </row>
    <row r="110" spans="1:7" x14ac:dyDescent="0.25">
      <c r="A110">
        <v>1</v>
      </c>
      <c r="B110">
        <v>500601</v>
      </c>
      <c r="C110">
        <v>109815</v>
      </c>
      <c r="D110" t="s">
        <v>893</v>
      </c>
      <c r="G110" t="str">
        <f t="shared" si="1"/>
        <v>if not exists (select 1 from mi.RangeDetail where Name = 'Ecology Equipment' and RangeID = 3716) begin insert into mi.RangeDetail (RangeID, Name, Description, IsActive, CreatePersonID, CreateDate) values (3716,'Ecology Equipment','',1,1,GETDATE()) end</v>
      </c>
    </row>
    <row r="111" spans="1:7" x14ac:dyDescent="0.25">
      <c r="A111">
        <v>1</v>
      </c>
      <c r="B111">
        <v>500186</v>
      </c>
      <c r="C111">
        <v>109921</v>
      </c>
      <c r="D111" t="s">
        <v>894</v>
      </c>
      <c r="G111" t="str">
        <f t="shared" si="1"/>
        <v>if not exists (select 1 from mi.RangeDetail where Name = 'BBS Corporation' and RangeID = 3716) begin insert into mi.RangeDetail (RangeID, Name, Description, IsActive, CreatePersonID, CreateDate) values (3716,'BBS Corporation','',1,1,GETDATE()) end</v>
      </c>
    </row>
    <row r="112" spans="1:7" x14ac:dyDescent="0.25">
      <c r="A112">
        <v>1</v>
      </c>
      <c r="B112">
        <v>500114</v>
      </c>
      <c r="C112">
        <v>109926</v>
      </c>
      <c r="D112" t="s">
        <v>895</v>
      </c>
      <c r="G112" t="str">
        <f t="shared" si="1"/>
        <v>if not exists (select 1 from mi.RangeDetail where Name = 'Andrews Metal Products, Inc.' and RangeID = 3716) begin insert into mi.RangeDetail (RangeID, Name, Description, IsActive, CreatePersonID, CreateDate) values (3716,'Andrews Metal Products, Inc.','',1,1,GETDATE()) end</v>
      </c>
    </row>
    <row r="113" spans="1:7" x14ac:dyDescent="0.25">
      <c r="A113">
        <v>1</v>
      </c>
      <c r="B113">
        <v>500900</v>
      </c>
      <c r="C113">
        <v>109974</v>
      </c>
      <c r="D113" t="s">
        <v>896</v>
      </c>
      <c r="G113" t="str">
        <f t="shared" si="1"/>
        <v>if not exists (select 1 from mi.RangeDetail where Name = 'Jacobi Sodding Service, Inc.' and RangeID = 3716) begin insert into mi.RangeDetail (RangeID, Name, Description, IsActive, CreatePersonID, CreateDate) values (3716,'Jacobi Sodding Service, Inc.','',1,1,GETDATE()) end</v>
      </c>
    </row>
    <row r="114" spans="1:7" x14ac:dyDescent="0.25">
      <c r="A114">
        <v>1</v>
      </c>
      <c r="B114">
        <v>515021</v>
      </c>
      <c r="C114">
        <v>110014</v>
      </c>
      <c r="D114" t="s">
        <v>897</v>
      </c>
      <c r="G114" t="str">
        <f t="shared" si="1"/>
        <v>if not exists (select 1 from mi.RangeDetail where Name = 'City Of Lima' and RangeID = 3716) begin insert into mi.RangeDetail (RangeID, Name, Description, IsActive, CreatePersonID, CreateDate) values (3716,'City Of Lima','',1,1,GETDATE()) end</v>
      </c>
    </row>
    <row r="115" spans="1:7" x14ac:dyDescent="0.25">
      <c r="A115">
        <v>1</v>
      </c>
      <c r="B115">
        <v>501314</v>
      </c>
      <c r="C115">
        <v>110029</v>
      </c>
      <c r="D115" t="s">
        <v>898</v>
      </c>
      <c r="G115" t="str">
        <f t="shared" si="1"/>
        <v>if not exists (select 1 from mi.RangeDetail where Name = 'Pavement Specialists Inc.' and RangeID = 3716) begin insert into mi.RangeDetail (RangeID, Name, Description, IsActive, CreatePersonID, CreateDate) values (3716,'Pavement Specialists Inc.','',1,1,GETDATE()) end</v>
      </c>
    </row>
    <row r="116" spans="1:7" x14ac:dyDescent="0.25">
      <c r="A116">
        <v>1</v>
      </c>
      <c r="B116">
        <v>501315</v>
      </c>
      <c r="C116">
        <v>110185</v>
      </c>
      <c r="D116" t="s">
        <v>899</v>
      </c>
      <c r="G116" t="str">
        <f t="shared" si="1"/>
        <v>if not exists (select 1 from mi.RangeDetail where Name = 'Pavetech International' and RangeID = 3716) begin insert into mi.RangeDetail (RangeID, Name, Description, IsActive, CreatePersonID, CreateDate) values (3716,'Pavetech International','',1,1,GETDATE()) end</v>
      </c>
    </row>
    <row r="117" spans="1:7" x14ac:dyDescent="0.25">
      <c r="A117">
        <v>1</v>
      </c>
      <c r="B117">
        <v>500211</v>
      </c>
      <c r="C117">
        <v>110256</v>
      </c>
      <c r="D117" t="s">
        <v>900</v>
      </c>
      <c r="G117" t="str">
        <f t="shared" si="1"/>
        <v>if not exists (select 1 from mi.RangeDetail where Name = 'Bischoff &amp; Associates' and RangeID = 3716) begin insert into mi.RangeDetail (RangeID, Name, Description, IsActive, CreatePersonID, CreateDate) values (3716,'Bischoff &amp; Associates','',1,1,GETDATE()) end</v>
      </c>
    </row>
    <row r="118" spans="1:7" x14ac:dyDescent="0.25">
      <c r="A118">
        <v>1</v>
      </c>
      <c r="B118">
        <v>500190</v>
      </c>
      <c r="C118">
        <v>110261</v>
      </c>
      <c r="D118" t="s">
        <v>901</v>
      </c>
      <c r="G118" t="str">
        <f t="shared" si="1"/>
        <v>if not exists (select 1 from mi.RangeDetail where Name = 'Beinhower Brothers Well Drilling' and RangeID = 3716) begin insert into mi.RangeDetail (RangeID, Name, Description, IsActive, CreatePersonID, CreateDate) values (3716,'Beinhower Brothers Well Drilling','',1,1,GETDATE()) end</v>
      </c>
    </row>
    <row r="119" spans="1:7" x14ac:dyDescent="0.25">
      <c r="A119">
        <v>1</v>
      </c>
      <c r="B119">
        <v>501827</v>
      </c>
      <c r="C119">
        <v>110282</v>
      </c>
      <c r="D119" t="s">
        <v>902</v>
      </c>
      <c r="G119" t="str">
        <f t="shared" si="1"/>
        <v>if not exists (select 1 from mi.RangeDetail where Name = 'Williams Testing, Inc.' and RangeID = 3716) begin insert into mi.RangeDetail (RangeID, Name, Description, IsActive, CreatePersonID, CreateDate) values (3716,'Williams Testing, Inc.','',1,1,GETDATE()) end</v>
      </c>
    </row>
    <row r="120" spans="1:7" x14ac:dyDescent="0.25">
      <c r="A120">
        <v>1</v>
      </c>
      <c r="B120">
        <v>514269</v>
      </c>
      <c r="C120">
        <v>110356</v>
      </c>
      <c r="D120" t="s">
        <v>903</v>
      </c>
      <c r="G120" t="str">
        <f t="shared" si="1"/>
        <v>if not exists (select 1 from mi.RangeDetail where Name = 'DO NOT USE Simplex Grinnell' and RangeID = 3716) begin insert into mi.RangeDetail (RangeID, Name, Description, IsActive, CreatePersonID, CreateDate) values (3716,'DO NOT USE Simplex Grinnell','',1,1,GETDATE()) end</v>
      </c>
    </row>
    <row r="121" spans="1:7" x14ac:dyDescent="0.25">
      <c r="A121">
        <v>1</v>
      </c>
      <c r="B121">
        <v>501723</v>
      </c>
      <c r="C121">
        <v>110444</v>
      </c>
      <c r="D121" t="s">
        <v>904</v>
      </c>
      <c r="G121" t="str">
        <f t="shared" si="1"/>
        <v>if not exists (select 1 from mi.RangeDetail where Name = 'Unicustom Incorporated' and RangeID = 3716) begin insert into mi.RangeDetail (RangeID, Name, Description, IsActive, CreatePersonID, CreateDate) values (3716,'Unicustom Incorporated','',1,1,GETDATE()) end</v>
      </c>
    </row>
    <row r="122" spans="1:7" x14ac:dyDescent="0.25">
      <c r="A122">
        <v>1</v>
      </c>
      <c r="B122">
        <v>501679</v>
      </c>
      <c r="C122">
        <v>110573</v>
      </c>
      <c r="D122" t="s">
        <v>905</v>
      </c>
      <c r="G122" t="str">
        <f t="shared" si="1"/>
        <v>if not exists (select 1 from mi.RangeDetail where Name = 'Traffic Specialists' and RangeID = 3716) begin insert into mi.RangeDetail (RangeID, Name, Description, IsActive, CreatePersonID, CreateDate) values (3716,'Traffic Specialists','',1,1,GETDATE()) end</v>
      </c>
    </row>
    <row r="123" spans="1:7" x14ac:dyDescent="0.25">
      <c r="A123">
        <v>1</v>
      </c>
      <c r="B123">
        <v>501606</v>
      </c>
      <c r="C123">
        <v>110653</v>
      </c>
      <c r="D123" t="s">
        <v>906</v>
      </c>
      <c r="G123" t="str">
        <f t="shared" si="1"/>
        <v>if not exists (select 1 from mi.RangeDetail where Name = 'Surface Systems, Inc.' and RangeID = 3716) begin insert into mi.RangeDetail (RangeID, Name, Description, IsActive, CreatePersonID, CreateDate) values (3716,'Surface Systems, Inc.','',1,1,GETDATE()) end</v>
      </c>
    </row>
    <row r="124" spans="1:7" x14ac:dyDescent="0.25">
      <c r="A124">
        <v>1</v>
      </c>
      <c r="B124">
        <v>500208</v>
      </c>
      <c r="C124">
        <v>110659</v>
      </c>
      <c r="D124" t="s">
        <v>907</v>
      </c>
      <c r="G124" t="str">
        <f t="shared" si="1"/>
        <v>if not exists (select 1 from mi.RangeDetail where Name = 'Bigham Graphics' and RangeID = 3716) begin insert into mi.RangeDetail (RangeID, Name, Description, IsActive, CreatePersonID, CreateDate) values (3716,'Bigham Graphics','',1,1,GETDATE()) end</v>
      </c>
    </row>
    <row r="125" spans="1:7" x14ac:dyDescent="0.25">
      <c r="A125">
        <v>1</v>
      </c>
      <c r="B125">
        <v>501118</v>
      </c>
      <c r="C125">
        <v>110787</v>
      </c>
      <c r="D125" t="s">
        <v>908</v>
      </c>
      <c r="G125" t="str">
        <f t="shared" si="1"/>
        <v>if not exists (select 1 from mi.RangeDetail where Name = 'Meroe Contracting &amp; Supply' and RangeID = 3716) begin insert into mi.RangeDetail (RangeID, Name, Description, IsActive, CreatePersonID, CreateDate) values (3716,'Meroe Contracting &amp; Supply','',1,1,GETDATE()) end</v>
      </c>
    </row>
    <row r="126" spans="1:7" x14ac:dyDescent="0.25">
      <c r="A126">
        <v>1</v>
      </c>
      <c r="B126">
        <v>501710</v>
      </c>
      <c r="C126">
        <v>110796</v>
      </c>
      <c r="D126" t="s">
        <v>909</v>
      </c>
      <c r="G126" t="str">
        <f t="shared" si="1"/>
        <v>if not exists (select 1 from mi.RangeDetail where Name = 'TYS Construction Services' and RangeID = 3716) begin insert into mi.RangeDetail (RangeID, Name, Description, IsActive, CreatePersonID, CreateDate) values (3716,'TYS Construction Services','',1,1,GETDATE()) end</v>
      </c>
    </row>
    <row r="127" spans="1:7" x14ac:dyDescent="0.25">
      <c r="A127">
        <v>1</v>
      </c>
      <c r="B127">
        <v>512465</v>
      </c>
      <c r="C127">
        <v>110812</v>
      </c>
      <c r="D127" t="s">
        <v>910</v>
      </c>
      <c r="G127" t="str">
        <f t="shared" si="1"/>
        <v>if not exists (select 1 from mi.RangeDetail where Name = 'Protective Coating Technologies' and RangeID = 3716) begin insert into mi.RangeDetail (RangeID, Name, Description, IsActive, CreatePersonID, CreateDate) values (3716,'Protective Coating Technologies','',1,1,GETDATE()) end</v>
      </c>
    </row>
    <row r="128" spans="1:7" x14ac:dyDescent="0.25">
      <c r="A128">
        <v>1</v>
      </c>
      <c r="B128">
        <v>500130</v>
      </c>
      <c r="C128">
        <v>110829</v>
      </c>
      <c r="D128" t="s">
        <v>911</v>
      </c>
      <c r="G128" t="str">
        <f t="shared" si="1"/>
        <v>if not exists (select 1 from mi.RangeDetail where Name = 'Arntzen' and RangeID = 3716) begin insert into mi.RangeDetail (RangeID, Name, Description, IsActive, CreatePersonID, CreateDate) values (3716,'Arntzen','',1,1,GETDATE()) end</v>
      </c>
    </row>
    <row r="129" spans="1:7" x14ac:dyDescent="0.25">
      <c r="A129">
        <v>1</v>
      </c>
      <c r="B129">
        <v>501934</v>
      </c>
      <c r="C129">
        <v>110923</v>
      </c>
      <c r="D129" t="s">
        <v>912</v>
      </c>
      <c r="G129" t="str">
        <f t="shared" si="1"/>
        <v>if not exists (select 1 from mi.RangeDetail where Name = 'MWH' and RangeID = 3716) begin insert into mi.RangeDetail (RangeID, Name, Description, IsActive, CreatePersonID, CreateDate) values (3716,'MWH','',1,1,GETDATE()) end</v>
      </c>
    </row>
    <row r="130" spans="1:7" x14ac:dyDescent="0.25">
      <c r="A130">
        <v>1</v>
      </c>
      <c r="B130">
        <v>501847</v>
      </c>
      <c r="C130">
        <v>110937</v>
      </c>
      <c r="D130" t="s">
        <v>913</v>
      </c>
      <c r="G130" t="str">
        <f t="shared" si="1"/>
        <v>if not exists (select 1 from mi.RangeDetail where Name = 'Yvonne Fox Roadside Imp.' and RangeID = 3716) begin insert into mi.RangeDetail (RangeID, Name, Description, IsActive, CreatePersonID, CreateDate) values (3716,'Yvonne Fox Roadside Imp.','',1,1,GETDATE()) end</v>
      </c>
    </row>
    <row r="131" spans="1:7" x14ac:dyDescent="0.25">
      <c r="A131">
        <v>1</v>
      </c>
      <c r="B131">
        <v>501550</v>
      </c>
      <c r="C131">
        <v>111030</v>
      </c>
      <c r="D131" t="s">
        <v>914</v>
      </c>
      <c r="G131" t="str">
        <f t="shared" ref="G131:G194" si="2">IF(D131&lt;&gt;"",CONCATENATE("if not exists (select 1 from mi.RangeDetail where Name = '",D131,"' and RangeID = 3716) begin insert into mi.RangeDetail (RangeID, Name, Description, IsActive, CreatePersonID, CreateDate) values (3716,'",D131,"','","',1,1,GETDATE()) end"), "")</f>
        <v>if not exists (select 1 from mi.RangeDetail where Name = 'Soundcore, Inc.' and RangeID = 3716) begin insert into mi.RangeDetail (RangeID, Name, Description, IsActive, CreatePersonID, CreateDate) values (3716,'Soundcore, Inc.','',1,1,GETDATE()) end</v>
      </c>
    </row>
    <row r="132" spans="1:7" x14ac:dyDescent="0.25">
      <c r="A132">
        <v>1</v>
      </c>
      <c r="B132">
        <v>501447</v>
      </c>
      <c r="C132">
        <v>111370</v>
      </c>
      <c r="D132" t="s">
        <v>915</v>
      </c>
      <c r="G132" t="str">
        <f t="shared" si="2"/>
        <v>if not exists (select 1 from mi.RangeDetail where Name = 'Rocky Fork Company' and RangeID = 3716) begin insert into mi.RangeDetail (RangeID, Name, Description, IsActive, CreatePersonID, CreateDate) values (3716,'Rocky Fork Company','',1,1,GETDATE()) end</v>
      </c>
    </row>
    <row r="133" spans="1:7" x14ac:dyDescent="0.25">
      <c r="A133">
        <v>1</v>
      </c>
      <c r="B133">
        <v>501184</v>
      </c>
      <c r="C133">
        <v>111389</v>
      </c>
      <c r="D133" t="s">
        <v>916</v>
      </c>
      <c r="G133" t="str">
        <f t="shared" si="2"/>
        <v>if not exists (select 1 from mi.RangeDetail where Name = 'Myers Machinery' and RangeID = 3716) begin insert into mi.RangeDetail (RangeID, Name, Description, IsActive, CreatePersonID, CreateDate) values (3716,'Myers Machinery','',1,1,GETDATE()) end</v>
      </c>
    </row>
    <row r="134" spans="1:7" x14ac:dyDescent="0.25">
      <c r="A134">
        <v>1</v>
      </c>
      <c r="B134">
        <v>513505</v>
      </c>
      <c r="C134">
        <v>111490</v>
      </c>
      <c r="D134" t="s">
        <v>917</v>
      </c>
      <c r="G134" t="str">
        <f t="shared" si="2"/>
        <v>if not exists (select 1 from mi.RangeDetail where Name = 'H. K. Phillips Restoration' and RangeID = 3716) begin insert into mi.RangeDetail (RangeID, Name, Description, IsActive, CreatePersonID, CreateDate) values (3716,'H. K. Phillips Restoration','',1,1,GETDATE()) end</v>
      </c>
    </row>
    <row r="135" spans="1:7" x14ac:dyDescent="0.25">
      <c r="A135">
        <v>1</v>
      </c>
      <c r="B135">
        <v>501069</v>
      </c>
      <c r="C135">
        <v>111697</v>
      </c>
      <c r="D135" t="s">
        <v>918</v>
      </c>
      <c r="G135" t="str">
        <f t="shared" si="2"/>
        <v>if not exists (select 1 from mi.RangeDetail where Name = 'Marietta Structures Corp.' and RangeID = 3716) begin insert into mi.RangeDetail (RangeID, Name, Description, IsActive, CreatePersonID, CreateDate) values (3716,'Marietta Structures Corp.','',1,1,GETDATE()) end</v>
      </c>
    </row>
    <row r="136" spans="1:7" x14ac:dyDescent="0.25">
      <c r="A136">
        <v>1</v>
      </c>
      <c r="B136">
        <v>500356</v>
      </c>
      <c r="C136">
        <v>111893</v>
      </c>
      <c r="D136" t="s">
        <v>919</v>
      </c>
      <c r="G136" t="str">
        <f t="shared" si="2"/>
        <v>if not exists (select 1 from mi.RangeDetail where Name = 'CME &amp; Associates, Inc' and RangeID = 3716) begin insert into mi.RangeDetail (RangeID, Name, Description, IsActive, CreatePersonID, CreateDate) values (3716,'CME &amp; Associates, Inc','',1,1,GETDATE()) end</v>
      </c>
    </row>
    <row r="137" spans="1:7" x14ac:dyDescent="0.25">
      <c r="A137">
        <v>1</v>
      </c>
      <c r="B137">
        <v>500049</v>
      </c>
      <c r="C137">
        <v>112059</v>
      </c>
      <c r="D137" t="s">
        <v>920</v>
      </c>
      <c r="G137" t="str">
        <f t="shared" si="2"/>
        <v>if not exists (select 1 from mi.RangeDetail where Name = 'Agri Biotech' and RangeID = 3716) begin insert into mi.RangeDetail (RangeID, Name, Description, IsActive, CreatePersonID, CreateDate) values (3716,'Agri Biotech','',1,1,GETDATE()) end</v>
      </c>
    </row>
    <row r="138" spans="1:7" x14ac:dyDescent="0.25">
      <c r="A138">
        <v>1</v>
      </c>
      <c r="B138">
        <v>513334</v>
      </c>
      <c r="C138">
        <v>113173</v>
      </c>
      <c r="D138" t="s">
        <v>921</v>
      </c>
      <c r="G138" t="str">
        <f t="shared" si="2"/>
        <v>if not exists (select 1 from mi.RangeDetail where Name = 'Granite Dumas &amp; Voyer Inc' and RangeID = 3716) begin insert into mi.RangeDetail (RangeID, Name, Description, IsActive, CreatePersonID, CreateDate) values (3716,'Granite Dumas &amp; Voyer Inc','',1,1,GETDATE()) end</v>
      </c>
    </row>
    <row r="139" spans="1:7" x14ac:dyDescent="0.25">
      <c r="A139">
        <v>1</v>
      </c>
      <c r="B139">
        <v>500095</v>
      </c>
      <c r="C139">
        <v>113313</v>
      </c>
      <c r="D139" t="s">
        <v>922</v>
      </c>
      <c r="G139" t="str">
        <f t="shared" si="2"/>
        <v>if not exists (select 1 from mi.RangeDetail where Name = 'American Hydrovac &amp; Excavation' and RangeID = 3716) begin insert into mi.RangeDetail (RangeID, Name, Description, IsActive, CreatePersonID, CreateDate) values (3716,'American Hydrovac &amp; Excavation','',1,1,GETDATE()) end</v>
      </c>
    </row>
    <row r="140" spans="1:7" x14ac:dyDescent="0.25">
      <c r="A140">
        <v>1</v>
      </c>
      <c r="B140">
        <v>500124</v>
      </c>
      <c r="C140">
        <v>113799</v>
      </c>
      <c r="D140" t="s">
        <v>923</v>
      </c>
      <c r="G140" t="str">
        <f t="shared" si="2"/>
        <v>if not exists (select 1 from mi.RangeDetail where Name = 'Aquarius Marine' and RangeID = 3716) begin insert into mi.RangeDetail (RangeID, Name, Description, IsActive, CreatePersonID, CreateDate) values (3716,'Aquarius Marine','',1,1,GETDATE()) end</v>
      </c>
    </row>
    <row r="141" spans="1:7" x14ac:dyDescent="0.25">
      <c r="A141">
        <v>1</v>
      </c>
      <c r="B141">
        <v>512551</v>
      </c>
      <c r="C141">
        <v>113951</v>
      </c>
      <c r="D141" t="s">
        <v>924</v>
      </c>
      <c r="G141" t="str">
        <f t="shared" si="2"/>
        <v>if not exists (select 1 from mi.RangeDetail where Name = 'Parker Corporation' and RangeID = 3716) begin insert into mi.RangeDetail (RangeID, Name, Description, IsActive, CreatePersonID, CreateDate) values (3716,'Parker Corporation','',1,1,GETDATE()) end</v>
      </c>
    </row>
    <row r="142" spans="1:7" x14ac:dyDescent="0.25">
      <c r="A142">
        <v>1</v>
      </c>
      <c r="B142">
        <v>501484</v>
      </c>
      <c r="C142">
        <v>113990</v>
      </c>
      <c r="D142" t="s">
        <v>925</v>
      </c>
      <c r="G142" t="str">
        <f t="shared" si="2"/>
        <v>if not exists (select 1 from mi.RangeDetail where Name = 'Sawyer Resteel, Inc.' and RangeID = 3716) begin insert into mi.RangeDetail (RangeID, Name, Description, IsActive, CreatePersonID, CreateDate) values (3716,'Sawyer Resteel, Inc.','',1,1,GETDATE()) end</v>
      </c>
    </row>
    <row r="143" spans="1:7" x14ac:dyDescent="0.25">
      <c r="A143">
        <v>1</v>
      </c>
      <c r="B143">
        <v>501820</v>
      </c>
      <c r="C143">
        <v>114200</v>
      </c>
      <c r="D143" t="s">
        <v>926</v>
      </c>
      <c r="G143" t="str">
        <f t="shared" si="2"/>
        <v>if not exists (select 1 from mi.RangeDetail where Name = 'Wilbur Smith Associates' and RangeID = 3716) begin insert into mi.RangeDetail (RangeID, Name, Description, IsActive, CreatePersonID, CreateDate) values (3716,'Wilbur Smith Associates','',1,1,GETDATE()) end</v>
      </c>
    </row>
    <row r="144" spans="1:7" x14ac:dyDescent="0.25">
      <c r="A144">
        <v>1</v>
      </c>
      <c r="B144">
        <v>514806</v>
      </c>
      <c r="C144">
        <v>114671</v>
      </c>
      <c r="D144" t="s">
        <v>927</v>
      </c>
      <c r="G144" t="str">
        <f t="shared" si="2"/>
        <v>if not exists (select 1 from mi.RangeDetail where Name = 'BHE Environmenta, Inc.' and RangeID = 3716) begin insert into mi.RangeDetail (RangeID, Name, Description, IsActive, CreatePersonID, CreateDate) values (3716,'BHE Environmenta, Inc.','',1,1,GETDATE()) end</v>
      </c>
    </row>
    <row r="145" spans="1:7" x14ac:dyDescent="0.25">
      <c r="A145">
        <v>1</v>
      </c>
      <c r="B145">
        <v>500029</v>
      </c>
      <c r="C145">
        <v>115001</v>
      </c>
      <c r="D145" t="s">
        <v>928</v>
      </c>
      <c r="G145" t="str">
        <f t="shared" si="2"/>
        <v>if not exists (select 1 from mi.RangeDetail where Name = 'Adelphia Cable' and RangeID = 3716) begin insert into mi.RangeDetail (RangeID, Name, Description, IsActive, CreatePersonID, CreateDate) values (3716,'Adelphia Cable','',1,1,GETDATE()) end</v>
      </c>
    </row>
    <row r="146" spans="1:7" x14ac:dyDescent="0.25">
      <c r="A146">
        <v>1</v>
      </c>
      <c r="B146">
        <v>515143</v>
      </c>
      <c r="C146">
        <v>115033</v>
      </c>
      <c r="D146" t="s">
        <v>929</v>
      </c>
      <c r="G146" t="str">
        <f t="shared" si="2"/>
        <v>if not exists (select 1 from mi.RangeDetail where Name = 'Rodney Rohrbaugh Trucking' and RangeID = 3716) begin insert into mi.RangeDetail (RangeID, Name, Description, IsActive, CreatePersonID, CreateDate) values (3716,'Rodney Rohrbaugh Trucking','',1,1,GETDATE()) end</v>
      </c>
    </row>
    <row r="147" spans="1:7" x14ac:dyDescent="0.25">
      <c r="A147">
        <v>1</v>
      </c>
      <c r="B147">
        <v>500230</v>
      </c>
      <c r="C147">
        <v>115096</v>
      </c>
      <c r="D147" t="s">
        <v>930</v>
      </c>
      <c r="G147" t="str">
        <f t="shared" si="2"/>
        <v>if not exists (select 1 from mi.RangeDetail where Name = 'Boone County Water Department' and RangeID = 3716) begin insert into mi.RangeDetail (RangeID, Name, Description, IsActive, CreatePersonID, CreateDate) values (3716,'Boone County Water Department','',1,1,GETDATE()) end</v>
      </c>
    </row>
    <row r="148" spans="1:7" x14ac:dyDescent="0.25">
      <c r="A148">
        <v>1</v>
      </c>
      <c r="B148">
        <v>500243</v>
      </c>
      <c r="C148">
        <v>115107</v>
      </c>
      <c r="D148" t="s">
        <v>931</v>
      </c>
      <c r="G148" t="str">
        <f t="shared" si="2"/>
        <v>if not exists (select 1 from mi.RangeDetail where Name = 'Bridgetek Bridge Technologies' and RangeID = 3716) begin insert into mi.RangeDetail (RangeID, Name, Description, IsActive, CreatePersonID, CreateDate) values (3716,'Bridgetek Bridge Technologies','',1,1,GETDATE()) end</v>
      </c>
    </row>
    <row r="149" spans="1:7" x14ac:dyDescent="0.25">
      <c r="A149">
        <v>1</v>
      </c>
      <c r="B149">
        <v>500541</v>
      </c>
      <c r="C149">
        <v>115946</v>
      </c>
      <c r="D149" t="s">
        <v>932</v>
      </c>
      <c r="G149" t="str">
        <f t="shared" si="2"/>
        <v>if not exists (select 1 from mi.RangeDetail where Name = 'Dibco Underground Inc.' and RangeID = 3716) begin insert into mi.RangeDetail (RangeID, Name, Description, IsActive, CreatePersonID, CreateDate) values (3716,'Dibco Underground Inc.','',1,1,GETDATE()) end</v>
      </c>
    </row>
    <row r="150" spans="1:7" x14ac:dyDescent="0.25">
      <c r="A150">
        <v>1</v>
      </c>
      <c r="B150">
        <v>513638</v>
      </c>
      <c r="C150">
        <v>116186</v>
      </c>
      <c r="D150" t="s">
        <v>933</v>
      </c>
      <c r="G150" t="str">
        <f t="shared" si="2"/>
        <v>if not exists (select 1 from mi.RangeDetail where Name = 'City Of Toledo Division of Engineering Services' and RangeID = 3716) begin insert into mi.RangeDetail (RangeID, Name, Description, IsActive, CreatePersonID, CreateDate) values (3716,'City Of Toledo Division of Engineering Services','',1,1,GETDATE()) end</v>
      </c>
    </row>
    <row r="151" spans="1:7" x14ac:dyDescent="0.25">
      <c r="A151">
        <v>1</v>
      </c>
      <c r="B151">
        <v>515312</v>
      </c>
      <c r="C151">
        <v>116731</v>
      </c>
      <c r="D151" t="s">
        <v>934</v>
      </c>
      <c r="G151" t="str">
        <f t="shared" si="2"/>
        <v>if not exists (select 1 from mi.RangeDetail where Name = 'Koppers Inc' and RangeID = 3716) begin insert into mi.RangeDetail (RangeID, Name, Description, IsActive, CreatePersonID, CreateDate) values (3716,'Koppers Inc','',1,1,GETDATE()) end</v>
      </c>
    </row>
    <row r="152" spans="1:7" x14ac:dyDescent="0.25">
      <c r="A152">
        <v>1</v>
      </c>
      <c r="B152">
        <v>501424</v>
      </c>
      <c r="C152">
        <v>116765</v>
      </c>
      <c r="D152" t="s">
        <v>935</v>
      </c>
      <c r="G152" t="str">
        <f t="shared" si="2"/>
        <v>if not exists (select 1 from mi.RangeDetail where Name = 'Rex Technology, Inc.' and RangeID = 3716) begin insert into mi.RangeDetail (RangeID, Name, Description, IsActive, CreatePersonID, CreateDate) values (3716,'Rex Technology, Inc.','',1,1,GETDATE()) end</v>
      </c>
    </row>
    <row r="153" spans="1:7" x14ac:dyDescent="0.25">
      <c r="A153">
        <v>1</v>
      </c>
      <c r="B153">
        <v>501092</v>
      </c>
      <c r="C153">
        <v>116915</v>
      </c>
      <c r="D153" t="s">
        <v>936</v>
      </c>
      <c r="G153" t="str">
        <f t="shared" si="2"/>
        <v>if not exists (select 1 from mi.RangeDetail where Name = 'McCarthy Concrete' and RangeID = 3716) begin insert into mi.RangeDetail (RangeID, Name, Description, IsActive, CreatePersonID, CreateDate) values (3716,'McCarthy Concrete','',1,1,GETDATE()) end</v>
      </c>
    </row>
    <row r="154" spans="1:7" x14ac:dyDescent="0.25">
      <c r="A154">
        <v>1</v>
      </c>
      <c r="B154">
        <v>501706</v>
      </c>
      <c r="C154">
        <v>117096</v>
      </c>
      <c r="D154" t="s">
        <v>937</v>
      </c>
      <c r="G154" t="str">
        <f t="shared" si="2"/>
        <v>if not exists (select 1 from mi.RangeDetail where Name = 'Turnbull Concrete' and RangeID = 3716) begin insert into mi.RangeDetail (RangeID, Name, Description, IsActive, CreatePersonID, CreateDate) values (3716,'Turnbull Concrete','',1,1,GETDATE()) end</v>
      </c>
    </row>
    <row r="155" spans="1:7" x14ac:dyDescent="0.25">
      <c r="A155">
        <v>1</v>
      </c>
      <c r="B155">
        <v>500227</v>
      </c>
      <c r="C155">
        <v>117346</v>
      </c>
      <c r="D155" t="s">
        <v>938</v>
      </c>
      <c r="G155" t="str">
        <f t="shared" si="2"/>
        <v>if not exists (select 1 from mi.RangeDetail where Name = 'Bonar Group' and RangeID = 3716) begin insert into mi.RangeDetail (RangeID, Name, Description, IsActive, CreatePersonID, CreateDate) values (3716,'Bonar Group','',1,1,GETDATE()) end</v>
      </c>
    </row>
    <row r="156" spans="1:7" x14ac:dyDescent="0.25">
      <c r="A156">
        <v>1</v>
      </c>
      <c r="B156">
        <v>502022</v>
      </c>
      <c r="C156">
        <v>117365</v>
      </c>
      <c r="D156" t="s">
        <v>939</v>
      </c>
      <c r="G156" t="str">
        <f t="shared" si="2"/>
        <v>if not exists (select 1 from mi.RangeDetail where Name = 'Chase Doors, Inc.' and RangeID = 3716) begin insert into mi.RangeDetail (RangeID, Name, Description, IsActive, CreatePersonID, CreateDate) values (3716,'Chase Doors, Inc.','',1,1,GETDATE()) end</v>
      </c>
    </row>
    <row r="157" spans="1:7" x14ac:dyDescent="0.25">
      <c r="A157">
        <v>1</v>
      </c>
      <c r="B157">
        <v>502002</v>
      </c>
      <c r="C157">
        <v>117372</v>
      </c>
      <c r="D157" t="s">
        <v>940</v>
      </c>
      <c r="G157" t="str">
        <f t="shared" si="2"/>
        <v>if not exists (select 1 from mi.RangeDetail where Name = 'Babcock Davis' and RangeID = 3716) begin insert into mi.RangeDetail (RangeID, Name, Description, IsActive, CreatePersonID, CreateDate) values (3716,'Babcock Davis','',1,1,GETDATE()) end</v>
      </c>
    </row>
    <row r="158" spans="1:7" x14ac:dyDescent="0.25">
      <c r="A158">
        <v>1</v>
      </c>
      <c r="B158">
        <v>513515</v>
      </c>
      <c r="C158">
        <v>117375</v>
      </c>
      <c r="D158" t="s">
        <v>941</v>
      </c>
      <c r="G158" t="str">
        <f t="shared" si="2"/>
        <v>if not exists (select 1 from mi.RangeDetail where Name = 'White Water Gravel &amp; Recycling Inc' and RangeID = 3716) begin insert into mi.RangeDetail (RangeID, Name, Description, IsActive, CreatePersonID, CreateDate) values (3716,'White Water Gravel &amp; Recycling Inc','',1,1,GETDATE()) end</v>
      </c>
    </row>
    <row r="159" spans="1:7" x14ac:dyDescent="0.25">
      <c r="A159">
        <v>1</v>
      </c>
      <c r="B159">
        <v>501987</v>
      </c>
      <c r="C159">
        <v>117393</v>
      </c>
      <c r="D159" t="s">
        <v>942</v>
      </c>
      <c r="G159" t="str">
        <f t="shared" si="2"/>
        <v>if not exists (select 1 from mi.RangeDetail where Name = 'Advanced Fuel Systems' and RangeID = 3716) begin insert into mi.RangeDetail (RangeID, Name, Description, IsActive, CreatePersonID, CreateDate) values (3716,'Advanced Fuel Systems','',1,1,GETDATE()) end</v>
      </c>
    </row>
    <row r="160" spans="1:7" x14ac:dyDescent="0.25">
      <c r="A160">
        <v>1</v>
      </c>
      <c r="B160">
        <v>502230</v>
      </c>
      <c r="C160">
        <v>117395</v>
      </c>
      <c r="D160" t="s">
        <v>943</v>
      </c>
      <c r="G160" t="str">
        <f t="shared" si="2"/>
        <v>if not exists (select 1 from mi.RangeDetail where Name = 'Vanton Pump &amp; Equipment Corporation' and RangeID = 3716) begin insert into mi.RangeDetail (RangeID, Name, Description, IsActive, CreatePersonID, CreateDate) values (3716,'Vanton Pump &amp; Equipment Corporation','',1,1,GETDATE()) end</v>
      </c>
    </row>
    <row r="161" spans="1:7" x14ac:dyDescent="0.25">
      <c r="A161">
        <v>1</v>
      </c>
      <c r="B161">
        <v>512489</v>
      </c>
      <c r="C161">
        <v>117427</v>
      </c>
      <c r="D161" t="s">
        <v>944</v>
      </c>
      <c r="G161" t="str">
        <f t="shared" si="2"/>
        <v>if not exists (select 1 from mi.RangeDetail where Name = 'Environmental Restoration Group Inc' and RangeID = 3716) begin insert into mi.RangeDetail (RangeID, Name, Description, IsActive, CreatePersonID, CreateDate) values (3716,'Environmental Restoration Group Inc','',1,1,GETDATE()) end</v>
      </c>
    </row>
    <row r="162" spans="1:7" x14ac:dyDescent="0.25">
      <c r="A162">
        <v>1</v>
      </c>
      <c r="B162">
        <v>512464</v>
      </c>
      <c r="C162">
        <v>117433</v>
      </c>
      <c r="D162" t="s">
        <v>945</v>
      </c>
      <c r="G162" t="str">
        <f t="shared" si="2"/>
        <v>if not exists (select 1 from mi.RangeDetail where Name = 'Amquip' and RangeID = 3716) begin insert into mi.RangeDetail (RangeID, Name, Description, IsActive, CreatePersonID, CreateDate) values (3716,'Amquip','',1,1,GETDATE()) end</v>
      </c>
    </row>
    <row r="163" spans="1:7" x14ac:dyDescent="0.25">
      <c r="A163">
        <v>1</v>
      </c>
      <c r="B163">
        <v>500343</v>
      </c>
      <c r="C163">
        <v>117519</v>
      </c>
      <c r="D163" t="s">
        <v>946</v>
      </c>
      <c r="G163" t="str">
        <f t="shared" si="2"/>
        <v>if not exists (select 1 from mi.RangeDetail where Name = 'Clermont County Commissioners' and RangeID = 3716) begin insert into mi.RangeDetail (RangeID, Name, Description, IsActive, CreatePersonID, CreateDate) values (3716,'Clermont County Commissioners','',1,1,GETDATE()) end</v>
      </c>
    </row>
    <row r="164" spans="1:7" x14ac:dyDescent="0.25">
      <c r="A164">
        <v>1</v>
      </c>
      <c r="B164">
        <v>500016</v>
      </c>
      <c r="C164">
        <v>117564</v>
      </c>
      <c r="D164" t="s">
        <v>947</v>
      </c>
      <c r="G164" t="str">
        <f t="shared" si="2"/>
        <v>if not exists (select 1 from mi.RangeDetail where Name = 'Able Fence of Ohio' and RangeID = 3716) begin insert into mi.RangeDetail (RangeID, Name, Description, IsActive, CreatePersonID, CreateDate) values (3716,'Able Fence of Ohio','',1,1,GETDATE()) end</v>
      </c>
    </row>
    <row r="165" spans="1:7" x14ac:dyDescent="0.25">
      <c r="A165">
        <v>1</v>
      </c>
      <c r="B165">
        <v>512468</v>
      </c>
      <c r="C165">
        <v>117714</v>
      </c>
      <c r="D165" t="s">
        <v>948</v>
      </c>
      <c r="G165" t="str">
        <f t="shared" si="2"/>
        <v>if not exists (select 1 from mi.RangeDetail where Name = 'Ott Gmbh' and RangeID = 3716) begin insert into mi.RangeDetail (RangeID, Name, Description, IsActive, CreatePersonID, CreateDate) values (3716,'Ott Gmbh','',1,1,GETDATE()) end</v>
      </c>
    </row>
    <row r="166" spans="1:7" x14ac:dyDescent="0.25">
      <c r="A166">
        <v>1</v>
      </c>
      <c r="B166">
        <v>502055</v>
      </c>
      <c r="C166">
        <v>118016</v>
      </c>
      <c r="D166" t="s">
        <v>949</v>
      </c>
      <c r="G166" t="str">
        <f t="shared" si="2"/>
        <v>if not exists (select 1 from mi.RangeDetail where Name = 'EPI of Cleveland' and RangeID = 3716) begin insert into mi.RangeDetail (RangeID, Name, Description, IsActive, CreatePersonID, CreateDate) values (3716,'EPI of Cleveland','',1,1,GETDATE()) end</v>
      </c>
    </row>
    <row r="167" spans="1:7" x14ac:dyDescent="0.25">
      <c r="A167">
        <v>1</v>
      </c>
      <c r="B167">
        <v>500350</v>
      </c>
      <c r="C167">
        <v>118096</v>
      </c>
      <c r="D167" t="s">
        <v>950</v>
      </c>
      <c r="G167" t="str">
        <f t="shared" si="2"/>
        <v>if not exists (select 1 from mi.RangeDetail where Name = 'Clinton County Engineer' and RangeID = 3716) begin insert into mi.RangeDetail (RangeID, Name, Description, IsActive, CreatePersonID, CreateDate) values (3716,'Clinton County Engineer','',1,1,GETDATE()) end</v>
      </c>
    </row>
    <row r="168" spans="1:7" x14ac:dyDescent="0.25">
      <c r="A168">
        <v>1</v>
      </c>
      <c r="B168">
        <v>500355</v>
      </c>
      <c r="C168">
        <v>118121</v>
      </c>
      <c r="D168" t="s">
        <v>951</v>
      </c>
      <c r="G168" t="str">
        <f t="shared" si="2"/>
        <v>if not exists (select 1 from mi.RangeDetail where Name = 'Clow Water Systems Company- Valve Division' and RangeID = 3716) begin insert into mi.RangeDetail (RangeID, Name, Description, IsActive, CreatePersonID, CreateDate) values (3716,'Clow Water Systems Company- Valve Division','',1,1,GETDATE()) end</v>
      </c>
    </row>
    <row r="169" spans="1:7" x14ac:dyDescent="0.25">
      <c r="A169">
        <v>1</v>
      </c>
      <c r="B169">
        <v>501564</v>
      </c>
      <c r="C169">
        <v>118156</v>
      </c>
      <c r="D169" t="s">
        <v>952</v>
      </c>
      <c r="G169" t="str">
        <f t="shared" si="2"/>
        <v>if not exists (select 1 from mi.RangeDetail where Name = 'Standard LaFarge' and RangeID = 3716) begin insert into mi.RangeDetail (RangeID, Name, Description, IsActive, CreatePersonID, CreateDate) values (3716,'Standard LaFarge','',1,1,GETDATE()) end</v>
      </c>
    </row>
    <row r="170" spans="1:7" x14ac:dyDescent="0.25">
      <c r="A170">
        <v>1</v>
      </c>
      <c r="B170">
        <v>501572</v>
      </c>
      <c r="C170">
        <v>118196</v>
      </c>
      <c r="D170" t="s">
        <v>953</v>
      </c>
      <c r="G170" t="str">
        <f t="shared" si="2"/>
        <v>if not exists (select 1 from mi.RangeDetail where Name = 'Steel Specialty &amp; Supply' and RangeID = 3716) begin insert into mi.RangeDetail (RangeID, Name, Description, IsActive, CreatePersonID, CreateDate) values (3716,'Steel Specialty &amp; Supply','',1,1,GETDATE()) end</v>
      </c>
    </row>
    <row r="171" spans="1:7" x14ac:dyDescent="0.25">
      <c r="A171">
        <v>1</v>
      </c>
      <c r="B171">
        <v>501724</v>
      </c>
      <c r="C171">
        <v>118301</v>
      </c>
      <c r="D171" t="s">
        <v>954</v>
      </c>
      <c r="G171" t="str">
        <f t="shared" si="2"/>
        <v>if not exists (select 1 from mi.RangeDetail where Name = 'Union Aggregates (Shelly Matl)' and RangeID = 3716) begin insert into mi.RangeDetail (RangeID, Name, Description, IsActive, CreatePersonID, CreateDate) values (3716,'Union Aggregates (Shelly Matl)','',1,1,GETDATE()) end</v>
      </c>
    </row>
    <row r="172" spans="1:7" x14ac:dyDescent="0.25">
      <c r="A172">
        <v>1</v>
      </c>
      <c r="B172">
        <v>500328</v>
      </c>
      <c r="C172">
        <v>118361</v>
      </c>
      <c r="D172" t="s">
        <v>955</v>
      </c>
      <c r="G172" t="str">
        <f t="shared" si="2"/>
        <v>if not exists (select 1 from mi.RangeDetail where Name = 'Chesley Associates' and RangeID = 3716) begin insert into mi.RangeDetail (RangeID, Name, Description, IsActive, CreatePersonID, CreateDate) values (3716,'Chesley Associates','',1,1,GETDATE()) end</v>
      </c>
    </row>
    <row r="173" spans="1:7" x14ac:dyDescent="0.25">
      <c r="A173">
        <v>1</v>
      </c>
      <c r="B173">
        <v>500433</v>
      </c>
      <c r="C173">
        <v>118403</v>
      </c>
      <c r="D173" t="s">
        <v>956</v>
      </c>
      <c r="G173" t="str">
        <f t="shared" si="2"/>
        <v>if not exists (select 1 from mi.RangeDetail where Name = 'Conrail' and RangeID = 3716) begin insert into mi.RangeDetail (RangeID, Name, Description, IsActive, CreatePersonID, CreateDate) values (3716,'Conrail','',1,1,GETDATE()) end</v>
      </c>
    </row>
    <row r="174" spans="1:7" x14ac:dyDescent="0.25">
      <c r="A174">
        <v>1</v>
      </c>
      <c r="B174">
        <v>500434</v>
      </c>
      <c r="C174">
        <v>118403</v>
      </c>
      <c r="D174" t="s">
        <v>957</v>
      </c>
      <c r="G174" t="str">
        <f t="shared" si="2"/>
        <v>if not exists (select 1 from mi.RangeDetail where Name = 'Conrail - Columbus' and RangeID = 3716) begin insert into mi.RangeDetail (RangeID, Name, Description, IsActive, CreatePersonID, CreateDate) values (3716,'Conrail - Columbus','',1,1,GETDATE()) end</v>
      </c>
    </row>
    <row r="175" spans="1:7" x14ac:dyDescent="0.25">
      <c r="A175">
        <v>1</v>
      </c>
      <c r="B175">
        <v>500435</v>
      </c>
      <c r="C175">
        <v>118403</v>
      </c>
      <c r="D175" t="s">
        <v>958</v>
      </c>
      <c r="G175" t="str">
        <f t="shared" si="2"/>
        <v>if not exists (select 1 from mi.RangeDetail where Name = 'Conrail - Columbus - Locates' and RangeID = 3716) begin insert into mi.RangeDetail (RangeID, Name, Description, IsActive, CreatePersonID, CreateDate) values (3716,'Conrail - Columbus - Locates','',1,1,GETDATE()) end</v>
      </c>
    </row>
    <row r="176" spans="1:7" x14ac:dyDescent="0.25">
      <c r="A176">
        <v>1</v>
      </c>
      <c r="B176">
        <v>500436</v>
      </c>
      <c r="C176">
        <v>118403</v>
      </c>
      <c r="D176" t="s">
        <v>959</v>
      </c>
      <c r="G176" t="str">
        <f t="shared" si="2"/>
        <v>if not exists (select 1 from mi.RangeDetail where Name = 'Conrail - Indianapolis' and RangeID = 3716) begin insert into mi.RangeDetail (RangeID, Name, Description, IsActive, CreatePersonID, CreateDate) values (3716,'Conrail - Indianapolis','',1,1,GETDATE()) end</v>
      </c>
    </row>
    <row r="177" spans="1:7" x14ac:dyDescent="0.25">
      <c r="A177">
        <v>1</v>
      </c>
      <c r="B177">
        <v>513577</v>
      </c>
      <c r="C177">
        <v>118457</v>
      </c>
      <c r="D177" t="s">
        <v>960</v>
      </c>
      <c r="G177" t="str">
        <f t="shared" si="2"/>
        <v>if not exists (select 1 from mi.RangeDetail where Name = 'State Electric Supply Company' and RangeID = 3716) begin insert into mi.RangeDetail (RangeID, Name, Description, IsActive, CreatePersonID, CreateDate) values (3716,'State Electric Supply Company','',1,1,GETDATE()) end</v>
      </c>
    </row>
    <row r="178" spans="1:7" x14ac:dyDescent="0.25">
      <c r="A178">
        <v>1</v>
      </c>
      <c r="B178">
        <v>501346</v>
      </c>
      <c r="C178">
        <v>118483</v>
      </c>
      <c r="D178" t="s">
        <v>961</v>
      </c>
      <c r="G178" t="str">
        <f t="shared" si="2"/>
        <v>if not exists (select 1 from mi.RangeDetail where Name = 'Plainville Concrete, Inc.' and RangeID = 3716) begin insert into mi.RangeDetail (RangeID, Name, Description, IsActive, CreatePersonID, CreateDate) values (3716,'Plainville Concrete, Inc.','',1,1,GETDATE()) end</v>
      </c>
    </row>
    <row r="179" spans="1:7" x14ac:dyDescent="0.25">
      <c r="A179">
        <v>1</v>
      </c>
      <c r="B179">
        <v>501108</v>
      </c>
      <c r="C179">
        <v>118582</v>
      </c>
      <c r="D179" t="s">
        <v>962</v>
      </c>
      <c r="G179" t="str">
        <f t="shared" si="2"/>
        <v>if not exists (select 1 from mi.RangeDetail where Name = 'Mechanical Research &amp; Design' and RangeID = 3716) begin insert into mi.RangeDetail (RangeID, Name, Description, IsActive, CreatePersonID, CreateDate) values (3716,'Mechanical Research &amp; Design','',1,1,GETDATE()) end</v>
      </c>
    </row>
    <row r="180" spans="1:7" x14ac:dyDescent="0.25">
      <c r="A180">
        <v>1</v>
      </c>
      <c r="B180">
        <v>501601</v>
      </c>
      <c r="C180">
        <v>118742</v>
      </c>
      <c r="D180" t="s">
        <v>963</v>
      </c>
      <c r="G180" t="str">
        <f t="shared" si="2"/>
        <v>if not exists (select 1 from mi.RangeDetail where Name = 'Summit Ready Mix Supply Co.' and RangeID = 3716) begin insert into mi.RangeDetail (RangeID, Name, Description, IsActive, CreatePersonID, CreateDate) values (3716,'Summit Ready Mix Supply Co.','',1,1,GETDATE()) end</v>
      </c>
    </row>
    <row r="181" spans="1:7" x14ac:dyDescent="0.25">
      <c r="A181">
        <v>1</v>
      </c>
      <c r="B181">
        <v>501683</v>
      </c>
      <c r="C181">
        <v>118788</v>
      </c>
      <c r="D181" t="s">
        <v>964</v>
      </c>
      <c r="G181" t="str">
        <f t="shared" si="2"/>
        <v>if not exists (select 1 from mi.RangeDetail where Name = 'Triad' and RangeID = 3716) begin insert into mi.RangeDetail (RangeID, Name, Description, IsActive, CreatePersonID, CreateDate) values (3716,'Triad','',1,1,GETDATE()) end</v>
      </c>
    </row>
    <row r="182" spans="1:7" x14ac:dyDescent="0.25">
      <c r="A182">
        <v>1</v>
      </c>
      <c r="B182">
        <v>500326</v>
      </c>
      <c r="C182">
        <v>118827</v>
      </c>
      <c r="D182" t="s">
        <v>965</v>
      </c>
      <c r="G182" t="str">
        <f t="shared" si="2"/>
        <v>if not exists (select 1 from mi.RangeDetail where Name = 'Chempower, Inc.' and RangeID = 3716) begin insert into mi.RangeDetail (RangeID, Name, Description, IsActive, CreatePersonID, CreateDate) values (3716,'Chempower, Inc.','',1,1,GETDATE()) end</v>
      </c>
    </row>
    <row r="183" spans="1:7" x14ac:dyDescent="0.25">
      <c r="A183">
        <v>1</v>
      </c>
      <c r="B183">
        <v>514479</v>
      </c>
      <c r="C183">
        <v>118891</v>
      </c>
      <c r="D183" t="s">
        <v>966</v>
      </c>
      <c r="G183" t="str">
        <f t="shared" si="2"/>
        <v>if not exists (select 1 from mi.RangeDetail where Name = 'Universal Services' and RangeID = 3716) begin insert into mi.RangeDetail (RangeID, Name, Description, IsActive, CreatePersonID, CreateDate) values (3716,'Universal Services','',1,1,GETDATE()) end</v>
      </c>
    </row>
    <row r="184" spans="1:7" x14ac:dyDescent="0.25">
      <c r="A184">
        <v>1</v>
      </c>
      <c r="B184">
        <v>500121</v>
      </c>
      <c r="C184">
        <v>118911</v>
      </c>
      <c r="D184" t="s">
        <v>967</v>
      </c>
      <c r="G184" t="str">
        <f t="shared" si="2"/>
        <v>if not exists (select 1 from mi.RangeDetail where Name = 'Applied Construction Tech.' and RangeID = 3716) begin insert into mi.RangeDetail (RangeID, Name, Description, IsActive, CreatePersonID, CreateDate) values (3716,'Applied Construction Tech.','',1,1,GETDATE()) end</v>
      </c>
    </row>
    <row r="185" spans="1:7" x14ac:dyDescent="0.25">
      <c r="A185">
        <v>1</v>
      </c>
      <c r="B185">
        <v>500167</v>
      </c>
      <c r="C185">
        <v>119025</v>
      </c>
      <c r="D185" t="s">
        <v>968</v>
      </c>
      <c r="G185" t="str">
        <f t="shared" si="2"/>
        <v>if not exists (select 1 from mi.RangeDetail where Name = 'Banta Electric' and RangeID = 3716) begin insert into mi.RangeDetail (RangeID, Name, Description, IsActive, CreatePersonID, CreateDate) values (3716,'Banta Electric','',1,1,GETDATE()) end</v>
      </c>
    </row>
    <row r="186" spans="1:7" x14ac:dyDescent="0.25">
      <c r="A186">
        <v>1</v>
      </c>
      <c r="B186">
        <v>500535</v>
      </c>
      <c r="C186">
        <v>119092</v>
      </c>
      <c r="D186" t="s">
        <v>969</v>
      </c>
      <c r="G186" t="str">
        <f t="shared" si="2"/>
        <v>if not exists (select 1 from mi.RangeDetail where Name = 'Design Enterprise, Ltd.' and RangeID = 3716) begin insert into mi.RangeDetail (RangeID, Name, Description, IsActive, CreatePersonID, CreateDate) values (3716,'Design Enterprise, Ltd.','',1,1,GETDATE()) end</v>
      </c>
    </row>
    <row r="187" spans="1:7" x14ac:dyDescent="0.25">
      <c r="A187">
        <v>1</v>
      </c>
      <c r="B187">
        <v>501290</v>
      </c>
      <c r="C187">
        <v>119171</v>
      </c>
      <c r="D187" t="s">
        <v>970</v>
      </c>
      <c r="G187" t="str">
        <f t="shared" si="2"/>
        <v>if not exists (select 1 from mi.RangeDetail where Name = 'Ottawa County Commissioners' and RangeID = 3716) begin insert into mi.RangeDetail (RangeID, Name, Description, IsActive, CreatePersonID, CreateDate) values (3716,'Ottawa County Commissioners','',1,1,GETDATE()) end</v>
      </c>
    </row>
    <row r="188" spans="1:7" x14ac:dyDescent="0.25">
      <c r="A188">
        <v>1</v>
      </c>
      <c r="B188">
        <v>501253</v>
      </c>
      <c r="C188">
        <v>119183</v>
      </c>
      <c r="D188" t="s">
        <v>971</v>
      </c>
      <c r="G188" t="str">
        <f t="shared" si="2"/>
        <v>if not exists (select 1 from mi.RangeDetail where Name = 'Ohio Crane &amp; Hoist' and RangeID = 3716) begin insert into mi.RangeDetail (RangeID, Name, Description, IsActive, CreatePersonID, CreateDate) values (3716,'Ohio Crane &amp; Hoist','',1,1,GETDATE()) end</v>
      </c>
    </row>
    <row r="189" spans="1:7" x14ac:dyDescent="0.25">
      <c r="A189">
        <v>1</v>
      </c>
      <c r="B189">
        <v>500154</v>
      </c>
      <c r="C189">
        <v>119225</v>
      </c>
      <c r="D189" t="s">
        <v>972</v>
      </c>
      <c r="G189" t="str">
        <f t="shared" si="2"/>
        <v>if not exists (select 1 from mi.RangeDetail where Name = 'B &amp; G Contractors Supply' and RangeID = 3716) begin insert into mi.RangeDetail (RangeID, Name, Description, IsActive, CreatePersonID, CreateDate) values (3716,'B &amp; G Contractors Supply','',1,1,GETDATE()) end</v>
      </c>
    </row>
    <row r="190" spans="1:7" x14ac:dyDescent="0.25">
      <c r="A190">
        <v>1</v>
      </c>
      <c r="B190">
        <v>500059</v>
      </c>
      <c r="C190">
        <v>119315</v>
      </c>
      <c r="D190" t="s">
        <v>973</v>
      </c>
      <c r="G190" t="str">
        <f t="shared" si="2"/>
        <v>if not exists (select 1 from mi.RangeDetail where Name = 'All Stars Painting' and RangeID = 3716) begin insert into mi.RangeDetail (RangeID, Name, Description, IsActive, CreatePersonID, CreateDate) values (3716,'All Stars Painting','',1,1,GETDATE()) end</v>
      </c>
    </row>
    <row r="191" spans="1:7" x14ac:dyDescent="0.25">
      <c r="A191">
        <v>1</v>
      </c>
      <c r="B191">
        <v>500998</v>
      </c>
      <c r="C191">
        <v>119418</v>
      </c>
      <c r="D191" t="s">
        <v>974</v>
      </c>
      <c r="G191" t="str">
        <f t="shared" si="2"/>
        <v>if not exists (select 1 from mi.RangeDetail where Name = 'Lancaster Sand &amp; Gravel' and RangeID = 3716) begin insert into mi.RangeDetail (RangeID, Name, Description, IsActive, CreatePersonID, CreateDate) values (3716,'Lancaster Sand &amp; Gravel','',1,1,GETDATE()) end</v>
      </c>
    </row>
    <row r="192" spans="1:7" x14ac:dyDescent="0.25">
      <c r="A192">
        <v>1</v>
      </c>
      <c r="B192">
        <v>501351</v>
      </c>
      <c r="C192">
        <v>119539</v>
      </c>
      <c r="D192" t="s">
        <v>975</v>
      </c>
      <c r="G192" t="str">
        <f t="shared" si="2"/>
        <v>if not exists (select 1 from mi.RangeDetail where Name = 'Portadam' and RangeID = 3716) begin insert into mi.RangeDetail (RangeID, Name, Description, IsActive, CreatePersonID, CreateDate) values (3716,'Portadam','',1,1,GETDATE()) end</v>
      </c>
    </row>
    <row r="193" spans="1:7" x14ac:dyDescent="0.25">
      <c r="A193">
        <v>1</v>
      </c>
      <c r="B193">
        <v>500043</v>
      </c>
      <c r="C193">
        <v>119572</v>
      </c>
      <c r="D193" t="s">
        <v>976</v>
      </c>
      <c r="G193" t="str">
        <f t="shared" si="2"/>
        <v>if not exists (select 1 from mi.RangeDetail where Name = 'Afcon, Inc.' and RangeID = 3716) begin insert into mi.RangeDetail (RangeID, Name, Description, IsActive, CreatePersonID, CreateDate) values (3716,'Afcon, Inc.','',1,1,GETDATE()) end</v>
      </c>
    </row>
    <row r="194" spans="1:7" x14ac:dyDescent="0.25">
      <c r="A194">
        <v>1</v>
      </c>
      <c r="B194">
        <v>501363</v>
      </c>
      <c r="C194">
        <v>119587</v>
      </c>
      <c r="D194" t="s">
        <v>977</v>
      </c>
      <c r="G194" t="str">
        <f t="shared" si="2"/>
        <v>if not exists (select 1 from mi.RangeDetail where Name = 'Pressure Concrete, Inc.' and RangeID = 3716) begin insert into mi.RangeDetail (RangeID, Name, Description, IsActive, CreatePersonID, CreateDate) values (3716,'Pressure Concrete, Inc.','',1,1,GETDATE()) end</v>
      </c>
    </row>
    <row r="195" spans="1:7" x14ac:dyDescent="0.25">
      <c r="A195">
        <v>1</v>
      </c>
      <c r="B195">
        <v>500046</v>
      </c>
      <c r="C195">
        <v>119764</v>
      </c>
      <c r="D195" t="s">
        <v>978</v>
      </c>
      <c r="G195" t="str">
        <f t="shared" ref="G195:G258" si="3">IF(D195&lt;&gt;"",CONCATENATE("if not exists (select 1 from mi.RangeDetail where Name = '",D195,"' and RangeID = 3716) begin insert into mi.RangeDetail (RangeID, Name, Description, IsActive, CreatePersonID, CreateDate) values (3716,'",D195,"','","',1,1,GETDATE()) end"), "")</f>
        <v>if not exists (select 1 from mi.RangeDetail where Name = 'Agg Rock Quarries' and RangeID = 3716) begin insert into mi.RangeDetail (RangeID, Name, Description, IsActive, CreatePersonID, CreateDate) values (3716,'Agg Rock Quarries','',1,1,GETDATE()) end</v>
      </c>
    </row>
    <row r="196" spans="1:7" x14ac:dyDescent="0.25">
      <c r="A196">
        <v>1</v>
      </c>
      <c r="B196">
        <v>501201</v>
      </c>
      <c r="C196">
        <v>119775</v>
      </c>
      <c r="D196" t="s">
        <v>979</v>
      </c>
      <c r="G196" t="str">
        <f t="shared" si="3"/>
        <v>if not exists (select 1 from mi.RangeDetail where Name = 'Neat Line Company, Inc.' and RangeID = 3716) begin insert into mi.RangeDetail (RangeID, Name, Description, IsActive, CreatePersonID, CreateDate) values (3716,'Neat Line Company, Inc.','',1,1,GETDATE()) end</v>
      </c>
    </row>
    <row r="197" spans="1:7" x14ac:dyDescent="0.25">
      <c r="A197">
        <v>1</v>
      </c>
      <c r="B197">
        <v>500294</v>
      </c>
      <c r="C197">
        <v>119875</v>
      </c>
      <c r="D197" t="s">
        <v>980</v>
      </c>
      <c r="G197" t="str">
        <f t="shared" si="3"/>
        <v>if not exists (select 1 from mi.RangeDetail where Name = 'Carthage Mills' and RangeID = 3716) begin insert into mi.RangeDetail (RangeID, Name, Description, IsActive, CreatePersonID, CreateDate) values (3716,'Carthage Mills','',1,1,GETDATE()) end</v>
      </c>
    </row>
    <row r="198" spans="1:7" x14ac:dyDescent="0.25">
      <c r="A198">
        <v>1</v>
      </c>
      <c r="B198">
        <v>500093</v>
      </c>
      <c r="C198">
        <v>119900</v>
      </c>
      <c r="D198" t="s">
        <v>981</v>
      </c>
      <c r="G198" t="str">
        <f t="shared" si="3"/>
        <v>if not exists (select 1 from mi.RangeDetail where Name = 'American Flow Control' and RangeID = 3716) begin insert into mi.RangeDetail (RangeID, Name, Description, IsActive, CreatePersonID, CreateDate) values (3716,'American Flow Control','',1,1,GETDATE()) end</v>
      </c>
    </row>
    <row r="199" spans="1:7" x14ac:dyDescent="0.25">
      <c r="A199">
        <v>1</v>
      </c>
      <c r="B199">
        <v>515439</v>
      </c>
      <c r="C199">
        <v>119907</v>
      </c>
      <c r="D199" t="s">
        <v>982</v>
      </c>
      <c r="G199" t="str">
        <f t="shared" si="3"/>
        <v>if not exists (select 1 from mi.RangeDetail where Name = 'Waterworks Systems &amp; Equipment Inc.' and RangeID = 3716) begin insert into mi.RangeDetail (RangeID, Name, Description, IsActive, CreatePersonID, CreateDate) values (3716,'Waterworks Systems &amp; Equipment Inc.','',1,1,GETDATE()) end</v>
      </c>
    </row>
    <row r="200" spans="1:7" x14ac:dyDescent="0.25">
      <c r="A200">
        <v>1</v>
      </c>
      <c r="B200">
        <v>502305</v>
      </c>
      <c r="C200">
        <v>119937</v>
      </c>
      <c r="D200" t="s">
        <v>983</v>
      </c>
      <c r="G200" t="str">
        <f t="shared" si="3"/>
        <v>if not exists (select 1 from mi.RangeDetail where Name = 'Mid State Inc' and RangeID = 3716) begin insert into mi.RangeDetail (RangeID, Name, Description, IsActive, CreatePersonID, CreateDate) values (3716,'Mid State Inc','',1,1,GETDATE()) end</v>
      </c>
    </row>
    <row r="201" spans="1:7" x14ac:dyDescent="0.25">
      <c r="A201">
        <v>1</v>
      </c>
      <c r="B201">
        <v>500083</v>
      </c>
      <c r="C201">
        <v>120174</v>
      </c>
      <c r="D201" t="s">
        <v>984</v>
      </c>
      <c r="G201" t="str">
        <f t="shared" si="3"/>
        <v>if not exists (select 1 from mi.RangeDetail where Name = 'AmElCon' and RangeID = 3716) begin insert into mi.RangeDetail (RangeID, Name, Description, IsActive, CreatePersonID, CreateDate) values (3716,'AmElCon','',1,1,GETDATE()) end</v>
      </c>
    </row>
    <row r="202" spans="1:7" x14ac:dyDescent="0.25">
      <c r="A202">
        <v>1</v>
      </c>
      <c r="B202">
        <v>501678</v>
      </c>
      <c r="C202">
        <v>120229</v>
      </c>
      <c r="D202" t="s">
        <v>985</v>
      </c>
      <c r="G202" t="str">
        <f t="shared" si="3"/>
        <v>if not exists (select 1 from mi.RangeDetail where Name = 'Totem Rebar Inc.' and RangeID = 3716) begin insert into mi.RangeDetail (RangeID, Name, Description, IsActive, CreatePersonID, CreateDate) values (3716,'Totem Rebar Inc.','',1,1,GETDATE()) end</v>
      </c>
    </row>
    <row r="203" spans="1:7" x14ac:dyDescent="0.25">
      <c r="A203">
        <v>1</v>
      </c>
      <c r="B203">
        <v>501587</v>
      </c>
      <c r="C203">
        <v>120369</v>
      </c>
      <c r="D203" t="s">
        <v>986</v>
      </c>
      <c r="G203" t="str">
        <f t="shared" si="3"/>
        <v>if not exists (select 1 from mi.RangeDetail where Name = 'Stout, R.B. Inc.' and RangeID = 3716) begin insert into mi.RangeDetail (RangeID, Name, Description, IsActive, CreatePersonID, CreateDate) values (3716,'Stout, R.B. Inc.','',1,1,GETDATE()) end</v>
      </c>
    </row>
    <row r="204" spans="1:7" x14ac:dyDescent="0.25">
      <c r="A204">
        <v>1</v>
      </c>
      <c r="B204">
        <v>500042</v>
      </c>
      <c r="C204">
        <v>120380</v>
      </c>
      <c r="D204" t="s">
        <v>987</v>
      </c>
      <c r="G204" t="str">
        <f t="shared" si="3"/>
        <v>if not exists (select 1 from mi.RangeDetail where Name = 'AFCO Steel' and RangeID = 3716) begin insert into mi.RangeDetail (RangeID, Name, Description, IsActive, CreatePersonID, CreateDate) values (3716,'AFCO Steel','',1,1,GETDATE()) end</v>
      </c>
    </row>
    <row r="205" spans="1:7" x14ac:dyDescent="0.25">
      <c r="A205">
        <v>1</v>
      </c>
      <c r="B205">
        <v>501392</v>
      </c>
      <c r="C205">
        <v>120500</v>
      </c>
      <c r="D205" t="s">
        <v>988</v>
      </c>
      <c r="G205" t="str">
        <f t="shared" si="3"/>
        <v>if not exists (select 1 from mi.RangeDetail where Name = 'Quinn Painting' and RangeID = 3716) begin insert into mi.RangeDetail (RangeID, Name, Description, IsActive, CreatePersonID, CreateDate) values (3716,'Quinn Painting','',1,1,GETDATE()) end</v>
      </c>
    </row>
    <row r="206" spans="1:7" x14ac:dyDescent="0.25">
      <c r="A206">
        <v>1</v>
      </c>
      <c r="B206">
        <v>500050</v>
      </c>
      <c r="C206">
        <v>120543</v>
      </c>
      <c r="D206" t="s">
        <v>989</v>
      </c>
      <c r="G206" t="str">
        <f t="shared" si="3"/>
        <v>if not exists (select 1 from mi.RangeDetail where Name = 'Air-Vac' and RangeID = 3716) begin insert into mi.RangeDetail (RangeID, Name, Description, IsActive, CreatePersonID, CreateDate) values (3716,'Air-Vac','',1,1,GETDATE()) end</v>
      </c>
    </row>
    <row r="207" spans="1:7" x14ac:dyDescent="0.25">
      <c r="A207">
        <v>1</v>
      </c>
      <c r="B207">
        <v>500309</v>
      </c>
      <c r="C207">
        <v>120615</v>
      </c>
      <c r="D207" t="s">
        <v>990</v>
      </c>
      <c r="G207" t="str">
        <f t="shared" si="3"/>
        <v>if not exists (select 1 from mi.RangeDetail where Name = 'Central Ohio Services' and RangeID = 3716) begin insert into mi.RangeDetail (RangeID, Name, Description, IsActive, CreatePersonID, CreateDate) values (3716,'Central Ohio Services','',1,1,GETDATE()) end</v>
      </c>
    </row>
    <row r="208" spans="1:7" x14ac:dyDescent="0.25">
      <c r="A208">
        <v>1</v>
      </c>
      <c r="B208">
        <v>501735</v>
      </c>
      <c r="C208">
        <v>121223</v>
      </c>
      <c r="D208" t="s">
        <v>991</v>
      </c>
      <c r="G208" t="str">
        <f t="shared" si="3"/>
        <v>if not exists (select 1 from mi.RangeDetail where Name = 'Universal Pipe &amp; Supply' and RangeID = 3716) begin insert into mi.RangeDetail (RangeID, Name, Description, IsActive, CreatePersonID, CreateDate) values (3716,'Universal Pipe &amp; Supply','',1,1,GETDATE()) end</v>
      </c>
    </row>
    <row r="209" spans="1:7" x14ac:dyDescent="0.25">
      <c r="A209">
        <v>1</v>
      </c>
      <c r="B209">
        <v>500573</v>
      </c>
      <c r="C209">
        <v>121431</v>
      </c>
      <c r="D209" t="s">
        <v>992</v>
      </c>
      <c r="G209" t="str">
        <f t="shared" si="3"/>
        <v>if not exists (select 1 from mi.RangeDetail where Name = 'Dura-Line Corporation' and RangeID = 3716) begin insert into mi.RangeDetail (RangeID, Name, Description, IsActive, CreatePersonID, CreateDate) values (3716,'Dura-Line Corporation','',1,1,GETDATE()) end</v>
      </c>
    </row>
    <row r="210" spans="1:7" x14ac:dyDescent="0.25">
      <c r="A210">
        <v>1</v>
      </c>
      <c r="B210">
        <v>500834</v>
      </c>
      <c r="C210">
        <v>121837</v>
      </c>
      <c r="D210" t="s">
        <v>993</v>
      </c>
      <c r="G210" t="str">
        <f t="shared" si="3"/>
        <v>if not exists (select 1 from mi.RangeDetail where Name = 'Hydro Conduit Corporation' and RangeID = 3716) begin insert into mi.RangeDetail (RangeID, Name, Description, IsActive, CreatePersonID, CreateDate) values (3716,'Hydro Conduit Corporation','',1,1,GETDATE()) end</v>
      </c>
    </row>
    <row r="211" spans="1:7" x14ac:dyDescent="0.25">
      <c r="A211">
        <v>1</v>
      </c>
      <c r="B211">
        <v>501134</v>
      </c>
      <c r="C211">
        <v>122455</v>
      </c>
      <c r="D211" t="s">
        <v>994</v>
      </c>
      <c r="G211" t="str">
        <f t="shared" si="3"/>
        <v>if not exists (select 1 from mi.RangeDetail where Name = 'Midwest Dewatering' and RangeID = 3716) begin insert into mi.RangeDetail (RangeID, Name, Description, IsActive, CreatePersonID, CreateDate) values (3716,'Midwest Dewatering','',1,1,GETDATE()) end</v>
      </c>
    </row>
    <row r="212" spans="1:7" x14ac:dyDescent="0.25">
      <c r="A212">
        <v>1</v>
      </c>
      <c r="B212">
        <v>501554</v>
      </c>
      <c r="C212">
        <v>122487</v>
      </c>
      <c r="D212" t="s">
        <v>995</v>
      </c>
      <c r="G212" t="str">
        <f t="shared" si="3"/>
        <v>if not exists (select 1 from mi.RangeDetail where Name = 'Specialty Doors, Inc.' and RangeID = 3716) begin insert into mi.RangeDetail (RangeID, Name, Description, IsActive, CreatePersonID, CreateDate) values (3716,'Specialty Doors, Inc.','',1,1,GETDATE()) end</v>
      </c>
    </row>
    <row r="213" spans="1:7" x14ac:dyDescent="0.25">
      <c r="A213">
        <v>1</v>
      </c>
      <c r="B213">
        <v>501684</v>
      </c>
      <c r="C213">
        <v>122575</v>
      </c>
      <c r="D213" t="s">
        <v>996</v>
      </c>
      <c r="G213" t="str">
        <f t="shared" si="3"/>
        <v>if not exists (select 1 from mi.RangeDetail where Name = 'Triad Engineering Incorporated' and RangeID = 3716) begin insert into mi.RangeDetail (RangeID, Name, Description, IsActive, CreatePersonID, CreateDate) values (3716,'Triad Engineering Incorporated','',1,1,GETDATE()) end</v>
      </c>
    </row>
    <row r="214" spans="1:7" x14ac:dyDescent="0.25">
      <c r="A214">
        <v>1</v>
      </c>
      <c r="B214">
        <v>500313</v>
      </c>
      <c r="C214">
        <v>122979</v>
      </c>
      <c r="D214" t="s">
        <v>997</v>
      </c>
      <c r="G214" t="str">
        <f t="shared" si="3"/>
        <v>if not exists (select 1 from mi.RangeDetail where Name = 'Central Tunneling (Midwest Mole)' and RangeID = 3716) begin insert into mi.RangeDetail (RangeID, Name, Description, IsActive, CreatePersonID, CreateDate) values (3716,'Central Tunneling (Midwest Mole)','',1,1,GETDATE()) end</v>
      </c>
    </row>
    <row r="215" spans="1:7" x14ac:dyDescent="0.25">
      <c r="A215">
        <v>1</v>
      </c>
      <c r="B215">
        <v>500534</v>
      </c>
      <c r="C215">
        <v>123076</v>
      </c>
      <c r="D215" t="s">
        <v>998</v>
      </c>
      <c r="G215" t="str">
        <f t="shared" si="3"/>
        <v>if not exists (select 1 from mi.RangeDetail where Name = 'Deppen, Brian' and RangeID = 3716) begin insert into mi.RangeDetail (RangeID, Name, Description, IsActive, CreatePersonID, CreateDate) values (3716,'Deppen, Brian','',1,1,GETDATE()) end</v>
      </c>
    </row>
    <row r="216" spans="1:7" x14ac:dyDescent="0.25">
      <c r="A216">
        <v>1</v>
      </c>
      <c r="B216">
        <v>500151</v>
      </c>
      <c r="C216">
        <v>123547</v>
      </c>
      <c r="D216" t="s">
        <v>999</v>
      </c>
      <c r="G216" t="str">
        <f t="shared" si="3"/>
        <v>if not exists (select 1 from mi.RangeDetail where Name = 'Ayers Limestone' and RangeID = 3716) begin insert into mi.RangeDetail (RangeID, Name, Description, IsActive, CreatePersonID, CreateDate) values (3716,'Ayers Limestone','',1,1,GETDATE()) end</v>
      </c>
    </row>
    <row r="217" spans="1:7" x14ac:dyDescent="0.25">
      <c r="A217">
        <v>1</v>
      </c>
      <c r="B217">
        <v>501816</v>
      </c>
      <c r="C217">
        <v>123785</v>
      </c>
      <c r="D217" t="s">
        <v>1000</v>
      </c>
      <c r="G217" t="str">
        <f t="shared" si="3"/>
        <v>if not exists (select 1 from mi.RangeDetail where Name = 'White &amp; Associates Electronics' and RangeID = 3716) begin insert into mi.RangeDetail (RangeID, Name, Description, IsActive, CreatePersonID, CreateDate) values (3716,'White &amp; Associates Electronics','',1,1,GETDATE()) end</v>
      </c>
    </row>
    <row r="218" spans="1:7" x14ac:dyDescent="0.25">
      <c r="A218">
        <v>1</v>
      </c>
      <c r="B218">
        <v>501799</v>
      </c>
      <c r="C218">
        <v>124144</v>
      </c>
      <c r="D218" t="s">
        <v>1001</v>
      </c>
      <c r="G218" t="str">
        <f t="shared" si="3"/>
        <v>if not exists (select 1 from mi.RangeDetail where Name = 'Welland Consulting Services' and RangeID = 3716) begin insert into mi.RangeDetail (RangeID, Name, Description, IsActive, CreatePersonID, CreateDate) values (3716,'Welland Consulting Services','',1,1,GETDATE()) end</v>
      </c>
    </row>
    <row r="219" spans="1:7" x14ac:dyDescent="0.25">
      <c r="A219">
        <v>1</v>
      </c>
      <c r="B219">
        <v>501452</v>
      </c>
      <c r="C219">
        <v>124178</v>
      </c>
      <c r="D219" t="s">
        <v>1002</v>
      </c>
      <c r="G219" t="str">
        <f t="shared" si="3"/>
        <v>if not exists (select 1 from mi.RangeDetail where Name = 'Rogers Group' and RangeID = 3716) begin insert into mi.RangeDetail (RangeID, Name, Description, IsActive, CreatePersonID, CreateDate) values (3716,'Rogers Group','',1,1,GETDATE()) end</v>
      </c>
    </row>
    <row r="220" spans="1:7" x14ac:dyDescent="0.25">
      <c r="A220">
        <v>1</v>
      </c>
      <c r="B220">
        <v>500411</v>
      </c>
      <c r="C220">
        <v>124938</v>
      </c>
      <c r="D220" t="s">
        <v>1003</v>
      </c>
      <c r="G220" t="str">
        <f t="shared" si="3"/>
        <v>if not exists (select 1 from mi.RangeDetail where Name = 'Columbus Scrap' and RangeID = 3716) begin insert into mi.RangeDetail (RangeID, Name, Description, IsActive, CreatePersonID, CreateDate) values (3716,'Columbus Scrap','',1,1,GETDATE()) end</v>
      </c>
    </row>
    <row r="221" spans="1:7" x14ac:dyDescent="0.25">
      <c r="A221">
        <v>1</v>
      </c>
      <c r="B221">
        <v>500417</v>
      </c>
      <c r="C221">
        <v>125017</v>
      </c>
      <c r="D221" t="s">
        <v>1004</v>
      </c>
      <c r="G221" t="str">
        <f t="shared" si="3"/>
        <v>if not exists (select 1 from mi.RangeDetail where Name = 'Commercial Diving Service' and RangeID = 3716) begin insert into mi.RangeDetail (RangeID, Name, Description, IsActive, CreatePersonID, CreateDate) values (3716,'Commercial Diving Service','',1,1,GETDATE()) end</v>
      </c>
    </row>
    <row r="222" spans="1:7" x14ac:dyDescent="0.25">
      <c r="A222">
        <v>1</v>
      </c>
      <c r="B222">
        <v>501477</v>
      </c>
      <c r="C222">
        <v>125574</v>
      </c>
      <c r="D222" t="s">
        <v>1005</v>
      </c>
      <c r="G222" t="str">
        <f t="shared" si="3"/>
        <v>if not exists (select 1 from mi.RangeDetail where Name = 'Sandusky County Sanitary Engineers' and RangeID = 3716) begin insert into mi.RangeDetail (RangeID, Name, Description, IsActive, CreatePersonID, CreateDate) values (3716,'Sandusky County Sanitary Engineers','',1,1,GETDATE()) end</v>
      </c>
    </row>
    <row r="223" spans="1:7" x14ac:dyDescent="0.25">
      <c r="A223">
        <v>1</v>
      </c>
      <c r="B223">
        <v>512933</v>
      </c>
      <c r="C223">
        <v>125695</v>
      </c>
      <c r="D223" t="s">
        <v>1006</v>
      </c>
      <c r="G223" t="str">
        <f t="shared" si="3"/>
        <v>if not exists (select 1 from mi.RangeDetail where Name = 'Wemco Pumps' and RangeID = 3716) begin insert into mi.RangeDetail (RangeID, Name, Description, IsActive, CreatePersonID, CreateDate) values (3716,'Wemco Pumps','',1,1,GETDATE()) end</v>
      </c>
    </row>
    <row r="224" spans="1:7" x14ac:dyDescent="0.25">
      <c r="A224">
        <v>1</v>
      </c>
      <c r="B224">
        <v>501653</v>
      </c>
      <c r="C224">
        <v>125732</v>
      </c>
      <c r="D224" t="s">
        <v>1007</v>
      </c>
      <c r="G224" t="str">
        <f t="shared" si="3"/>
        <v>if not exists (select 1 from mi.RangeDetail where Name = 'Thorn Orwick Inc.' and RangeID = 3716) begin insert into mi.RangeDetail (RangeID, Name, Description, IsActive, CreatePersonID, CreateDate) values (3716,'Thorn Orwick Inc.','',1,1,GETDATE()) end</v>
      </c>
    </row>
    <row r="225" spans="1:7" x14ac:dyDescent="0.25">
      <c r="A225">
        <v>1</v>
      </c>
      <c r="B225">
        <v>501663</v>
      </c>
      <c r="C225">
        <v>125771</v>
      </c>
      <c r="D225" t="s">
        <v>1008</v>
      </c>
      <c r="G225" t="str">
        <f t="shared" si="3"/>
        <v>if not exists (select 1 from mi.RangeDetail where Name = 'Titusville Fabricators, Inc.' and RangeID = 3716) begin insert into mi.RangeDetail (RangeID, Name, Description, IsActive, CreatePersonID, CreateDate) values (3716,'Titusville Fabricators, Inc.','',1,1,GETDATE()) end</v>
      </c>
    </row>
    <row r="226" spans="1:7" x14ac:dyDescent="0.25">
      <c r="A226">
        <v>1</v>
      </c>
      <c r="B226">
        <v>501179</v>
      </c>
      <c r="C226">
        <v>125820</v>
      </c>
      <c r="D226" t="s">
        <v>1009</v>
      </c>
      <c r="G226" t="str">
        <f t="shared" si="3"/>
        <v>if not exists (select 1 from mi.RangeDetail where Name = 'Munster Steel' and RangeID = 3716) begin insert into mi.RangeDetail (RangeID, Name, Description, IsActive, CreatePersonID, CreateDate) values (3716,'Munster Steel','',1,1,GETDATE()) end</v>
      </c>
    </row>
    <row r="227" spans="1:7" x14ac:dyDescent="0.25">
      <c r="A227">
        <v>1</v>
      </c>
      <c r="B227">
        <v>502391</v>
      </c>
      <c r="C227">
        <v>126469</v>
      </c>
      <c r="D227" t="s">
        <v>1010</v>
      </c>
      <c r="G227" t="str">
        <f t="shared" si="3"/>
        <v>if not exists (select 1 from mi.RangeDetail where Name = 'Beelman Ready Mix' and RangeID = 3716) begin insert into mi.RangeDetail (RangeID, Name, Description, IsActive, CreatePersonID, CreateDate) values (3716,'Beelman Ready Mix','',1,1,GETDATE()) end</v>
      </c>
    </row>
    <row r="228" spans="1:7" x14ac:dyDescent="0.25">
      <c r="A228">
        <v>9</v>
      </c>
      <c r="B228">
        <v>500206</v>
      </c>
      <c r="C228">
        <v>100007</v>
      </c>
      <c r="D228" t="s">
        <v>1011</v>
      </c>
      <c r="G228" t="str">
        <f t="shared" si="3"/>
        <v>if not exists (select 1 from mi.RangeDetail where Name = 'Gamco Inc' and RangeID = 3716) begin insert into mi.RangeDetail (RangeID, Name, Description, IsActive, CreatePersonID, CreateDate) values (3716,'Gamco Inc','',1,1,GETDATE()) end</v>
      </c>
    </row>
    <row r="229" spans="1:7" x14ac:dyDescent="0.25">
      <c r="A229">
        <v>9</v>
      </c>
      <c r="B229">
        <v>500218</v>
      </c>
      <c r="C229">
        <v>100234</v>
      </c>
      <c r="D229" t="s">
        <v>1012</v>
      </c>
      <c r="G229" t="str">
        <f t="shared" si="3"/>
        <v>if not exists (select 1 from mi.RangeDetail where Name = 'Graycor' and RangeID = 3716) begin insert into mi.RangeDetail (RangeID, Name, Description, IsActive, CreatePersonID, CreateDate) values (3716,'Graycor','',1,1,GETDATE()) end</v>
      </c>
    </row>
    <row r="230" spans="1:7" x14ac:dyDescent="0.25">
      <c r="A230">
        <v>9</v>
      </c>
      <c r="B230">
        <v>500410</v>
      </c>
      <c r="C230">
        <v>100239</v>
      </c>
      <c r="D230" t="s">
        <v>1013</v>
      </c>
      <c r="G230" t="str">
        <f t="shared" si="3"/>
        <v>if not exists (select 1 from mi.RangeDetail where Name = 'SHIELD Middletown Works' and RangeID = 3716) begin insert into mi.RangeDetail (RangeID, Name, Description, IsActive, CreatePersonID, CreateDate) values (3716,'SHIELD Middletown Works','',1,1,GETDATE()) end</v>
      </c>
    </row>
    <row r="231" spans="1:7" x14ac:dyDescent="0.25">
      <c r="A231">
        <v>9</v>
      </c>
      <c r="B231">
        <v>500228</v>
      </c>
      <c r="C231">
        <v>100306</v>
      </c>
      <c r="D231" t="s">
        <v>1014</v>
      </c>
      <c r="G231" t="str">
        <f t="shared" si="3"/>
        <v>if not exists (select 1 from mi.RangeDetail where Name = 'Hayden Environmental' and RangeID = 3716) begin insert into mi.RangeDetail (RangeID, Name, Description, IsActive, CreatePersonID, CreateDate) values (3716,'Hayden Environmental','',1,1,GETDATE()) end</v>
      </c>
    </row>
    <row r="232" spans="1:7" x14ac:dyDescent="0.25">
      <c r="A232">
        <v>9</v>
      </c>
      <c r="B232">
        <v>500416</v>
      </c>
      <c r="C232">
        <v>100355</v>
      </c>
      <c r="D232" t="s">
        <v>1015</v>
      </c>
      <c r="G232" t="str">
        <f t="shared" si="3"/>
        <v>if not exists (select 1 from mi.RangeDetail where Name = 'Safway Steel Products' and RangeID = 3716) begin insert into mi.RangeDetail (RangeID, Name, Description, IsActive, CreatePersonID, CreateDate) values (3716,'Safway Steel Products','',1,1,GETDATE()) end</v>
      </c>
    </row>
    <row r="233" spans="1:7" x14ac:dyDescent="0.25">
      <c r="A233">
        <v>9</v>
      </c>
      <c r="B233">
        <v>500394</v>
      </c>
      <c r="C233">
        <v>100370</v>
      </c>
      <c r="D233" t="s">
        <v>1016</v>
      </c>
      <c r="G233" t="str">
        <f t="shared" si="3"/>
        <v>if not exists (select 1 from mi.RangeDetail where Name = 'Queen City Reprographics' and RangeID = 3716) begin insert into mi.RangeDetail (RangeID, Name, Description, IsActive, CreatePersonID, CreateDate) values (3716,'Queen City Reprographics','',1,1,GETDATE()) end</v>
      </c>
    </row>
    <row r="234" spans="1:7" x14ac:dyDescent="0.25">
      <c r="A234">
        <v>9</v>
      </c>
      <c r="B234">
        <v>500574</v>
      </c>
      <c r="C234">
        <v>100394</v>
      </c>
      <c r="D234" t="s">
        <v>1017</v>
      </c>
      <c r="G234" t="str">
        <f t="shared" si="3"/>
        <v>if not exists (select 1 from mi.RangeDetail where Name = 'Dayton Precision Services' and RangeID = 3716) begin insert into mi.RangeDetail (RangeID, Name, Description, IsActive, CreatePersonID, CreateDate) values (3716,'Dayton Precision Services','',1,1,GETDATE()) end</v>
      </c>
    </row>
    <row r="235" spans="1:7" x14ac:dyDescent="0.25">
      <c r="A235">
        <v>9</v>
      </c>
      <c r="B235">
        <v>500304</v>
      </c>
      <c r="C235">
        <v>100599</v>
      </c>
      <c r="D235" t="s">
        <v>1018</v>
      </c>
      <c r="G235" t="str">
        <f t="shared" si="3"/>
        <v>if not exists (select 1 from mi.RangeDetail where Name = 'Magna-Dry' and RangeID = 3716) begin insert into mi.RangeDetail (RangeID, Name, Description, IsActive, CreatePersonID, CreateDate) values (3716,'Magna-Dry','',1,1,GETDATE()) end</v>
      </c>
    </row>
    <row r="236" spans="1:7" x14ac:dyDescent="0.25">
      <c r="A236">
        <v>9</v>
      </c>
      <c r="B236">
        <v>500351</v>
      </c>
      <c r="C236">
        <v>100608</v>
      </c>
      <c r="D236" t="s">
        <v>1019</v>
      </c>
      <c r="G236" t="str">
        <f t="shared" si="3"/>
        <v>if not exists (select 1 from mi.RangeDetail where Name = 'New Steel International Inc.' and RangeID = 3716) begin insert into mi.RangeDetail (RangeID, Name, Description, IsActive, CreatePersonID, CreateDate) values (3716,'New Steel International Inc.','',1,1,GETDATE()) end</v>
      </c>
    </row>
    <row r="237" spans="1:7" x14ac:dyDescent="0.25">
      <c r="A237">
        <v>9</v>
      </c>
      <c r="B237">
        <v>500282</v>
      </c>
      <c r="C237">
        <v>100771</v>
      </c>
      <c r="D237" t="s">
        <v>9471</v>
      </c>
      <c r="G237" t="str">
        <f t="shared" si="3"/>
        <v>if not exists (select 1 from mi.RangeDetail where Name = 'Laborer''''s Union Local No. 534' and RangeID = 3716) begin insert into mi.RangeDetail (RangeID, Name, Description, IsActive, CreatePersonID, CreateDate) values (3716,'Laborer''''s Union Local No. 534','',1,1,GETDATE()) end</v>
      </c>
    </row>
    <row r="238" spans="1:7" x14ac:dyDescent="0.25">
      <c r="A238">
        <v>9</v>
      </c>
      <c r="B238">
        <v>500259</v>
      </c>
      <c r="C238">
        <v>100773</v>
      </c>
      <c r="D238" t="s">
        <v>1020</v>
      </c>
      <c r="G238" t="str">
        <f t="shared" si="3"/>
        <v>if not exists (select 1 from mi.RangeDetail where Name = 'Ironworkers Local 44' and RangeID = 3716) begin insert into mi.RangeDetail (RangeID, Name, Description, IsActive, CreatePersonID, CreateDate) values (3716,'Ironworkers Local 44','',1,1,GETDATE()) end</v>
      </c>
    </row>
    <row r="239" spans="1:7" x14ac:dyDescent="0.25">
      <c r="A239">
        <v>9</v>
      </c>
      <c r="B239">
        <v>500566</v>
      </c>
      <c r="C239">
        <v>100884</v>
      </c>
      <c r="D239" t="s">
        <v>1021</v>
      </c>
      <c r="G239" t="str">
        <f t="shared" si="3"/>
        <v>if not exists (select 1 from mi.RangeDetail where Name = 'Bluegrass Concrete Cutting' and RangeID = 3716) begin insert into mi.RangeDetail (RangeID, Name, Description, IsActive, CreatePersonID, CreateDate) values (3716,'Bluegrass Concrete Cutting','',1,1,GETDATE()) end</v>
      </c>
    </row>
    <row r="240" spans="1:7" x14ac:dyDescent="0.25">
      <c r="A240">
        <v>9</v>
      </c>
      <c r="B240">
        <v>500254</v>
      </c>
      <c r="C240">
        <v>100901</v>
      </c>
      <c r="D240" t="s">
        <v>1022</v>
      </c>
      <c r="G240" t="str">
        <f t="shared" si="3"/>
        <v>if not exists (select 1 from mi.RangeDetail where Name = 'Industrial HVAC' and RangeID = 3716) begin insert into mi.RangeDetail (RangeID, Name, Description, IsActive, CreatePersonID, CreateDate) values (3716,'Industrial HVAC','',1,1,GETDATE()) end</v>
      </c>
    </row>
    <row r="241" spans="1:7" x14ac:dyDescent="0.25">
      <c r="A241">
        <v>9</v>
      </c>
      <c r="B241">
        <v>500456</v>
      </c>
      <c r="C241">
        <v>100981</v>
      </c>
      <c r="D241" t="s">
        <v>9472</v>
      </c>
      <c r="G241" t="str">
        <f t="shared" si="3"/>
        <v>if not exists (select 1 from mi.RangeDetail where Name = 'Teamsters Local 100 (Int''''l Brotherhood of Teamsters)' and RangeID = 3716) begin insert into mi.RangeDetail (RangeID, Name, Description, IsActive, CreatePersonID, CreateDate) values (3716,'Teamsters Local 100 (Int''''l Brotherhood of Teamsters)','',1,1,GETDATE()) end</v>
      </c>
    </row>
    <row r="242" spans="1:7" x14ac:dyDescent="0.25">
      <c r="A242">
        <v>9</v>
      </c>
      <c r="B242">
        <v>500551</v>
      </c>
      <c r="C242">
        <v>100985</v>
      </c>
      <c r="D242" t="s">
        <v>1023</v>
      </c>
      <c r="G242" t="str">
        <f t="shared" si="3"/>
        <v>if not exists (select 1 from mi.RangeDetail where Name = 'Midwest Helicopter' and RangeID = 3716) begin insert into mi.RangeDetail (RangeID, Name, Description, IsActive, CreatePersonID, CreateDate) values (3716,'Midwest Helicopter','',1,1,GETDATE()) end</v>
      </c>
    </row>
    <row r="243" spans="1:7" x14ac:dyDescent="0.25">
      <c r="A243">
        <v>9</v>
      </c>
      <c r="B243">
        <v>500515</v>
      </c>
      <c r="C243">
        <v>100995</v>
      </c>
      <c r="D243" t="s">
        <v>1024</v>
      </c>
      <c r="G243" t="str">
        <f t="shared" si="3"/>
        <v>if not exists (select 1 from mi.RangeDetail where Name = 'Wm. Light Paving Co.' and RangeID = 3716) begin insert into mi.RangeDetail (RangeID, Name, Description, IsActive, CreatePersonID, CreateDate) values (3716,'Wm. Light Paving Co.','',1,1,GETDATE()) end</v>
      </c>
    </row>
    <row r="244" spans="1:7" x14ac:dyDescent="0.25">
      <c r="A244">
        <v>9</v>
      </c>
      <c r="B244">
        <v>500344</v>
      </c>
      <c r="C244">
        <v>101066</v>
      </c>
      <c r="D244" t="s">
        <v>1025</v>
      </c>
      <c r="G244" t="str">
        <f t="shared" si="3"/>
        <v>if not exists (select 1 from mi.RangeDetail where Name = 'National Board of Boiler &amp; Pressure Vessel Inspectors, The' and RangeID = 3716) begin insert into mi.RangeDetail (RangeID, Name, Description, IsActive, CreatePersonID, CreateDate) values (3716,'National Board of Boiler &amp; Pressure Vessel Inspectors, The','',1,1,GETDATE()) end</v>
      </c>
    </row>
    <row r="245" spans="1:7" x14ac:dyDescent="0.25">
      <c r="A245">
        <v>9</v>
      </c>
      <c r="B245">
        <v>500133</v>
      </c>
      <c r="C245">
        <v>101116</v>
      </c>
      <c r="D245" t="s">
        <v>1026</v>
      </c>
      <c r="G245" t="str">
        <f t="shared" si="3"/>
        <v>if not exists (select 1 from mi.RangeDetail where Name = 'Contech Construction Products' and RangeID = 3716) begin insert into mi.RangeDetail (RangeID, Name, Description, IsActive, CreatePersonID, CreateDate) values (3716,'Contech Construction Products','',1,1,GETDATE()) end</v>
      </c>
    </row>
    <row r="246" spans="1:7" x14ac:dyDescent="0.25">
      <c r="A246">
        <v>9</v>
      </c>
      <c r="B246">
        <v>500232</v>
      </c>
      <c r="C246">
        <v>101206</v>
      </c>
      <c r="D246" t="s">
        <v>1027</v>
      </c>
      <c r="G246" t="str">
        <f t="shared" si="3"/>
        <v>if not exists (select 1 from mi.RangeDetail where Name = 'Hi-Lo Climbers' and RangeID = 3716) begin insert into mi.RangeDetail (RangeID, Name, Description, IsActive, CreatePersonID, CreateDate) values (3716,'Hi-Lo Climbers','',1,1,GETDATE()) end</v>
      </c>
    </row>
    <row r="247" spans="1:7" x14ac:dyDescent="0.25">
      <c r="A247">
        <v>9</v>
      </c>
      <c r="B247">
        <v>500277</v>
      </c>
      <c r="C247">
        <v>101267</v>
      </c>
      <c r="D247" t="s">
        <v>1028</v>
      </c>
      <c r="G247" t="str">
        <f t="shared" si="3"/>
        <v>if not exists (select 1 from mi.RangeDetail where Name = 'Kottler Metal Products' and RangeID = 3716) begin insert into mi.RangeDetail (RangeID, Name, Description, IsActive, CreatePersonID, CreateDate) values (3716,'Kottler Metal Products','',1,1,GETDATE()) end</v>
      </c>
    </row>
    <row r="248" spans="1:7" x14ac:dyDescent="0.25">
      <c r="A248">
        <v>9</v>
      </c>
      <c r="B248">
        <v>500368</v>
      </c>
      <c r="C248">
        <v>101334</v>
      </c>
      <c r="D248" t="s">
        <v>1029</v>
      </c>
      <c r="G248" t="str">
        <f t="shared" si="3"/>
        <v>if not exists (select 1 from mi.RangeDetail where Name = 'Orbit Movers &amp; Erectors' and RangeID = 3716) begin insert into mi.RangeDetail (RangeID, Name, Description, IsActive, CreatePersonID, CreateDate) values (3716,'Orbit Movers &amp; Erectors','',1,1,GETDATE()) end</v>
      </c>
    </row>
    <row r="249" spans="1:7" x14ac:dyDescent="0.25">
      <c r="A249">
        <v>9</v>
      </c>
      <c r="B249">
        <v>500407</v>
      </c>
      <c r="C249">
        <v>101472</v>
      </c>
      <c r="D249" t="s">
        <v>1030</v>
      </c>
      <c r="G249" t="str">
        <f t="shared" si="3"/>
        <v>if not exists (select 1 from mi.RangeDetail where Name = 'SCHARDEIN MECHANICAL' and RangeID = 3716) begin insert into mi.RangeDetail (RangeID, Name, Description, IsActive, CreatePersonID, CreateDate) values (3716,'SCHARDEIN MECHANICAL','',1,1,GETDATE()) end</v>
      </c>
    </row>
    <row r="250" spans="1:7" x14ac:dyDescent="0.25">
      <c r="A250">
        <v>9</v>
      </c>
      <c r="B250">
        <v>500287</v>
      </c>
      <c r="C250">
        <v>101496</v>
      </c>
      <c r="D250" t="s">
        <v>1031</v>
      </c>
      <c r="G250" t="str">
        <f t="shared" si="3"/>
        <v>if not exists (select 1 from mi.RangeDetail where Name = 'Lifting Technologies' and RangeID = 3716) begin insert into mi.RangeDetail (RangeID, Name, Description, IsActive, CreatePersonID, CreateDate) values (3716,'Lifting Technologies','',1,1,GETDATE()) end</v>
      </c>
    </row>
    <row r="251" spans="1:7" x14ac:dyDescent="0.25">
      <c r="A251">
        <v>9</v>
      </c>
      <c r="B251">
        <v>500317</v>
      </c>
      <c r="C251">
        <v>101564</v>
      </c>
      <c r="D251" t="s">
        <v>1032</v>
      </c>
      <c r="G251" t="str">
        <f t="shared" si="3"/>
        <v>if not exists (select 1 from mi.RangeDetail where Name = 'Metals, Inc.' and RangeID = 3716) begin insert into mi.RangeDetail (RangeID, Name, Description, IsActive, CreatePersonID, CreateDate) values (3716,'Metals, Inc.','',1,1,GETDATE()) end</v>
      </c>
    </row>
    <row r="252" spans="1:7" x14ac:dyDescent="0.25">
      <c r="A252">
        <v>9</v>
      </c>
      <c r="B252">
        <v>500294</v>
      </c>
      <c r="C252">
        <v>101756</v>
      </c>
      <c r="D252" t="s">
        <v>1033</v>
      </c>
      <c r="G252" t="str">
        <f t="shared" si="3"/>
        <v>if not exists (select 1 from mi.RangeDetail where Name = 'Loveman Steel Corporation' and RangeID = 3716) begin insert into mi.RangeDetail (RangeID, Name, Description, IsActive, CreatePersonID, CreateDate) values (3716,'Loveman Steel Corporation','',1,1,GETDATE()) end</v>
      </c>
    </row>
    <row r="253" spans="1:7" x14ac:dyDescent="0.25">
      <c r="A253">
        <v>9</v>
      </c>
      <c r="B253">
        <v>500401</v>
      </c>
      <c r="C253">
        <v>101791</v>
      </c>
      <c r="D253" t="s">
        <v>1034</v>
      </c>
      <c r="G253" t="str">
        <f t="shared" si="3"/>
        <v>if not exists (select 1 from mi.RangeDetail where Name = 'Riverside Refractories' and RangeID = 3716) begin insert into mi.RangeDetail (RangeID, Name, Description, IsActive, CreatePersonID, CreateDate) values (3716,'Riverside Refractories','',1,1,GETDATE()) end</v>
      </c>
    </row>
    <row r="254" spans="1:7" x14ac:dyDescent="0.25">
      <c r="A254">
        <v>9</v>
      </c>
      <c r="B254">
        <v>500584</v>
      </c>
      <c r="C254">
        <v>101828</v>
      </c>
      <c r="D254" t="s">
        <v>1035</v>
      </c>
      <c r="G254" t="str">
        <f t="shared" si="3"/>
        <v>if not exists (select 1 from mi.RangeDetail where Name = 'Safeway Steel' and RangeID = 3716) begin insert into mi.RangeDetail (RangeID, Name, Description, IsActive, CreatePersonID, CreateDate) values (3716,'Safeway Steel','',1,1,GETDATE()) end</v>
      </c>
    </row>
    <row r="255" spans="1:7" x14ac:dyDescent="0.25">
      <c r="A255">
        <v>9</v>
      </c>
      <c r="B255">
        <v>500200</v>
      </c>
      <c r="C255">
        <v>101856</v>
      </c>
      <c r="D255" t="s">
        <v>1036</v>
      </c>
      <c r="G255" t="str">
        <f t="shared" si="3"/>
        <v>if not exists (select 1 from mi.RangeDetail where Name = 'Franklin Field Services' and RangeID = 3716) begin insert into mi.RangeDetail (RangeID, Name, Description, IsActive, CreatePersonID, CreateDate) values (3716,'Franklin Field Services','',1,1,GETDATE()) end</v>
      </c>
    </row>
    <row r="256" spans="1:7" x14ac:dyDescent="0.25">
      <c r="A256">
        <v>9</v>
      </c>
      <c r="B256">
        <v>500230</v>
      </c>
      <c r="C256">
        <v>101879</v>
      </c>
      <c r="D256" t="s">
        <v>1037</v>
      </c>
      <c r="G256" t="str">
        <f t="shared" si="3"/>
        <v>if not exists (select 1 from mi.RangeDetail where Name = 'Helton Construction' and RangeID = 3716) begin insert into mi.RangeDetail (RangeID, Name, Description, IsActive, CreatePersonID, CreateDate) values (3716,'Helton Construction','',1,1,GETDATE()) end</v>
      </c>
    </row>
    <row r="257" spans="1:7" x14ac:dyDescent="0.25">
      <c r="A257">
        <v>9</v>
      </c>
      <c r="B257">
        <v>500476</v>
      </c>
      <c r="C257">
        <v>101894</v>
      </c>
      <c r="D257" t="s">
        <v>1038</v>
      </c>
      <c r="G257" t="str">
        <f t="shared" si="3"/>
        <v>if not exists (select 1 from mi.RangeDetail where Name = 'Triangle Fastener Corp' and RangeID = 3716) begin insert into mi.RangeDetail (RangeID, Name, Description, IsActive, CreatePersonID, CreateDate) values (3716,'Triangle Fastener Corp','',1,1,GETDATE()) end</v>
      </c>
    </row>
    <row r="258" spans="1:7" x14ac:dyDescent="0.25">
      <c r="A258">
        <v>9</v>
      </c>
      <c r="B258">
        <v>500236</v>
      </c>
      <c r="C258">
        <v>101904</v>
      </c>
      <c r="D258" t="s">
        <v>1039</v>
      </c>
      <c r="G258" t="str">
        <f t="shared" si="3"/>
        <v>if not exists (select 1 from mi.RangeDetail where Name = 'Holloman &amp; Associates, LLC' and RangeID = 3716) begin insert into mi.RangeDetail (RangeID, Name, Description, IsActive, CreatePersonID, CreateDate) values (3716,'Holloman &amp; Associates, LLC','',1,1,GETDATE()) end</v>
      </c>
    </row>
    <row r="259" spans="1:7" x14ac:dyDescent="0.25">
      <c r="A259">
        <v>9</v>
      </c>
      <c r="B259">
        <v>500479</v>
      </c>
      <c r="C259">
        <v>101936</v>
      </c>
      <c r="D259" t="s">
        <v>1040</v>
      </c>
      <c r="G259" t="str">
        <f t="shared" ref="G259:G322" si="4">IF(D259&lt;&gt;"",CONCATENATE("if not exists (select 1 from mi.RangeDetail where Name = '",D259,"' and RangeID = 3716) begin insert into mi.RangeDetail (RangeID, Name, Description, IsActive, CreatePersonID, CreateDate) values (3716,'",D259,"','","',1,1,GETDATE()) end"), "")</f>
        <v>if not exists (select 1 from mi.RangeDetail where Name = 'Tube-Mac Industries' and RangeID = 3716) begin insert into mi.RangeDetail (RangeID, Name, Description, IsActive, CreatePersonID, CreateDate) values (3716,'Tube-Mac Industries','',1,1,GETDATE()) end</v>
      </c>
    </row>
    <row r="260" spans="1:7" x14ac:dyDescent="0.25">
      <c r="A260">
        <v>9</v>
      </c>
      <c r="B260">
        <v>500199</v>
      </c>
      <c r="C260">
        <v>101969</v>
      </c>
      <c r="D260" t="s">
        <v>1041</v>
      </c>
      <c r="G260" t="str">
        <f t="shared" si="4"/>
        <v>if not exists (select 1 from mi.RangeDetail where Name = 'Fosdick &amp; Hilmer Inc' and RangeID = 3716) begin insert into mi.RangeDetail (RangeID, Name, Description, IsActive, CreatePersonID, CreateDate) values (3716,'Fosdick &amp; Hilmer Inc','',1,1,GETDATE()) end</v>
      </c>
    </row>
    <row r="261" spans="1:7" x14ac:dyDescent="0.25">
      <c r="A261">
        <v>9</v>
      </c>
      <c r="B261">
        <v>500220</v>
      </c>
      <c r="C261">
        <v>101970</v>
      </c>
      <c r="D261" t="s">
        <v>1042</v>
      </c>
      <c r="G261" t="str">
        <f t="shared" si="4"/>
        <v>if not exists (select 1 from mi.RangeDetail where Name = 'Greg G. Wright &amp; Sons' and RangeID = 3716) begin insert into mi.RangeDetail (RangeID, Name, Description, IsActive, CreatePersonID, CreateDate) values (3716,'Greg G. Wright &amp; Sons','',1,1,GETDATE()) end</v>
      </c>
    </row>
    <row r="262" spans="1:7" x14ac:dyDescent="0.25">
      <c r="A262">
        <v>9</v>
      </c>
      <c r="B262">
        <v>500003</v>
      </c>
      <c r="C262">
        <v>102009</v>
      </c>
      <c r="D262" t="s">
        <v>1043</v>
      </c>
      <c r="G262" t="str">
        <f t="shared" si="4"/>
        <v>if not exists (select 1 from mi.RangeDetail where Name = 'AK Steel Ashland Works' and RangeID = 3716) begin insert into mi.RangeDetail (RangeID, Name, Description, IsActive, CreatePersonID, CreateDate) values (3716,'AK Steel Ashland Works','',1,1,GETDATE()) end</v>
      </c>
    </row>
    <row r="263" spans="1:7" x14ac:dyDescent="0.25">
      <c r="A263">
        <v>9</v>
      </c>
      <c r="B263">
        <v>500156</v>
      </c>
      <c r="C263">
        <v>102093</v>
      </c>
      <c r="D263" t="s">
        <v>1044</v>
      </c>
      <c r="G263" t="str">
        <f t="shared" si="4"/>
        <v>if not exists (select 1 from mi.RangeDetail where Name = 'Dodd Welding Services' and RangeID = 3716) begin insert into mi.RangeDetail (RangeID, Name, Description, IsActive, CreatePersonID, CreateDate) values (3716,'Dodd Welding Services','',1,1,GETDATE()) end</v>
      </c>
    </row>
    <row r="264" spans="1:7" x14ac:dyDescent="0.25">
      <c r="A264">
        <v>9</v>
      </c>
      <c r="B264">
        <v>500208</v>
      </c>
      <c r="C264">
        <v>102588</v>
      </c>
      <c r="D264" t="s">
        <v>1045</v>
      </c>
      <c r="G264" t="str">
        <f t="shared" si="4"/>
        <v>if not exists (select 1 from mi.RangeDetail where Name = 'Gardner Metal Craft' and RangeID = 3716) begin insert into mi.RangeDetail (RangeID, Name, Description, IsActive, CreatePersonID, CreateDate) values (3716,'Gardner Metal Craft','',1,1,GETDATE()) end</v>
      </c>
    </row>
    <row r="265" spans="1:7" x14ac:dyDescent="0.25">
      <c r="A265">
        <v>9</v>
      </c>
      <c r="B265">
        <v>500310</v>
      </c>
      <c r="C265">
        <v>102659</v>
      </c>
      <c r="D265" t="s">
        <v>1046</v>
      </c>
      <c r="G265" t="str">
        <f t="shared" si="4"/>
        <v>if not exists (select 1 from mi.RangeDetail where Name = 'Martin Steel' and RangeID = 3716) begin insert into mi.RangeDetail (RangeID, Name, Description, IsActive, CreatePersonID, CreateDate) values (3716,'Martin Steel','',1,1,GETDATE()) end</v>
      </c>
    </row>
    <row r="266" spans="1:7" x14ac:dyDescent="0.25">
      <c r="A266">
        <v>9</v>
      </c>
      <c r="B266">
        <v>500269</v>
      </c>
      <c r="C266">
        <v>102684</v>
      </c>
      <c r="D266" t="s">
        <v>1047</v>
      </c>
      <c r="G266" t="str">
        <f t="shared" si="4"/>
        <v>if not exists (select 1 from mi.RangeDetail where Name = 'Kanawha Manufacturing' and RangeID = 3716) begin insert into mi.RangeDetail (RangeID, Name, Description, IsActive, CreatePersonID, CreateDate) values (3716,'Kanawha Manufacturing','',1,1,GETDATE()) end</v>
      </c>
    </row>
    <row r="267" spans="1:7" x14ac:dyDescent="0.25">
      <c r="A267">
        <v>9</v>
      </c>
      <c r="B267">
        <v>500021</v>
      </c>
      <c r="C267">
        <v>102758</v>
      </c>
      <c r="D267" t="s">
        <v>1048</v>
      </c>
      <c r="G267" t="str">
        <f t="shared" si="4"/>
        <v>if not exists (select 1 from mi.RangeDetail where Name = 'Adena Utilities Engineering' and RangeID = 3716) begin insert into mi.RangeDetail (RangeID, Name, Description, IsActive, CreatePersonID, CreateDate) values (3716,'Adena Utilities Engineering','',1,1,GETDATE()) end</v>
      </c>
    </row>
    <row r="268" spans="1:7" x14ac:dyDescent="0.25">
      <c r="A268">
        <v>9</v>
      </c>
      <c r="B268">
        <v>500235</v>
      </c>
      <c r="C268">
        <v>102830</v>
      </c>
      <c r="D268" t="s">
        <v>1049</v>
      </c>
      <c r="G268" t="str">
        <f t="shared" si="4"/>
        <v>if not exists (select 1 from mi.RangeDetail where Name = 'Holland Company' and RangeID = 3716) begin insert into mi.RangeDetail (RangeID, Name, Description, IsActive, CreatePersonID, CreateDate) values (3716,'Holland Company','',1,1,GETDATE()) end</v>
      </c>
    </row>
    <row r="269" spans="1:7" x14ac:dyDescent="0.25">
      <c r="A269">
        <v>9</v>
      </c>
      <c r="B269">
        <v>500585</v>
      </c>
      <c r="C269">
        <v>102868</v>
      </c>
      <c r="D269" t="s">
        <v>1050</v>
      </c>
      <c r="G269" t="str">
        <f t="shared" si="4"/>
        <v>if not exists (select 1 from mi.RangeDetail where Name = 'Kelley &amp; Carpenter Rfg. &amp; S.M. Inc.' and RangeID = 3716) begin insert into mi.RangeDetail (RangeID, Name, Description, IsActive, CreatePersonID, CreateDate) values (3716,'Kelley &amp; Carpenter Rfg. &amp; S.M. Inc.','',1,1,GETDATE()) end</v>
      </c>
    </row>
    <row r="270" spans="1:7" x14ac:dyDescent="0.25">
      <c r="A270">
        <v>9</v>
      </c>
      <c r="B270">
        <v>500413</v>
      </c>
      <c r="C270">
        <v>102890</v>
      </c>
      <c r="D270" t="s">
        <v>1051</v>
      </c>
      <c r="G270" t="str">
        <f t="shared" si="4"/>
        <v>if not exists (select 1 from mi.RangeDetail where Name = 'SRS Inc' and RangeID = 3716) begin insert into mi.RangeDetail (RangeID, Name, Description, IsActive, CreatePersonID, CreateDate) values (3716,'SRS Inc','',1,1,GETDATE()) end</v>
      </c>
    </row>
    <row r="271" spans="1:7" x14ac:dyDescent="0.25">
      <c r="A271">
        <v>9</v>
      </c>
      <c r="B271">
        <v>500471</v>
      </c>
      <c r="C271">
        <v>103012</v>
      </c>
      <c r="D271" t="s">
        <v>1052</v>
      </c>
      <c r="G271" t="str">
        <f t="shared" si="4"/>
        <v>if not exists (select 1 from mi.RangeDetail where Name = 'Torok, Inc.' and RangeID = 3716) begin insert into mi.RangeDetail (RangeID, Name, Description, IsActive, CreatePersonID, CreateDate) values (3716,'Torok, Inc.','',1,1,GETDATE()) end</v>
      </c>
    </row>
    <row r="272" spans="1:7" x14ac:dyDescent="0.25">
      <c r="A272">
        <v>9</v>
      </c>
      <c r="B272">
        <v>500374</v>
      </c>
      <c r="C272">
        <v>103074</v>
      </c>
      <c r="D272" t="s">
        <v>1053</v>
      </c>
      <c r="G272" t="str">
        <f t="shared" si="4"/>
        <v>if not exists (select 1 from mi.RangeDetail where Name = 'Patent Construction Systems' and RangeID = 3716) begin insert into mi.RangeDetail (RangeID, Name, Description, IsActive, CreatePersonID, CreateDate) values (3716,'Patent Construction Systems','',1,1,GETDATE()) end</v>
      </c>
    </row>
    <row r="273" spans="1:7" x14ac:dyDescent="0.25">
      <c r="A273">
        <v>9</v>
      </c>
      <c r="B273">
        <v>500375</v>
      </c>
      <c r="C273">
        <v>103074</v>
      </c>
      <c r="D273" t="s">
        <v>1054</v>
      </c>
      <c r="G273" t="str">
        <f t="shared" si="4"/>
        <v>if not exists (select 1 from mi.RangeDetail where Name = 'Pechiney Rolled Products' and RangeID = 3716) begin insert into mi.RangeDetail (RangeID, Name, Description, IsActive, CreatePersonID, CreateDate) values (3716,'Pechiney Rolled Products','',1,1,GETDATE()) end</v>
      </c>
    </row>
    <row r="274" spans="1:7" x14ac:dyDescent="0.25">
      <c r="A274">
        <v>9</v>
      </c>
      <c r="B274">
        <v>500349</v>
      </c>
      <c r="C274">
        <v>103179</v>
      </c>
      <c r="D274" t="s">
        <v>1055</v>
      </c>
      <c r="G274" t="str">
        <f t="shared" si="4"/>
        <v>if not exists (select 1 from mi.RangeDetail where Name = 'Nelson Stark Company' and RangeID = 3716) begin insert into mi.RangeDetail (RangeID, Name, Description, IsActive, CreatePersonID, CreateDate) values (3716,'Nelson Stark Company','',1,1,GETDATE()) end</v>
      </c>
    </row>
    <row r="275" spans="1:7" x14ac:dyDescent="0.25">
      <c r="A275">
        <v>9</v>
      </c>
      <c r="B275">
        <v>500548</v>
      </c>
      <c r="C275">
        <v>103212</v>
      </c>
      <c r="D275" t="s">
        <v>1056</v>
      </c>
      <c r="G275" t="str">
        <f t="shared" si="4"/>
        <v>if not exists (select 1 from mi.RangeDetail where Name = 'KT Grant Inc' and RangeID = 3716) begin insert into mi.RangeDetail (RangeID, Name, Description, IsActive, CreatePersonID, CreateDate) values (3716,'KT Grant Inc','',1,1,GETDATE()) end</v>
      </c>
    </row>
    <row r="276" spans="1:7" x14ac:dyDescent="0.25">
      <c r="A276">
        <v>9</v>
      </c>
      <c r="B276">
        <v>500420</v>
      </c>
      <c r="C276">
        <v>103242</v>
      </c>
      <c r="D276" t="s">
        <v>1057</v>
      </c>
      <c r="G276" t="str">
        <f t="shared" si="4"/>
        <v>if not exists (select 1 from mi.RangeDetail where Name = 'Securitas Security Systems USA Inc.' and RangeID = 3716) begin insert into mi.RangeDetail (RangeID, Name, Description, IsActive, CreatePersonID, CreateDate) values (3716,'Securitas Security Systems USA Inc.','',1,1,GETDATE()) end</v>
      </c>
    </row>
    <row r="277" spans="1:7" x14ac:dyDescent="0.25">
      <c r="A277">
        <v>9</v>
      </c>
      <c r="B277">
        <v>500358</v>
      </c>
      <c r="C277">
        <v>103434</v>
      </c>
      <c r="D277" t="s">
        <v>1058</v>
      </c>
      <c r="G277" t="str">
        <f t="shared" si="4"/>
        <v>if not exists (select 1 from mi.RangeDetail where Name = 'OKI Systems' and RangeID = 3716) begin insert into mi.RangeDetail (RangeID, Name, Description, IsActive, CreatePersonID, CreateDate) values (3716,'OKI Systems','',1,1,GETDATE()) end</v>
      </c>
    </row>
    <row r="278" spans="1:7" x14ac:dyDescent="0.25">
      <c r="A278">
        <v>9</v>
      </c>
      <c r="B278">
        <v>500241</v>
      </c>
      <c r="C278">
        <v>103951</v>
      </c>
      <c r="D278" t="s">
        <v>1059</v>
      </c>
      <c r="G278" t="str">
        <f t="shared" si="4"/>
        <v>if not exists (select 1 from mi.RangeDetail where Name = 'Hosea Worldwide' and RangeID = 3716) begin insert into mi.RangeDetail (RangeID, Name, Description, IsActive, CreatePersonID, CreateDate) values (3716,'Hosea Worldwide','',1,1,GETDATE()) end</v>
      </c>
    </row>
    <row r="279" spans="1:7" x14ac:dyDescent="0.25">
      <c r="A279">
        <v>9</v>
      </c>
      <c r="B279">
        <v>500396</v>
      </c>
      <c r="C279">
        <v>103973</v>
      </c>
      <c r="D279" t="s">
        <v>1060</v>
      </c>
      <c r="G279" t="str">
        <f t="shared" si="4"/>
        <v>if not exists (select 1 from mi.RangeDetail where Name = 'R.E. Warner &amp; Associates' and RangeID = 3716) begin insert into mi.RangeDetail (RangeID, Name, Description, IsActive, CreatePersonID, CreateDate) values (3716,'R.E. Warner &amp; Associates','',1,1,GETDATE()) end</v>
      </c>
    </row>
    <row r="280" spans="1:7" x14ac:dyDescent="0.25">
      <c r="A280">
        <v>9</v>
      </c>
      <c r="B280">
        <v>500134</v>
      </c>
      <c r="C280">
        <v>104297</v>
      </c>
      <c r="D280" t="s">
        <v>1061</v>
      </c>
      <c r="G280" t="str">
        <f t="shared" si="4"/>
        <v>if not exists (select 1 from mi.RangeDetail where Name = 'Continental Field Machining' and RangeID = 3716) begin insert into mi.RangeDetail (RangeID, Name, Description, IsActive, CreatePersonID, CreateDate) values (3716,'Continental Field Machining','',1,1,GETDATE()) end</v>
      </c>
    </row>
    <row r="281" spans="1:7" x14ac:dyDescent="0.25">
      <c r="A281">
        <v>9</v>
      </c>
      <c r="B281">
        <v>500168</v>
      </c>
      <c r="C281">
        <v>104299</v>
      </c>
      <c r="D281" t="s">
        <v>1062</v>
      </c>
      <c r="G281" t="str">
        <f t="shared" si="4"/>
        <v>if not exists (select 1 from mi.RangeDetail where Name = 'ERG' and RangeID = 3716) begin insert into mi.RangeDetail (RangeID, Name, Description, IsActive, CreatePersonID, CreateDate) values (3716,'ERG','',1,1,GETDATE()) end</v>
      </c>
    </row>
    <row r="282" spans="1:7" x14ac:dyDescent="0.25">
      <c r="A282">
        <v>9</v>
      </c>
      <c r="B282">
        <v>500020</v>
      </c>
      <c r="C282">
        <v>104427</v>
      </c>
      <c r="D282" t="s">
        <v>1063</v>
      </c>
      <c r="G282" t="str">
        <f t="shared" si="4"/>
        <v>if not exists (select 1 from mi.RangeDetail where Name = 'Ace Sprinkler' and RangeID = 3716) begin insert into mi.RangeDetail (RangeID, Name, Description, IsActive, CreatePersonID, CreateDate) values (3716,'Ace Sprinkler','',1,1,GETDATE()) end</v>
      </c>
    </row>
    <row r="283" spans="1:7" x14ac:dyDescent="0.25">
      <c r="A283">
        <v>9</v>
      </c>
      <c r="B283">
        <v>500233</v>
      </c>
      <c r="C283">
        <v>104447</v>
      </c>
      <c r="D283" t="s">
        <v>1064</v>
      </c>
      <c r="G283" t="str">
        <f t="shared" si="4"/>
        <v>if not exists (select 1 from mi.RangeDetail where Name = 'Hi-Mark Construction Group' and RangeID = 3716) begin insert into mi.RangeDetail (RangeID, Name, Description, IsActive, CreatePersonID, CreateDate) values (3716,'Hi-Mark Construction Group','',1,1,GETDATE()) end</v>
      </c>
    </row>
    <row r="284" spans="1:7" x14ac:dyDescent="0.25">
      <c r="A284">
        <v>9</v>
      </c>
      <c r="B284">
        <v>500352</v>
      </c>
      <c r="C284">
        <v>104526</v>
      </c>
      <c r="D284" t="s">
        <v>1065</v>
      </c>
      <c r="G284" t="str">
        <f t="shared" si="4"/>
        <v>if not exists (select 1 from mi.RangeDetail where Name = 'Newberry Construction' and RangeID = 3716) begin insert into mi.RangeDetail (RangeID, Name, Description, IsActive, CreatePersonID, CreateDate) values (3716,'Newberry Construction','',1,1,GETDATE()) end</v>
      </c>
    </row>
    <row r="285" spans="1:7" x14ac:dyDescent="0.25">
      <c r="A285">
        <v>9</v>
      </c>
      <c r="B285">
        <v>500493</v>
      </c>
      <c r="C285">
        <v>104565</v>
      </c>
      <c r="D285" t="s">
        <v>1066</v>
      </c>
      <c r="G285" t="str">
        <f t="shared" si="4"/>
        <v>if not exists (select 1 from mi.RangeDetail where Name = 'United Refractories' and RangeID = 3716) begin insert into mi.RangeDetail (RangeID, Name, Description, IsActive, CreatePersonID, CreateDate) values (3716,'United Refractories','',1,1,GETDATE()) end</v>
      </c>
    </row>
    <row r="286" spans="1:7" x14ac:dyDescent="0.25">
      <c r="A286">
        <v>9</v>
      </c>
      <c r="B286">
        <v>500405</v>
      </c>
      <c r="C286">
        <v>104617</v>
      </c>
      <c r="D286" t="s">
        <v>1067</v>
      </c>
      <c r="G286" t="str">
        <f t="shared" si="4"/>
        <v>if not exists (select 1 from mi.RangeDetail where Name = 'S&amp;B Installation' and RangeID = 3716) begin insert into mi.RangeDetail (RangeID, Name, Description, IsActive, CreatePersonID, CreateDate) values (3716,'S&amp;B Installation','',1,1,GETDATE()) end</v>
      </c>
    </row>
    <row r="287" spans="1:7" x14ac:dyDescent="0.25">
      <c r="A287">
        <v>9</v>
      </c>
      <c r="B287">
        <v>500365</v>
      </c>
      <c r="C287">
        <v>104676</v>
      </c>
      <c r="D287" t="s">
        <v>1068</v>
      </c>
      <c r="G287" t="str">
        <f t="shared" si="4"/>
        <v>if not exists (select 1 from mi.RangeDetail where Name = 'On-Line Services' and RangeID = 3716) begin insert into mi.RangeDetail (RangeID, Name, Description, IsActive, CreatePersonID, CreateDate) values (3716,'On-Line Services','',1,1,GETDATE()) end</v>
      </c>
    </row>
    <row r="288" spans="1:7" x14ac:dyDescent="0.25">
      <c r="A288">
        <v>9</v>
      </c>
      <c r="B288">
        <v>500224</v>
      </c>
      <c r="C288">
        <v>104847</v>
      </c>
      <c r="D288" t="s">
        <v>1069</v>
      </c>
      <c r="G288" t="str">
        <f t="shared" si="4"/>
        <v>if not exists (select 1 from mi.RangeDetail where Name = 'HSB Global Standards' and RangeID = 3716) begin insert into mi.RangeDetail (RangeID, Name, Description, IsActive, CreatePersonID, CreateDate) values (3716,'HSB Global Standards','',1,1,GETDATE()) end</v>
      </c>
    </row>
    <row r="289" spans="1:7" x14ac:dyDescent="0.25">
      <c r="A289">
        <v>9</v>
      </c>
      <c r="B289">
        <v>500219</v>
      </c>
      <c r="C289">
        <v>104890</v>
      </c>
      <c r="D289" t="s">
        <v>1070</v>
      </c>
      <c r="G289" t="str">
        <f t="shared" si="4"/>
        <v>if not exists (select 1 from mi.RangeDetail where Name = 'Great Lakes Maintenance' and RangeID = 3716) begin insert into mi.RangeDetail (RangeID, Name, Description, IsActive, CreatePersonID, CreateDate) values (3716,'Great Lakes Maintenance','',1,1,GETDATE()) end</v>
      </c>
    </row>
    <row r="290" spans="1:7" x14ac:dyDescent="0.25">
      <c r="A290">
        <v>11</v>
      </c>
      <c r="B290">
        <v>500941</v>
      </c>
      <c r="C290">
        <v>100033</v>
      </c>
      <c r="D290" t="s">
        <v>1071</v>
      </c>
      <c r="G290" t="str">
        <f t="shared" si="4"/>
        <v>if not exists (select 1 from mi.RangeDetail where Name = 'City of Bexley' and RangeID = 3716) begin insert into mi.RangeDetail (RangeID, Name, Description, IsActive, CreatePersonID, CreateDate) values (3716,'City of Bexley','',1,1,GETDATE()) end</v>
      </c>
    </row>
    <row r="291" spans="1:7" x14ac:dyDescent="0.25">
      <c r="A291">
        <v>11</v>
      </c>
      <c r="B291">
        <v>505191</v>
      </c>
      <c r="C291">
        <v>100044</v>
      </c>
      <c r="D291" t="s">
        <v>1072</v>
      </c>
      <c r="G291" t="str">
        <f t="shared" si="4"/>
        <v>if not exists (select 1 from mi.RangeDetail where Name = 'Mansfield Structural &amp; Erecting Co' and RangeID = 3716) begin insert into mi.RangeDetail (RangeID, Name, Description, IsActive, CreatePersonID, CreateDate) values (3716,'Mansfield Structural &amp; Erecting Co','',1,1,GETDATE()) end</v>
      </c>
    </row>
    <row r="292" spans="1:7" x14ac:dyDescent="0.25">
      <c r="A292">
        <v>11</v>
      </c>
      <c r="B292">
        <v>504968</v>
      </c>
      <c r="C292">
        <v>100074</v>
      </c>
      <c r="D292" t="s">
        <v>1073</v>
      </c>
      <c r="G292" t="str">
        <f t="shared" si="4"/>
        <v>if not exists (select 1 from mi.RangeDetail where Name = 'West Side Coal Company' and RangeID = 3716) begin insert into mi.RangeDetail (RangeID, Name, Description, IsActive, CreatePersonID, CreateDate) values (3716,'West Side Coal Company','',1,1,GETDATE()) end</v>
      </c>
    </row>
    <row r="293" spans="1:7" x14ac:dyDescent="0.25">
      <c r="A293">
        <v>11</v>
      </c>
      <c r="B293">
        <v>505198</v>
      </c>
      <c r="C293">
        <v>100092</v>
      </c>
      <c r="D293" t="s">
        <v>1074</v>
      </c>
      <c r="G293" t="str">
        <f t="shared" si="4"/>
        <v>if not exists (select 1 from mi.RangeDetail where Name = 'Janell Inc' and RangeID = 3716) begin insert into mi.RangeDetail (RangeID, Name, Description, IsActive, CreatePersonID, CreateDate) values (3716,'Janell Inc','',1,1,GETDATE()) end</v>
      </c>
    </row>
    <row r="294" spans="1:7" x14ac:dyDescent="0.25">
      <c r="A294">
        <v>11</v>
      </c>
      <c r="B294">
        <v>503872</v>
      </c>
      <c r="C294">
        <v>100099</v>
      </c>
      <c r="D294" t="s">
        <v>1075</v>
      </c>
      <c r="G294" t="str">
        <f t="shared" si="4"/>
        <v>if not exists (select 1 from mi.RangeDetail where Name = 'Richland Sealcoating Co.' and RangeID = 3716) begin insert into mi.RangeDetail (RangeID, Name, Description, IsActive, CreatePersonID, CreateDate) values (3716,'Richland Sealcoating Co.','',1,1,GETDATE()) end</v>
      </c>
    </row>
    <row r="295" spans="1:7" x14ac:dyDescent="0.25">
      <c r="A295">
        <v>11</v>
      </c>
      <c r="B295">
        <v>504691</v>
      </c>
      <c r="C295">
        <v>100114</v>
      </c>
      <c r="D295" t="s">
        <v>1076</v>
      </c>
      <c r="G295" t="str">
        <f t="shared" si="4"/>
        <v>if not exists (select 1 from mi.RangeDetail where Name = 'Triangle Fastener Corp.' and RangeID = 3716) begin insert into mi.RangeDetail (RangeID, Name, Description, IsActive, CreatePersonID, CreateDate) values (3716,'Triangle Fastener Corp.','',1,1,GETDATE()) end</v>
      </c>
    </row>
    <row r="296" spans="1:7" x14ac:dyDescent="0.25">
      <c r="A296">
        <v>11</v>
      </c>
      <c r="B296">
        <v>504966</v>
      </c>
      <c r="C296">
        <v>100128</v>
      </c>
      <c r="D296" t="s">
        <v>1077</v>
      </c>
      <c r="G296" t="str">
        <f t="shared" si="4"/>
        <v>if not exists (select 1 from mi.RangeDetail where Name = 'West End Electric Co.' and RangeID = 3716) begin insert into mi.RangeDetail (RangeID, Name, Description, IsActive, CreatePersonID, CreateDate) values (3716,'West End Electric Co.','',1,1,GETDATE()) end</v>
      </c>
    </row>
    <row r="297" spans="1:7" x14ac:dyDescent="0.25">
      <c r="A297">
        <v>11</v>
      </c>
      <c r="B297">
        <v>503252</v>
      </c>
      <c r="C297">
        <v>100145</v>
      </c>
      <c r="D297" t="s">
        <v>1078</v>
      </c>
      <c r="G297" t="str">
        <f t="shared" si="4"/>
        <v>if not exists (select 1 from mi.RangeDetail where Name = 'Neer Sand &amp; Gravel' and RangeID = 3716) begin insert into mi.RangeDetail (RangeID, Name, Description, IsActive, CreatePersonID, CreateDate) values (3716,'Neer Sand &amp; Gravel','',1,1,GETDATE()) end</v>
      </c>
    </row>
    <row r="298" spans="1:7" x14ac:dyDescent="0.25">
      <c r="A298">
        <v>11</v>
      </c>
      <c r="B298">
        <v>502031</v>
      </c>
      <c r="C298">
        <v>100160</v>
      </c>
      <c r="D298" t="s">
        <v>1079</v>
      </c>
      <c r="G298" t="str">
        <f t="shared" si="4"/>
        <v>if not exists (select 1 from mi.RangeDetail where Name = 'Granville Lumber Company' and RangeID = 3716) begin insert into mi.RangeDetail (RangeID, Name, Description, IsActive, CreatePersonID, CreateDate) values (3716,'Granville Lumber Company','',1,1,GETDATE()) end</v>
      </c>
    </row>
    <row r="299" spans="1:7" x14ac:dyDescent="0.25">
      <c r="A299">
        <v>11</v>
      </c>
      <c r="B299">
        <v>502133</v>
      </c>
      <c r="C299">
        <v>100206</v>
      </c>
      <c r="D299" t="s">
        <v>1080</v>
      </c>
      <c r="G299" t="str">
        <f t="shared" si="4"/>
        <v>if not exists (select 1 from mi.RangeDetail where Name = 'Harold D. Hard Company' and RangeID = 3716) begin insert into mi.RangeDetail (RangeID, Name, Description, IsActive, CreatePersonID, CreateDate) values (3716,'Harold D. Hard Company','',1,1,GETDATE()) end</v>
      </c>
    </row>
    <row r="300" spans="1:7" x14ac:dyDescent="0.25">
      <c r="A300">
        <v>11</v>
      </c>
      <c r="B300">
        <v>505209</v>
      </c>
      <c r="C300">
        <v>100210</v>
      </c>
      <c r="D300" t="s">
        <v>1081</v>
      </c>
      <c r="G300" t="str">
        <f t="shared" si="4"/>
        <v>if not exists (select 1 from mi.RangeDetail where Name = 'Waco Scaffolding &amp; Equipment Columbus' and RangeID = 3716) begin insert into mi.RangeDetail (RangeID, Name, Description, IsActive, CreatePersonID, CreateDate) values (3716,'Waco Scaffolding &amp; Equipment Columbus','',1,1,GETDATE()) end</v>
      </c>
    </row>
    <row r="301" spans="1:7" x14ac:dyDescent="0.25">
      <c r="A301">
        <v>11</v>
      </c>
      <c r="B301">
        <v>505210</v>
      </c>
      <c r="C301">
        <v>100211</v>
      </c>
      <c r="D301" t="s">
        <v>1082</v>
      </c>
      <c r="G301" t="str">
        <f t="shared" si="4"/>
        <v>if not exists (select 1 from mi.RangeDetail where Name = 'C S I Supply Company, Inc.' and RangeID = 3716) begin insert into mi.RangeDetail (RangeID, Name, Description, IsActive, CreatePersonID, CreateDate) values (3716,'C S I Supply Company, Inc.','',1,1,GETDATE()) end</v>
      </c>
    </row>
    <row r="302" spans="1:7" x14ac:dyDescent="0.25">
      <c r="A302">
        <v>11</v>
      </c>
      <c r="B302">
        <v>503439</v>
      </c>
      <c r="C302">
        <v>100257</v>
      </c>
      <c r="D302" t="s">
        <v>9473</v>
      </c>
      <c r="G302" t="str">
        <f t="shared" si="4"/>
        <v>if not exists (select 1 from mi.RangeDetail where Name = 'O''''Rourke Wrecking Co' and RangeID = 3716) begin insert into mi.RangeDetail (RangeID, Name, Description, IsActive, CreatePersonID, CreateDate) values (3716,'O''''Rourke Wrecking Co','',1,1,GETDATE()) end</v>
      </c>
    </row>
    <row r="303" spans="1:7" x14ac:dyDescent="0.25">
      <c r="A303">
        <v>11</v>
      </c>
      <c r="B303">
        <v>502666</v>
      </c>
      <c r="C303">
        <v>100264</v>
      </c>
      <c r="D303" t="s">
        <v>1083</v>
      </c>
      <c r="G303" t="str">
        <f t="shared" si="4"/>
        <v>if not exists (select 1 from mi.RangeDetail where Name = 'Lancaster Hardware &amp; Supply, Inc.' and RangeID = 3716) begin insert into mi.RangeDetail (RangeID, Name, Description, IsActive, CreatePersonID, CreateDate) values (3716,'Lancaster Hardware &amp; Supply, Inc.','',1,1,GETDATE()) end</v>
      </c>
    </row>
    <row r="304" spans="1:7" x14ac:dyDescent="0.25">
      <c r="A304">
        <v>11</v>
      </c>
      <c r="B304">
        <v>502220</v>
      </c>
      <c r="C304">
        <v>100284</v>
      </c>
      <c r="D304" t="s">
        <v>1084</v>
      </c>
      <c r="G304" t="str">
        <f t="shared" si="4"/>
        <v>if not exists (select 1 from mi.RangeDetail where Name = 'Hockaden Consulting Engineers' and RangeID = 3716) begin insert into mi.RangeDetail (RangeID, Name, Description, IsActive, CreatePersonID, CreateDate) values (3716,'Hockaden Consulting Engineers','',1,1,GETDATE()) end</v>
      </c>
    </row>
    <row r="305" spans="1:7" x14ac:dyDescent="0.25">
      <c r="A305">
        <v>11</v>
      </c>
      <c r="B305">
        <v>505217</v>
      </c>
      <c r="C305">
        <v>100288</v>
      </c>
      <c r="D305" t="s">
        <v>1085</v>
      </c>
      <c r="G305" t="str">
        <f t="shared" si="4"/>
        <v>if not exists (select 1 from mi.RangeDetail where Name = 'United Supply Company Inc' and RangeID = 3716) begin insert into mi.RangeDetail (RangeID, Name, Description, IsActive, CreatePersonID, CreateDate) values (3716,'United Supply Company Inc','',1,1,GETDATE()) end</v>
      </c>
    </row>
    <row r="306" spans="1:7" x14ac:dyDescent="0.25">
      <c r="A306">
        <v>11</v>
      </c>
      <c r="B306">
        <v>500000</v>
      </c>
      <c r="C306">
        <v>100295</v>
      </c>
      <c r="D306" t="s">
        <v>1086</v>
      </c>
      <c r="G306" t="str">
        <f t="shared" si="4"/>
        <v>if not exists (select 1 from mi.RangeDetail where Name = '360 Architecture' and RangeID = 3716) begin insert into mi.RangeDetail (RangeID, Name, Description, IsActive, CreatePersonID, CreateDate) values (3716,'360 Architecture','',1,1,GETDATE()) end</v>
      </c>
    </row>
    <row r="307" spans="1:7" x14ac:dyDescent="0.25">
      <c r="A307">
        <v>11</v>
      </c>
      <c r="B307">
        <v>501703</v>
      </c>
      <c r="C307">
        <v>100301</v>
      </c>
      <c r="D307" t="s">
        <v>1087</v>
      </c>
      <c r="G307" t="str">
        <f t="shared" si="4"/>
        <v>if not exists (select 1 from mi.RangeDetail where Name = 'Evans, Mechwart, Hambleton &amp; Tilton ' and RangeID = 3716) begin insert into mi.RangeDetail (RangeID, Name, Description, IsActive, CreatePersonID, CreateDate) values (3716,'Evans, Mechwart, Hambleton &amp; Tilton ','',1,1,GETDATE()) end</v>
      </c>
    </row>
    <row r="308" spans="1:7" x14ac:dyDescent="0.25">
      <c r="A308">
        <v>11</v>
      </c>
      <c r="B308">
        <v>503989</v>
      </c>
      <c r="C308">
        <v>100307</v>
      </c>
      <c r="D308" t="s">
        <v>1088</v>
      </c>
      <c r="G308" t="str">
        <f t="shared" si="4"/>
        <v>if not exists (select 1 from mi.RangeDetail where Name = 'Saibene Concrete &amp; Curbs' and RangeID = 3716) begin insert into mi.RangeDetail (RangeID, Name, Description, IsActive, CreatePersonID, CreateDate) values (3716,'Saibene Concrete &amp; Curbs','',1,1,GETDATE()) end</v>
      </c>
    </row>
    <row r="309" spans="1:7" x14ac:dyDescent="0.25">
      <c r="A309">
        <v>11</v>
      </c>
      <c r="B309">
        <v>501525</v>
      </c>
      <c r="C309">
        <v>100313</v>
      </c>
      <c r="D309" t="s">
        <v>1089</v>
      </c>
      <c r="G309" t="str">
        <f t="shared" si="4"/>
        <v>if not exists (select 1 from mi.RangeDetail where Name = 'Dugan &amp; Meyers Construction Services' and RangeID = 3716) begin insert into mi.RangeDetail (RangeID, Name, Description, IsActive, CreatePersonID, CreateDate) values (3716,'Dugan &amp; Meyers Construction Services','',1,1,GETDATE()) end</v>
      </c>
    </row>
    <row r="310" spans="1:7" x14ac:dyDescent="0.25">
      <c r="A310">
        <v>11</v>
      </c>
      <c r="B310">
        <v>503933</v>
      </c>
      <c r="C310">
        <v>100315</v>
      </c>
      <c r="D310" t="s">
        <v>1090</v>
      </c>
      <c r="G310" t="str">
        <f t="shared" si="4"/>
        <v>if not exists (select 1 from mi.RangeDetail where Name = 'Ronald McDonald House' and RangeID = 3716) begin insert into mi.RangeDetail (RangeID, Name, Description, IsActive, CreatePersonID, CreateDate) values (3716,'Ronald McDonald House','',1,1,GETDATE()) end</v>
      </c>
    </row>
    <row r="311" spans="1:7" x14ac:dyDescent="0.25">
      <c r="A311">
        <v>11</v>
      </c>
      <c r="B311">
        <v>503419</v>
      </c>
      <c r="C311">
        <v>100316</v>
      </c>
      <c r="D311" t="s">
        <v>1091</v>
      </c>
      <c r="G311" t="str">
        <f t="shared" si="4"/>
        <v>if not exists (select 1 from mi.RangeDetail where Name = 'Olentangy Local School District' and RangeID = 3716) begin insert into mi.RangeDetail (RangeID, Name, Description, IsActive, CreatePersonID, CreateDate) values (3716,'Olentangy Local School District','',1,1,GETDATE()) end</v>
      </c>
    </row>
    <row r="312" spans="1:7" x14ac:dyDescent="0.25">
      <c r="A312">
        <v>11</v>
      </c>
      <c r="B312">
        <v>501344</v>
      </c>
      <c r="C312">
        <v>100324</v>
      </c>
      <c r="D312" t="s">
        <v>1092</v>
      </c>
      <c r="G312" t="str">
        <f t="shared" si="4"/>
        <v>if not exists (select 1 from mi.RangeDetail where Name = 'Dayton Blue Print' and RangeID = 3716) begin insert into mi.RangeDetail (RangeID, Name, Description, IsActive, CreatePersonID, CreateDate) values (3716,'Dayton Blue Print','',1,1,GETDATE()) end</v>
      </c>
    </row>
    <row r="313" spans="1:7" x14ac:dyDescent="0.25">
      <c r="A313">
        <v>11</v>
      </c>
      <c r="B313">
        <v>502007</v>
      </c>
      <c r="C313">
        <v>100333</v>
      </c>
      <c r="D313" t="s">
        <v>1093</v>
      </c>
      <c r="G313" t="str">
        <f t="shared" si="4"/>
        <v>if not exists (select 1 from mi.RangeDetail where Name = 'Gorman Rupp' and RangeID = 3716) begin insert into mi.RangeDetail (RangeID, Name, Description, IsActive, CreatePersonID, CreateDate) values (3716,'Gorman Rupp','',1,1,GETDATE()) end</v>
      </c>
    </row>
    <row r="314" spans="1:7" x14ac:dyDescent="0.25">
      <c r="A314">
        <v>11</v>
      </c>
      <c r="B314">
        <v>503041</v>
      </c>
      <c r="C314">
        <v>100347</v>
      </c>
      <c r="D314" t="s">
        <v>1094</v>
      </c>
      <c r="G314" t="str">
        <f t="shared" si="4"/>
        <v>if not exists (select 1 from mi.RangeDetail where Name = 'Methodist Theological School in Ohio' and RangeID = 3716) begin insert into mi.RangeDetail (RangeID, Name, Description, IsActive, CreatePersonID, CreateDate) values (3716,'Methodist Theological School in Ohio','',1,1,GETDATE()) end</v>
      </c>
    </row>
    <row r="315" spans="1:7" x14ac:dyDescent="0.25">
      <c r="A315">
        <v>11</v>
      </c>
      <c r="B315">
        <v>501348</v>
      </c>
      <c r="C315">
        <v>100370</v>
      </c>
      <c r="D315" t="s">
        <v>1095</v>
      </c>
      <c r="G315" t="str">
        <f t="shared" si="4"/>
        <v>if not exists (select 1 from mi.RangeDetail where Name = 'Dayton Power and Lighting' and RangeID = 3716) begin insert into mi.RangeDetail (RangeID, Name, Description, IsActive, CreatePersonID, CreateDate) values (3716,'Dayton Power and Lighting','',1,1,GETDATE()) end</v>
      </c>
    </row>
    <row r="316" spans="1:7" x14ac:dyDescent="0.25">
      <c r="A316">
        <v>11</v>
      </c>
      <c r="B316">
        <v>503415</v>
      </c>
      <c r="C316">
        <v>100377</v>
      </c>
      <c r="D316" t="s">
        <v>1096</v>
      </c>
      <c r="G316" t="str">
        <f t="shared" si="4"/>
        <v>if not exists (select 1 from mi.RangeDetail where Name = 'OK Coal &amp; Concrete' and RangeID = 3716) begin insert into mi.RangeDetail (RangeID, Name, Description, IsActive, CreatePersonID, CreateDate) values (3716,'OK Coal &amp; Concrete','',1,1,GETDATE()) end</v>
      </c>
    </row>
    <row r="317" spans="1:7" x14ac:dyDescent="0.25">
      <c r="A317">
        <v>11</v>
      </c>
      <c r="B317">
        <v>505222</v>
      </c>
      <c r="C317">
        <v>100379</v>
      </c>
      <c r="D317" t="s">
        <v>1097</v>
      </c>
      <c r="G317" t="str">
        <f t="shared" si="4"/>
        <v>if not exists (select 1 from mi.RangeDetail where Name = 'Smith Architectural Products' and RangeID = 3716) begin insert into mi.RangeDetail (RangeID, Name, Description, IsActive, CreatePersonID, CreateDate) values (3716,'Smith Architectural Products','',1,1,GETDATE()) end</v>
      </c>
    </row>
    <row r="318" spans="1:7" x14ac:dyDescent="0.25">
      <c r="A318">
        <v>11</v>
      </c>
      <c r="B318">
        <v>504637</v>
      </c>
      <c r="C318">
        <v>100391</v>
      </c>
      <c r="D318" t="s">
        <v>1098</v>
      </c>
      <c r="G318" t="str">
        <f t="shared" si="4"/>
        <v>if not exists (select 1 from mi.RangeDetail where Name = 'TNT Equipment' and RangeID = 3716) begin insert into mi.RangeDetail (RangeID, Name, Description, IsActive, CreatePersonID, CreateDate) values (3716,'TNT Equipment','',1,1,GETDATE()) end</v>
      </c>
    </row>
    <row r="319" spans="1:7" x14ac:dyDescent="0.25">
      <c r="A319">
        <v>11</v>
      </c>
      <c r="B319">
        <v>502301</v>
      </c>
      <c r="C319">
        <v>100428</v>
      </c>
      <c r="D319" t="s">
        <v>1099</v>
      </c>
      <c r="G319" t="str">
        <f t="shared" si="4"/>
        <v>if not exists (select 1 from mi.RangeDetail where Name = 'Independence Concrete Company' and RangeID = 3716) begin insert into mi.RangeDetail (RangeID, Name, Description, IsActive, CreatePersonID, CreateDate) values (3716,'Independence Concrete Company','',1,1,GETDATE()) end</v>
      </c>
    </row>
    <row r="320" spans="1:7" x14ac:dyDescent="0.25">
      <c r="A320">
        <v>11</v>
      </c>
      <c r="B320">
        <v>501959</v>
      </c>
      <c r="C320">
        <v>100434</v>
      </c>
      <c r="D320" t="s">
        <v>1100</v>
      </c>
      <c r="G320" t="str">
        <f t="shared" si="4"/>
        <v>if not exists (select 1 from mi.RangeDetail where Name = 'Geotech Services, Inc.' and RangeID = 3716) begin insert into mi.RangeDetail (RangeID, Name, Description, IsActive, CreatePersonID, CreateDate) values (3716,'Geotech Services, Inc.','',1,1,GETDATE()) end</v>
      </c>
    </row>
    <row r="321" spans="1:7" x14ac:dyDescent="0.25">
      <c r="A321">
        <v>11</v>
      </c>
      <c r="B321">
        <v>501379</v>
      </c>
      <c r="C321">
        <v>100447</v>
      </c>
      <c r="D321" t="s">
        <v>1101</v>
      </c>
      <c r="G321" t="str">
        <f t="shared" si="4"/>
        <v>if not exists (select 1 from mi.RangeDetail where Name = 'Del Co Water Company' and RangeID = 3716) begin insert into mi.RangeDetail (RangeID, Name, Description, IsActive, CreatePersonID, CreateDate) values (3716,'Del Co Water Company','',1,1,GETDATE()) end</v>
      </c>
    </row>
    <row r="322" spans="1:7" x14ac:dyDescent="0.25">
      <c r="A322">
        <v>11</v>
      </c>
      <c r="B322">
        <v>503268</v>
      </c>
      <c r="C322">
        <v>100454</v>
      </c>
      <c r="D322" t="s">
        <v>1102</v>
      </c>
      <c r="G322" t="str">
        <f t="shared" si="4"/>
        <v>if not exists (select 1 from mi.RangeDetail where Name = 'New Albany Mill' and RangeID = 3716) begin insert into mi.RangeDetail (RangeID, Name, Description, IsActive, CreatePersonID, CreateDate) values (3716,'New Albany Mill','',1,1,GETDATE()) end</v>
      </c>
    </row>
    <row r="323" spans="1:7" x14ac:dyDescent="0.25">
      <c r="A323">
        <v>11</v>
      </c>
      <c r="B323">
        <v>505228</v>
      </c>
      <c r="C323">
        <v>100455</v>
      </c>
      <c r="D323" t="s">
        <v>1103</v>
      </c>
      <c r="G323" t="str">
        <f t="shared" ref="G323:G386" si="5">IF(D323&lt;&gt;"",CONCATENATE("if not exists (select 1 from mi.RangeDetail where Name = '",D323,"' and RangeID = 3716) begin insert into mi.RangeDetail (RangeID, Name, Description, IsActive, CreatePersonID, CreateDate) values (3716,'",D323,"','","',1,1,GETDATE()) end"), "")</f>
        <v>if not exists (select 1 from mi.RangeDetail where Name = 'National Industrial Lumber Co' and RangeID = 3716) begin insert into mi.RangeDetail (RangeID, Name, Description, IsActive, CreatePersonID, CreateDate) values (3716,'National Industrial Lumber Co','',1,1,GETDATE()) end</v>
      </c>
    </row>
    <row r="324" spans="1:7" x14ac:dyDescent="0.25">
      <c r="A324">
        <v>11</v>
      </c>
      <c r="B324">
        <v>502968</v>
      </c>
      <c r="C324">
        <v>100456</v>
      </c>
      <c r="D324" t="s">
        <v>1104</v>
      </c>
      <c r="G324" t="str">
        <f t="shared" si="5"/>
        <v>if not exists (select 1 from mi.RangeDetail where Name = 'McDaniels Construction Corp, Inc.' and RangeID = 3716) begin insert into mi.RangeDetail (RangeID, Name, Description, IsActive, CreatePersonID, CreateDate) values (3716,'McDaniels Construction Corp, Inc.','',1,1,GETDATE()) end</v>
      </c>
    </row>
    <row r="325" spans="1:7" x14ac:dyDescent="0.25">
      <c r="A325">
        <v>11</v>
      </c>
      <c r="B325">
        <v>505650</v>
      </c>
      <c r="C325">
        <v>100457</v>
      </c>
      <c r="D325" t="s">
        <v>1105</v>
      </c>
      <c r="G325" t="str">
        <f t="shared" si="5"/>
        <v>if not exists (select 1 from mi.RangeDetail where Name = 'Tubular Techniques' and RangeID = 3716) begin insert into mi.RangeDetail (RangeID, Name, Description, IsActive, CreatePersonID, CreateDate) values (3716,'Tubular Techniques','',1,1,GETDATE()) end</v>
      </c>
    </row>
    <row r="326" spans="1:7" x14ac:dyDescent="0.25">
      <c r="A326">
        <v>11</v>
      </c>
      <c r="B326">
        <v>502542</v>
      </c>
      <c r="C326">
        <v>100474</v>
      </c>
      <c r="D326" t="s">
        <v>1106</v>
      </c>
      <c r="G326" t="str">
        <f t="shared" si="5"/>
        <v>if not exists (select 1 from mi.RangeDetail where Name = 'Kelley Dewatering &amp; Construction Co.' and RangeID = 3716) begin insert into mi.RangeDetail (RangeID, Name, Description, IsActive, CreatePersonID, CreateDate) values (3716,'Kelley Dewatering &amp; Construction Co.','',1,1,GETDATE()) end</v>
      </c>
    </row>
    <row r="327" spans="1:7" x14ac:dyDescent="0.25">
      <c r="A327">
        <v>11</v>
      </c>
      <c r="B327">
        <v>504685</v>
      </c>
      <c r="C327">
        <v>100480</v>
      </c>
      <c r="D327" t="s">
        <v>1107</v>
      </c>
      <c r="G327" t="str">
        <f t="shared" si="5"/>
        <v>if not exists (select 1 from mi.RangeDetail where Name = 'Tri State Concrete Pumping, Inc.' and RangeID = 3716) begin insert into mi.RangeDetail (RangeID, Name, Description, IsActive, CreatePersonID, CreateDate) values (3716,'Tri State Concrete Pumping, Inc.','',1,1,GETDATE()) end</v>
      </c>
    </row>
    <row r="328" spans="1:7" x14ac:dyDescent="0.25">
      <c r="A328">
        <v>11</v>
      </c>
      <c r="B328">
        <v>503424</v>
      </c>
      <c r="C328">
        <v>100481</v>
      </c>
      <c r="D328" t="s">
        <v>1108</v>
      </c>
      <c r="G328" t="str">
        <f t="shared" si="5"/>
        <v>if not exists (select 1 from mi.RangeDetail where Name = 'On Site Studwelding, Inc.' and RangeID = 3716) begin insert into mi.RangeDetail (RangeID, Name, Description, IsActive, CreatePersonID, CreateDate) values (3716,'On Site Studwelding, Inc.','',1,1,GETDATE()) end</v>
      </c>
    </row>
    <row r="329" spans="1:7" x14ac:dyDescent="0.25">
      <c r="A329">
        <v>11</v>
      </c>
      <c r="B329">
        <v>505005</v>
      </c>
      <c r="C329">
        <v>100491</v>
      </c>
      <c r="D329" t="s">
        <v>1109</v>
      </c>
      <c r="G329" t="str">
        <f t="shared" si="5"/>
        <v>if not exists (select 1 from mi.RangeDetail where Name = 'Williams Testing' and RangeID = 3716) begin insert into mi.RangeDetail (RangeID, Name, Description, IsActive, CreatePersonID, CreateDate) values (3716,'Williams Testing','',1,1,GETDATE()) end</v>
      </c>
    </row>
    <row r="330" spans="1:7" x14ac:dyDescent="0.25">
      <c r="A330">
        <v>11</v>
      </c>
      <c r="B330">
        <v>501817</v>
      </c>
      <c r="C330">
        <v>100496</v>
      </c>
      <c r="D330" t="s">
        <v>1110</v>
      </c>
      <c r="G330" t="str">
        <f t="shared" si="5"/>
        <v>if not exists (select 1 from mi.RangeDetail where Name = 'Flexospan' and RangeID = 3716) begin insert into mi.RangeDetail (RangeID, Name, Description, IsActive, CreatePersonID, CreateDate) values (3716,'Flexospan','',1,1,GETDATE()) end</v>
      </c>
    </row>
    <row r="331" spans="1:7" x14ac:dyDescent="0.25">
      <c r="A331">
        <v>11</v>
      </c>
      <c r="B331">
        <v>502682</v>
      </c>
      <c r="C331">
        <v>100498</v>
      </c>
      <c r="D331" t="s">
        <v>1111</v>
      </c>
      <c r="G331" t="str">
        <f t="shared" si="5"/>
        <v>if not exists (select 1 from mi.RangeDetail where Name = 'Lantz Jones Nebraska' and RangeID = 3716) begin insert into mi.RangeDetail (RangeID, Name, Description, IsActive, CreatePersonID, CreateDate) values (3716,'Lantz Jones Nebraska','',1,1,GETDATE()) end</v>
      </c>
    </row>
    <row r="332" spans="1:7" x14ac:dyDescent="0.25">
      <c r="A332">
        <v>11</v>
      </c>
      <c r="B332">
        <v>503407</v>
      </c>
      <c r="C332">
        <v>100502</v>
      </c>
      <c r="D332" t="s">
        <v>1112</v>
      </c>
      <c r="G332" t="str">
        <f t="shared" si="5"/>
        <v>if not exists (select 1 from mi.RangeDetail where Name = 'Ohio Utlity Protection Service' and RangeID = 3716) begin insert into mi.RangeDetail (RangeID, Name, Description, IsActive, CreatePersonID, CreateDate) values (3716,'Ohio Utlity Protection Service','',1,1,GETDATE()) end</v>
      </c>
    </row>
    <row r="333" spans="1:7" x14ac:dyDescent="0.25">
      <c r="A333">
        <v>11</v>
      </c>
      <c r="B333">
        <v>501568</v>
      </c>
      <c r="C333">
        <v>100513</v>
      </c>
      <c r="D333" t="s">
        <v>1113</v>
      </c>
      <c r="G333" t="str">
        <f t="shared" si="5"/>
        <v>if not exists (select 1 from mi.RangeDetail where Name = 'Easley &amp; Rivers' and RangeID = 3716) begin insert into mi.RangeDetail (RangeID, Name, Description, IsActive, CreatePersonID, CreateDate) values (3716,'Easley &amp; Rivers','',1,1,GETDATE()) end</v>
      </c>
    </row>
    <row r="334" spans="1:7" x14ac:dyDescent="0.25">
      <c r="A334">
        <v>11</v>
      </c>
      <c r="B334">
        <v>503848</v>
      </c>
      <c r="C334">
        <v>100515</v>
      </c>
      <c r="D334" t="s">
        <v>1114</v>
      </c>
      <c r="G334" t="str">
        <f t="shared" si="5"/>
        <v>if not exists (select 1 from mi.RangeDetail where Name = 'Rex Reliable' and RangeID = 3716) begin insert into mi.RangeDetail (RangeID, Name, Description, IsActive, CreatePersonID, CreateDate) values (3716,'Rex Reliable','',1,1,GETDATE()) end</v>
      </c>
    </row>
    <row r="335" spans="1:7" x14ac:dyDescent="0.25">
      <c r="A335">
        <v>11</v>
      </c>
      <c r="B335">
        <v>503849</v>
      </c>
      <c r="C335">
        <v>100515</v>
      </c>
      <c r="D335" t="s">
        <v>1114</v>
      </c>
      <c r="G335" t="str">
        <f t="shared" si="5"/>
        <v>if not exists (select 1 from mi.RangeDetail where Name = 'Rex Reliable' and RangeID = 3716) begin insert into mi.RangeDetail (RangeID, Name, Description, IsActive, CreatePersonID, CreateDate) values (3716,'Rex Reliable','',1,1,GETDATE()) end</v>
      </c>
    </row>
    <row r="336" spans="1:7" x14ac:dyDescent="0.25">
      <c r="A336">
        <v>11</v>
      </c>
      <c r="B336">
        <v>500880</v>
      </c>
      <c r="C336">
        <v>100544</v>
      </c>
      <c r="D336" t="s">
        <v>1115</v>
      </c>
      <c r="G336" t="str">
        <f t="shared" si="5"/>
        <v>if not exists (select 1 from mi.RangeDetail where Name = 'Chapel Electric Co.' and RangeID = 3716) begin insert into mi.RangeDetail (RangeID, Name, Description, IsActive, CreatePersonID, CreateDate) values (3716,'Chapel Electric Co.','',1,1,GETDATE()) end</v>
      </c>
    </row>
    <row r="337" spans="1:7" x14ac:dyDescent="0.25">
      <c r="A337">
        <v>11</v>
      </c>
      <c r="B337">
        <v>504039</v>
      </c>
      <c r="C337">
        <v>100549</v>
      </c>
      <c r="D337" t="s">
        <v>1116</v>
      </c>
      <c r="G337" t="str">
        <f t="shared" si="5"/>
        <v>if not exists (select 1 from mi.RangeDetail where Name = 'Schooley Caldwell Associates' and RangeID = 3716) begin insert into mi.RangeDetail (RangeID, Name, Description, IsActive, CreatePersonID, CreateDate) values (3716,'Schooley Caldwell Associates','',1,1,GETDATE()) end</v>
      </c>
    </row>
    <row r="338" spans="1:7" x14ac:dyDescent="0.25">
      <c r="A338">
        <v>11</v>
      </c>
      <c r="B338">
        <v>503165</v>
      </c>
      <c r="C338">
        <v>100566</v>
      </c>
      <c r="D338" t="s">
        <v>1117</v>
      </c>
      <c r="G338" t="str">
        <f t="shared" si="5"/>
        <v>if not exists (select 1 from mi.RangeDetail where Name = 'Mound Steel' and RangeID = 3716) begin insert into mi.RangeDetail (RangeID, Name, Description, IsActive, CreatePersonID, CreateDate) values (3716,'Mound Steel','',1,1,GETDATE()) end</v>
      </c>
    </row>
    <row r="339" spans="1:7" x14ac:dyDescent="0.25">
      <c r="A339">
        <v>11</v>
      </c>
      <c r="B339">
        <v>501522</v>
      </c>
      <c r="C339">
        <v>100571</v>
      </c>
      <c r="D339" t="s">
        <v>1118</v>
      </c>
      <c r="G339" t="str">
        <f t="shared" si="5"/>
        <v>if not exists (select 1 from mi.RangeDetail where Name = 'Dublin City School District' and RangeID = 3716) begin insert into mi.RangeDetail (RangeID, Name, Description, IsActive, CreatePersonID, CreateDate) values (3716,'Dublin City School District','',1,1,GETDATE()) end</v>
      </c>
    </row>
    <row r="340" spans="1:7" x14ac:dyDescent="0.25">
      <c r="A340">
        <v>11</v>
      </c>
      <c r="B340">
        <v>505232</v>
      </c>
      <c r="C340">
        <v>100573</v>
      </c>
      <c r="D340" t="s">
        <v>1119</v>
      </c>
      <c r="G340" t="str">
        <f t="shared" si="5"/>
        <v>if not exists (select 1 from mi.RangeDetail where Name = 'Hanson Pipe And Products Inc' and RangeID = 3716) begin insert into mi.RangeDetail (RangeID, Name, Description, IsActive, CreatePersonID, CreateDate) values (3716,'Hanson Pipe And Products Inc','',1,1,GETDATE()) end</v>
      </c>
    </row>
    <row r="341" spans="1:7" x14ac:dyDescent="0.25">
      <c r="A341">
        <v>11</v>
      </c>
      <c r="B341">
        <v>501980</v>
      </c>
      <c r="C341">
        <v>100574</v>
      </c>
      <c r="D341" t="s">
        <v>1120</v>
      </c>
      <c r="G341" t="str">
        <f t="shared" si="5"/>
        <v>if not exists (select 1 from mi.RangeDetail where Name = 'Glassworks Plus, Inc.' and RangeID = 3716) begin insert into mi.RangeDetail (RangeID, Name, Description, IsActive, CreatePersonID, CreateDate) values (3716,'Glassworks Plus, Inc.','',1,1,GETDATE()) end</v>
      </c>
    </row>
    <row r="342" spans="1:7" x14ac:dyDescent="0.25">
      <c r="A342">
        <v>11</v>
      </c>
      <c r="B342">
        <v>500307</v>
      </c>
      <c r="C342">
        <v>100578</v>
      </c>
      <c r="D342" t="s">
        <v>1121</v>
      </c>
      <c r="G342" t="str">
        <f t="shared" si="5"/>
        <v>if not exists (select 1 from mi.RangeDetail where Name = 'Apple-Smith Corporation' and RangeID = 3716) begin insert into mi.RangeDetail (RangeID, Name, Description, IsActive, CreatePersonID, CreateDate) values (3716,'Apple-Smith Corporation','',1,1,GETDATE()) end</v>
      </c>
    </row>
    <row r="343" spans="1:7" x14ac:dyDescent="0.25">
      <c r="A343">
        <v>11</v>
      </c>
      <c r="B343">
        <v>504688</v>
      </c>
      <c r="C343">
        <v>100594</v>
      </c>
      <c r="D343" t="s">
        <v>1122</v>
      </c>
      <c r="G343" t="str">
        <f t="shared" si="5"/>
        <v>if not exists (select 1 from mi.RangeDetail where Name = 'Triad Engineering' and RangeID = 3716) begin insert into mi.RangeDetail (RangeID, Name, Description, IsActive, CreatePersonID, CreateDate) values (3716,'Triad Engineering','',1,1,GETDATE()) end</v>
      </c>
    </row>
    <row r="344" spans="1:7" x14ac:dyDescent="0.25">
      <c r="A344">
        <v>11</v>
      </c>
      <c r="B344">
        <v>504299</v>
      </c>
      <c r="C344">
        <v>100596</v>
      </c>
      <c r="D344" t="s">
        <v>1123</v>
      </c>
      <c r="G344" t="str">
        <f t="shared" si="5"/>
        <v>if not exists (select 1 from mi.RangeDetail where Name = 'St Francis de Sales Catholic Church ' and RangeID = 3716) begin insert into mi.RangeDetail (RangeID, Name, Description, IsActive, CreatePersonID, CreateDate) values (3716,'St Francis de Sales Catholic Church ','',1,1,GETDATE()) end</v>
      </c>
    </row>
    <row r="345" spans="1:7" x14ac:dyDescent="0.25">
      <c r="A345">
        <v>11</v>
      </c>
      <c r="B345">
        <v>500857</v>
      </c>
      <c r="C345">
        <v>100603</v>
      </c>
      <c r="D345" t="s">
        <v>1124</v>
      </c>
      <c r="G345" t="str">
        <f t="shared" si="5"/>
        <v>if not exists (select 1 from mi.RangeDetail where Name = 'Central Ohio Sheet Metal' and RangeID = 3716) begin insert into mi.RangeDetail (RangeID, Name, Description, IsActive, CreatePersonID, CreateDate) values (3716,'Central Ohio Sheet Metal','',1,1,GETDATE()) end</v>
      </c>
    </row>
    <row r="346" spans="1:7" x14ac:dyDescent="0.25">
      <c r="A346">
        <v>11</v>
      </c>
      <c r="B346">
        <v>502543</v>
      </c>
      <c r="C346">
        <v>100627</v>
      </c>
      <c r="D346" t="s">
        <v>1125</v>
      </c>
      <c r="G346" t="str">
        <f t="shared" si="5"/>
        <v>if not exists (select 1 from mi.RangeDetail where Name = 'Kellogg Cabinets' and RangeID = 3716) begin insert into mi.RangeDetail (RangeID, Name, Description, IsActive, CreatePersonID, CreateDate) values (3716,'Kellogg Cabinets','',1,1,GETDATE()) end</v>
      </c>
    </row>
    <row r="347" spans="1:7" x14ac:dyDescent="0.25">
      <c r="A347">
        <v>11</v>
      </c>
      <c r="B347">
        <v>501650</v>
      </c>
      <c r="C347">
        <v>100629</v>
      </c>
      <c r="D347" t="s">
        <v>1126</v>
      </c>
      <c r="G347" t="str">
        <f t="shared" si="5"/>
        <v>if not exists (select 1 from mi.RangeDetail where Name = 'Emerson Lumber' and RangeID = 3716) begin insert into mi.RangeDetail (RangeID, Name, Description, IsActive, CreatePersonID, CreateDate) values (3716,'Emerson Lumber','',1,1,GETDATE()) end</v>
      </c>
    </row>
    <row r="348" spans="1:7" x14ac:dyDescent="0.25">
      <c r="A348">
        <v>11</v>
      </c>
      <c r="B348">
        <v>505236</v>
      </c>
      <c r="C348">
        <v>100659</v>
      </c>
      <c r="D348" t="s">
        <v>1127</v>
      </c>
      <c r="G348" t="str">
        <f t="shared" si="5"/>
        <v>if not exists (select 1 from mi.RangeDetail where Name = 'L M Curbs' and RangeID = 3716) begin insert into mi.RangeDetail (RangeID, Name, Description, IsActive, CreatePersonID, CreateDate) values (3716,'L M Curbs','',1,1,GETDATE()) end</v>
      </c>
    </row>
    <row r="349" spans="1:7" x14ac:dyDescent="0.25">
      <c r="A349">
        <v>11</v>
      </c>
      <c r="B349">
        <v>503395</v>
      </c>
      <c r="C349">
        <v>100697</v>
      </c>
      <c r="D349" t="s">
        <v>1128</v>
      </c>
      <c r="G349" t="str">
        <f t="shared" si="5"/>
        <v>if not exists (select 1 from mi.RangeDetail where Name = 'Ohio Northern University ' and RangeID = 3716) begin insert into mi.RangeDetail (RangeID, Name, Description, IsActive, CreatePersonID, CreateDate) values (3716,'Ohio Northern University ','',1,1,GETDATE()) end</v>
      </c>
    </row>
    <row r="350" spans="1:7" x14ac:dyDescent="0.25">
      <c r="A350">
        <v>11</v>
      </c>
      <c r="B350">
        <v>503396</v>
      </c>
      <c r="C350">
        <v>100697</v>
      </c>
      <c r="D350" t="s">
        <v>1129</v>
      </c>
      <c r="G350" t="str">
        <f t="shared" si="5"/>
        <v>if not exists (select 1 from mi.RangeDetail where Name = 'Ohio Northern University Apartments' and RangeID = 3716) begin insert into mi.RangeDetail (RangeID, Name, Description, IsActive, CreatePersonID, CreateDate) values (3716,'Ohio Northern University Apartments','',1,1,GETDATE()) end</v>
      </c>
    </row>
    <row r="351" spans="1:7" x14ac:dyDescent="0.25">
      <c r="A351">
        <v>11</v>
      </c>
      <c r="B351">
        <v>503397</v>
      </c>
      <c r="C351">
        <v>100697</v>
      </c>
      <c r="D351" t="s">
        <v>1130</v>
      </c>
      <c r="G351" t="str">
        <f t="shared" si="5"/>
        <v>if not exists (select 1 from mi.RangeDetail where Name = 'Ohio Northern University Jobsite' and RangeID = 3716) begin insert into mi.RangeDetail (RangeID, Name, Description, IsActive, CreatePersonID, CreateDate) values (3716,'Ohio Northern University Jobsite','',1,1,GETDATE()) end</v>
      </c>
    </row>
    <row r="352" spans="1:7" x14ac:dyDescent="0.25">
      <c r="A352">
        <v>11</v>
      </c>
      <c r="B352">
        <v>502752</v>
      </c>
      <c r="C352">
        <v>100711</v>
      </c>
      <c r="D352" t="s">
        <v>1131</v>
      </c>
      <c r="G352" t="str">
        <f t="shared" si="5"/>
        <v>if not exists (select 1 from mi.RangeDetail where Name = 'Line Drive Striping Inc.' and RangeID = 3716) begin insert into mi.RangeDetail (RangeID, Name, Description, IsActive, CreatePersonID, CreateDate) values (3716,'Line Drive Striping Inc.','',1,1,GETDATE()) end</v>
      </c>
    </row>
    <row r="353" spans="1:7" x14ac:dyDescent="0.25">
      <c r="A353">
        <v>11</v>
      </c>
      <c r="B353">
        <v>505238</v>
      </c>
      <c r="C353">
        <v>100715</v>
      </c>
      <c r="D353" t="s">
        <v>1132</v>
      </c>
      <c r="G353" t="str">
        <f t="shared" si="5"/>
        <v>if not exists (select 1 from mi.RangeDetail where Name = 'Gerdau Ameristeel' and RangeID = 3716) begin insert into mi.RangeDetail (RangeID, Name, Description, IsActive, CreatePersonID, CreateDate) values (3716,'Gerdau Ameristeel','',1,1,GETDATE()) end</v>
      </c>
    </row>
    <row r="354" spans="1:7" x14ac:dyDescent="0.25">
      <c r="A354">
        <v>11</v>
      </c>
      <c r="B354">
        <v>505049</v>
      </c>
      <c r="C354">
        <v>100722</v>
      </c>
      <c r="D354" t="s">
        <v>1133</v>
      </c>
      <c r="G354" t="str">
        <f t="shared" si="5"/>
        <v>if not exists (select 1 from mi.RangeDetail where Name = 'Worner Roofing Company' and RangeID = 3716) begin insert into mi.RangeDetail (RangeID, Name, Description, IsActive, CreatePersonID, CreateDate) values (3716,'Worner Roofing Company','',1,1,GETDATE()) end</v>
      </c>
    </row>
    <row r="355" spans="1:7" x14ac:dyDescent="0.25">
      <c r="A355">
        <v>11</v>
      </c>
      <c r="B355">
        <v>505239</v>
      </c>
      <c r="C355">
        <v>100737</v>
      </c>
      <c r="D355" t="s">
        <v>1134</v>
      </c>
      <c r="G355" t="str">
        <f t="shared" si="5"/>
        <v>if not exists (select 1 from mi.RangeDetail where Name = 'Barrett Paving Materials Inc' and RangeID = 3716) begin insert into mi.RangeDetail (RangeID, Name, Description, IsActive, CreatePersonID, CreateDate) values (3716,'Barrett Paving Materials Inc','',1,1,GETDATE()) end</v>
      </c>
    </row>
    <row r="356" spans="1:7" x14ac:dyDescent="0.25">
      <c r="A356">
        <v>11</v>
      </c>
      <c r="B356">
        <v>502096</v>
      </c>
      <c r="C356">
        <v>100743</v>
      </c>
      <c r="D356" t="s">
        <v>1135</v>
      </c>
      <c r="G356" t="str">
        <f t="shared" si="5"/>
        <v>if not exists (select 1 from mi.RangeDetail where Name = 'H2O on The Go' and RangeID = 3716) begin insert into mi.RangeDetail (RangeID, Name, Description, IsActive, CreatePersonID, CreateDate) values (3716,'H2O on The Go','',1,1,GETDATE()) end</v>
      </c>
    </row>
    <row r="357" spans="1:7" x14ac:dyDescent="0.25">
      <c r="A357">
        <v>11</v>
      </c>
      <c r="B357">
        <v>504994</v>
      </c>
      <c r="C357">
        <v>100829</v>
      </c>
      <c r="D357" t="s">
        <v>1136</v>
      </c>
      <c r="G357" t="str">
        <f t="shared" si="5"/>
        <v>if not exists (select 1 from mi.RangeDetail where Name = 'Wiford Rental and Sales' and RangeID = 3716) begin insert into mi.RangeDetail (RangeID, Name, Description, IsActive, CreatePersonID, CreateDate) values (3716,'Wiford Rental and Sales','',1,1,GETDATE()) end</v>
      </c>
    </row>
    <row r="358" spans="1:7" x14ac:dyDescent="0.25">
      <c r="A358">
        <v>11</v>
      </c>
      <c r="B358">
        <v>502126</v>
      </c>
      <c r="C358">
        <v>100843</v>
      </c>
      <c r="D358" t="s">
        <v>1137</v>
      </c>
      <c r="G358" t="str">
        <f t="shared" si="5"/>
        <v>if not exists (select 1 from mi.RangeDetail where Name = 'Hardware Resources, Inc.' and RangeID = 3716) begin insert into mi.RangeDetail (RangeID, Name, Description, IsActive, CreatePersonID, CreateDate) values (3716,'Hardware Resources, Inc.','',1,1,GETDATE()) end</v>
      </c>
    </row>
    <row r="359" spans="1:7" x14ac:dyDescent="0.25">
      <c r="A359">
        <v>11</v>
      </c>
      <c r="B359">
        <v>503495</v>
      </c>
      <c r="C359">
        <v>100846</v>
      </c>
      <c r="D359" t="s">
        <v>1138</v>
      </c>
      <c r="G359" t="str">
        <f t="shared" si="5"/>
        <v>if not exists (select 1 from mi.RangeDetail where Name = 'Parking Marking' and RangeID = 3716) begin insert into mi.RangeDetail (RangeID, Name, Description, IsActive, CreatePersonID, CreateDate) values (3716,'Parking Marking','',1,1,GETDATE()) end</v>
      </c>
    </row>
    <row r="360" spans="1:7" x14ac:dyDescent="0.25">
      <c r="A360">
        <v>11</v>
      </c>
      <c r="B360">
        <v>501821</v>
      </c>
      <c r="C360">
        <v>100848</v>
      </c>
      <c r="D360" t="s">
        <v>1139</v>
      </c>
      <c r="G360" t="str">
        <f t="shared" si="5"/>
        <v>if not exists (select 1 from mi.RangeDetail where Name = 'Floyd Brown Group' and RangeID = 3716) begin insert into mi.RangeDetail (RangeID, Name, Description, IsActive, CreatePersonID, CreateDate) values (3716,'Floyd Brown Group','',1,1,GETDATE()) end</v>
      </c>
    </row>
    <row r="361" spans="1:7" x14ac:dyDescent="0.25">
      <c r="A361">
        <v>11</v>
      </c>
      <c r="B361">
        <v>503066</v>
      </c>
      <c r="C361">
        <v>100866</v>
      </c>
      <c r="D361" t="s">
        <v>1140</v>
      </c>
      <c r="G361" t="str">
        <f t="shared" si="5"/>
        <v>if not exists (select 1 from mi.RangeDetail where Name = 'Mid Ohio Foodbank' and RangeID = 3716) begin insert into mi.RangeDetail (RangeID, Name, Description, IsActive, CreatePersonID, CreateDate) values (3716,'Mid Ohio Foodbank','',1,1,GETDATE()) end</v>
      </c>
    </row>
    <row r="362" spans="1:7" x14ac:dyDescent="0.25">
      <c r="A362">
        <v>11</v>
      </c>
      <c r="B362">
        <v>502830</v>
      </c>
      <c r="C362">
        <v>100869</v>
      </c>
      <c r="D362" t="s">
        <v>1141</v>
      </c>
      <c r="G362" t="str">
        <f t="shared" si="5"/>
        <v>if not exists (select 1 from mi.RangeDetail where Name = 'M.E. Companies' and RangeID = 3716) begin insert into mi.RangeDetail (RangeID, Name, Description, IsActive, CreatePersonID, CreateDate) values (3716,'M.E. Companies','',1,1,GETDATE()) end</v>
      </c>
    </row>
    <row r="363" spans="1:7" x14ac:dyDescent="0.25">
      <c r="A363">
        <v>11</v>
      </c>
      <c r="B363">
        <v>502993</v>
      </c>
      <c r="C363">
        <v>100869</v>
      </c>
      <c r="D363" t="s">
        <v>1141</v>
      </c>
      <c r="G363" t="str">
        <f t="shared" si="5"/>
        <v>if not exists (select 1 from mi.RangeDetail where Name = 'M.E. Companies' and RangeID = 3716) begin insert into mi.RangeDetail (RangeID, Name, Description, IsActive, CreatePersonID, CreateDate) values (3716,'M.E. Companies','',1,1,GETDATE()) end</v>
      </c>
    </row>
    <row r="364" spans="1:7" x14ac:dyDescent="0.25">
      <c r="A364">
        <v>11</v>
      </c>
      <c r="B364">
        <v>500368</v>
      </c>
      <c r="C364">
        <v>100929</v>
      </c>
      <c r="D364" t="s">
        <v>1142</v>
      </c>
      <c r="G364" t="str">
        <f t="shared" si="5"/>
        <v>if not exists (select 1 from mi.RangeDetail where Name = 'Aspen Fireplace' and RangeID = 3716) begin insert into mi.RangeDetail (RangeID, Name, Description, IsActive, CreatePersonID, CreateDate) values (3716,'Aspen Fireplace','',1,1,GETDATE()) end</v>
      </c>
    </row>
    <row r="365" spans="1:7" x14ac:dyDescent="0.25">
      <c r="A365">
        <v>11</v>
      </c>
      <c r="B365">
        <v>504624</v>
      </c>
      <c r="C365">
        <v>100934</v>
      </c>
      <c r="D365" t="s">
        <v>1143</v>
      </c>
      <c r="G365" t="str">
        <f t="shared" si="5"/>
        <v>if not exists (select 1 from mi.RangeDetail where Name = 'Time Warner Cable' and RangeID = 3716) begin insert into mi.RangeDetail (RangeID, Name, Description, IsActive, CreatePersonID, CreateDate) values (3716,'Time Warner Cable','',1,1,GETDATE()) end</v>
      </c>
    </row>
    <row r="366" spans="1:7" x14ac:dyDescent="0.25">
      <c r="A366">
        <v>11</v>
      </c>
      <c r="B366">
        <v>500593</v>
      </c>
      <c r="C366">
        <v>100936</v>
      </c>
      <c r="D366" t="s">
        <v>1144</v>
      </c>
      <c r="G366" t="str">
        <f t="shared" si="5"/>
        <v>if not exists (select 1 from mi.RangeDetail where Name = 'Bozman Plumbing' and RangeID = 3716) begin insert into mi.RangeDetail (RangeID, Name, Description, IsActive, CreatePersonID, CreateDate) values (3716,'Bozman Plumbing','',1,1,GETDATE()) end</v>
      </c>
    </row>
    <row r="367" spans="1:7" x14ac:dyDescent="0.25">
      <c r="A367">
        <v>11</v>
      </c>
      <c r="B367">
        <v>501209</v>
      </c>
      <c r="C367">
        <v>100939</v>
      </c>
      <c r="D367" t="s">
        <v>1145</v>
      </c>
      <c r="G367" t="str">
        <f t="shared" si="5"/>
        <v>if not exists (select 1 from mi.RangeDetail where Name = 'Cozmyk Enterprises, Inc' and RangeID = 3716) begin insert into mi.RangeDetail (RangeID, Name, Description, IsActive, CreatePersonID, CreateDate) values (3716,'Cozmyk Enterprises, Inc','',1,1,GETDATE()) end</v>
      </c>
    </row>
    <row r="368" spans="1:7" x14ac:dyDescent="0.25">
      <c r="A368">
        <v>11</v>
      </c>
      <c r="B368">
        <v>501066</v>
      </c>
      <c r="C368">
        <v>100944</v>
      </c>
      <c r="D368" t="s">
        <v>1146</v>
      </c>
      <c r="G368" t="str">
        <f t="shared" si="5"/>
        <v>if not exists (select 1 from mi.RangeDetail where Name = 'Columbus Mechanical' and RangeID = 3716) begin insert into mi.RangeDetail (RangeID, Name, Description, IsActive, CreatePersonID, CreateDate) values (3716,'Columbus Mechanical','',1,1,GETDATE()) end</v>
      </c>
    </row>
    <row r="369" spans="1:7" x14ac:dyDescent="0.25">
      <c r="A369">
        <v>11</v>
      </c>
      <c r="B369">
        <v>502409</v>
      </c>
      <c r="C369">
        <v>100946</v>
      </c>
      <c r="D369" t="s">
        <v>1147</v>
      </c>
      <c r="G369" t="str">
        <f t="shared" si="5"/>
        <v>if not exists (select 1 from mi.RangeDetail where Name = 'James Burkart Associates' and RangeID = 3716) begin insert into mi.RangeDetail (RangeID, Name, Description, IsActive, CreatePersonID, CreateDate) values (3716,'James Burkart Associates','',1,1,GETDATE()) end</v>
      </c>
    </row>
    <row r="370" spans="1:7" x14ac:dyDescent="0.25">
      <c r="A370">
        <v>11</v>
      </c>
      <c r="B370">
        <v>502233</v>
      </c>
      <c r="C370">
        <v>100948</v>
      </c>
      <c r="D370" t="s">
        <v>1148</v>
      </c>
      <c r="G370" t="str">
        <f t="shared" si="5"/>
        <v>if not exists (select 1 from mi.RangeDetail where Name = 'Hollern Masonry Construction Inc.' and RangeID = 3716) begin insert into mi.RangeDetail (RangeID, Name, Description, IsActive, CreatePersonID, CreateDate) values (3716,'Hollern Masonry Construction Inc.','',1,1,GETDATE()) end</v>
      </c>
    </row>
    <row r="371" spans="1:7" x14ac:dyDescent="0.25">
      <c r="A371">
        <v>11</v>
      </c>
      <c r="B371">
        <v>503262</v>
      </c>
      <c r="C371">
        <v>100949</v>
      </c>
      <c r="D371" t="s">
        <v>1149</v>
      </c>
      <c r="G371" t="str">
        <f t="shared" si="5"/>
        <v>if not exists (select 1 from mi.RangeDetail where Name = 'New Albany - Plain Local Schools' and RangeID = 3716) begin insert into mi.RangeDetail (RangeID, Name, Description, IsActive, CreatePersonID, CreateDate) values (3716,'New Albany - Plain Local Schools','',1,1,GETDATE()) end</v>
      </c>
    </row>
    <row r="372" spans="1:7" x14ac:dyDescent="0.25">
      <c r="A372">
        <v>11</v>
      </c>
      <c r="B372">
        <v>505249</v>
      </c>
      <c r="C372">
        <v>100950</v>
      </c>
      <c r="D372" t="s">
        <v>1150</v>
      </c>
      <c r="G372" t="str">
        <f t="shared" si="5"/>
        <v>if not exists (select 1 from mi.RangeDetail where Name = 'Tri Son Concrete Inc' and RangeID = 3716) begin insert into mi.RangeDetail (RangeID, Name, Description, IsActive, CreatePersonID, CreateDate) values (3716,'Tri Son Concrete Inc','',1,1,GETDATE()) end</v>
      </c>
    </row>
    <row r="373" spans="1:7" x14ac:dyDescent="0.25">
      <c r="A373">
        <v>11</v>
      </c>
      <c r="B373">
        <v>503211</v>
      </c>
      <c r="C373">
        <v>100954</v>
      </c>
      <c r="D373" t="s">
        <v>1151</v>
      </c>
      <c r="G373" t="str">
        <f t="shared" si="5"/>
        <v>if not exists (select 1 from mi.RangeDetail where Name = 'Myers Surveying' and RangeID = 3716) begin insert into mi.RangeDetail (RangeID, Name, Description, IsActive, CreatePersonID, CreateDate) values (3716,'Myers Surveying','',1,1,GETDATE()) end</v>
      </c>
    </row>
    <row r="374" spans="1:7" x14ac:dyDescent="0.25">
      <c r="A374">
        <v>11</v>
      </c>
      <c r="B374">
        <v>500547</v>
      </c>
      <c r="C374">
        <v>100957</v>
      </c>
      <c r="D374" t="s">
        <v>1152</v>
      </c>
      <c r="G374" t="str">
        <f t="shared" si="5"/>
        <v>if not exists (select 1 from mi.RangeDetail where Name = 'Black Box' and RangeID = 3716) begin insert into mi.RangeDetail (RangeID, Name, Description, IsActive, CreatePersonID, CreateDate) values (3716,'Black Box','',1,1,GETDATE()) end</v>
      </c>
    </row>
    <row r="375" spans="1:7" x14ac:dyDescent="0.25">
      <c r="A375">
        <v>11</v>
      </c>
      <c r="B375">
        <v>503393</v>
      </c>
      <c r="C375">
        <v>100975</v>
      </c>
      <c r="D375" t="s">
        <v>1153</v>
      </c>
      <c r="G375" t="str">
        <f t="shared" si="5"/>
        <v>if not exists (select 1 from mi.RangeDetail where Name = 'Ohio Laundry' and RangeID = 3716) begin insert into mi.RangeDetail (RangeID, Name, Description, IsActive, CreatePersonID, CreateDate) values (3716,'Ohio Laundry','',1,1,GETDATE()) end</v>
      </c>
    </row>
    <row r="376" spans="1:7" x14ac:dyDescent="0.25">
      <c r="A376">
        <v>11</v>
      </c>
      <c r="B376">
        <v>503726</v>
      </c>
      <c r="C376">
        <v>100979</v>
      </c>
      <c r="D376" t="s">
        <v>1154</v>
      </c>
      <c r="G376" t="str">
        <f t="shared" si="5"/>
        <v>if not exists (select 1 from mi.RangeDetail where Name = 'QuiKrete' and RangeID = 3716) begin insert into mi.RangeDetail (RangeID, Name, Description, IsActive, CreatePersonID, CreateDate) values (3716,'QuiKrete','',1,1,GETDATE()) end</v>
      </c>
    </row>
    <row r="377" spans="1:7" x14ac:dyDescent="0.25">
      <c r="A377">
        <v>11</v>
      </c>
      <c r="B377">
        <v>501998</v>
      </c>
      <c r="C377">
        <v>100987</v>
      </c>
      <c r="D377" t="s">
        <v>1155</v>
      </c>
      <c r="G377" t="str">
        <f t="shared" si="5"/>
        <v>if not exists (select 1 from mi.RangeDetail where Name = 'Goliver and Associates, Inc.' and RangeID = 3716) begin insert into mi.RangeDetail (RangeID, Name, Description, IsActive, CreatePersonID, CreateDate) values (3716,'Goliver and Associates, Inc.','',1,1,GETDATE()) end</v>
      </c>
    </row>
    <row r="378" spans="1:7" x14ac:dyDescent="0.25">
      <c r="A378">
        <v>11</v>
      </c>
      <c r="B378">
        <v>501100</v>
      </c>
      <c r="C378">
        <v>100995</v>
      </c>
      <c r="D378" t="s">
        <v>1156</v>
      </c>
      <c r="G378" t="str">
        <f t="shared" si="5"/>
        <v>if not exists (select 1 from mi.RangeDetail where Name = 'Commercial Pools, Inc.' and RangeID = 3716) begin insert into mi.RangeDetail (RangeID, Name, Description, IsActive, CreatePersonID, CreateDate) values (3716,'Commercial Pools, Inc.','',1,1,GETDATE()) end</v>
      </c>
    </row>
    <row r="379" spans="1:7" x14ac:dyDescent="0.25">
      <c r="A379">
        <v>11</v>
      </c>
      <c r="B379">
        <v>504382</v>
      </c>
      <c r="C379">
        <v>100996</v>
      </c>
      <c r="D379" t="s">
        <v>1157</v>
      </c>
      <c r="G379" t="str">
        <f t="shared" si="5"/>
        <v>if not exists (select 1 from mi.RangeDetail where Name = 'Stonewear, Inc.' and RangeID = 3716) begin insert into mi.RangeDetail (RangeID, Name, Description, IsActive, CreatePersonID, CreateDate) values (3716,'Stonewear, Inc.','',1,1,GETDATE()) end</v>
      </c>
    </row>
    <row r="380" spans="1:7" x14ac:dyDescent="0.25">
      <c r="A380">
        <v>11</v>
      </c>
      <c r="B380">
        <v>503489</v>
      </c>
      <c r="C380">
        <v>101003</v>
      </c>
      <c r="D380" t="s">
        <v>1158</v>
      </c>
      <c r="G380" t="str">
        <f t="shared" si="5"/>
        <v>if not exists (select 1 from mi.RangeDetail where Name = 'Paris Ceramics Inc.' and RangeID = 3716) begin insert into mi.RangeDetail (RangeID, Name, Description, IsActive, CreatePersonID, CreateDate) values (3716,'Paris Ceramics Inc.','',1,1,GETDATE()) end</v>
      </c>
    </row>
    <row r="381" spans="1:7" x14ac:dyDescent="0.25">
      <c r="A381">
        <v>11</v>
      </c>
      <c r="B381">
        <v>500076</v>
      </c>
      <c r="C381">
        <v>101014</v>
      </c>
      <c r="D381" t="s">
        <v>1159</v>
      </c>
      <c r="G381" t="str">
        <f t="shared" si="5"/>
        <v>if not exists (select 1 from mi.RangeDetail where Name = 'Accurate Electric Construction, Inc.' and RangeID = 3716) begin insert into mi.RangeDetail (RangeID, Name, Description, IsActive, CreatePersonID, CreateDate) values (3716,'Accurate Electric Construction, Inc.','',1,1,GETDATE()) end</v>
      </c>
    </row>
    <row r="382" spans="1:7" x14ac:dyDescent="0.25">
      <c r="A382">
        <v>11</v>
      </c>
      <c r="B382">
        <v>505251</v>
      </c>
      <c r="C382">
        <v>101015</v>
      </c>
      <c r="D382" t="s">
        <v>1160</v>
      </c>
      <c r="G382" t="str">
        <f t="shared" si="5"/>
        <v>if not exists (select 1 from mi.RangeDetail where Name = 'Ohio Concrete Sawing &amp; Drilling' and RangeID = 3716) begin insert into mi.RangeDetail (RangeID, Name, Description, IsActive, CreatePersonID, CreateDate) values (3716,'Ohio Concrete Sawing &amp; Drilling','',1,1,GETDATE()) end</v>
      </c>
    </row>
    <row r="383" spans="1:7" x14ac:dyDescent="0.25">
      <c r="A383">
        <v>11</v>
      </c>
      <c r="B383">
        <v>500452</v>
      </c>
      <c r="C383">
        <v>101017</v>
      </c>
      <c r="D383" t="s">
        <v>1161</v>
      </c>
      <c r="G383" t="str">
        <f t="shared" si="5"/>
        <v>if not exists (select 1 from mi.RangeDetail where Name = 'Basic Blue and Digital Printing' and RangeID = 3716) begin insert into mi.RangeDetail (RangeID, Name, Description, IsActive, CreatePersonID, CreateDate) values (3716,'Basic Blue and Digital Printing','',1,1,GETDATE()) end</v>
      </c>
    </row>
    <row r="384" spans="1:7" x14ac:dyDescent="0.25">
      <c r="A384">
        <v>11</v>
      </c>
      <c r="B384">
        <v>504846</v>
      </c>
      <c r="C384">
        <v>101020</v>
      </c>
      <c r="D384" t="s">
        <v>1162</v>
      </c>
      <c r="G384" t="str">
        <f t="shared" si="5"/>
        <v>if not exists (select 1 from mi.RangeDetail where Name = 'Village of New Albany' and RangeID = 3716) begin insert into mi.RangeDetail (RangeID, Name, Description, IsActive, CreatePersonID, CreateDate) values (3716,'Village of New Albany','',1,1,GETDATE()) end</v>
      </c>
    </row>
    <row r="385" spans="1:7" x14ac:dyDescent="0.25">
      <c r="A385">
        <v>11</v>
      </c>
      <c r="B385">
        <v>501034</v>
      </c>
      <c r="C385">
        <v>101022</v>
      </c>
      <c r="D385" t="s">
        <v>1163</v>
      </c>
      <c r="G385" t="str">
        <f t="shared" si="5"/>
        <v>if not exists (select 1 from mi.RangeDetail where Name = 'Colors, Inc' and RangeID = 3716) begin insert into mi.RangeDetail (RangeID, Name, Description, IsActive, CreatePersonID, CreateDate) values (3716,'Colors, Inc','',1,1,GETDATE()) end</v>
      </c>
    </row>
    <row r="386" spans="1:7" x14ac:dyDescent="0.25">
      <c r="A386">
        <v>11</v>
      </c>
      <c r="B386">
        <v>503810</v>
      </c>
      <c r="C386">
        <v>101023</v>
      </c>
      <c r="D386" t="s">
        <v>1164</v>
      </c>
      <c r="G386" t="str">
        <f t="shared" si="5"/>
        <v>if not exists (select 1 from mi.RangeDetail where Name = 'Reddy Electric Co.' and RangeID = 3716) begin insert into mi.RangeDetail (RangeID, Name, Description, IsActive, CreatePersonID, CreateDate) values (3716,'Reddy Electric Co.','',1,1,GETDATE()) end</v>
      </c>
    </row>
    <row r="387" spans="1:7" x14ac:dyDescent="0.25">
      <c r="A387">
        <v>11</v>
      </c>
      <c r="B387">
        <v>502798</v>
      </c>
      <c r="C387">
        <v>101024</v>
      </c>
      <c r="D387" t="s">
        <v>9474</v>
      </c>
      <c r="G387" t="str">
        <f t="shared" ref="G387:G450" si="6">IF(D387&lt;&gt;"",CONCATENATE("if not exists (select 1 from mi.RangeDetail where Name = '",D387,"' and RangeID = 3716) begin insert into mi.RangeDetail (RangeID, Name, Description, IsActive, CreatePersonID, CreateDate) values (3716,'",D387,"','","',1,1,GETDATE()) end"), "")</f>
        <v>if not exists (select 1 from mi.RangeDetail where Name = 'Lowe''s ' and RangeID = 3716) begin insert into mi.RangeDetail (RangeID, Name, Description, IsActive, CreatePersonID, CreateDate) values (3716,'Lowe''s ','',1,1,GETDATE()) end</v>
      </c>
    </row>
    <row r="388" spans="1:7" x14ac:dyDescent="0.25">
      <c r="A388">
        <v>11</v>
      </c>
      <c r="B388">
        <v>501272</v>
      </c>
      <c r="C388">
        <v>101030</v>
      </c>
      <c r="D388" t="s">
        <v>1165</v>
      </c>
      <c r="G388" t="str">
        <f t="shared" si="6"/>
        <v>if not exists (select 1 from mi.RangeDetail where Name = 'Cutting Edge Excavating' and RangeID = 3716) begin insert into mi.RangeDetail (RangeID, Name, Description, IsActive, CreatePersonID, CreateDate) values (3716,'Cutting Edge Excavating','',1,1,GETDATE()) end</v>
      </c>
    </row>
    <row r="389" spans="1:7" x14ac:dyDescent="0.25">
      <c r="A389">
        <v>11</v>
      </c>
      <c r="B389">
        <v>500832</v>
      </c>
      <c r="C389">
        <v>101034</v>
      </c>
      <c r="D389" t="s">
        <v>1166</v>
      </c>
      <c r="G389" t="str">
        <f t="shared" si="6"/>
        <v>if not exists (select 1 from mi.RangeDetail where Name = 'Cem-Base Inc' and RangeID = 3716) begin insert into mi.RangeDetail (RangeID, Name, Description, IsActive, CreatePersonID, CreateDate) values (3716,'Cem-Base Inc','',1,1,GETDATE()) end</v>
      </c>
    </row>
    <row r="390" spans="1:7" x14ac:dyDescent="0.25">
      <c r="A390">
        <v>11</v>
      </c>
      <c r="B390">
        <v>503688</v>
      </c>
      <c r="C390">
        <v>101048</v>
      </c>
      <c r="D390" t="s">
        <v>1167</v>
      </c>
      <c r="G390" t="str">
        <f t="shared" si="6"/>
        <v>if not exists (select 1 from mi.RangeDetail where Name = 'Prospect Contracting, LLC' and RangeID = 3716) begin insert into mi.RangeDetail (RangeID, Name, Description, IsActive, CreatePersonID, CreateDate) values (3716,'Prospect Contracting, LLC','',1,1,GETDATE()) end</v>
      </c>
    </row>
    <row r="391" spans="1:7" x14ac:dyDescent="0.25">
      <c r="A391">
        <v>11</v>
      </c>
      <c r="B391">
        <v>503932</v>
      </c>
      <c r="C391">
        <v>101054</v>
      </c>
      <c r="D391" t="s">
        <v>1168</v>
      </c>
      <c r="G391" t="str">
        <f t="shared" si="6"/>
        <v>if not exists (select 1 from mi.RangeDetail where Name = 'Ron Kreps Drywall &amp; Plastering Co., Inc.' and RangeID = 3716) begin insert into mi.RangeDetail (RangeID, Name, Description, IsActive, CreatePersonID, CreateDate) values (3716,'Ron Kreps Drywall &amp; Plastering Co., Inc.','',1,1,GETDATE()) end</v>
      </c>
    </row>
    <row r="392" spans="1:7" x14ac:dyDescent="0.25">
      <c r="A392">
        <v>11</v>
      </c>
      <c r="B392">
        <v>500057</v>
      </c>
      <c r="C392">
        <v>101065</v>
      </c>
      <c r="D392" t="s">
        <v>1169</v>
      </c>
      <c r="G392" t="str">
        <f t="shared" si="6"/>
        <v>if not exists (select 1 from mi.RangeDetail where Name = 'ABC Supply Co.' and RangeID = 3716) begin insert into mi.RangeDetail (RangeID, Name, Description, IsActive, CreatePersonID, CreateDate) values (3716,'ABC Supply Co.','',1,1,GETDATE()) end</v>
      </c>
    </row>
    <row r="393" spans="1:7" x14ac:dyDescent="0.25">
      <c r="A393">
        <v>11</v>
      </c>
      <c r="B393">
        <v>505253</v>
      </c>
      <c r="C393">
        <v>101066</v>
      </c>
      <c r="D393" t="s">
        <v>1170</v>
      </c>
      <c r="G393" t="str">
        <f t="shared" si="6"/>
        <v>if not exists (select 1 from mi.RangeDetail where Name = 'ABC Supply Co. Inc.' and RangeID = 3716) begin insert into mi.RangeDetail (RangeID, Name, Description, IsActive, CreatePersonID, CreateDate) values (3716,'ABC Supply Co. Inc.','',1,1,GETDATE()) end</v>
      </c>
    </row>
    <row r="394" spans="1:7" x14ac:dyDescent="0.25">
      <c r="A394">
        <v>11</v>
      </c>
      <c r="B394">
        <v>500073</v>
      </c>
      <c r="C394">
        <v>101073</v>
      </c>
      <c r="D394" t="s">
        <v>1171</v>
      </c>
      <c r="G394" t="str">
        <f t="shared" si="6"/>
        <v>if not exists (select 1 from mi.RangeDetail where Name = 'Access Floor Specialists' and RangeID = 3716) begin insert into mi.RangeDetail (RangeID, Name, Description, IsActive, CreatePersonID, CreateDate) values (3716,'Access Floor Specialists','',1,1,GETDATE()) end</v>
      </c>
    </row>
    <row r="395" spans="1:7" x14ac:dyDescent="0.25">
      <c r="A395">
        <v>11</v>
      </c>
      <c r="B395">
        <v>502423</v>
      </c>
      <c r="C395">
        <v>101079</v>
      </c>
      <c r="D395" t="s">
        <v>1172</v>
      </c>
      <c r="G395" t="str">
        <f t="shared" si="6"/>
        <v>if not exists (select 1 from mi.RangeDetail where Name = 'J-Deck' and RangeID = 3716) begin insert into mi.RangeDetail (RangeID, Name, Description, IsActive, CreatePersonID, CreateDate) values (3716,'J-Deck','',1,1,GETDATE()) end</v>
      </c>
    </row>
    <row r="396" spans="1:7" x14ac:dyDescent="0.25">
      <c r="A396">
        <v>11</v>
      </c>
      <c r="B396">
        <v>501729</v>
      </c>
      <c r="C396">
        <v>101082</v>
      </c>
      <c r="D396" t="s">
        <v>1173</v>
      </c>
      <c r="G396" t="str">
        <f t="shared" si="6"/>
        <v>if not exists (select 1 from mi.RangeDetail where Name = 'Facemyer Backhoe Services' and RangeID = 3716) begin insert into mi.RangeDetail (RangeID, Name, Description, IsActive, CreatePersonID, CreateDate) values (3716,'Facemyer Backhoe Services','',1,1,GETDATE()) end</v>
      </c>
    </row>
    <row r="397" spans="1:7" x14ac:dyDescent="0.25">
      <c r="A397">
        <v>11</v>
      </c>
      <c r="B397">
        <v>500455</v>
      </c>
      <c r="C397">
        <v>101084</v>
      </c>
      <c r="D397" t="s">
        <v>1174</v>
      </c>
      <c r="G397" t="str">
        <f t="shared" si="6"/>
        <v>if not exists (select 1 from mi.RangeDetail where Name = 'Bass Security Services, Inc.' and RangeID = 3716) begin insert into mi.RangeDetail (RangeID, Name, Description, IsActive, CreatePersonID, CreateDate) values (3716,'Bass Security Services, Inc.','',1,1,GETDATE()) end</v>
      </c>
    </row>
    <row r="398" spans="1:7" x14ac:dyDescent="0.25">
      <c r="A398">
        <v>11</v>
      </c>
      <c r="B398">
        <v>502979</v>
      </c>
      <c r="C398">
        <v>101086</v>
      </c>
      <c r="D398" t="s">
        <v>1175</v>
      </c>
      <c r="G398" t="str">
        <f t="shared" si="6"/>
        <v>if not exists (select 1 from mi.RangeDetail where Name = 'McKinley Iron Works, Inc. ' and RangeID = 3716) begin insert into mi.RangeDetail (RangeID, Name, Description, IsActive, CreatePersonID, CreateDate) values (3716,'McKinley Iron Works, Inc. ','',1,1,GETDATE()) end</v>
      </c>
    </row>
    <row r="399" spans="1:7" x14ac:dyDescent="0.25">
      <c r="A399">
        <v>11</v>
      </c>
      <c r="B399">
        <v>501949</v>
      </c>
      <c r="C399">
        <v>101091</v>
      </c>
      <c r="D399" t="s">
        <v>1176</v>
      </c>
      <c r="G399" t="str">
        <f t="shared" si="6"/>
        <v>if not exists (select 1 from mi.RangeDetail where Name = 'George Babyak Painting &amp; Decorating' and RangeID = 3716) begin insert into mi.RangeDetail (RangeID, Name, Description, IsActive, CreatePersonID, CreateDate) values (3716,'George Babyak Painting &amp; Decorating','',1,1,GETDATE()) end</v>
      </c>
    </row>
    <row r="400" spans="1:7" x14ac:dyDescent="0.25">
      <c r="A400">
        <v>11</v>
      </c>
      <c r="B400">
        <v>505254</v>
      </c>
      <c r="C400">
        <v>101091</v>
      </c>
      <c r="D400" t="s">
        <v>1177</v>
      </c>
      <c r="G400" t="str">
        <f t="shared" si="6"/>
        <v>if not exists (select 1 from mi.RangeDetail where Name = 'Babyak Painting &amp; Decorating' and RangeID = 3716) begin insert into mi.RangeDetail (RangeID, Name, Description, IsActive, CreatePersonID, CreateDate) values (3716,'Babyak Painting &amp; Decorating','',1,1,GETDATE()) end</v>
      </c>
    </row>
    <row r="401" spans="1:7" x14ac:dyDescent="0.25">
      <c r="A401">
        <v>11</v>
      </c>
      <c r="B401">
        <v>502363</v>
      </c>
      <c r="C401">
        <v>101092</v>
      </c>
      <c r="D401" t="s">
        <v>1178</v>
      </c>
      <c r="G401" t="str">
        <f t="shared" si="6"/>
        <v>if not exists (select 1 from mi.RangeDetail where Name = 'Ironsmith' and RangeID = 3716) begin insert into mi.RangeDetail (RangeID, Name, Description, IsActive, CreatePersonID, CreateDate) values (3716,'Ironsmith','',1,1,GETDATE()) end</v>
      </c>
    </row>
    <row r="402" spans="1:7" x14ac:dyDescent="0.25">
      <c r="A402">
        <v>11</v>
      </c>
      <c r="B402">
        <v>504787</v>
      </c>
      <c r="C402">
        <v>101093</v>
      </c>
      <c r="D402" t="s">
        <v>1179</v>
      </c>
      <c r="G402" t="str">
        <f t="shared" si="6"/>
        <v>if not exists (select 1 from mi.RangeDetail where Name = 'Columbus - URS - AECOM' and RangeID = 3716) begin insert into mi.RangeDetail (RangeID, Name, Description, IsActive, CreatePersonID, CreateDate) values (3716,'Columbus - URS - AECOM','',1,1,GETDATE()) end</v>
      </c>
    </row>
    <row r="403" spans="1:7" x14ac:dyDescent="0.25">
      <c r="A403">
        <v>11</v>
      </c>
      <c r="B403">
        <v>501025</v>
      </c>
      <c r="C403">
        <v>101094</v>
      </c>
      <c r="D403" t="s">
        <v>1180</v>
      </c>
      <c r="G403" t="str">
        <f t="shared" si="6"/>
        <v>if not exists (select 1 from mi.RangeDetail where Name = 'Coleman Painting' and RangeID = 3716) begin insert into mi.RangeDetail (RangeID, Name, Description, IsActive, CreatePersonID, CreateDate) values (3716,'Coleman Painting','',1,1,GETDATE()) end</v>
      </c>
    </row>
    <row r="404" spans="1:7" x14ac:dyDescent="0.25">
      <c r="A404">
        <v>11</v>
      </c>
      <c r="B404">
        <v>504234</v>
      </c>
      <c r="C404">
        <v>101097</v>
      </c>
      <c r="D404" t="s">
        <v>1181</v>
      </c>
      <c r="G404" t="str">
        <f t="shared" si="6"/>
        <v>if not exists (select 1 from mi.RangeDetail where Name = 'Southeastern Electric Inc.' and RangeID = 3716) begin insert into mi.RangeDetail (RangeID, Name, Description, IsActive, CreatePersonID, CreateDate) values (3716,'Southeastern Electric Inc.','',1,1,GETDATE()) end</v>
      </c>
    </row>
    <row r="405" spans="1:7" x14ac:dyDescent="0.25">
      <c r="A405">
        <v>11</v>
      </c>
      <c r="B405">
        <v>505255</v>
      </c>
      <c r="C405">
        <v>101098</v>
      </c>
      <c r="D405" t="s">
        <v>1182</v>
      </c>
      <c r="G405" t="str">
        <f t="shared" si="6"/>
        <v>if not exists (select 1 from mi.RangeDetail where Name = 'Olen Corporation' and RangeID = 3716) begin insert into mi.RangeDetail (RangeID, Name, Description, IsActive, CreatePersonID, CreateDate) values (3716,'Olen Corporation','',1,1,GETDATE()) end</v>
      </c>
    </row>
    <row r="406" spans="1:7" x14ac:dyDescent="0.25">
      <c r="A406">
        <v>11</v>
      </c>
      <c r="B406">
        <v>503875</v>
      </c>
      <c r="C406">
        <v>101101</v>
      </c>
      <c r="D406" t="s">
        <v>1183</v>
      </c>
      <c r="G406" t="str">
        <f t="shared" si="6"/>
        <v>if not exists (select 1 from mi.RangeDetail where Name = 'Rick Eplion Paving' and RangeID = 3716) begin insert into mi.RangeDetail (RangeID, Name, Description, IsActive, CreatePersonID, CreateDate) values (3716,'Rick Eplion Paving','',1,1,GETDATE()) end</v>
      </c>
    </row>
    <row r="407" spans="1:7" x14ac:dyDescent="0.25">
      <c r="A407">
        <v>11</v>
      </c>
      <c r="B407">
        <v>501050</v>
      </c>
      <c r="C407">
        <v>101106</v>
      </c>
      <c r="D407" t="s">
        <v>1184</v>
      </c>
      <c r="G407" t="str">
        <f t="shared" si="6"/>
        <v>if not exists (select 1 from mi.RangeDetail where Name = 'Columbus Crew ' and RangeID = 3716) begin insert into mi.RangeDetail (RangeID, Name, Description, IsActive, CreatePersonID, CreateDate) values (3716,'Columbus Crew ','',1,1,GETDATE()) end</v>
      </c>
    </row>
    <row r="408" spans="1:7" x14ac:dyDescent="0.25">
      <c r="A408">
        <v>11</v>
      </c>
      <c r="B408">
        <v>500638</v>
      </c>
      <c r="C408">
        <v>101113</v>
      </c>
      <c r="D408" t="s">
        <v>1185</v>
      </c>
      <c r="G408" t="str">
        <f t="shared" si="6"/>
        <v>if not exists (select 1 from mi.RangeDetail where Name = 'BSH' and RangeID = 3716) begin insert into mi.RangeDetail (RangeID, Name, Description, IsActive, CreatePersonID, CreateDate) values (3716,'BSH','',1,1,GETDATE()) end</v>
      </c>
    </row>
    <row r="409" spans="1:7" x14ac:dyDescent="0.25">
      <c r="A409">
        <v>11</v>
      </c>
      <c r="B409">
        <v>500639</v>
      </c>
      <c r="C409">
        <v>101113</v>
      </c>
      <c r="D409" t="s">
        <v>1186</v>
      </c>
      <c r="G409" t="str">
        <f t="shared" si="6"/>
        <v>if not exists (select 1 from mi.RangeDetail where Name = 'BSH - Kansas' and RangeID = 3716) begin insert into mi.RangeDetail (RangeID, Name, Description, IsActive, CreatePersonID, CreateDate) values (3716,'BSH - Kansas','',1,1,GETDATE()) end</v>
      </c>
    </row>
    <row r="410" spans="1:7" x14ac:dyDescent="0.25">
      <c r="A410">
        <v>11</v>
      </c>
      <c r="B410">
        <v>500640</v>
      </c>
      <c r="C410">
        <v>101113</v>
      </c>
      <c r="D410" t="s">
        <v>1187</v>
      </c>
      <c r="G410" t="str">
        <f t="shared" si="6"/>
        <v>if not exists (select 1 from mi.RangeDetail where Name = 'BSH Columbus' and RangeID = 3716) begin insert into mi.RangeDetail (RangeID, Name, Description, IsActive, CreatePersonID, CreateDate) values (3716,'BSH Columbus','',1,1,GETDATE()) end</v>
      </c>
    </row>
    <row r="411" spans="1:7" x14ac:dyDescent="0.25">
      <c r="A411">
        <v>11</v>
      </c>
      <c r="B411">
        <v>500641</v>
      </c>
      <c r="C411">
        <v>101113</v>
      </c>
      <c r="D411" t="s">
        <v>1188</v>
      </c>
      <c r="G411" t="str">
        <f t="shared" si="6"/>
        <v>if not exists (select 1 from mi.RangeDetail where Name = 'BSH-Indianapolis' and RangeID = 3716) begin insert into mi.RangeDetail (RangeID, Name, Description, IsActive, CreatePersonID, CreateDate) values (3716,'BSH-Indianapolis','',1,1,GETDATE()) end</v>
      </c>
    </row>
    <row r="412" spans="1:7" x14ac:dyDescent="0.25">
      <c r="A412">
        <v>11</v>
      </c>
      <c r="B412">
        <v>501285</v>
      </c>
      <c r="C412">
        <v>101115</v>
      </c>
      <c r="D412" t="s">
        <v>1189</v>
      </c>
      <c r="G412" t="str">
        <f t="shared" si="6"/>
        <v>if not exists (select 1 from mi.RangeDetail where Name = 'D. H. Kaiser Co.' and RangeID = 3716) begin insert into mi.RangeDetail (RangeID, Name, Description, IsActive, CreatePersonID, CreateDate) values (3716,'D. H. Kaiser Co.','',1,1,GETDATE()) end</v>
      </c>
    </row>
    <row r="413" spans="1:7" x14ac:dyDescent="0.25">
      <c r="A413">
        <v>11</v>
      </c>
      <c r="B413">
        <v>501291</v>
      </c>
      <c r="C413">
        <v>101115</v>
      </c>
      <c r="D413" t="s">
        <v>1189</v>
      </c>
      <c r="G413" t="str">
        <f t="shared" si="6"/>
        <v>if not exists (select 1 from mi.RangeDetail where Name = 'D. H. Kaiser Co.' and RangeID = 3716) begin insert into mi.RangeDetail (RangeID, Name, Description, IsActive, CreatePersonID, CreateDate) values (3716,'D. H. Kaiser Co.','',1,1,GETDATE()) end</v>
      </c>
    </row>
    <row r="414" spans="1:7" x14ac:dyDescent="0.25">
      <c r="A414">
        <v>11</v>
      </c>
      <c r="B414">
        <v>501355</v>
      </c>
      <c r="C414">
        <v>101117</v>
      </c>
      <c r="D414" t="s">
        <v>1190</v>
      </c>
      <c r="G414" t="str">
        <f t="shared" si="6"/>
        <v>if not exists (select 1 from mi.RangeDetail where Name = 'De Vere LLC' and RangeID = 3716) begin insert into mi.RangeDetail (RangeID, Name, Description, IsActive, CreatePersonID, CreateDate) values (3716,'De Vere LLC','',1,1,GETDATE()) end</v>
      </c>
    </row>
    <row r="415" spans="1:7" x14ac:dyDescent="0.25">
      <c r="A415">
        <v>11</v>
      </c>
      <c r="B415">
        <v>501426</v>
      </c>
      <c r="C415">
        <v>101117</v>
      </c>
      <c r="D415" t="s">
        <v>1190</v>
      </c>
      <c r="G415" t="str">
        <f t="shared" si="6"/>
        <v>if not exists (select 1 from mi.RangeDetail where Name = 'De Vere LLC' and RangeID = 3716) begin insert into mi.RangeDetail (RangeID, Name, Description, IsActive, CreatePersonID, CreateDate) values (3716,'De Vere LLC','',1,1,GETDATE()) end</v>
      </c>
    </row>
    <row r="416" spans="1:7" x14ac:dyDescent="0.25">
      <c r="A416">
        <v>11</v>
      </c>
      <c r="B416">
        <v>501139</v>
      </c>
      <c r="C416">
        <v>101118</v>
      </c>
      <c r="D416" t="s">
        <v>1191</v>
      </c>
      <c r="G416" t="str">
        <f t="shared" si="6"/>
        <v>if not exists (select 1 from mi.RangeDetail where Name = 'Construction Building Components' and RangeID = 3716) begin insert into mi.RangeDetail (RangeID, Name, Description, IsActive, CreatePersonID, CreateDate) values (3716,'Construction Building Components','',1,1,GETDATE()) end</v>
      </c>
    </row>
    <row r="417" spans="1:7" x14ac:dyDescent="0.25">
      <c r="A417">
        <v>11</v>
      </c>
      <c r="B417">
        <v>504150</v>
      </c>
      <c r="C417">
        <v>101119</v>
      </c>
      <c r="D417" t="s">
        <v>1192</v>
      </c>
      <c r="G417" t="str">
        <f t="shared" si="6"/>
        <v>if not exists (select 1 from mi.RangeDetail where Name = 'Signs Unlimited' and RangeID = 3716) begin insert into mi.RangeDetail (RangeID, Name, Description, IsActive, CreatePersonID, CreateDate) values (3716,'Signs Unlimited','',1,1,GETDATE()) end</v>
      </c>
    </row>
    <row r="418" spans="1:7" x14ac:dyDescent="0.25">
      <c r="A418">
        <v>11</v>
      </c>
      <c r="B418">
        <v>503750</v>
      </c>
      <c r="C418">
        <v>101126</v>
      </c>
      <c r="D418" t="s">
        <v>1193</v>
      </c>
      <c r="G418" t="str">
        <f t="shared" si="6"/>
        <v>if not exists (select 1 from mi.RangeDetail where Name = 'R.H. Sheldon &amp; Sons, Inc.' and RangeID = 3716) begin insert into mi.RangeDetail (RangeID, Name, Description, IsActive, CreatePersonID, CreateDate) values (3716,'R.H. Sheldon &amp; Sons, Inc.','',1,1,GETDATE()) end</v>
      </c>
    </row>
    <row r="419" spans="1:7" x14ac:dyDescent="0.25">
      <c r="A419">
        <v>11</v>
      </c>
      <c r="B419">
        <v>503997</v>
      </c>
      <c r="C419">
        <v>101128</v>
      </c>
      <c r="D419" t="s">
        <v>1194</v>
      </c>
      <c r="G419" t="str">
        <f t="shared" si="6"/>
        <v>if not exists (select 1 from mi.RangeDetail where Name = 'Samsel Supply Company' and RangeID = 3716) begin insert into mi.RangeDetail (RangeID, Name, Description, IsActive, CreatePersonID, CreateDate) values (3716,'Samsel Supply Company','',1,1,GETDATE()) end</v>
      </c>
    </row>
    <row r="420" spans="1:7" x14ac:dyDescent="0.25">
      <c r="A420">
        <v>11</v>
      </c>
      <c r="B420">
        <v>505257</v>
      </c>
      <c r="C420">
        <v>101129</v>
      </c>
      <c r="D420" t="s">
        <v>1195</v>
      </c>
      <c r="G420" t="str">
        <f t="shared" si="6"/>
        <v>if not exists (select 1 from mi.RangeDetail where Name = 'Norwood Hardware' and RangeID = 3716) begin insert into mi.RangeDetail (RangeID, Name, Description, IsActive, CreatePersonID, CreateDate) values (3716,'Norwood Hardware','',1,1,GETDATE()) end</v>
      </c>
    </row>
    <row r="421" spans="1:7" x14ac:dyDescent="0.25">
      <c r="A421">
        <v>11</v>
      </c>
      <c r="B421">
        <v>500802</v>
      </c>
      <c r="C421">
        <v>101140</v>
      </c>
      <c r="D421" t="s">
        <v>1196</v>
      </c>
      <c r="G421" t="str">
        <f t="shared" si="6"/>
        <v>if not exists (select 1 from mi.RangeDetail where Name = 'Carter &amp; Burgess, Inc.' and RangeID = 3716) begin insert into mi.RangeDetail (RangeID, Name, Description, IsActive, CreatePersonID, CreateDate) values (3716,'Carter &amp; Burgess, Inc.','',1,1,GETDATE()) end</v>
      </c>
    </row>
    <row r="422" spans="1:7" x14ac:dyDescent="0.25">
      <c r="A422">
        <v>11</v>
      </c>
      <c r="B422">
        <v>500208</v>
      </c>
      <c r="C422">
        <v>101143</v>
      </c>
      <c r="D422" t="s">
        <v>1197</v>
      </c>
      <c r="G422" t="str">
        <f t="shared" si="6"/>
        <v>if not exists (select 1 from mi.RangeDetail where Name = 'Allied Interiors' and RangeID = 3716) begin insert into mi.RangeDetail (RangeID, Name, Description, IsActive, CreatePersonID, CreateDate) values (3716,'Allied Interiors','',1,1,GETDATE()) end</v>
      </c>
    </row>
    <row r="423" spans="1:7" x14ac:dyDescent="0.25">
      <c r="A423">
        <v>11</v>
      </c>
      <c r="B423">
        <v>503983</v>
      </c>
      <c r="C423">
        <v>101144</v>
      </c>
      <c r="D423" t="s">
        <v>1198</v>
      </c>
      <c r="G423" t="str">
        <f t="shared" si="6"/>
        <v>if not exists (select 1 from mi.RangeDetail where Name = 'S.A. Phillipss' and RangeID = 3716) begin insert into mi.RangeDetail (RangeID, Name, Description, IsActive, CreatePersonID, CreateDate) values (3716,'S.A. Phillipss','',1,1,GETDATE()) end</v>
      </c>
    </row>
    <row r="424" spans="1:7" x14ac:dyDescent="0.25">
      <c r="A424">
        <v>11</v>
      </c>
      <c r="B424">
        <v>500314</v>
      </c>
      <c r="C424">
        <v>101145</v>
      </c>
      <c r="D424" t="s">
        <v>1199</v>
      </c>
      <c r="G424" t="str">
        <f t="shared" si="6"/>
        <v>if not exists (select 1 from mi.RangeDetail where Name = 'Architectual Floors of Cleveland' and RangeID = 3716) begin insert into mi.RangeDetail (RangeID, Name, Description, IsActive, CreatePersonID, CreateDate) values (3716,'Architectual Floors of Cleveland','',1,1,GETDATE()) end</v>
      </c>
    </row>
    <row r="425" spans="1:7" x14ac:dyDescent="0.25">
      <c r="A425">
        <v>11</v>
      </c>
      <c r="B425">
        <v>504607</v>
      </c>
      <c r="C425">
        <v>101147</v>
      </c>
      <c r="D425" t="s">
        <v>1200</v>
      </c>
      <c r="G425" t="str">
        <f t="shared" si="6"/>
        <v>if not exists (select 1 from mi.RangeDetail where Name = 'Thompson Electric' and RangeID = 3716) begin insert into mi.RangeDetail (RangeID, Name, Description, IsActive, CreatePersonID, CreateDate) values (3716,'Thompson Electric','',1,1,GETDATE()) end</v>
      </c>
    </row>
    <row r="426" spans="1:7" x14ac:dyDescent="0.25">
      <c r="A426">
        <v>11</v>
      </c>
      <c r="B426">
        <v>500655</v>
      </c>
      <c r="C426">
        <v>101152</v>
      </c>
      <c r="D426" t="s">
        <v>1201</v>
      </c>
      <c r="G426" t="str">
        <f t="shared" si="6"/>
        <v>if not exists (select 1 from mi.RangeDetail where Name = 'BUCKEYE SURFACES' and RangeID = 3716) begin insert into mi.RangeDetail (RangeID, Name, Description, IsActive, CreatePersonID, CreateDate) values (3716,'BUCKEYE SURFACES','',1,1,GETDATE()) end</v>
      </c>
    </row>
    <row r="427" spans="1:7" x14ac:dyDescent="0.25">
      <c r="A427">
        <v>11</v>
      </c>
      <c r="B427">
        <v>502132</v>
      </c>
      <c r="C427">
        <v>101154</v>
      </c>
      <c r="D427" t="s">
        <v>1202</v>
      </c>
      <c r="G427" t="str">
        <f t="shared" si="6"/>
        <v>if not exists (select 1 from mi.RangeDetail where Name = 'Harmon, Inc.' and RangeID = 3716) begin insert into mi.RangeDetail (RangeID, Name, Description, IsActive, CreatePersonID, CreateDate) values (3716,'Harmon, Inc.','',1,1,GETDATE()) end</v>
      </c>
    </row>
    <row r="428" spans="1:7" x14ac:dyDescent="0.25">
      <c r="A428">
        <v>11</v>
      </c>
      <c r="B428">
        <v>500290</v>
      </c>
      <c r="C428">
        <v>101163</v>
      </c>
      <c r="D428" t="s">
        <v>1203</v>
      </c>
      <c r="G428" t="str">
        <f t="shared" si="6"/>
        <v>if not exists (select 1 from mi.RangeDetail where Name = 'Anderson Floor Company' and RangeID = 3716) begin insert into mi.RangeDetail (RangeID, Name, Description, IsActive, CreatePersonID, CreateDate) values (3716,'Anderson Floor Company','',1,1,GETDATE()) end</v>
      </c>
    </row>
    <row r="429" spans="1:7" x14ac:dyDescent="0.25">
      <c r="A429">
        <v>11</v>
      </c>
      <c r="B429">
        <v>504149</v>
      </c>
      <c r="C429">
        <v>101164</v>
      </c>
      <c r="D429" t="s">
        <v>1204</v>
      </c>
      <c r="G429" t="str">
        <f t="shared" si="6"/>
        <v>if not exists (select 1 from mi.RangeDetail where Name = 'Signs By Tomorrow' and RangeID = 3716) begin insert into mi.RangeDetail (RangeID, Name, Description, IsActive, CreatePersonID, CreateDate) values (3716,'Signs By Tomorrow','',1,1,GETDATE()) end</v>
      </c>
    </row>
    <row r="430" spans="1:7" x14ac:dyDescent="0.25">
      <c r="A430">
        <v>11</v>
      </c>
      <c r="B430">
        <v>500673</v>
      </c>
      <c r="C430">
        <v>101167</v>
      </c>
      <c r="D430" t="s">
        <v>1205</v>
      </c>
      <c r="G430" t="str">
        <f t="shared" si="6"/>
        <v>if not exists (select 1 from mi.RangeDetail where Name = 'Building Specialties, Inc.' and RangeID = 3716) begin insert into mi.RangeDetail (RangeID, Name, Description, IsActive, CreatePersonID, CreateDate) values (3716,'Building Specialties, Inc.','',1,1,GETDATE()) end</v>
      </c>
    </row>
    <row r="431" spans="1:7" x14ac:dyDescent="0.25">
      <c r="A431">
        <v>11</v>
      </c>
      <c r="B431">
        <v>501647</v>
      </c>
      <c r="C431">
        <v>101168</v>
      </c>
      <c r="D431" t="s">
        <v>1206</v>
      </c>
      <c r="G431" t="str">
        <f t="shared" si="6"/>
        <v>if not exists (select 1 from mi.RangeDetail where Name = 'Emco Specialty Products, Inc.' and RangeID = 3716) begin insert into mi.RangeDetail (RangeID, Name, Description, IsActive, CreatePersonID, CreateDate) values (3716,'Emco Specialty Products, Inc.','',1,1,GETDATE()) end</v>
      </c>
    </row>
    <row r="432" spans="1:7" x14ac:dyDescent="0.25">
      <c r="A432">
        <v>11</v>
      </c>
      <c r="B432">
        <v>501063</v>
      </c>
      <c r="C432">
        <v>101177</v>
      </c>
      <c r="D432" t="s">
        <v>1207</v>
      </c>
      <c r="G432" t="str">
        <f t="shared" si="6"/>
        <v>if not exists (select 1 from mi.RangeDetail where Name = 'Columbus Jewish Foundation' and RangeID = 3716) begin insert into mi.RangeDetail (RangeID, Name, Description, IsActive, CreatePersonID, CreateDate) values (3716,'Columbus Jewish Foundation','',1,1,GETDATE()) end</v>
      </c>
    </row>
    <row r="433" spans="1:7" x14ac:dyDescent="0.25">
      <c r="A433">
        <v>11</v>
      </c>
      <c r="B433">
        <v>501455</v>
      </c>
      <c r="C433">
        <v>101178</v>
      </c>
      <c r="D433" t="s">
        <v>1208</v>
      </c>
      <c r="G433" t="str">
        <f t="shared" si="6"/>
        <v>if not exists (select 1 from mi.RangeDetail where Name = 'Distribution Resources, Ltd.' and RangeID = 3716) begin insert into mi.RangeDetail (RangeID, Name, Description, IsActive, CreatePersonID, CreateDate) values (3716,'Distribution Resources, Ltd.','',1,1,GETDATE()) end</v>
      </c>
    </row>
    <row r="434" spans="1:7" x14ac:dyDescent="0.25">
      <c r="A434">
        <v>11</v>
      </c>
      <c r="B434">
        <v>504284</v>
      </c>
      <c r="C434">
        <v>101181</v>
      </c>
      <c r="D434" t="s">
        <v>1209</v>
      </c>
      <c r="G434" t="str">
        <f t="shared" si="6"/>
        <v>if not exists (select 1 from mi.RangeDetail where Name = 'Springfield City School District' and RangeID = 3716) begin insert into mi.RangeDetail (RangeID, Name, Description, IsActive, CreatePersonID, CreateDate) values (3716,'Springfield City School District','',1,1,GETDATE()) end</v>
      </c>
    </row>
    <row r="435" spans="1:7" x14ac:dyDescent="0.25">
      <c r="A435">
        <v>11</v>
      </c>
      <c r="B435">
        <v>501486</v>
      </c>
      <c r="C435">
        <v>101184</v>
      </c>
      <c r="D435" t="s">
        <v>1210</v>
      </c>
      <c r="G435" t="str">
        <f t="shared" si="6"/>
        <v>if not exists (select 1 from mi.RangeDetail where Name = 'Dooley Heating &amp; Air' and RangeID = 3716) begin insert into mi.RangeDetail (RangeID, Name, Description, IsActive, CreatePersonID, CreateDate) values (3716,'Dooley Heating &amp; Air','',1,1,GETDATE()) end</v>
      </c>
    </row>
    <row r="436" spans="1:7" x14ac:dyDescent="0.25">
      <c r="A436">
        <v>11</v>
      </c>
      <c r="B436">
        <v>505888</v>
      </c>
      <c r="C436">
        <v>101186</v>
      </c>
      <c r="D436" t="s">
        <v>1211</v>
      </c>
      <c r="G436" t="str">
        <f t="shared" si="6"/>
        <v>if not exists (select 1 from mi.RangeDetail where Name = 'Simplex Grinnell (West Chester, OH)' and RangeID = 3716) begin insert into mi.RangeDetail (RangeID, Name, Description, IsActive, CreatePersonID, CreateDate) values (3716,'Simplex Grinnell (West Chester, OH)','',1,1,GETDATE()) end</v>
      </c>
    </row>
    <row r="437" spans="1:7" x14ac:dyDescent="0.25">
      <c r="A437">
        <v>11</v>
      </c>
      <c r="B437">
        <v>504803</v>
      </c>
      <c r="C437">
        <v>101188</v>
      </c>
      <c r="D437" t="s">
        <v>1212</v>
      </c>
      <c r="G437" t="str">
        <f t="shared" si="6"/>
        <v>if not exists (select 1 from mi.RangeDetail where Name = 'Valiant Products' and RangeID = 3716) begin insert into mi.RangeDetail (RangeID, Name, Description, IsActive, CreatePersonID, CreateDate) values (3716,'Valiant Products','',1,1,GETDATE()) end</v>
      </c>
    </row>
    <row r="438" spans="1:7" x14ac:dyDescent="0.25">
      <c r="A438">
        <v>11</v>
      </c>
      <c r="B438">
        <v>500654</v>
      </c>
      <c r="C438">
        <v>101196</v>
      </c>
      <c r="D438" t="s">
        <v>1213</v>
      </c>
      <c r="G438" t="str">
        <f t="shared" si="6"/>
        <v>if not exists (select 1 from mi.RangeDetail where Name = 'Buckeye State Pipe &amp; Supply Co., Inc' and RangeID = 3716) begin insert into mi.RangeDetail (RangeID, Name, Description, IsActive, CreatePersonID, CreateDate) values (3716,'Buckeye State Pipe &amp; Supply Co., Inc','',1,1,GETDATE()) end</v>
      </c>
    </row>
    <row r="439" spans="1:7" x14ac:dyDescent="0.25">
      <c r="A439">
        <v>11</v>
      </c>
      <c r="B439">
        <v>503764</v>
      </c>
      <c r="C439">
        <v>101197</v>
      </c>
      <c r="D439" t="s">
        <v>1214</v>
      </c>
      <c r="G439" t="str">
        <f t="shared" si="6"/>
        <v>if not exists (select 1 from mi.RangeDetail where Name = 'Rainbow Contractors, Inc.' and RangeID = 3716) begin insert into mi.RangeDetail (RangeID, Name, Description, IsActive, CreatePersonID, CreateDate) values (3716,'Rainbow Contractors, Inc.','',1,1,GETDATE()) end</v>
      </c>
    </row>
    <row r="440" spans="1:7" x14ac:dyDescent="0.25">
      <c r="A440">
        <v>11</v>
      </c>
      <c r="B440">
        <v>504414</v>
      </c>
      <c r="C440">
        <v>101200</v>
      </c>
      <c r="D440" t="s">
        <v>1215</v>
      </c>
      <c r="G440" t="str">
        <f t="shared" si="6"/>
        <v>if not exists (select 1 from mi.RangeDetail where Name = 'Sugarcreek Graphics' and RangeID = 3716) begin insert into mi.RangeDetail (RangeID, Name, Description, IsActive, CreatePersonID, CreateDate) values (3716,'Sugarcreek Graphics','',1,1,GETDATE()) end</v>
      </c>
    </row>
    <row r="441" spans="1:7" x14ac:dyDescent="0.25">
      <c r="A441">
        <v>11</v>
      </c>
      <c r="B441">
        <v>502480</v>
      </c>
      <c r="C441">
        <v>101207</v>
      </c>
      <c r="D441" t="s">
        <v>1216</v>
      </c>
      <c r="G441" t="str">
        <f t="shared" si="6"/>
        <v>if not exists (select 1 from mi.RangeDetail where Name = 'John Simpson Painting' and RangeID = 3716) begin insert into mi.RangeDetail (RangeID, Name, Description, IsActive, CreatePersonID, CreateDate) values (3716,'John Simpson Painting','',1,1,GETDATE()) end</v>
      </c>
    </row>
    <row r="442" spans="1:7" x14ac:dyDescent="0.25">
      <c r="A442">
        <v>11</v>
      </c>
      <c r="B442">
        <v>503763</v>
      </c>
      <c r="C442">
        <v>101210</v>
      </c>
      <c r="D442" t="s">
        <v>1217</v>
      </c>
      <c r="G442" t="str">
        <f t="shared" si="6"/>
        <v>if not exists (select 1 from mi.RangeDetail where Name = 'Rain One, Inc.' and RangeID = 3716) begin insert into mi.RangeDetail (RangeID, Name, Description, IsActive, CreatePersonID, CreateDate) values (3716,'Rain One, Inc.','',1,1,GETDATE()) end</v>
      </c>
    </row>
    <row r="443" spans="1:7" x14ac:dyDescent="0.25">
      <c r="A443">
        <v>11</v>
      </c>
      <c r="B443">
        <v>504647</v>
      </c>
      <c r="C443">
        <v>101213</v>
      </c>
      <c r="D443" t="s">
        <v>1218</v>
      </c>
      <c r="G443" t="str">
        <f t="shared" si="6"/>
        <v>if not exists (select 1 from mi.RangeDetail where Name = 'Tom Brown' and RangeID = 3716) begin insert into mi.RangeDetail (RangeID, Name, Description, IsActive, CreatePersonID, CreateDate) values (3716,'Tom Brown','',1,1,GETDATE()) end</v>
      </c>
    </row>
    <row r="444" spans="1:7" x14ac:dyDescent="0.25">
      <c r="A444">
        <v>11</v>
      </c>
      <c r="B444">
        <v>504461</v>
      </c>
      <c r="C444">
        <v>101216</v>
      </c>
      <c r="D444" t="s">
        <v>1219</v>
      </c>
      <c r="G444" t="str">
        <f t="shared" si="6"/>
        <v>if not exists (select 1 from mi.RangeDetail where Name = 'Tallmadge Asphalt/Paving Co., Inc.' and RangeID = 3716) begin insert into mi.RangeDetail (RangeID, Name, Description, IsActive, CreatePersonID, CreateDate) values (3716,'Tallmadge Asphalt/Paving Co., Inc.','',1,1,GETDATE()) end</v>
      </c>
    </row>
    <row r="445" spans="1:7" x14ac:dyDescent="0.25">
      <c r="A445">
        <v>11</v>
      </c>
      <c r="B445">
        <v>501839</v>
      </c>
      <c r="C445">
        <v>101224</v>
      </c>
      <c r="D445" t="s">
        <v>1220</v>
      </c>
      <c r="G445" t="str">
        <f t="shared" si="6"/>
        <v>if not exists (select 1 from mi.RangeDetail where Name = 'Foundation Solutions' and RangeID = 3716) begin insert into mi.RangeDetail (RangeID, Name, Description, IsActive, CreatePersonID, CreateDate) values (3716,'Foundation Solutions','',1,1,GETDATE()) end</v>
      </c>
    </row>
    <row r="446" spans="1:7" x14ac:dyDescent="0.25">
      <c r="A446">
        <v>11</v>
      </c>
      <c r="B446">
        <v>502937</v>
      </c>
      <c r="C446">
        <v>101228</v>
      </c>
      <c r="D446" t="s">
        <v>1221</v>
      </c>
      <c r="G446" t="str">
        <f t="shared" si="6"/>
        <v>if not exists (select 1 from mi.RangeDetail where Name = 'Materials Testing Inc.' and RangeID = 3716) begin insert into mi.RangeDetail (RangeID, Name, Description, IsActive, CreatePersonID, CreateDate) values (3716,'Materials Testing Inc.','',1,1,GETDATE()) end</v>
      </c>
    </row>
    <row r="447" spans="1:7" x14ac:dyDescent="0.25">
      <c r="A447">
        <v>11</v>
      </c>
      <c r="B447">
        <v>503707</v>
      </c>
      <c r="C447">
        <v>101229</v>
      </c>
      <c r="D447" t="s">
        <v>1222</v>
      </c>
      <c r="G447" t="str">
        <f t="shared" si="6"/>
        <v>if not exists (select 1 from mi.RangeDetail where Name = 'Quality Automatic Sprinkler' and RangeID = 3716) begin insert into mi.RangeDetail (RangeID, Name, Description, IsActive, CreatePersonID, CreateDate) values (3716,'Quality Automatic Sprinkler','',1,1,GETDATE()) end</v>
      </c>
    </row>
    <row r="448" spans="1:7" x14ac:dyDescent="0.25">
      <c r="A448">
        <v>11</v>
      </c>
      <c r="B448">
        <v>503089</v>
      </c>
      <c r="C448">
        <v>101230</v>
      </c>
      <c r="D448" t="s">
        <v>1223</v>
      </c>
      <c r="G448" t="str">
        <f t="shared" si="6"/>
        <v>if not exists (select 1 from mi.RangeDetail where Name = 'Midwest Pipe &amp; Supply' and RangeID = 3716) begin insert into mi.RangeDetail (RangeID, Name, Description, IsActive, CreatePersonID, CreateDate) values (3716,'Midwest Pipe &amp; Supply','',1,1,GETDATE()) end</v>
      </c>
    </row>
    <row r="449" spans="1:7" x14ac:dyDescent="0.25">
      <c r="A449">
        <v>11</v>
      </c>
      <c r="B449">
        <v>503928</v>
      </c>
      <c r="C449">
        <v>101232</v>
      </c>
      <c r="D449" t="s">
        <v>1224</v>
      </c>
      <c r="G449" t="str">
        <f t="shared" si="6"/>
        <v>if not exists (select 1 from mi.RangeDetail where Name = 'Roman Plumbing &amp; Excavating' and RangeID = 3716) begin insert into mi.RangeDetail (RangeID, Name, Description, IsActive, CreatePersonID, CreateDate) values (3716,'Roman Plumbing &amp; Excavating','',1,1,GETDATE()) end</v>
      </c>
    </row>
    <row r="450" spans="1:7" x14ac:dyDescent="0.25">
      <c r="A450">
        <v>11</v>
      </c>
      <c r="B450">
        <v>503382</v>
      </c>
      <c r="C450">
        <v>101233</v>
      </c>
      <c r="D450" t="s">
        <v>1225</v>
      </c>
      <c r="G450" t="str">
        <f t="shared" si="6"/>
        <v>if not exists (select 1 from mi.RangeDetail where Name = 'Ohio EPA' and RangeID = 3716) begin insert into mi.RangeDetail (RangeID, Name, Description, IsActive, CreatePersonID, CreateDate) values (3716,'Ohio EPA','',1,1,GETDATE()) end</v>
      </c>
    </row>
    <row r="451" spans="1:7" x14ac:dyDescent="0.25">
      <c r="A451">
        <v>11</v>
      </c>
      <c r="B451">
        <v>503383</v>
      </c>
      <c r="C451">
        <v>101233</v>
      </c>
      <c r="D451" t="s">
        <v>1226</v>
      </c>
      <c r="G451" t="str">
        <f t="shared" ref="G451:G514" si="7">IF(D451&lt;&gt;"",CONCATENATE("if not exists (select 1 from mi.RangeDetail where Name = '",D451,"' and RangeID = 3716) begin insert into mi.RangeDetail (RangeID, Name, Description, IsActive, CreatePersonID, CreateDate) values (3716,'",D451,"','","',1,1,GETDATE()) end"), "")</f>
        <v>if not exists (select 1 from mi.RangeDetail where Name = 'Ohio EPA Southwest District Office' and RangeID = 3716) begin insert into mi.RangeDetail (RangeID, Name, Description, IsActive, CreatePersonID, CreateDate) values (3716,'Ohio EPA Southwest District Office','',1,1,GETDATE()) end</v>
      </c>
    </row>
    <row r="452" spans="1:7" x14ac:dyDescent="0.25">
      <c r="A452">
        <v>11</v>
      </c>
      <c r="B452">
        <v>500809</v>
      </c>
      <c r="C452">
        <v>101248</v>
      </c>
      <c r="D452" t="s">
        <v>1227</v>
      </c>
      <c r="G452" t="str">
        <f t="shared" si="7"/>
        <v>if not exists (select 1 from mi.RangeDetail where Name = 'Caseworks of Ohio, LLC' and RangeID = 3716) begin insert into mi.RangeDetail (RangeID, Name, Description, IsActive, CreatePersonID, CreateDate) values (3716,'Caseworks of Ohio, LLC','',1,1,GETDATE()) end</v>
      </c>
    </row>
    <row r="453" spans="1:7" x14ac:dyDescent="0.25">
      <c r="A453">
        <v>11</v>
      </c>
      <c r="B453">
        <v>502321</v>
      </c>
      <c r="C453">
        <v>101251</v>
      </c>
      <c r="D453" t="s">
        <v>1228</v>
      </c>
      <c r="G453" t="str">
        <f t="shared" si="7"/>
        <v>if not exists (select 1 from mi.RangeDetail where Name = 'Ingersoll-Rand Company' and RangeID = 3716) begin insert into mi.RangeDetail (RangeID, Name, Description, IsActive, CreatePersonID, CreateDate) values (3716,'Ingersoll-Rand Company','',1,1,GETDATE()) end</v>
      </c>
    </row>
    <row r="454" spans="1:7" x14ac:dyDescent="0.25">
      <c r="A454">
        <v>11</v>
      </c>
      <c r="B454">
        <v>502839</v>
      </c>
      <c r="C454">
        <v>101252</v>
      </c>
      <c r="D454" t="s">
        <v>1229</v>
      </c>
      <c r="G454" t="str">
        <f t="shared" si="7"/>
        <v>if not exists (select 1 from mi.RangeDetail where Name = 'Mac Mechanical Corporation' and RangeID = 3716) begin insert into mi.RangeDetail (RangeID, Name, Description, IsActive, CreatePersonID, CreateDate) values (3716,'Mac Mechanical Corporation','',1,1,GETDATE()) end</v>
      </c>
    </row>
    <row r="455" spans="1:7" x14ac:dyDescent="0.25">
      <c r="A455">
        <v>11</v>
      </c>
      <c r="B455">
        <v>504830</v>
      </c>
      <c r="C455">
        <v>101256</v>
      </c>
      <c r="D455" t="s">
        <v>1230</v>
      </c>
      <c r="G455" t="str">
        <f t="shared" si="7"/>
        <v>if not exists (select 1 from mi.RangeDetail where Name = 'Vermilion Tree &amp; Landclearing Serv' and RangeID = 3716) begin insert into mi.RangeDetail (RangeID, Name, Description, IsActive, CreatePersonID, CreateDate) values (3716,'Vermilion Tree &amp; Landclearing Serv','',1,1,GETDATE()) end</v>
      </c>
    </row>
    <row r="456" spans="1:7" x14ac:dyDescent="0.25">
      <c r="A456">
        <v>11</v>
      </c>
      <c r="B456">
        <v>503665</v>
      </c>
      <c r="C456">
        <v>101259</v>
      </c>
      <c r="D456" t="s">
        <v>1231</v>
      </c>
      <c r="G456" t="str">
        <f t="shared" si="7"/>
        <v>if not exists (select 1 from mi.RangeDetail where Name = 'Pro-Fab, Inc.' and RangeID = 3716) begin insert into mi.RangeDetail (RangeID, Name, Description, IsActive, CreatePersonID, CreateDate) values (3716,'Pro-Fab, Inc.','',1,1,GETDATE()) end</v>
      </c>
    </row>
    <row r="457" spans="1:7" x14ac:dyDescent="0.25">
      <c r="A457">
        <v>11</v>
      </c>
      <c r="B457">
        <v>500362</v>
      </c>
      <c r="C457">
        <v>101261</v>
      </c>
      <c r="D457" t="s">
        <v>1232</v>
      </c>
      <c r="G457" t="str">
        <f t="shared" si="7"/>
        <v>if not exists (select 1 from mi.RangeDetail where Name = 'Asbury United Methodist Church' and RangeID = 3716) begin insert into mi.RangeDetail (RangeID, Name, Description, IsActive, CreatePersonID, CreateDate) values (3716,'Asbury United Methodist Church','',1,1,GETDATE()) end</v>
      </c>
    </row>
    <row r="458" spans="1:7" x14ac:dyDescent="0.25">
      <c r="A458">
        <v>11</v>
      </c>
      <c r="B458">
        <v>501947</v>
      </c>
      <c r="C458">
        <v>101261</v>
      </c>
      <c r="D458" t="s">
        <v>1233</v>
      </c>
      <c r="G458" t="str">
        <f t="shared" si="7"/>
        <v>if not exists (select 1 from mi.RangeDetail where Name = 'Geo-Graphics Inc.' and RangeID = 3716) begin insert into mi.RangeDetail (RangeID, Name, Description, IsActive, CreatePersonID, CreateDate) values (3716,'Geo-Graphics Inc.','',1,1,GETDATE()) end</v>
      </c>
    </row>
    <row r="459" spans="1:7" x14ac:dyDescent="0.25">
      <c r="A459">
        <v>11</v>
      </c>
      <c r="B459">
        <v>503093</v>
      </c>
      <c r="C459">
        <v>101265</v>
      </c>
      <c r="D459" t="s">
        <v>1234</v>
      </c>
      <c r="G459" t="str">
        <f t="shared" si="7"/>
        <v>if not exists (select 1 from mi.RangeDetail where Name = 'Midwest Sports, Inc.' and RangeID = 3716) begin insert into mi.RangeDetail (RangeID, Name, Description, IsActive, CreatePersonID, CreateDate) values (3716,'Midwest Sports, Inc.','',1,1,GETDATE()) end</v>
      </c>
    </row>
    <row r="460" spans="1:7" x14ac:dyDescent="0.25">
      <c r="A460">
        <v>11</v>
      </c>
      <c r="B460">
        <v>502679</v>
      </c>
      <c r="C460">
        <v>101266</v>
      </c>
      <c r="D460" t="s">
        <v>1235</v>
      </c>
      <c r="G460" t="str">
        <f t="shared" si="7"/>
        <v>if not exists (select 1 from mi.RangeDetail where Name = 'Langer Electric Services' and RangeID = 3716) begin insert into mi.RangeDetail (RangeID, Name, Description, IsActive, CreatePersonID, CreateDate) values (3716,'Langer Electric Services','',1,1,GETDATE()) end</v>
      </c>
    </row>
    <row r="461" spans="1:7" x14ac:dyDescent="0.25">
      <c r="A461">
        <v>11</v>
      </c>
      <c r="B461">
        <v>505264</v>
      </c>
      <c r="C461">
        <v>101267</v>
      </c>
      <c r="D461" t="s">
        <v>1236</v>
      </c>
      <c r="G461" t="str">
        <f t="shared" si="7"/>
        <v>if not exists (select 1 from mi.RangeDetail where Name = 'Ads' and RangeID = 3716) begin insert into mi.RangeDetail (RangeID, Name, Description, IsActive, CreatePersonID, CreateDate) values (3716,'Ads','',1,1,GETDATE()) end</v>
      </c>
    </row>
    <row r="462" spans="1:7" x14ac:dyDescent="0.25">
      <c r="A462">
        <v>11</v>
      </c>
      <c r="B462">
        <v>500984</v>
      </c>
      <c r="C462">
        <v>101268</v>
      </c>
      <c r="D462" t="s">
        <v>1237</v>
      </c>
      <c r="G462" t="str">
        <f t="shared" si="7"/>
        <v>if not exists (select 1 from mi.RangeDetail where Name = 'Civil &amp; Environmental Consultants' and RangeID = 3716) begin insert into mi.RangeDetail (RangeID, Name, Description, IsActive, CreatePersonID, CreateDate) values (3716,'Civil &amp; Environmental Consultants','',1,1,GETDATE()) end</v>
      </c>
    </row>
    <row r="463" spans="1:7" x14ac:dyDescent="0.25">
      <c r="A463">
        <v>11</v>
      </c>
      <c r="B463">
        <v>505266</v>
      </c>
      <c r="C463">
        <v>101273</v>
      </c>
      <c r="D463" t="s">
        <v>1238</v>
      </c>
      <c r="G463" t="str">
        <f t="shared" si="7"/>
        <v>if not exists (select 1 from mi.RangeDetail where Name = 'Celestial Lighting' and RangeID = 3716) begin insert into mi.RangeDetail (RangeID, Name, Description, IsActive, CreatePersonID, CreateDate) values (3716,'Celestial Lighting','',1,1,GETDATE()) end</v>
      </c>
    </row>
    <row r="464" spans="1:7" x14ac:dyDescent="0.25">
      <c r="A464">
        <v>11</v>
      </c>
      <c r="B464">
        <v>504091</v>
      </c>
      <c r="C464">
        <v>101274</v>
      </c>
      <c r="D464" t="s">
        <v>1239</v>
      </c>
      <c r="G464" t="str">
        <f t="shared" si="7"/>
        <v>if not exists (select 1 from mi.RangeDetail where Name = 'Semper Fi Power Supply, Inc.' and RangeID = 3716) begin insert into mi.RangeDetail (RangeID, Name, Description, IsActive, CreatePersonID, CreateDate) values (3716,'Semper Fi Power Supply, Inc.','',1,1,GETDATE()) end</v>
      </c>
    </row>
    <row r="465" spans="1:7" x14ac:dyDescent="0.25">
      <c r="A465">
        <v>11</v>
      </c>
      <c r="B465">
        <v>503491</v>
      </c>
      <c r="C465">
        <v>101275</v>
      </c>
      <c r="D465" t="s">
        <v>1240</v>
      </c>
      <c r="G465" t="str">
        <f t="shared" si="7"/>
        <v>if not exists (select 1 from mi.RangeDetail where Name = 'Parker Fabricating Co.' and RangeID = 3716) begin insert into mi.RangeDetail (RangeID, Name, Description, IsActive, CreatePersonID, CreateDate) values (3716,'Parker Fabricating Co.','',1,1,GETDATE()) end</v>
      </c>
    </row>
    <row r="466" spans="1:7" x14ac:dyDescent="0.25">
      <c r="A466">
        <v>11</v>
      </c>
      <c r="B466">
        <v>502503</v>
      </c>
      <c r="C466">
        <v>101287</v>
      </c>
      <c r="D466" t="s">
        <v>9475</v>
      </c>
      <c r="G466" t="str">
        <f t="shared" si="7"/>
        <v>if not exists (select 1 from mi.RangeDetail where Name = 'J''s Metals' and RangeID = 3716) begin insert into mi.RangeDetail (RangeID, Name, Description, IsActive, CreatePersonID, CreateDate) values (3716,'J''s Metals','',1,1,GETDATE()) end</v>
      </c>
    </row>
    <row r="467" spans="1:7" x14ac:dyDescent="0.25">
      <c r="A467">
        <v>11</v>
      </c>
      <c r="B467">
        <v>501660</v>
      </c>
      <c r="C467">
        <v>101288</v>
      </c>
      <c r="D467" t="s">
        <v>1241</v>
      </c>
      <c r="G467" t="str">
        <f t="shared" si="7"/>
        <v>if not exists (select 1 from mi.RangeDetail where Name = 'Energy Tech Insulation ' and RangeID = 3716) begin insert into mi.RangeDetail (RangeID, Name, Description, IsActive, CreatePersonID, CreateDate) values (3716,'Energy Tech Insulation ','',1,1,GETDATE()) end</v>
      </c>
    </row>
    <row r="468" spans="1:7" x14ac:dyDescent="0.25">
      <c r="A468">
        <v>11</v>
      </c>
      <c r="B468">
        <v>501868</v>
      </c>
      <c r="C468">
        <v>101294</v>
      </c>
      <c r="D468" t="s">
        <v>1242</v>
      </c>
      <c r="G468" t="str">
        <f t="shared" si="7"/>
        <v>if not exists (select 1 from mi.RangeDetail where Name = 'Fritchie Asphalt and Paving' and RangeID = 3716) begin insert into mi.RangeDetail (RangeID, Name, Description, IsActive, CreatePersonID, CreateDate) values (3716,'Fritchie Asphalt and Paving','',1,1,GETDATE()) end</v>
      </c>
    </row>
    <row r="469" spans="1:7" x14ac:dyDescent="0.25">
      <c r="A469">
        <v>11</v>
      </c>
      <c r="B469">
        <v>503332</v>
      </c>
      <c r="C469">
        <v>101295</v>
      </c>
      <c r="D469" t="s">
        <v>1243</v>
      </c>
      <c r="G469" t="str">
        <f t="shared" si="7"/>
        <v>if not exists (select 1 from mi.RangeDetail where Name = 'Northtowne Heating' and RangeID = 3716) begin insert into mi.RangeDetail (RangeID, Name, Description, IsActive, CreatePersonID, CreateDate) values (3716,'Northtowne Heating','',1,1,GETDATE()) end</v>
      </c>
    </row>
    <row r="470" spans="1:7" x14ac:dyDescent="0.25">
      <c r="A470">
        <v>11</v>
      </c>
      <c r="B470">
        <v>501492</v>
      </c>
      <c r="C470">
        <v>101296</v>
      </c>
      <c r="D470" t="s">
        <v>1244</v>
      </c>
      <c r="G470" t="str">
        <f t="shared" si="7"/>
        <v>if not exists (select 1 from mi.RangeDetail where Name = 'Dotson Plumbing, Heating &amp; AC, Inc.' and RangeID = 3716) begin insert into mi.RangeDetail (RangeID, Name, Description, IsActive, CreatePersonID, CreateDate) values (3716,'Dotson Plumbing, Heating &amp; AC, Inc.','',1,1,GETDATE()) end</v>
      </c>
    </row>
    <row r="471" spans="1:7" x14ac:dyDescent="0.25">
      <c r="A471">
        <v>11</v>
      </c>
      <c r="B471">
        <v>503681</v>
      </c>
      <c r="C471">
        <v>101297</v>
      </c>
      <c r="D471" t="s">
        <v>1245</v>
      </c>
      <c r="G471" t="str">
        <f t="shared" si="7"/>
        <v>if not exists (select 1 from mi.RangeDetail where Name = 'Proline Plumbing and Heating' and RangeID = 3716) begin insert into mi.RangeDetail (RangeID, Name, Description, IsActive, CreatePersonID, CreateDate) values (3716,'Proline Plumbing and Heating','',1,1,GETDATE()) end</v>
      </c>
    </row>
    <row r="472" spans="1:7" x14ac:dyDescent="0.25">
      <c r="A472">
        <v>11</v>
      </c>
      <c r="B472">
        <v>503163</v>
      </c>
      <c r="C472">
        <v>101299</v>
      </c>
      <c r="D472" t="s">
        <v>1246</v>
      </c>
      <c r="G472" t="str">
        <f t="shared" si="7"/>
        <v>if not exists (select 1 from mi.RangeDetail where Name = 'Mother Angeline McCrory Manor' and RangeID = 3716) begin insert into mi.RangeDetail (RangeID, Name, Description, IsActive, CreatePersonID, CreateDate) values (3716,'Mother Angeline McCrory Manor','',1,1,GETDATE()) end</v>
      </c>
    </row>
    <row r="473" spans="1:7" x14ac:dyDescent="0.25">
      <c r="A473">
        <v>11</v>
      </c>
      <c r="B473">
        <v>500132</v>
      </c>
      <c r="C473">
        <v>101303</v>
      </c>
      <c r="D473" t="s">
        <v>1247</v>
      </c>
      <c r="G473" t="str">
        <f t="shared" si="7"/>
        <v>if not exists (select 1 from mi.RangeDetail where Name = 'AEP' and RangeID = 3716) begin insert into mi.RangeDetail (RangeID, Name, Description, IsActive, CreatePersonID, CreateDate) values (3716,'AEP','',1,1,GETDATE()) end</v>
      </c>
    </row>
    <row r="474" spans="1:7" x14ac:dyDescent="0.25">
      <c r="A474">
        <v>11</v>
      </c>
      <c r="B474">
        <v>500134</v>
      </c>
      <c r="C474">
        <v>101303</v>
      </c>
      <c r="D474" t="s">
        <v>1248</v>
      </c>
      <c r="G474" t="str">
        <f t="shared" si="7"/>
        <v>if not exists (select 1 from mi.RangeDetail where Name = 'AEP - Coshocton' and RangeID = 3716) begin insert into mi.RangeDetail (RangeID, Name, Description, IsActive, CreatePersonID, CreateDate) values (3716,'AEP - Coshocton','',1,1,GETDATE()) end</v>
      </c>
    </row>
    <row r="475" spans="1:7" x14ac:dyDescent="0.25">
      <c r="A475">
        <v>11</v>
      </c>
      <c r="B475">
        <v>500135</v>
      </c>
      <c r="C475">
        <v>101303</v>
      </c>
      <c r="D475" t="s">
        <v>1249</v>
      </c>
      <c r="G475" t="str">
        <f t="shared" si="7"/>
        <v>if not exists (select 1 from mi.RangeDetail where Name = 'AEP Dolan Lab' and RangeID = 3716) begin insert into mi.RangeDetail (RangeID, Name, Description, IsActive, CreatePersonID, CreateDate) values (3716,'AEP Dolan Lab','',1,1,GETDATE()) end</v>
      </c>
    </row>
    <row r="476" spans="1:7" x14ac:dyDescent="0.25">
      <c r="A476">
        <v>11</v>
      </c>
      <c r="B476">
        <v>505267</v>
      </c>
      <c r="C476">
        <v>101307</v>
      </c>
      <c r="D476" t="s">
        <v>1250</v>
      </c>
      <c r="G476" t="str">
        <f t="shared" si="7"/>
        <v>if not exists (select 1 from mi.RangeDetail where Name = 'Hughes Supply' and RangeID = 3716) begin insert into mi.RangeDetail (RangeID, Name, Description, IsActive, CreatePersonID, CreateDate) values (3716,'Hughes Supply','',1,1,GETDATE()) end</v>
      </c>
    </row>
    <row r="477" spans="1:7" x14ac:dyDescent="0.25">
      <c r="A477">
        <v>11</v>
      </c>
      <c r="B477">
        <v>500512</v>
      </c>
      <c r="C477">
        <v>101313</v>
      </c>
      <c r="D477" t="s">
        <v>1251</v>
      </c>
      <c r="G477" t="str">
        <f t="shared" si="7"/>
        <v>if not exists (select 1 from mi.RangeDetail where Name = 'Best Western' and RangeID = 3716) begin insert into mi.RangeDetail (RangeID, Name, Description, IsActive, CreatePersonID, CreateDate) values (3716,'Best Western','',1,1,GETDATE()) end</v>
      </c>
    </row>
    <row r="478" spans="1:7" x14ac:dyDescent="0.25">
      <c r="A478">
        <v>11</v>
      </c>
      <c r="B478">
        <v>503544</v>
      </c>
      <c r="C478">
        <v>101317</v>
      </c>
      <c r="D478" t="s">
        <v>1252</v>
      </c>
      <c r="G478" t="str">
        <f t="shared" si="7"/>
        <v>if not exists (select 1 from mi.RangeDetail where Name = 'Perry Corporation' and RangeID = 3716) begin insert into mi.RangeDetail (RangeID, Name, Description, IsActive, CreatePersonID, CreateDate) values (3716,'Perry Corporation','',1,1,GETDATE()) end</v>
      </c>
    </row>
    <row r="479" spans="1:7" x14ac:dyDescent="0.25">
      <c r="A479">
        <v>11</v>
      </c>
      <c r="B479">
        <v>500870</v>
      </c>
      <c r="C479">
        <v>101319</v>
      </c>
      <c r="D479" t="s">
        <v>1253</v>
      </c>
      <c r="G479" t="str">
        <f t="shared" si="7"/>
        <v>if not exists (select 1 from mi.RangeDetail where Name = 'CGI Silvercote Inc.' and RangeID = 3716) begin insert into mi.RangeDetail (RangeID, Name, Description, IsActive, CreatePersonID, CreateDate) values (3716,'CGI Silvercote Inc.','',1,1,GETDATE()) end</v>
      </c>
    </row>
    <row r="480" spans="1:7" x14ac:dyDescent="0.25">
      <c r="A480">
        <v>11</v>
      </c>
      <c r="B480">
        <v>502582</v>
      </c>
      <c r="C480">
        <v>101320</v>
      </c>
      <c r="D480" t="s">
        <v>1254</v>
      </c>
      <c r="G480" t="str">
        <f t="shared" si="7"/>
        <v>if not exists (select 1 from mi.RangeDetail where Name = 'King Painting' and RangeID = 3716) begin insert into mi.RangeDetail (RangeID, Name, Description, IsActive, CreatePersonID, CreateDate) values (3716,'King Painting','',1,1,GETDATE()) end</v>
      </c>
    </row>
    <row r="481" spans="1:7" x14ac:dyDescent="0.25">
      <c r="A481">
        <v>11</v>
      </c>
      <c r="B481">
        <v>502902</v>
      </c>
      <c r="C481">
        <v>101321</v>
      </c>
      <c r="D481" t="s">
        <v>9476</v>
      </c>
      <c r="G481" t="str">
        <f t="shared" si="7"/>
        <v>if not exists (select 1 from mi.RangeDetail where Name = 'Markey''s Audio Visual' and RangeID = 3716) begin insert into mi.RangeDetail (RangeID, Name, Description, IsActive, CreatePersonID, CreateDate) values (3716,'Markey''s Audio Visual','',1,1,GETDATE()) end</v>
      </c>
    </row>
    <row r="482" spans="1:7" x14ac:dyDescent="0.25">
      <c r="A482">
        <v>11</v>
      </c>
      <c r="B482">
        <v>502298</v>
      </c>
      <c r="C482">
        <v>101324</v>
      </c>
      <c r="D482" t="s">
        <v>1255</v>
      </c>
      <c r="G482" t="str">
        <f t="shared" si="7"/>
        <v>if not exists (select 1 from mi.RangeDetail where Name = 'Imperial Glass &amp; Door Co.' and RangeID = 3716) begin insert into mi.RangeDetail (RangeID, Name, Description, IsActive, CreatePersonID, CreateDate) values (3716,'Imperial Glass &amp; Door Co.','',1,1,GETDATE()) end</v>
      </c>
    </row>
    <row r="483" spans="1:7" x14ac:dyDescent="0.25">
      <c r="A483">
        <v>11</v>
      </c>
      <c r="B483">
        <v>502718</v>
      </c>
      <c r="C483">
        <v>101337</v>
      </c>
      <c r="D483" t="s">
        <v>1256</v>
      </c>
      <c r="G483" t="str">
        <f t="shared" si="7"/>
        <v>if not exists (select 1 from mi.RangeDetail where Name = 'Leonard Williams Masonry' and RangeID = 3716) begin insert into mi.RangeDetail (RangeID, Name, Description, IsActive, CreatePersonID, CreateDate) values (3716,'Leonard Williams Masonry','',1,1,GETDATE()) end</v>
      </c>
    </row>
    <row r="484" spans="1:7" x14ac:dyDescent="0.25">
      <c r="A484">
        <v>11</v>
      </c>
      <c r="B484">
        <v>501719</v>
      </c>
      <c r="C484">
        <v>101341</v>
      </c>
      <c r="D484" t="s">
        <v>1257</v>
      </c>
      <c r="G484" t="str">
        <f t="shared" si="7"/>
        <v>if not exists (select 1 from mi.RangeDetail where Name = 'Eyerman Planning Associates LLC' and RangeID = 3716) begin insert into mi.RangeDetail (RangeID, Name, Description, IsActive, CreatePersonID, CreateDate) values (3716,'Eyerman Planning Associates LLC','',1,1,GETDATE()) end</v>
      </c>
    </row>
    <row r="485" spans="1:7" x14ac:dyDescent="0.25">
      <c r="A485">
        <v>11</v>
      </c>
      <c r="B485">
        <v>505268</v>
      </c>
      <c r="C485">
        <v>101342</v>
      </c>
      <c r="D485" t="s">
        <v>1258</v>
      </c>
      <c r="G485" t="str">
        <f t="shared" si="7"/>
        <v>if not exists (select 1 from mi.RangeDetail where Name = 'Stone Center Of Dayton' and RangeID = 3716) begin insert into mi.RangeDetail (RangeID, Name, Description, IsActive, CreatePersonID, CreateDate) values (3716,'Stone Center Of Dayton','',1,1,GETDATE()) end</v>
      </c>
    </row>
    <row r="486" spans="1:7" x14ac:dyDescent="0.25">
      <c r="A486">
        <v>11</v>
      </c>
      <c r="B486">
        <v>502726</v>
      </c>
      <c r="C486">
        <v>101350</v>
      </c>
      <c r="D486" t="s">
        <v>1259</v>
      </c>
      <c r="G486" t="str">
        <f t="shared" si="7"/>
        <v>if not exists (select 1 from mi.RangeDetail where Name = 'Levitate Plus Flooring Systems, Inc.' and RangeID = 3716) begin insert into mi.RangeDetail (RangeID, Name, Description, IsActive, CreatePersonID, CreateDate) values (3716,'Levitate Plus Flooring Systems, Inc.','',1,1,GETDATE()) end</v>
      </c>
    </row>
    <row r="487" spans="1:7" x14ac:dyDescent="0.25">
      <c r="A487">
        <v>11</v>
      </c>
      <c r="B487">
        <v>500985</v>
      </c>
      <c r="C487">
        <v>101354</v>
      </c>
      <c r="D487" t="s">
        <v>1260</v>
      </c>
      <c r="G487" t="str">
        <f t="shared" si="7"/>
        <v>if not exists (select 1 from mi.RangeDetail where Name = 'Civil Design Engineering' and RangeID = 3716) begin insert into mi.RangeDetail (RangeID, Name, Description, IsActive, CreatePersonID, CreateDate) values (3716,'Civil Design Engineering','',1,1,GETDATE()) end</v>
      </c>
    </row>
    <row r="488" spans="1:7" x14ac:dyDescent="0.25">
      <c r="A488">
        <v>11</v>
      </c>
      <c r="B488">
        <v>501252</v>
      </c>
      <c r="C488">
        <v>101361</v>
      </c>
      <c r="D488" t="s">
        <v>1261</v>
      </c>
      <c r="G488" t="str">
        <f t="shared" si="7"/>
        <v>if not exists (select 1 from mi.RangeDetail where Name = 'Cummins Building Maintenance' and RangeID = 3716) begin insert into mi.RangeDetail (RangeID, Name, Description, IsActive, CreatePersonID, CreateDate) values (3716,'Cummins Building Maintenance','',1,1,GETDATE()) end</v>
      </c>
    </row>
    <row r="489" spans="1:7" x14ac:dyDescent="0.25">
      <c r="A489">
        <v>11</v>
      </c>
      <c r="B489">
        <v>502635</v>
      </c>
      <c r="C489">
        <v>101362</v>
      </c>
      <c r="D489" t="s">
        <v>1262</v>
      </c>
      <c r="G489" t="str">
        <f t="shared" si="7"/>
        <v>if not exists (select 1 from mi.RangeDetail where Name = 'Kromer-States Roofing Co.' and RangeID = 3716) begin insert into mi.RangeDetail (RangeID, Name, Description, IsActive, CreatePersonID, CreateDate) values (3716,'Kromer-States Roofing Co.','',1,1,GETDATE()) end</v>
      </c>
    </row>
    <row r="490" spans="1:7" x14ac:dyDescent="0.25">
      <c r="A490">
        <v>11</v>
      </c>
      <c r="B490">
        <v>500751</v>
      </c>
      <c r="C490">
        <v>101364</v>
      </c>
      <c r="D490" t="s">
        <v>1263</v>
      </c>
      <c r="G490" t="str">
        <f t="shared" si="7"/>
        <v>if not exists (select 1 from mi.RangeDetail where Name = 'Capital City Platinum Painting' and RangeID = 3716) begin insert into mi.RangeDetail (RangeID, Name, Description, IsActive, CreatePersonID, CreateDate) values (3716,'Capital City Platinum Painting','',1,1,GETDATE()) end</v>
      </c>
    </row>
    <row r="491" spans="1:7" x14ac:dyDescent="0.25">
      <c r="A491">
        <v>11</v>
      </c>
      <c r="B491">
        <v>503683</v>
      </c>
      <c r="C491">
        <v>101371</v>
      </c>
      <c r="D491" t="s">
        <v>1264</v>
      </c>
      <c r="G491" t="str">
        <f t="shared" si="7"/>
        <v>if not exists (select 1 from mi.RangeDetail where Name = 'Promedia Creative of Ohio' and RangeID = 3716) begin insert into mi.RangeDetail (RangeID, Name, Description, IsActive, CreatePersonID, CreateDate) values (3716,'Promedia Creative of Ohio','',1,1,GETDATE()) end</v>
      </c>
    </row>
    <row r="492" spans="1:7" x14ac:dyDescent="0.25">
      <c r="A492">
        <v>11</v>
      </c>
      <c r="B492">
        <v>501047</v>
      </c>
      <c r="C492">
        <v>101386</v>
      </c>
      <c r="D492" t="s">
        <v>1265</v>
      </c>
      <c r="G492" t="str">
        <f t="shared" si="7"/>
        <v>if not exists (select 1 from mi.RangeDetail where Name = 'Columbus College of Art &amp; Design' and RangeID = 3716) begin insert into mi.RangeDetail (RangeID, Name, Description, IsActive, CreatePersonID, CreateDate) values (3716,'Columbus College of Art &amp; Design','',1,1,GETDATE()) end</v>
      </c>
    </row>
    <row r="493" spans="1:7" x14ac:dyDescent="0.25">
      <c r="A493">
        <v>11</v>
      </c>
      <c r="B493">
        <v>501056</v>
      </c>
      <c r="C493">
        <v>101395</v>
      </c>
      <c r="D493" t="s">
        <v>1266</v>
      </c>
      <c r="G493" t="str">
        <f t="shared" si="7"/>
        <v>if not exists (select 1 from mi.RangeDetail where Name = 'Columbus Foam' and RangeID = 3716) begin insert into mi.RangeDetail (RangeID, Name, Description, IsActive, CreatePersonID, CreateDate) values (3716,'Columbus Foam','',1,1,GETDATE()) end</v>
      </c>
    </row>
    <row r="494" spans="1:7" x14ac:dyDescent="0.25">
      <c r="A494">
        <v>11</v>
      </c>
      <c r="B494">
        <v>500919</v>
      </c>
      <c r="C494">
        <v>101406</v>
      </c>
      <c r="D494" t="s">
        <v>1267</v>
      </c>
      <c r="G494" t="str">
        <f t="shared" si="7"/>
        <v>if not exists (select 1 from mi.RangeDetail where Name = 'Church of the Resurrection' and RangeID = 3716) begin insert into mi.RangeDetail (RangeID, Name, Description, IsActive, CreatePersonID, CreateDate) values (3716,'Church of the Resurrection','',1,1,GETDATE()) end</v>
      </c>
    </row>
    <row r="495" spans="1:7" x14ac:dyDescent="0.25">
      <c r="A495">
        <v>11</v>
      </c>
      <c r="B495">
        <v>504199</v>
      </c>
      <c r="C495">
        <v>101410</v>
      </c>
      <c r="D495" t="s">
        <v>1268</v>
      </c>
      <c r="G495" t="str">
        <f t="shared" si="7"/>
        <v>if not exists (select 1 from mi.RangeDetail where Name = 'Snyder Brick &amp; Block' and RangeID = 3716) begin insert into mi.RangeDetail (RangeID, Name, Description, IsActive, CreatePersonID, CreateDate) values (3716,'Snyder Brick &amp; Block','',1,1,GETDATE()) end</v>
      </c>
    </row>
    <row r="496" spans="1:7" x14ac:dyDescent="0.25">
      <c r="A496">
        <v>11</v>
      </c>
      <c r="B496">
        <v>501549</v>
      </c>
      <c r="C496">
        <v>101412</v>
      </c>
      <c r="D496" t="s">
        <v>1269</v>
      </c>
      <c r="G496" t="str">
        <f t="shared" si="7"/>
        <v>if not exists (select 1 from mi.RangeDetail where Name = 'Dynamic Closures Corporation' and RangeID = 3716) begin insert into mi.RangeDetail (RangeID, Name, Description, IsActive, CreatePersonID, CreateDate) values (3716,'Dynamic Closures Corporation','',1,1,GETDATE()) end</v>
      </c>
    </row>
    <row r="497" spans="1:7" x14ac:dyDescent="0.25">
      <c r="A497">
        <v>11</v>
      </c>
      <c r="B497">
        <v>501974</v>
      </c>
      <c r="C497">
        <v>101414</v>
      </c>
      <c r="D497" t="s">
        <v>1270</v>
      </c>
      <c r="G497" t="str">
        <f t="shared" si="7"/>
        <v>if not exists (select 1 from mi.RangeDetail where Name = 'Girtman &amp; Associates' and RangeID = 3716) begin insert into mi.RangeDetail (RangeID, Name, Description, IsActive, CreatePersonID, CreateDate) values (3716,'Girtman &amp; Associates','',1,1,GETDATE()) end</v>
      </c>
    </row>
    <row r="498" spans="1:7" x14ac:dyDescent="0.25">
      <c r="A498">
        <v>11</v>
      </c>
      <c r="B498">
        <v>505269</v>
      </c>
      <c r="C498">
        <v>101420</v>
      </c>
      <c r="D498" t="s">
        <v>1271</v>
      </c>
      <c r="G498" t="str">
        <f t="shared" si="7"/>
        <v>if not exists (select 1 from mi.RangeDetail where Name = 'Advanced Industrial Manufacturing' and RangeID = 3716) begin insert into mi.RangeDetail (RangeID, Name, Description, IsActive, CreatePersonID, CreateDate) values (3716,'Advanced Industrial Manufacturing','',1,1,GETDATE()) end</v>
      </c>
    </row>
    <row r="499" spans="1:7" x14ac:dyDescent="0.25">
      <c r="A499">
        <v>11</v>
      </c>
      <c r="B499">
        <v>502211</v>
      </c>
      <c r="C499">
        <v>101426</v>
      </c>
      <c r="D499" t="s">
        <v>1272</v>
      </c>
      <c r="G499" t="str">
        <f t="shared" si="7"/>
        <v>if not exists (select 1 from mi.RangeDetail where Name = 'Hired Hand Green' and RangeID = 3716) begin insert into mi.RangeDetail (RangeID, Name, Description, IsActive, CreatePersonID, CreateDate) values (3716,'Hired Hand Green','',1,1,GETDATE()) end</v>
      </c>
    </row>
    <row r="500" spans="1:7" x14ac:dyDescent="0.25">
      <c r="A500">
        <v>11</v>
      </c>
      <c r="B500">
        <v>504427</v>
      </c>
      <c r="C500">
        <v>101427</v>
      </c>
      <c r="D500" t="s">
        <v>1273</v>
      </c>
      <c r="G500" t="str">
        <f t="shared" si="7"/>
        <v>if not exists (select 1 from mi.RangeDetail where Name = 'Sunoptics Prismatic Skylights' and RangeID = 3716) begin insert into mi.RangeDetail (RangeID, Name, Description, IsActive, CreatePersonID, CreateDate) values (3716,'Sunoptics Prismatic Skylights','',1,1,GETDATE()) end</v>
      </c>
    </row>
    <row r="501" spans="1:7" x14ac:dyDescent="0.25">
      <c r="A501">
        <v>11</v>
      </c>
      <c r="B501">
        <v>503704</v>
      </c>
      <c r="C501">
        <v>101429</v>
      </c>
      <c r="D501" t="s">
        <v>1274</v>
      </c>
      <c r="G501" t="str">
        <f t="shared" si="7"/>
        <v>if not exists (select 1 from mi.RangeDetail where Name = 'QMI Security Solutions' and RangeID = 3716) begin insert into mi.RangeDetail (RangeID, Name, Description, IsActive, CreatePersonID, CreateDate) values (3716,'QMI Security Solutions','',1,1,GETDATE()) end</v>
      </c>
    </row>
    <row r="502" spans="1:7" x14ac:dyDescent="0.25">
      <c r="A502">
        <v>11</v>
      </c>
      <c r="B502">
        <v>500886</v>
      </c>
      <c r="C502">
        <v>101434</v>
      </c>
      <c r="D502" t="s">
        <v>1275</v>
      </c>
      <c r="G502" t="str">
        <f t="shared" si="7"/>
        <v>if not exists (select 1 from mi.RangeDetail where Name = 'Chase Doors' and RangeID = 3716) begin insert into mi.RangeDetail (RangeID, Name, Description, IsActive, CreatePersonID, CreateDate) values (3716,'Chase Doors','',1,1,GETDATE()) end</v>
      </c>
    </row>
    <row r="503" spans="1:7" x14ac:dyDescent="0.25">
      <c r="A503">
        <v>11</v>
      </c>
      <c r="B503">
        <v>503914</v>
      </c>
      <c r="C503">
        <v>101435</v>
      </c>
      <c r="D503" t="s">
        <v>1276</v>
      </c>
      <c r="G503" t="str">
        <f t="shared" si="7"/>
        <v>if not exists (select 1 from mi.RangeDetail where Name = 'Rockville Partitions Inc.' and RangeID = 3716) begin insert into mi.RangeDetail (RangeID, Name, Description, IsActive, CreatePersonID, CreateDate) values (3716,'Rockville Partitions Inc.','',1,1,GETDATE()) end</v>
      </c>
    </row>
    <row r="504" spans="1:7" x14ac:dyDescent="0.25">
      <c r="A504">
        <v>11</v>
      </c>
      <c r="B504">
        <v>500872</v>
      </c>
      <c r="C504">
        <v>101436</v>
      </c>
      <c r="D504" t="s">
        <v>1277</v>
      </c>
      <c r="G504" t="str">
        <f t="shared" si="7"/>
        <v>if not exists (select 1 from mi.RangeDetail where Name = 'Chalfant Loading ' and RangeID = 3716) begin insert into mi.RangeDetail (RangeID, Name, Description, IsActive, CreatePersonID, CreateDate) values (3716,'Chalfant Loading ','',1,1,GETDATE()) end</v>
      </c>
    </row>
    <row r="505" spans="1:7" x14ac:dyDescent="0.25">
      <c r="A505">
        <v>11</v>
      </c>
      <c r="B505">
        <v>500423</v>
      </c>
      <c r="C505">
        <v>101438</v>
      </c>
      <c r="D505" t="s">
        <v>1278</v>
      </c>
      <c r="G505" t="str">
        <f t="shared" si="7"/>
        <v>if not exists (select 1 from mi.RangeDetail where Name = 'Baker &amp; Hostetler, LLP' and RangeID = 3716) begin insert into mi.RangeDetail (RangeID, Name, Description, IsActive, CreatePersonID, CreateDate) values (3716,'Baker &amp; Hostetler, LLP','',1,1,GETDATE()) end</v>
      </c>
    </row>
    <row r="506" spans="1:7" x14ac:dyDescent="0.25">
      <c r="A506">
        <v>11</v>
      </c>
      <c r="B506">
        <v>503055</v>
      </c>
      <c r="C506">
        <v>101439</v>
      </c>
      <c r="D506" t="s">
        <v>1279</v>
      </c>
      <c r="G506" t="str">
        <f t="shared" si="7"/>
        <v>if not exists (select 1 from mi.RangeDetail where Name = 'Miami Valley Masonry Inc.' and RangeID = 3716) begin insert into mi.RangeDetail (RangeID, Name, Description, IsActive, CreatePersonID, CreateDate) values (3716,'Miami Valley Masonry Inc.','',1,1,GETDATE()) end</v>
      </c>
    </row>
    <row r="507" spans="1:7" x14ac:dyDescent="0.25">
      <c r="A507">
        <v>11</v>
      </c>
      <c r="B507">
        <v>505270</v>
      </c>
      <c r="C507">
        <v>101440</v>
      </c>
      <c r="D507" t="s">
        <v>1280</v>
      </c>
      <c r="G507" t="str">
        <f t="shared" si="7"/>
        <v>if not exists (select 1 from mi.RangeDetail where Name = 'Jutte Electric' and RangeID = 3716) begin insert into mi.RangeDetail (RangeID, Name, Description, IsActive, CreatePersonID, CreateDate) values (3716,'Jutte Electric','',1,1,GETDATE()) end</v>
      </c>
    </row>
    <row r="508" spans="1:7" x14ac:dyDescent="0.25">
      <c r="A508">
        <v>11</v>
      </c>
      <c r="B508">
        <v>501364</v>
      </c>
      <c r="C508">
        <v>101444</v>
      </c>
      <c r="D508" t="s">
        <v>1281</v>
      </c>
      <c r="G508" t="str">
        <f t="shared" si="7"/>
        <v>if not exists (select 1 from mi.RangeDetail where Name = 'Deckster' and RangeID = 3716) begin insert into mi.RangeDetail (RangeID, Name, Description, IsActive, CreatePersonID, CreateDate) values (3716,'Deckster','',1,1,GETDATE()) end</v>
      </c>
    </row>
    <row r="509" spans="1:7" x14ac:dyDescent="0.25">
      <c r="A509">
        <v>11</v>
      </c>
      <c r="B509">
        <v>502735</v>
      </c>
      <c r="C509">
        <v>101454</v>
      </c>
      <c r="D509" t="s">
        <v>1282</v>
      </c>
      <c r="G509" t="str">
        <f t="shared" si="7"/>
        <v>if not exists (select 1 from mi.RangeDetail where Name = 'Lifestyle Communities' and RangeID = 3716) begin insert into mi.RangeDetail (RangeID, Name, Description, IsActive, CreatePersonID, CreateDate) values (3716,'Lifestyle Communities','',1,1,GETDATE()) end</v>
      </c>
    </row>
    <row r="510" spans="1:7" x14ac:dyDescent="0.25">
      <c r="A510">
        <v>11</v>
      </c>
      <c r="B510">
        <v>503880</v>
      </c>
      <c r="C510">
        <v>101455</v>
      </c>
      <c r="D510" t="s">
        <v>1283</v>
      </c>
      <c r="G510" t="str">
        <f t="shared" si="7"/>
        <v>if not exists (select 1 from mi.RangeDetail where Name = 'Rieser Construction Products' and RangeID = 3716) begin insert into mi.RangeDetail (RangeID, Name, Description, IsActive, CreatePersonID, CreateDate) values (3716,'Rieser Construction Products','',1,1,GETDATE()) end</v>
      </c>
    </row>
    <row r="511" spans="1:7" x14ac:dyDescent="0.25">
      <c r="A511">
        <v>11</v>
      </c>
      <c r="B511">
        <v>502302</v>
      </c>
      <c r="C511">
        <v>101459</v>
      </c>
      <c r="D511" t="s">
        <v>1284</v>
      </c>
      <c r="G511" t="str">
        <f t="shared" si="7"/>
        <v>if not exists (select 1 from mi.RangeDetail where Name = 'Independent Erectors, Inc.' and RangeID = 3716) begin insert into mi.RangeDetail (RangeID, Name, Description, IsActive, CreatePersonID, CreateDate) values (3716,'Independent Erectors, Inc.','',1,1,GETDATE()) end</v>
      </c>
    </row>
    <row r="512" spans="1:7" x14ac:dyDescent="0.25">
      <c r="A512">
        <v>11</v>
      </c>
      <c r="B512">
        <v>500913</v>
      </c>
      <c r="C512">
        <v>101460</v>
      </c>
      <c r="D512" t="s">
        <v>1285</v>
      </c>
      <c r="G512" t="str">
        <f t="shared" si="7"/>
        <v>if not exists (select 1 from mi.RangeDetail where Name = 'Chrissinger Company' and RangeID = 3716) begin insert into mi.RangeDetail (RangeID, Name, Description, IsActive, CreatePersonID, CreateDate) values (3716,'Chrissinger Company','',1,1,GETDATE()) end</v>
      </c>
    </row>
    <row r="513" spans="1:7" x14ac:dyDescent="0.25">
      <c r="A513">
        <v>11</v>
      </c>
      <c r="B513">
        <v>501227</v>
      </c>
      <c r="C513">
        <v>101466</v>
      </c>
      <c r="D513" t="s">
        <v>1286</v>
      </c>
      <c r="G513" t="str">
        <f t="shared" si="7"/>
        <v>if not exists (select 1 from mi.RangeDetail where Name = 'Creative Pallette Inc.' and RangeID = 3716) begin insert into mi.RangeDetail (RangeID, Name, Description, IsActive, CreatePersonID, CreateDate) values (3716,'Creative Pallette Inc.','',1,1,GETDATE()) end</v>
      </c>
    </row>
    <row r="514" spans="1:7" x14ac:dyDescent="0.25">
      <c r="A514">
        <v>11</v>
      </c>
      <c r="B514">
        <v>502308</v>
      </c>
      <c r="C514">
        <v>101473</v>
      </c>
      <c r="D514" t="s">
        <v>1287</v>
      </c>
      <c r="G514" t="str">
        <f t="shared" si="7"/>
        <v>if not exists (select 1 from mi.RangeDetail where Name = 'Industrial Building Panels' and RangeID = 3716) begin insert into mi.RangeDetail (RangeID, Name, Description, IsActive, CreatePersonID, CreateDate) values (3716,'Industrial Building Panels','',1,1,GETDATE()) end</v>
      </c>
    </row>
    <row r="515" spans="1:7" x14ac:dyDescent="0.25">
      <c r="A515">
        <v>11</v>
      </c>
      <c r="B515">
        <v>501651</v>
      </c>
      <c r="C515">
        <v>101476</v>
      </c>
      <c r="D515" t="s">
        <v>1288</v>
      </c>
      <c r="G515" t="str">
        <f t="shared" ref="G515:G578" si="8">IF(D515&lt;&gt;"",CONCATENATE("if not exists (select 1 from mi.RangeDetail where Name = '",D515,"' and RangeID = 3716) begin insert into mi.RangeDetail (RangeID, Name, Description, IsActive, CreatePersonID, CreateDate) values (3716,'",D515,"','","',1,1,GETDATE()) end"), "")</f>
        <v>if not exists (select 1 from mi.RangeDetail where Name = 'Emerson Precision Panels, Inc.' and RangeID = 3716) begin insert into mi.RangeDetail (RangeID, Name, Description, IsActive, CreatePersonID, CreateDate) values (3716,'Emerson Precision Panels, Inc.','',1,1,GETDATE()) end</v>
      </c>
    </row>
    <row r="516" spans="1:7" x14ac:dyDescent="0.25">
      <c r="A516">
        <v>11</v>
      </c>
      <c r="B516">
        <v>501652</v>
      </c>
      <c r="C516">
        <v>101476</v>
      </c>
      <c r="D516" t="s">
        <v>1289</v>
      </c>
      <c r="G516" t="str">
        <f t="shared" si="8"/>
        <v>if not exists (select 1 from mi.RangeDetail where Name = 'Emerson Process Management' and RangeID = 3716) begin insert into mi.RangeDetail (RangeID, Name, Description, IsActive, CreatePersonID, CreateDate) values (3716,'Emerson Process Management','',1,1,GETDATE()) end</v>
      </c>
    </row>
    <row r="517" spans="1:7" x14ac:dyDescent="0.25">
      <c r="A517">
        <v>11</v>
      </c>
      <c r="B517">
        <v>500091</v>
      </c>
      <c r="C517">
        <v>101482</v>
      </c>
      <c r="D517" t="s">
        <v>1290</v>
      </c>
      <c r="G517" t="str">
        <f t="shared" si="8"/>
        <v>if not exists (select 1 from mi.RangeDetail where Name = 'ACR Glassworks' and RangeID = 3716) begin insert into mi.RangeDetail (RangeID, Name, Description, IsActive, CreatePersonID, CreateDate) values (3716,'ACR Glassworks','',1,1,GETDATE()) end</v>
      </c>
    </row>
    <row r="518" spans="1:7" x14ac:dyDescent="0.25">
      <c r="A518">
        <v>11</v>
      </c>
      <c r="B518">
        <v>500067</v>
      </c>
      <c r="C518">
        <v>101486</v>
      </c>
      <c r="D518" t="s">
        <v>1291</v>
      </c>
      <c r="G518" t="str">
        <f t="shared" si="8"/>
        <v>if not exists (select 1 from mi.RangeDetail where Name = 'AC Electrical Systems Inc' and RangeID = 3716) begin insert into mi.RangeDetail (RangeID, Name, Description, IsActive, CreatePersonID, CreateDate) values (3716,'AC Electrical Systems Inc','',1,1,GETDATE()) end</v>
      </c>
    </row>
    <row r="519" spans="1:7" x14ac:dyDescent="0.25">
      <c r="A519">
        <v>11</v>
      </c>
      <c r="B519">
        <v>502496</v>
      </c>
      <c r="C519">
        <v>101487</v>
      </c>
      <c r="D519" t="s">
        <v>1292</v>
      </c>
      <c r="G519" t="str">
        <f t="shared" si="8"/>
        <v>if not exists (select 1 from mi.RangeDetail where Name = 'Jostin Concrete Construction' and RangeID = 3716) begin insert into mi.RangeDetail (RangeID, Name, Description, IsActive, CreatePersonID, CreateDate) values (3716,'Jostin Concrete Construction','',1,1,GETDATE()) end</v>
      </c>
    </row>
    <row r="520" spans="1:7" x14ac:dyDescent="0.25">
      <c r="A520">
        <v>11</v>
      </c>
      <c r="B520">
        <v>501386</v>
      </c>
      <c r="C520">
        <v>101489</v>
      </c>
      <c r="D520" t="s">
        <v>1293</v>
      </c>
      <c r="G520" t="str">
        <f t="shared" si="8"/>
        <v>if not exists (select 1 from mi.RangeDetail where Name = 'Delaware Court Health Care Center' and RangeID = 3716) begin insert into mi.RangeDetail (RangeID, Name, Description, IsActive, CreatePersonID, CreateDate) values (3716,'Delaware Court Health Care Center','',1,1,GETDATE()) end</v>
      </c>
    </row>
    <row r="521" spans="1:7" x14ac:dyDescent="0.25">
      <c r="A521">
        <v>11</v>
      </c>
      <c r="B521">
        <v>503429</v>
      </c>
      <c r="C521">
        <v>101497</v>
      </c>
      <c r="D521" t="s">
        <v>1294</v>
      </c>
      <c r="G521" t="str">
        <f t="shared" si="8"/>
        <v>if not exists (select 1 from mi.RangeDetail where Name = 'Ooten Interior Systems' and RangeID = 3716) begin insert into mi.RangeDetail (RangeID, Name, Description, IsActive, CreatePersonID, CreateDate) values (3716,'Ooten Interior Systems','',1,1,GETDATE()) end</v>
      </c>
    </row>
    <row r="522" spans="1:7" x14ac:dyDescent="0.25">
      <c r="A522">
        <v>11</v>
      </c>
      <c r="B522">
        <v>501559</v>
      </c>
      <c r="C522">
        <v>101502</v>
      </c>
      <c r="D522" t="s">
        <v>1295</v>
      </c>
      <c r="G522" t="str">
        <f t="shared" si="8"/>
        <v>if not exists (select 1 from mi.RangeDetail where Name = 'Eagle Fence, Inc.' and RangeID = 3716) begin insert into mi.RangeDetail (RangeID, Name, Description, IsActive, CreatePersonID, CreateDate) values (3716,'Eagle Fence, Inc.','',1,1,GETDATE()) end</v>
      </c>
    </row>
    <row r="523" spans="1:7" x14ac:dyDescent="0.25">
      <c r="A523">
        <v>11</v>
      </c>
      <c r="B523">
        <v>501275</v>
      </c>
      <c r="C523">
        <v>101511</v>
      </c>
      <c r="D523" t="s">
        <v>1296</v>
      </c>
      <c r="G523" t="str">
        <f t="shared" si="8"/>
        <v>if not exists (select 1 from mi.RangeDetail where Name = 'CWS Contract' and RangeID = 3716) begin insert into mi.RangeDetail (RangeID, Name, Description, IsActive, CreatePersonID, CreateDate) values (3716,'CWS Contract','',1,1,GETDATE()) end</v>
      </c>
    </row>
    <row r="524" spans="1:7" x14ac:dyDescent="0.25">
      <c r="A524">
        <v>11</v>
      </c>
      <c r="B524">
        <v>503686</v>
      </c>
      <c r="C524">
        <v>101514</v>
      </c>
      <c r="D524" t="s">
        <v>1297</v>
      </c>
      <c r="G524" t="str">
        <f t="shared" si="8"/>
        <v>if not exists (select 1 from mi.RangeDetail where Name = 'Prosource Roofing Co.' and RangeID = 3716) begin insert into mi.RangeDetail (RangeID, Name, Description, IsActive, CreatePersonID, CreateDate) values (3716,'Prosource Roofing Co.','',1,1,GETDATE()) end</v>
      </c>
    </row>
    <row r="525" spans="1:7" x14ac:dyDescent="0.25">
      <c r="A525">
        <v>11</v>
      </c>
      <c r="B525">
        <v>500576</v>
      </c>
      <c r="C525">
        <v>101517</v>
      </c>
      <c r="D525" t="s">
        <v>9477</v>
      </c>
      <c r="G525" t="str">
        <f t="shared" si="8"/>
        <v>if not exists (select 1 from mi.RangeDetail where Name = 'Bolon''s Custom Kitchens' and RangeID = 3716) begin insert into mi.RangeDetail (RangeID, Name, Description, IsActive, CreatePersonID, CreateDate) values (3716,'Bolon''s Custom Kitchens','',1,1,GETDATE()) end</v>
      </c>
    </row>
    <row r="526" spans="1:7" x14ac:dyDescent="0.25">
      <c r="A526">
        <v>11</v>
      </c>
      <c r="B526">
        <v>505273</v>
      </c>
      <c r="C526">
        <v>101520</v>
      </c>
      <c r="D526" t="s">
        <v>1298</v>
      </c>
      <c r="G526" t="str">
        <f t="shared" si="8"/>
        <v>if not exists (select 1 from mi.RangeDetail where Name = 'Armstrong Cabinet Products' and RangeID = 3716) begin insert into mi.RangeDetail (RangeID, Name, Description, IsActive, CreatePersonID, CreateDate) values (3716,'Armstrong Cabinet Products','',1,1,GETDATE()) end</v>
      </c>
    </row>
    <row r="527" spans="1:7" x14ac:dyDescent="0.25">
      <c r="A527">
        <v>11</v>
      </c>
      <c r="B527">
        <v>501055</v>
      </c>
      <c r="C527">
        <v>101537</v>
      </c>
      <c r="D527" t="s">
        <v>1299</v>
      </c>
      <c r="G527" t="str">
        <f t="shared" si="8"/>
        <v>if not exists (select 1 from mi.RangeDetail where Name = 'Columbus Floor Sanding Company' and RangeID = 3716) begin insert into mi.RangeDetail (RangeID, Name, Description, IsActive, CreatePersonID, CreateDate) values (3716,'Columbus Floor Sanding Company','',1,1,GETDATE()) end</v>
      </c>
    </row>
    <row r="528" spans="1:7" x14ac:dyDescent="0.25">
      <c r="A528">
        <v>11</v>
      </c>
      <c r="B528">
        <v>503940</v>
      </c>
      <c r="C528">
        <v>101545</v>
      </c>
      <c r="D528" t="s">
        <v>1300</v>
      </c>
      <c r="G528" t="str">
        <f t="shared" si="8"/>
        <v>if not exists (select 1 from mi.RangeDetail where Name = 'Roper Lock Box' and RangeID = 3716) begin insert into mi.RangeDetail (RangeID, Name, Description, IsActive, CreatePersonID, CreateDate) values (3716,'Roper Lock Box','',1,1,GETDATE()) end</v>
      </c>
    </row>
    <row r="529" spans="1:7" x14ac:dyDescent="0.25">
      <c r="A529">
        <v>11</v>
      </c>
      <c r="B529">
        <v>500202</v>
      </c>
      <c r="C529">
        <v>101549</v>
      </c>
      <c r="D529" t="s">
        <v>1301</v>
      </c>
      <c r="G529" t="str">
        <f t="shared" si="8"/>
        <v>if not exists (select 1 from mi.RangeDetail where Name = 'Allied Dock &amp; Door LLC' and RangeID = 3716) begin insert into mi.RangeDetail (RangeID, Name, Description, IsActive, CreatePersonID, CreateDate) values (3716,'Allied Dock &amp; Door LLC','',1,1,GETDATE()) end</v>
      </c>
    </row>
    <row r="530" spans="1:7" x14ac:dyDescent="0.25">
      <c r="A530">
        <v>11</v>
      </c>
      <c r="B530">
        <v>501882</v>
      </c>
      <c r="C530">
        <v>101550</v>
      </c>
      <c r="D530" t="s">
        <v>1302</v>
      </c>
      <c r="G530" t="str">
        <f t="shared" si="8"/>
        <v>if not exists (select 1 from mi.RangeDetail where Name = 'G Force Automatic Doors, LLC' and RangeID = 3716) begin insert into mi.RangeDetail (RangeID, Name, Description, IsActive, CreatePersonID, CreateDate) values (3716,'G Force Automatic Doors, LLC','',1,1,GETDATE()) end</v>
      </c>
    </row>
    <row r="531" spans="1:7" x14ac:dyDescent="0.25">
      <c r="A531">
        <v>11</v>
      </c>
      <c r="B531">
        <v>501434</v>
      </c>
      <c r="C531">
        <v>101551</v>
      </c>
      <c r="D531" t="s">
        <v>1303</v>
      </c>
      <c r="G531" t="str">
        <f t="shared" si="8"/>
        <v>if not exists (select 1 from mi.RangeDetail where Name = 'Diamond Industrial Floors, Inc.' and RangeID = 3716) begin insert into mi.RangeDetail (RangeID, Name, Description, IsActive, CreatePersonID, CreateDate) values (3716,'Diamond Industrial Floors, Inc.','',1,1,GETDATE()) end</v>
      </c>
    </row>
    <row r="532" spans="1:7" x14ac:dyDescent="0.25">
      <c r="A532">
        <v>11</v>
      </c>
      <c r="B532">
        <v>503233</v>
      </c>
      <c r="C532">
        <v>101558</v>
      </c>
      <c r="D532" t="s">
        <v>1304</v>
      </c>
      <c r="G532" t="str">
        <f t="shared" si="8"/>
        <v>if not exists (select 1 from mi.RangeDetail where Name = 'National Water Conditioning' and RangeID = 3716) begin insert into mi.RangeDetail (RangeID, Name, Description, IsActive, CreatePersonID, CreateDate) values (3716,'National Water Conditioning','',1,1,GETDATE()) end</v>
      </c>
    </row>
    <row r="533" spans="1:7" x14ac:dyDescent="0.25">
      <c r="A533">
        <v>11</v>
      </c>
      <c r="B533">
        <v>501997</v>
      </c>
      <c r="C533">
        <v>101576</v>
      </c>
      <c r="D533" t="s">
        <v>1305</v>
      </c>
      <c r="G533" t="str">
        <f t="shared" si="8"/>
        <v>if not exists (select 1 from mi.RangeDetail where Name = 'Goldwing Enterprise Development Corp' and RangeID = 3716) begin insert into mi.RangeDetail (RangeID, Name, Description, IsActive, CreatePersonID, CreateDate) values (3716,'Goldwing Enterprise Development Corp','',1,1,GETDATE()) end</v>
      </c>
    </row>
    <row r="534" spans="1:7" x14ac:dyDescent="0.25">
      <c r="A534">
        <v>11</v>
      </c>
      <c r="B534">
        <v>502898</v>
      </c>
      <c r="C534">
        <v>101577</v>
      </c>
      <c r="D534" t="s">
        <v>1306</v>
      </c>
      <c r="G534" t="str">
        <f t="shared" si="8"/>
        <v>if not exists (select 1 from mi.RangeDetail where Name = 'Mark Hill ' and RangeID = 3716) begin insert into mi.RangeDetail (RangeID, Name, Description, IsActive, CreatePersonID, CreateDate) values (3716,'Mark Hill ','',1,1,GETDATE()) end</v>
      </c>
    </row>
    <row r="535" spans="1:7" x14ac:dyDescent="0.25">
      <c r="A535">
        <v>11</v>
      </c>
      <c r="B535">
        <v>501318</v>
      </c>
      <c r="C535">
        <v>101579</v>
      </c>
      <c r="D535" t="s">
        <v>1307</v>
      </c>
      <c r="G535" t="str">
        <f t="shared" si="8"/>
        <v>if not exists (select 1 from mi.RangeDetail where Name = 'Dave York Sports, Inc.' and RangeID = 3716) begin insert into mi.RangeDetail (RangeID, Name, Description, IsActive, CreatePersonID, CreateDate) values (3716,'Dave York Sports, Inc.','',1,1,GETDATE()) end</v>
      </c>
    </row>
    <row r="536" spans="1:7" x14ac:dyDescent="0.25">
      <c r="A536">
        <v>11</v>
      </c>
      <c r="B536">
        <v>500177</v>
      </c>
      <c r="C536">
        <v>101582</v>
      </c>
      <c r="D536" t="s">
        <v>1308</v>
      </c>
      <c r="G536" t="str">
        <f t="shared" si="8"/>
        <v>if not exists (select 1 from mi.RangeDetail where Name = 'Alfred Edwin Berthold Architect' and RangeID = 3716) begin insert into mi.RangeDetail (RangeID, Name, Description, IsActive, CreatePersonID, CreateDate) values (3716,'Alfred Edwin Berthold Architect','',1,1,GETDATE()) end</v>
      </c>
    </row>
    <row r="537" spans="1:7" x14ac:dyDescent="0.25">
      <c r="A537">
        <v>11</v>
      </c>
      <c r="B537">
        <v>504788</v>
      </c>
      <c r="C537">
        <v>101586</v>
      </c>
      <c r="D537" t="s">
        <v>1309</v>
      </c>
      <c r="G537" t="str">
        <f t="shared" si="8"/>
        <v>if not exists (select 1 from mi.RangeDetail where Name = 'US Alarm &amp; Detection Supply, LLC' and RangeID = 3716) begin insert into mi.RangeDetail (RangeID, Name, Description, IsActive, CreatePersonID, CreateDate) values (3716,'US Alarm &amp; Detection Supply, LLC','',1,1,GETDATE()) end</v>
      </c>
    </row>
    <row r="538" spans="1:7" x14ac:dyDescent="0.25">
      <c r="A538">
        <v>11</v>
      </c>
      <c r="B538">
        <v>500937</v>
      </c>
      <c r="C538">
        <v>101589</v>
      </c>
      <c r="D538" t="s">
        <v>1310</v>
      </c>
      <c r="G538" t="str">
        <f t="shared" si="8"/>
        <v>if not exists (select 1 from mi.RangeDetail where Name = 'City of Ada' and RangeID = 3716) begin insert into mi.RangeDetail (RangeID, Name, Description, IsActive, CreatePersonID, CreateDate) values (3716,'City of Ada','',1,1,GETDATE()) end</v>
      </c>
    </row>
    <row r="539" spans="1:7" x14ac:dyDescent="0.25">
      <c r="A539">
        <v>11</v>
      </c>
      <c r="B539">
        <v>503919</v>
      </c>
      <c r="C539">
        <v>101590</v>
      </c>
      <c r="D539" t="s">
        <v>1311</v>
      </c>
      <c r="G539" t="str">
        <f t="shared" si="8"/>
        <v>if not exists (select 1 from mi.RangeDetail where Name = 'Roger Storer &amp; Son, Inc.' and RangeID = 3716) begin insert into mi.RangeDetail (RangeID, Name, Description, IsActive, CreatePersonID, CreateDate) values (3716,'Roger Storer &amp; Son, Inc.','',1,1,GETDATE()) end</v>
      </c>
    </row>
    <row r="540" spans="1:7" x14ac:dyDescent="0.25">
      <c r="A540">
        <v>11</v>
      </c>
      <c r="B540">
        <v>506282</v>
      </c>
      <c r="C540">
        <v>101592</v>
      </c>
      <c r="D540" t="s">
        <v>1312</v>
      </c>
      <c r="G540" t="str">
        <f t="shared" si="8"/>
        <v>if not exists (select 1 from mi.RangeDetail where Name = 'Precision Laser Instrument, Inc.' and RangeID = 3716) begin insert into mi.RangeDetail (RangeID, Name, Description, IsActive, CreatePersonID, CreateDate) values (3716,'Precision Laser Instrument, Inc.','',1,1,GETDATE()) end</v>
      </c>
    </row>
    <row r="541" spans="1:7" x14ac:dyDescent="0.25">
      <c r="A541">
        <v>11</v>
      </c>
      <c r="B541">
        <v>501573</v>
      </c>
      <c r="C541">
        <v>101596</v>
      </c>
      <c r="D541" t="s">
        <v>1313</v>
      </c>
      <c r="G541" t="str">
        <f t="shared" si="8"/>
        <v>if not exists (select 1 from mi.RangeDetail where Name = 'Eastern Environmental Services, LLC' and RangeID = 3716) begin insert into mi.RangeDetail (RangeID, Name, Description, IsActive, CreatePersonID, CreateDate) values (3716,'Eastern Environmental Services, LLC','',1,1,GETDATE()) end</v>
      </c>
    </row>
    <row r="542" spans="1:7" x14ac:dyDescent="0.25">
      <c r="A542">
        <v>11</v>
      </c>
      <c r="B542">
        <v>503394</v>
      </c>
      <c r="C542">
        <v>101604</v>
      </c>
      <c r="D542" t="s">
        <v>1314</v>
      </c>
      <c r="G542" t="str">
        <f t="shared" si="8"/>
        <v>if not exists (select 1 from mi.RangeDetail where Name = 'Ohio Lumber &amp; Building Supply, Inc. ' and RangeID = 3716) begin insert into mi.RangeDetail (RangeID, Name, Description, IsActive, CreatePersonID, CreateDate) values (3716,'Ohio Lumber &amp; Building Supply, Inc. ','',1,1,GETDATE()) end</v>
      </c>
    </row>
    <row r="543" spans="1:7" x14ac:dyDescent="0.25">
      <c r="A543">
        <v>11</v>
      </c>
      <c r="B543">
        <v>501435</v>
      </c>
      <c r="C543">
        <v>101620</v>
      </c>
      <c r="D543" t="s">
        <v>1315</v>
      </c>
      <c r="G543" t="str">
        <f t="shared" si="8"/>
        <v>if not exists (select 1 from mi.RangeDetail where Name = 'Diaz Construction, Inc.' and RangeID = 3716) begin insert into mi.RangeDetail (RangeID, Name, Description, IsActive, CreatePersonID, CreateDate) values (3716,'Diaz Construction, Inc.','',1,1,GETDATE()) end</v>
      </c>
    </row>
    <row r="544" spans="1:7" x14ac:dyDescent="0.25">
      <c r="A544">
        <v>11</v>
      </c>
      <c r="B544">
        <v>503977</v>
      </c>
      <c r="C544">
        <v>101621</v>
      </c>
      <c r="D544" t="s">
        <v>1316</v>
      </c>
      <c r="G544" t="str">
        <f t="shared" si="8"/>
        <v>if not exists (select 1 from mi.RangeDetail where Name = 'S &amp; B Installations' and RangeID = 3716) begin insert into mi.RangeDetail (RangeID, Name, Description, IsActive, CreatePersonID, CreateDate) values (3716,'S &amp; B Installations','',1,1,GETDATE()) end</v>
      </c>
    </row>
    <row r="545" spans="1:7" x14ac:dyDescent="0.25">
      <c r="A545">
        <v>11</v>
      </c>
      <c r="B545">
        <v>502355</v>
      </c>
      <c r="C545">
        <v>101622</v>
      </c>
      <c r="D545" t="s">
        <v>1317</v>
      </c>
      <c r="G545" t="str">
        <f t="shared" si="8"/>
        <v>if not exists (select 1 from mi.RangeDetail where Name = 'Interstate Steel Corporation' and RangeID = 3716) begin insert into mi.RangeDetail (RangeID, Name, Description, IsActive, CreatePersonID, CreateDate) values (3716,'Interstate Steel Corporation','',1,1,GETDATE()) end</v>
      </c>
    </row>
    <row r="546" spans="1:7" x14ac:dyDescent="0.25">
      <c r="A546">
        <v>11</v>
      </c>
      <c r="B546">
        <v>501449</v>
      </c>
      <c r="C546">
        <v>101624</v>
      </c>
      <c r="D546" t="s">
        <v>1318</v>
      </c>
      <c r="G546" t="str">
        <f t="shared" si="8"/>
        <v>if not exists (select 1 from mi.RangeDetail where Name = 'Dirt Works Express' and RangeID = 3716) begin insert into mi.RangeDetail (RangeID, Name, Description, IsActive, CreatePersonID, CreateDate) values (3716,'Dirt Works Express','',1,1,GETDATE()) end</v>
      </c>
    </row>
    <row r="547" spans="1:7" x14ac:dyDescent="0.25">
      <c r="A547">
        <v>11</v>
      </c>
      <c r="B547">
        <v>502558</v>
      </c>
      <c r="C547">
        <v>101630</v>
      </c>
      <c r="D547" t="s">
        <v>1319</v>
      </c>
      <c r="G547" t="str">
        <f t="shared" si="8"/>
        <v>if not exists (select 1 from mi.RangeDetail where Name = 'Kentucky Steel Erectors, LLC' and RangeID = 3716) begin insert into mi.RangeDetail (RangeID, Name, Description, IsActive, CreatePersonID, CreateDate) values (3716,'Kentucky Steel Erectors, LLC','',1,1,GETDATE()) end</v>
      </c>
    </row>
    <row r="548" spans="1:7" x14ac:dyDescent="0.25">
      <c r="A548">
        <v>11</v>
      </c>
      <c r="B548">
        <v>503241</v>
      </c>
      <c r="C548">
        <v>101631</v>
      </c>
      <c r="D548" t="s">
        <v>1320</v>
      </c>
      <c r="G548" t="str">
        <f t="shared" si="8"/>
        <v>if not exists (select 1 from mi.RangeDetail where Name = 'Naturalite Skylight Systems' and RangeID = 3716) begin insert into mi.RangeDetail (RangeID, Name, Description, IsActive, CreatePersonID, CreateDate) values (3716,'Naturalite Skylight Systems','',1,1,GETDATE()) end</v>
      </c>
    </row>
    <row r="549" spans="1:7" x14ac:dyDescent="0.25">
      <c r="A549">
        <v>11</v>
      </c>
      <c r="B549">
        <v>504798</v>
      </c>
      <c r="C549">
        <v>101633</v>
      </c>
      <c r="D549" t="s">
        <v>1321</v>
      </c>
      <c r="G549" t="str">
        <f t="shared" si="8"/>
        <v>if not exists (select 1 from mi.RangeDetail where Name = 'Utmost Renovations &amp; Interiors' and RangeID = 3716) begin insert into mi.RangeDetail (RangeID, Name, Description, IsActive, CreatePersonID, CreateDate) values (3716,'Utmost Renovations &amp; Interiors','',1,1,GETDATE()) end</v>
      </c>
    </row>
    <row r="550" spans="1:7" x14ac:dyDescent="0.25">
      <c r="A550">
        <v>11</v>
      </c>
      <c r="B550">
        <v>500604</v>
      </c>
      <c r="C550">
        <v>101634</v>
      </c>
      <c r="D550" t="s">
        <v>1322</v>
      </c>
      <c r="G550" t="str">
        <f t="shared" si="8"/>
        <v>if not exists (select 1 from mi.RangeDetail where Name = 'BrenMar Construction, Inc.' and RangeID = 3716) begin insert into mi.RangeDetail (RangeID, Name, Description, IsActive, CreatePersonID, CreateDate) values (3716,'BrenMar Construction, Inc.','',1,1,GETDATE()) end</v>
      </c>
    </row>
    <row r="551" spans="1:7" x14ac:dyDescent="0.25">
      <c r="A551">
        <v>11</v>
      </c>
      <c r="B551">
        <v>500583</v>
      </c>
      <c r="C551">
        <v>101636</v>
      </c>
      <c r="D551" t="s">
        <v>1323</v>
      </c>
      <c r="G551" t="str">
        <f t="shared" si="8"/>
        <v>if not exists (select 1 from mi.RangeDetail where Name = 'Boscoe Group' and RangeID = 3716) begin insert into mi.RangeDetail (RangeID, Name, Description, IsActive, CreatePersonID, CreateDate) values (3716,'Boscoe Group','',1,1,GETDATE()) end</v>
      </c>
    </row>
    <row r="552" spans="1:7" x14ac:dyDescent="0.25">
      <c r="A552">
        <v>11</v>
      </c>
      <c r="B552">
        <v>501021</v>
      </c>
      <c r="C552">
        <v>101639</v>
      </c>
      <c r="D552" t="s">
        <v>1324</v>
      </c>
      <c r="G552" t="str">
        <f t="shared" si="8"/>
        <v>if not exists (select 1 from mi.RangeDetail where Name = 'Code Blue' and RangeID = 3716) begin insert into mi.RangeDetail (RangeID, Name, Description, IsActive, CreatePersonID, CreateDate) values (3716,'Code Blue','',1,1,GETDATE()) end</v>
      </c>
    </row>
    <row r="553" spans="1:7" x14ac:dyDescent="0.25">
      <c r="A553">
        <v>11</v>
      </c>
      <c r="B553">
        <v>501626</v>
      </c>
      <c r="C553">
        <v>101643</v>
      </c>
      <c r="D553" t="s">
        <v>1325</v>
      </c>
      <c r="G553" t="str">
        <f t="shared" si="8"/>
        <v>if not exists (select 1 from mi.RangeDetail where Name = 'Electric Unlimited' and RangeID = 3716) begin insert into mi.RangeDetail (RangeID, Name, Description, IsActive, CreatePersonID, CreateDate) values (3716,'Electric Unlimited','',1,1,GETDATE()) end</v>
      </c>
    </row>
    <row r="554" spans="1:7" x14ac:dyDescent="0.25">
      <c r="A554">
        <v>11</v>
      </c>
      <c r="B554">
        <v>500828</v>
      </c>
      <c r="C554">
        <v>101644</v>
      </c>
      <c r="D554" t="s">
        <v>1326</v>
      </c>
      <c r="G554" t="str">
        <f t="shared" si="8"/>
        <v>if not exists (select 1 from mi.RangeDetail where Name = 'Ceiling Savers, Inc.' and RangeID = 3716) begin insert into mi.RangeDetail (RangeID, Name, Description, IsActive, CreatePersonID, CreateDate) values (3716,'Ceiling Savers, Inc.','',1,1,GETDATE()) end</v>
      </c>
    </row>
    <row r="555" spans="1:7" x14ac:dyDescent="0.25">
      <c r="A555">
        <v>11</v>
      </c>
      <c r="B555">
        <v>502284</v>
      </c>
      <c r="C555">
        <v>101650</v>
      </c>
      <c r="D555" t="s">
        <v>1327</v>
      </c>
      <c r="G555" t="str">
        <f t="shared" si="8"/>
        <v>if not exists (select 1 from mi.RangeDetail where Name = 'Hydro Rock Co., Inc.' and RangeID = 3716) begin insert into mi.RangeDetail (RangeID, Name, Description, IsActive, CreatePersonID, CreateDate) values (3716,'Hydro Rock Co., Inc.','',1,1,GETDATE()) end</v>
      </c>
    </row>
    <row r="556" spans="1:7" x14ac:dyDescent="0.25">
      <c r="A556">
        <v>11</v>
      </c>
      <c r="B556">
        <v>504923</v>
      </c>
      <c r="C556">
        <v>101654</v>
      </c>
      <c r="D556" t="s">
        <v>1328</v>
      </c>
      <c r="G556" t="str">
        <f t="shared" si="8"/>
        <v>if not exists (select 1 from mi.RangeDetail where Name = 'Watts Electric Company of Ohio LLC' and RangeID = 3716) begin insert into mi.RangeDetail (RangeID, Name, Description, IsActive, CreatePersonID, CreateDate) values (3716,'Watts Electric Company of Ohio LLC','',1,1,GETDATE()) end</v>
      </c>
    </row>
    <row r="557" spans="1:7" x14ac:dyDescent="0.25">
      <c r="A557">
        <v>11</v>
      </c>
      <c r="B557">
        <v>501596</v>
      </c>
      <c r="C557">
        <v>101655</v>
      </c>
      <c r="D557" t="s">
        <v>1329</v>
      </c>
      <c r="G557" t="str">
        <f t="shared" si="8"/>
        <v>if not exists (select 1 from mi.RangeDetail where Name = 'Eder Flag Manufacturing Co.' and RangeID = 3716) begin insert into mi.RangeDetail (RangeID, Name, Description, IsActive, CreatePersonID, CreateDate) values (3716,'Eder Flag Manufacturing Co.','',1,1,GETDATE()) end</v>
      </c>
    </row>
    <row r="558" spans="1:7" x14ac:dyDescent="0.25">
      <c r="A558">
        <v>11</v>
      </c>
      <c r="B558">
        <v>500519</v>
      </c>
      <c r="C558">
        <v>101658</v>
      </c>
      <c r="D558" t="s">
        <v>1330</v>
      </c>
      <c r="G558" t="str">
        <f t="shared" si="8"/>
        <v>if not exists (select 1 from mi.RangeDetail where Name = 'Bicycle Parking Project' and RangeID = 3716) begin insert into mi.RangeDetail (RangeID, Name, Description, IsActive, CreatePersonID, CreateDate) values (3716,'Bicycle Parking Project','',1,1,GETDATE()) end</v>
      </c>
    </row>
    <row r="559" spans="1:7" x14ac:dyDescent="0.25">
      <c r="A559">
        <v>11</v>
      </c>
      <c r="B559">
        <v>501781</v>
      </c>
      <c r="C559">
        <v>101659</v>
      </c>
      <c r="D559" t="s">
        <v>1331</v>
      </c>
      <c r="G559" t="str">
        <f t="shared" si="8"/>
        <v>if not exists (select 1 from mi.RangeDetail where Name = 'Fibar Systems' and RangeID = 3716) begin insert into mi.RangeDetail (RangeID, Name, Description, IsActive, CreatePersonID, CreateDate) values (3716,'Fibar Systems','',1,1,GETDATE()) end</v>
      </c>
    </row>
    <row r="560" spans="1:7" x14ac:dyDescent="0.25">
      <c r="A560">
        <v>11</v>
      </c>
      <c r="B560">
        <v>501665</v>
      </c>
      <c r="C560">
        <v>101664</v>
      </c>
      <c r="D560" t="s">
        <v>1332</v>
      </c>
      <c r="G560" t="str">
        <f t="shared" si="8"/>
        <v>if not exists (select 1 from mi.RangeDetail where Name = 'Engineering Support Services' and RangeID = 3716) begin insert into mi.RangeDetail (RangeID, Name, Description, IsActive, CreatePersonID, CreateDate) values (3716,'Engineering Support Services','',1,1,GETDATE()) end</v>
      </c>
    </row>
    <row r="561" spans="1:7" x14ac:dyDescent="0.25">
      <c r="A561">
        <v>11</v>
      </c>
      <c r="B561">
        <v>504953</v>
      </c>
      <c r="C561">
        <v>101665</v>
      </c>
      <c r="D561" t="s">
        <v>9478</v>
      </c>
      <c r="G561" t="str">
        <f t="shared" si="8"/>
        <v>if not exists (select 1 from mi.RangeDetail where Name = 'Wendy''s International, LLC' and RangeID = 3716) begin insert into mi.RangeDetail (RangeID, Name, Description, IsActive, CreatePersonID, CreateDate) values (3716,'Wendy''s International, LLC','',1,1,GETDATE()) end</v>
      </c>
    </row>
    <row r="562" spans="1:7" x14ac:dyDescent="0.25">
      <c r="A562">
        <v>11</v>
      </c>
      <c r="B562">
        <v>505276</v>
      </c>
      <c r="C562">
        <v>101669</v>
      </c>
      <c r="D562" t="s">
        <v>1333</v>
      </c>
      <c r="G562" t="str">
        <f t="shared" si="8"/>
        <v>if not exists (select 1 from mi.RangeDetail where Name = 'Hughes Supply Inc' and RangeID = 3716) begin insert into mi.RangeDetail (RangeID, Name, Description, IsActive, CreatePersonID, CreateDate) values (3716,'Hughes Supply Inc','',1,1,GETDATE()) end</v>
      </c>
    </row>
    <row r="563" spans="1:7" x14ac:dyDescent="0.25">
      <c r="A563">
        <v>11</v>
      </c>
      <c r="B563">
        <v>501097</v>
      </c>
      <c r="C563">
        <v>101671</v>
      </c>
      <c r="D563" t="s">
        <v>1334</v>
      </c>
      <c r="G563" t="str">
        <f t="shared" si="8"/>
        <v>if not exists (select 1 from mi.RangeDetail where Name = 'Commercial Flooring Solutions' and RangeID = 3716) begin insert into mi.RangeDetail (RangeID, Name, Description, IsActive, CreatePersonID, CreateDate) values (3716,'Commercial Flooring Solutions','',1,1,GETDATE()) end</v>
      </c>
    </row>
    <row r="564" spans="1:7" x14ac:dyDescent="0.25">
      <c r="A564">
        <v>11</v>
      </c>
      <c r="B564">
        <v>501767</v>
      </c>
      <c r="C564">
        <v>101675</v>
      </c>
      <c r="D564" t="s">
        <v>1335</v>
      </c>
      <c r="G564" t="str">
        <f t="shared" si="8"/>
        <v>if not exists (select 1 from mi.RangeDetail where Name = 'FedEx Kinkos' and RangeID = 3716) begin insert into mi.RangeDetail (RangeID, Name, Description, IsActive, CreatePersonID, CreateDate) values (3716,'FedEx Kinkos','',1,1,GETDATE()) end</v>
      </c>
    </row>
    <row r="565" spans="1:7" x14ac:dyDescent="0.25">
      <c r="A565">
        <v>11</v>
      </c>
      <c r="B565">
        <v>501453</v>
      </c>
      <c r="C565">
        <v>101687</v>
      </c>
      <c r="D565" t="s">
        <v>1336</v>
      </c>
      <c r="G565" t="str">
        <f t="shared" si="8"/>
        <v>if not exists (select 1 from mi.RangeDetail where Name = 'Distinctive Concrete' and RangeID = 3716) begin insert into mi.RangeDetail (RangeID, Name, Description, IsActive, CreatePersonID, CreateDate) values (3716,'Distinctive Concrete','',1,1,GETDATE()) end</v>
      </c>
    </row>
    <row r="566" spans="1:7" x14ac:dyDescent="0.25">
      <c r="A566">
        <v>11</v>
      </c>
      <c r="B566">
        <v>504496</v>
      </c>
      <c r="C566">
        <v>101689</v>
      </c>
      <c r="D566" t="s">
        <v>1337</v>
      </c>
      <c r="G566" t="str">
        <f t="shared" si="8"/>
        <v>if not exists (select 1 from mi.RangeDetail where Name = 'Terracon' and RangeID = 3716) begin insert into mi.RangeDetail (RangeID, Name, Description, IsActive, CreatePersonID, CreateDate) values (3716,'Terracon','',1,1,GETDATE()) end</v>
      </c>
    </row>
    <row r="567" spans="1:7" x14ac:dyDescent="0.25">
      <c r="A567">
        <v>11</v>
      </c>
      <c r="B567">
        <v>504500</v>
      </c>
      <c r="C567">
        <v>101689</v>
      </c>
      <c r="D567" t="s">
        <v>1338</v>
      </c>
      <c r="G567" t="str">
        <f t="shared" si="8"/>
        <v>if not exists (select 1 from mi.RangeDetail where Name = 'TerraCon Construction, Inc.' and RangeID = 3716) begin insert into mi.RangeDetail (RangeID, Name, Description, IsActive, CreatePersonID, CreateDate) values (3716,'TerraCon Construction, Inc.','',1,1,GETDATE()) end</v>
      </c>
    </row>
    <row r="568" spans="1:7" x14ac:dyDescent="0.25">
      <c r="A568">
        <v>11</v>
      </c>
      <c r="B568">
        <v>505277</v>
      </c>
      <c r="C568">
        <v>101692</v>
      </c>
      <c r="D568" t="s">
        <v>1339</v>
      </c>
      <c r="G568" t="str">
        <f t="shared" si="8"/>
        <v>if not exists (select 1 from mi.RangeDetail where Name = 'Ferguson' and RangeID = 3716) begin insert into mi.RangeDetail (RangeID, Name, Description, IsActive, CreatePersonID, CreateDate) values (3716,'Ferguson','',1,1,GETDATE()) end</v>
      </c>
    </row>
    <row r="569" spans="1:7" x14ac:dyDescent="0.25">
      <c r="A569">
        <v>11</v>
      </c>
      <c r="B569">
        <v>501128</v>
      </c>
      <c r="C569">
        <v>101693</v>
      </c>
      <c r="D569" t="s">
        <v>1340</v>
      </c>
      <c r="G569" t="str">
        <f t="shared" si="8"/>
        <v>if not exists (select 1 from mi.RangeDetail where Name = 'Concrete Surface Solutions' and RangeID = 3716) begin insert into mi.RangeDetail (RangeID, Name, Description, IsActive, CreatePersonID, CreateDate) values (3716,'Concrete Surface Solutions','',1,1,GETDATE()) end</v>
      </c>
    </row>
    <row r="570" spans="1:7" x14ac:dyDescent="0.25">
      <c r="A570">
        <v>11</v>
      </c>
      <c r="B570">
        <v>504064</v>
      </c>
      <c r="C570">
        <v>101695</v>
      </c>
      <c r="D570" t="s">
        <v>1341</v>
      </c>
      <c r="G570" t="str">
        <f t="shared" si="8"/>
        <v>if not exists (select 1 from mi.RangeDetail where Name = 'Scioto Ridge United Methodist Church' and RangeID = 3716) begin insert into mi.RangeDetail (RangeID, Name, Description, IsActive, CreatePersonID, CreateDate) values (3716,'Scioto Ridge United Methodist Church','',1,1,GETDATE()) end</v>
      </c>
    </row>
    <row r="571" spans="1:7" x14ac:dyDescent="0.25">
      <c r="A571">
        <v>11</v>
      </c>
      <c r="B571">
        <v>504839</v>
      </c>
      <c r="C571">
        <v>101699</v>
      </c>
      <c r="D571" t="s">
        <v>1342</v>
      </c>
      <c r="G571" t="str">
        <f t="shared" si="8"/>
        <v>if not exists (select 1 from mi.RangeDetail where Name = 'Village Millworks' and RangeID = 3716) begin insert into mi.RangeDetail (RangeID, Name, Description, IsActive, CreatePersonID, CreateDate) values (3716,'Village Millworks','',1,1,GETDATE()) end</v>
      </c>
    </row>
    <row r="572" spans="1:7" x14ac:dyDescent="0.25">
      <c r="A572">
        <v>11</v>
      </c>
      <c r="B572">
        <v>500027</v>
      </c>
      <c r="C572">
        <v>101703</v>
      </c>
      <c r="D572" t="s">
        <v>1343</v>
      </c>
      <c r="G572" t="str">
        <f t="shared" si="8"/>
        <v>if not exists (select 1 from mi.RangeDetail where Name = 'A. Brown &amp; Sons Nursery, Inc.' and RangeID = 3716) begin insert into mi.RangeDetail (RangeID, Name, Description, IsActive, CreatePersonID, CreateDate) values (3716,'A. Brown &amp; Sons Nursery, Inc.','',1,1,GETDATE()) end</v>
      </c>
    </row>
    <row r="573" spans="1:7" x14ac:dyDescent="0.25">
      <c r="A573">
        <v>11</v>
      </c>
      <c r="B573">
        <v>500611</v>
      </c>
      <c r="C573">
        <v>101708</v>
      </c>
      <c r="D573" t="s">
        <v>1344</v>
      </c>
      <c r="G573" t="str">
        <f t="shared" si="8"/>
        <v>if not exists (select 1 from mi.RangeDetail where Name = 'Bridgecreek Interiors' and RangeID = 3716) begin insert into mi.RangeDetail (RangeID, Name, Description, IsActive, CreatePersonID, CreateDate) values (3716,'Bridgecreek Interiors','',1,1,GETDATE()) end</v>
      </c>
    </row>
    <row r="574" spans="1:7" x14ac:dyDescent="0.25">
      <c r="A574">
        <v>11</v>
      </c>
      <c r="B574">
        <v>500365</v>
      </c>
      <c r="C574">
        <v>101709</v>
      </c>
      <c r="D574" t="s">
        <v>1345</v>
      </c>
      <c r="G574" t="str">
        <f t="shared" si="8"/>
        <v>if not exists (select 1 from mi.RangeDetail where Name = 'ASI - Modulex' and RangeID = 3716) begin insert into mi.RangeDetail (RangeID, Name, Description, IsActive, CreatePersonID, CreateDate) values (3716,'ASI - Modulex','',1,1,GETDATE()) end</v>
      </c>
    </row>
    <row r="575" spans="1:7" x14ac:dyDescent="0.25">
      <c r="A575">
        <v>11</v>
      </c>
      <c r="B575">
        <v>503350</v>
      </c>
      <c r="C575">
        <v>101712</v>
      </c>
      <c r="D575" t="s">
        <v>1346</v>
      </c>
      <c r="G575" t="str">
        <f t="shared" si="8"/>
        <v>if not exists (select 1 from mi.RangeDetail where Name = 'Oak Ridge Treatment Center Jobsite' and RangeID = 3716) begin insert into mi.RangeDetail (RangeID, Name, Description, IsActive, CreatePersonID, CreateDate) values (3716,'Oak Ridge Treatment Center Jobsite','',1,1,GETDATE()) end</v>
      </c>
    </row>
    <row r="576" spans="1:7" x14ac:dyDescent="0.25">
      <c r="A576">
        <v>11</v>
      </c>
      <c r="B576">
        <v>504463</v>
      </c>
      <c r="C576">
        <v>101715</v>
      </c>
      <c r="D576" t="s">
        <v>1347</v>
      </c>
      <c r="G576" t="str">
        <f t="shared" si="8"/>
        <v>if not exists (select 1 from mi.RangeDetail where Name = 'Tanner Stone and Company Architects' and RangeID = 3716) begin insert into mi.RangeDetail (RangeID, Name, Description, IsActive, CreatePersonID, CreateDate) values (3716,'Tanner Stone and Company Architects','',1,1,GETDATE()) end</v>
      </c>
    </row>
    <row r="577" spans="1:7" x14ac:dyDescent="0.25">
      <c r="A577">
        <v>11</v>
      </c>
      <c r="B577">
        <v>502857</v>
      </c>
      <c r="C577">
        <v>101716</v>
      </c>
      <c r="D577" t="s">
        <v>1348</v>
      </c>
      <c r="G577" t="str">
        <f t="shared" si="8"/>
        <v>if not exists (select 1 from mi.RangeDetail where Name = 'Magnus Construction, Inc.' and RangeID = 3716) begin insert into mi.RangeDetail (RangeID, Name, Description, IsActive, CreatePersonID, CreateDate) values (3716,'Magnus Construction, Inc.','',1,1,GETDATE()) end</v>
      </c>
    </row>
    <row r="578" spans="1:7" x14ac:dyDescent="0.25">
      <c r="A578">
        <v>11</v>
      </c>
      <c r="B578">
        <v>504292</v>
      </c>
      <c r="C578">
        <v>101723</v>
      </c>
      <c r="D578" t="s">
        <v>1349</v>
      </c>
      <c r="G578" t="str">
        <f t="shared" si="8"/>
        <v>if not exists (select 1 from mi.RangeDetail where Name = 'SPX Dock Products' and RangeID = 3716) begin insert into mi.RangeDetail (RangeID, Name, Description, IsActive, CreatePersonID, CreateDate) values (3716,'SPX Dock Products','',1,1,GETDATE()) end</v>
      </c>
    </row>
    <row r="579" spans="1:7" x14ac:dyDescent="0.25">
      <c r="A579">
        <v>11</v>
      </c>
      <c r="B579">
        <v>505278</v>
      </c>
      <c r="C579">
        <v>101724</v>
      </c>
      <c r="D579" t="s">
        <v>1350</v>
      </c>
      <c r="G579" t="str">
        <f t="shared" ref="G579:G642" si="9">IF(D579&lt;&gt;"",CONCATENATE("if not exists (select 1 from mi.RangeDetail where Name = '",D579,"' and RangeID = 3716) begin insert into mi.RangeDetail (RangeID, Name, Description, IsActive, CreatePersonID, CreateDate) values (3716,'",D579,"','","',1,1,GETDATE()) end"), "")</f>
        <v>if not exists (select 1 from mi.RangeDetail where Name = 'S A England &amp; Associates' and RangeID = 3716) begin insert into mi.RangeDetail (RangeID, Name, Description, IsActive, CreatePersonID, CreateDate) values (3716,'S A England &amp; Associates','',1,1,GETDATE()) end</v>
      </c>
    </row>
    <row r="580" spans="1:7" x14ac:dyDescent="0.25">
      <c r="A580">
        <v>11</v>
      </c>
      <c r="B580">
        <v>504359</v>
      </c>
      <c r="C580">
        <v>101731</v>
      </c>
      <c r="D580" t="s">
        <v>1351</v>
      </c>
      <c r="G580" t="str">
        <f t="shared" si="9"/>
        <v>if not exists (select 1 from mi.RangeDetail where Name = 'Sterling Quality Concrete, LLC' and RangeID = 3716) begin insert into mi.RangeDetail (RangeID, Name, Description, IsActive, CreatePersonID, CreateDate) values (3716,'Sterling Quality Concrete, LLC','',1,1,GETDATE()) end</v>
      </c>
    </row>
    <row r="581" spans="1:7" x14ac:dyDescent="0.25">
      <c r="A581">
        <v>11</v>
      </c>
      <c r="B581">
        <v>504438</v>
      </c>
      <c r="C581">
        <v>101733</v>
      </c>
      <c r="D581" t="s">
        <v>1352</v>
      </c>
      <c r="G581" t="str">
        <f t="shared" si="9"/>
        <v>if not exists (select 1 from mi.RangeDetail where Name = 'Surface America' and RangeID = 3716) begin insert into mi.RangeDetail (RangeID, Name, Description, IsActive, CreatePersonID, CreateDate) values (3716,'Surface America','',1,1,GETDATE()) end</v>
      </c>
    </row>
    <row r="582" spans="1:7" x14ac:dyDescent="0.25">
      <c r="A582">
        <v>11</v>
      </c>
      <c r="B582">
        <v>500986</v>
      </c>
      <c r="C582">
        <v>101751</v>
      </c>
      <c r="D582" t="s">
        <v>1353</v>
      </c>
      <c r="G582" t="str">
        <f t="shared" si="9"/>
        <v>if not exists (select 1 from mi.RangeDetail where Name = 'Cizar Incorporated' and RangeID = 3716) begin insert into mi.RangeDetail (RangeID, Name, Description, IsActive, CreatePersonID, CreateDate) values (3716,'Cizar Incorporated','',1,1,GETDATE()) end</v>
      </c>
    </row>
    <row r="583" spans="1:7" x14ac:dyDescent="0.25">
      <c r="A583">
        <v>11</v>
      </c>
      <c r="B583">
        <v>500591</v>
      </c>
      <c r="C583">
        <v>101755</v>
      </c>
      <c r="D583" t="s">
        <v>1354</v>
      </c>
      <c r="G583" t="str">
        <f t="shared" si="9"/>
        <v>if not exists (select 1 from mi.RangeDetail where Name = 'Boyd Aluminum' and RangeID = 3716) begin insert into mi.RangeDetail (RangeID, Name, Description, IsActive, CreatePersonID, CreateDate) values (3716,'Boyd Aluminum','',1,1,GETDATE()) end</v>
      </c>
    </row>
    <row r="584" spans="1:7" x14ac:dyDescent="0.25">
      <c r="A584">
        <v>11</v>
      </c>
      <c r="B584">
        <v>501776</v>
      </c>
      <c r="C584">
        <v>101756</v>
      </c>
      <c r="D584" t="s">
        <v>1355</v>
      </c>
      <c r="G584" t="str">
        <f t="shared" si="9"/>
        <v>if not exists (select 1 from mi.RangeDetail where Name = 'Ferguson Brothers Company' and RangeID = 3716) begin insert into mi.RangeDetail (RangeID, Name, Description, IsActive, CreatePersonID, CreateDate) values (3716,'Ferguson Brothers Company','',1,1,GETDATE()) end</v>
      </c>
    </row>
    <row r="585" spans="1:7" x14ac:dyDescent="0.25">
      <c r="A585">
        <v>11</v>
      </c>
      <c r="B585">
        <v>505456</v>
      </c>
      <c r="C585">
        <v>101757</v>
      </c>
      <c r="D585" t="s">
        <v>1356</v>
      </c>
      <c r="G585" t="str">
        <f t="shared" si="9"/>
        <v>if not exists (select 1 from mi.RangeDetail where Name = 'Americlean' and RangeID = 3716) begin insert into mi.RangeDetail (RangeID, Name, Description, IsActive, CreatePersonID, CreateDate) values (3716,'Americlean','',1,1,GETDATE()) end</v>
      </c>
    </row>
    <row r="586" spans="1:7" x14ac:dyDescent="0.25">
      <c r="A586">
        <v>11</v>
      </c>
      <c r="B586">
        <v>500471</v>
      </c>
      <c r="C586">
        <v>101762</v>
      </c>
      <c r="D586" t="s">
        <v>1357</v>
      </c>
      <c r="G586" t="str">
        <f t="shared" si="9"/>
        <v>if not exists (select 1 from mi.RangeDetail where Name = 'Beacon Doors' and RangeID = 3716) begin insert into mi.RangeDetail (RangeID, Name, Description, IsActive, CreatePersonID, CreateDate) values (3716,'Beacon Doors','',1,1,GETDATE()) end</v>
      </c>
    </row>
    <row r="587" spans="1:7" x14ac:dyDescent="0.25">
      <c r="A587">
        <v>11</v>
      </c>
      <c r="B587">
        <v>502509</v>
      </c>
      <c r="C587">
        <v>101765</v>
      </c>
      <c r="D587" t="s">
        <v>1280</v>
      </c>
      <c r="G587" t="str">
        <f t="shared" si="9"/>
        <v>if not exists (select 1 from mi.RangeDetail where Name = 'Jutte Electric' and RangeID = 3716) begin insert into mi.RangeDetail (RangeID, Name, Description, IsActive, CreatePersonID, CreateDate) values (3716,'Jutte Electric','',1,1,GETDATE()) end</v>
      </c>
    </row>
    <row r="588" spans="1:7" x14ac:dyDescent="0.25">
      <c r="A588">
        <v>11</v>
      </c>
      <c r="B588">
        <v>501354</v>
      </c>
      <c r="C588">
        <v>101768</v>
      </c>
      <c r="D588" t="s">
        <v>1358</v>
      </c>
      <c r="G588" t="str">
        <f t="shared" si="9"/>
        <v>if not exists (select 1 from mi.RangeDetail where Name = 'DDS Concrete' and RangeID = 3716) begin insert into mi.RangeDetail (RangeID, Name, Description, IsActive, CreatePersonID, CreateDate) values (3716,'DDS Concrete','',1,1,GETDATE()) end</v>
      </c>
    </row>
    <row r="589" spans="1:7" x14ac:dyDescent="0.25">
      <c r="A589">
        <v>11</v>
      </c>
      <c r="B589">
        <v>500805</v>
      </c>
      <c r="C589">
        <v>101769</v>
      </c>
      <c r="D589" t="s">
        <v>1359</v>
      </c>
      <c r="G589" t="str">
        <f t="shared" si="9"/>
        <v>if not exists (select 1 from mi.RangeDetail where Name = 'Cartmill Aluminum Co.' and RangeID = 3716) begin insert into mi.RangeDetail (RangeID, Name, Description, IsActive, CreatePersonID, CreateDate) values (3716,'Cartmill Aluminum Co.','',1,1,GETDATE()) end</v>
      </c>
    </row>
    <row r="590" spans="1:7" x14ac:dyDescent="0.25">
      <c r="A590">
        <v>11</v>
      </c>
      <c r="B590">
        <v>503471</v>
      </c>
      <c r="C590">
        <v>101770</v>
      </c>
      <c r="D590" t="s">
        <v>1360</v>
      </c>
      <c r="G590" t="str">
        <f t="shared" si="9"/>
        <v>if not exists (select 1 from mi.RangeDetail where Name = 'Pac-Van' and RangeID = 3716) begin insert into mi.RangeDetail (RangeID, Name, Description, IsActive, CreatePersonID, CreateDate) values (3716,'Pac-Van','',1,1,GETDATE()) end</v>
      </c>
    </row>
    <row r="591" spans="1:7" x14ac:dyDescent="0.25">
      <c r="A591">
        <v>11</v>
      </c>
      <c r="B591">
        <v>504113</v>
      </c>
      <c r="C591">
        <v>101777</v>
      </c>
      <c r="D591" t="s">
        <v>1361</v>
      </c>
      <c r="G591" t="str">
        <f t="shared" si="9"/>
        <v>if not exists (select 1 from mi.RangeDetail where Name = 'Shell &amp; Meyers' and RangeID = 3716) begin insert into mi.RangeDetail (RangeID, Name, Description, IsActive, CreatePersonID, CreateDate) values (3716,'Shell &amp; Meyers','',1,1,GETDATE()) end</v>
      </c>
    </row>
    <row r="592" spans="1:7" x14ac:dyDescent="0.25">
      <c r="A592">
        <v>11</v>
      </c>
      <c r="B592">
        <v>504512</v>
      </c>
      <c r="C592">
        <v>101782</v>
      </c>
      <c r="D592" t="s">
        <v>1362</v>
      </c>
      <c r="G592" t="str">
        <f t="shared" si="9"/>
        <v>if not exists (select 1 from mi.RangeDetail where Name = 'The Brickman Group, LTD.' and RangeID = 3716) begin insert into mi.RangeDetail (RangeID, Name, Description, IsActive, CreatePersonID, CreateDate) values (3716,'The Brickman Group, LTD.','',1,1,GETDATE()) end</v>
      </c>
    </row>
    <row r="593" spans="1:7" x14ac:dyDescent="0.25">
      <c r="A593">
        <v>11</v>
      </c>
      <c r="B593">
        <v>500606</v>
      </c>
      <c r="C593">
        <v>101785</v>
      </c>
      <c r="D593" t="s">
        <v>1363</v>
      </c>
      <c r="G593" t="str">
        <f t="shared" si="9"/>
        <v>if not exists (select 1 from mi.RangeDetail where Name = 'Brian Kent Jones Architect' and RangeID = 3716) begin insert into mi.RangeDetail (RangeID, Name, Description, IsActive, CreatePersonID, CreateDate) values (3716,'Brian Kent Jones Architect','',1,1,GETDATE()) end</v>
      </c>
    </row>
    <row r="594" spans="1:7" x14ac:dyDescent="0.25">
      <c r="A594">
        <v>11</v>
      </c>
      <c r="B594">
        <v>501327</v>
      </c>
      <c r="C594">
        <v>101786</v>
      </c>
      <c r="D594" t="s">
        <v>1364</v>
      </c>
      <c r="G594" t="str">
        <f t="shared" si="9"/>
        <v>if not exists (select 1 from mi.RangeDetail where Name = 'David Berg, Ltd.' and RangeID = 3716) begin insert into mi.RangeDetail (RangeID, Name, Description, IsActive, CreatePersonID, CreateDate) values (3716,'David Berg, Ltd.','',1,1,GETDATE()) end</v>
      </c>
    </row>
    <row r="595" spans="1:7" x14ac:dyDescent="0.25">
      <c r="A595">
        <v>11</v>
      </c>
      <c r="B595">
        <v>502320</v>
      </c>
      <c r="C595">
        <v>101787</v>
      </c>
      <c r="D595" t="s">
        <v>1365</v>
      </c>
      <c r="G595" t="str">
        <f t="shared" si="9"/>
        <v>if not exists (select 1 from mi.RangeDetail where Name = 'Info-Trak Inc.' and RangeID = 3716) begin insert into mi.RangeDetail (RangeID, Name, Description, IsActive, CreatePersonID, CreateDate) values (3716,'Info-Trak Inc.','',1,1,GETDATE()) end</v>
      </c>
    </row>
    <row r="596" spans="1:7" x14ac:dyDescent="0.25">
      <c r="A596">
        <v>11</v>
      </c>
      <c r="B596">
        <v>501819</v>
      </c>
      <c r="C596">
        <v>101793</v>
      </c>
      <c r="D596" t="s">
        <v>1366</v>
      </c>
      <c r="G596" t="str">
        <f t="shared" si="9"/>
        <v>if not exists (select 1 from mi.RangeDetail where Name = 'Floors By Design' and RangeID = 3716) begin insert into mi.RangeDetail (RangeID, Name, Description, IsActive, CreatePersonID, CreateDate) values (3716,'Floors By Design','',1,1,GETDATE()) end</v>
      </c>
    </row>
    <row r="597" spans="1:7" x14ac:dyDescent="0.25">
      <c r="A597">
        <v>11</v>
      </c>
      <c r="B597">
        <v>502569</v>
      </c>
      <c r="C597">
        <v>101794</v>
      </c>
      <c r="D597" t="s">
        <v>1367</v>
      </c>
      <c r="G597" t="str">
        <f t="shared" si="9"/>
        <v>if not exists (select 1 from mi.RangeDetail where Name = 'Key Cuts, Inc.' and RangeID = 3716) begin insert into mi.RangeDetail (RangeID, Name, Description, IsActive, CreatePersonID, CreateDate) values (3716,'Key Cuts, Inc.','',1,1,GETDATE()) end</v>
      </c>
    </row>
    <row r="598" spans="1:7" x14ac:dyDescent="0.25">
      <c r="A598">
        <v>11</v>
      </c>
      <c r="B598">
        <v>502773</v>
      </c>
      <c r="C598">
        <v>101795</v>
      </c>
      <c r="D598" t="s">
        <v>9479</v>
      </c>
      <c r="G598" t="str">
        <f t="shared" si="9"/>
        <v>if not exists (select 1 from mi.RangeDetail where Name = 'Lloyd''s Refrigeration, Inc.' and RangeID = 3716) begin insert into mi.RangeDetail (RangeID, Name, Description, IsActive, CreatePersonID, CreateDate) values (3716,'Lloyd''s Refrigeration, Inc.','',1,1,GETDATE()) end</v>
      </c>
    </row>
    <row r="599" spans="1:7" x14ac:dyDescent="0.25">
      <c r="A599">
        <v>11</v>
      </c>
      <c r="B599">
        <v>504219</v>
      </c>
      <c r="C599">
        <v>101796</v>
      </c>
      <c r="D599" t="s">
        <v>1368</v>
      </c>
      <c r="G599" t="str">
        <f t="shared" si="9"/>
        <v>if not exists (select 1 from mi.RangeDetail where Name = 'Sonoma Technical Services, Inc.' and RangeID = 3716) begin insert into mi.RangeDetail (RangeID, Name, Description, IsActive, CreatePersonID, CreateDate) values (3716,'Sonoma Technical Services, Inc.','',1,1,GETDATE()) end</v>
      </c>
    </row>
    <row r="600" spans="1:7" x14ac:dyDescent="0.25">
      <c r="A600">
        <v>11</v>
      </c>
      <c r="B600">
        <v>502831</v>
      </c>
      <c r="C600">
        <v>101799</v>
      </c>
      <c r="D600" t="s">
        <v>1369</v>
      </c>
      <c r="G600" t="str">
        <f t="shared" si="9"/>
        <v>if not exists (select 1 from mi.RangeDetail where Name = 'M.E.B. Systems' and RangeID = 3716) begin insert into mi.RangeDetail (RangeID, Name, Description, IsActive, CreatePersonID, CreateDate) values (3716,'M.E.B. Systems','',1,1,GETDATE()) end</v>
      </c>
    </row>
    <row r="601" spans="1:7" x14ac:dyDescent="0.25">
      <c r="A601">
        <v>11</v>
      </c>
      <c r="B601">
        <v>503257</v>
      </c>
      <c r="C601">
        <v>101802</v>
      </c>
      <c r="D601" t="s">
        <v>1370</v>
      </c>
      <c r="G601" t="str">
        <f t="shared" si="9"/>
        <v>if not exists (select 1 from mi.RangeDetail where Name = 'NetVersant' and RangeID = 3716) begin insert into mi.RangeDetail (RangeID, Name, Description, IsActive, CreatePersonID, CreateDate) values (3716,'NetVersant','',1,1,GETDATE()) end</v>
      </c>
    </row>
    <row r="602" spans="1:7" x14ac:dyDescent="0.25">
      <c r="A602">
        <v>11</v>
      </c>
      <c r="B602">
        <v>500360</v>
      </c>
      <c r="C602">
        <v>101807</v>
      </c>
      <c r="D602" t="s">
        <v>1371</v>
      </c>
      <c r="G602" t="str">
        <f t="shared" si="9"/>
        <v>if not exists (select 1 from mi.RangeDetail where Name = 'ASAP Fence' and RangeID = 3716) begin insert into mi.RangeDetail (RangeID, Name, Description, IsActive, CreatePersonID, CreateDate) values (3716,'ASAP Fence','',1,1,GETDATE()) end</v>
      </c>
    </row>
    <row r="603" spans="1:7" x14ac:dyDescent="0.25">
      <c r="A603">
        <v>11</v>
      </c>
      <c r="B603">
        <v>505281</v>
      </c>
      <c r="C603">
        <v>101812</v>
      </c>
      <c r="D603" t="s">
        <v>1372</v>
      </c>
      <c r="G603" t="str">
        <f t="shared" si="9"/>
        <v>if not exists (select 1 from mi.RangeDetail where Name = 'Alside Supply Center' and RangeID = 3716) begin insert into mi.RangeDetail (RangeID, Name, Description, IsActive, CreatePersonID, CreateDate) values (3716,'Alside Supply Center','',1,1,GETDATE()) end</v>
      </c>
    </row>
    <row r="604" spans="1:7" x14ac:dyDescent="0.25">
      <c r="A604">
        <v>11</v>
      </c>
      <c r="B604">
        <v>503556</v>
      </c>
      <c r="C604">
        <v>101814</v>
      </c>
      <c r="D604" t="s">
        <v>1373</v>
      </c>
      <c r="G604" t="str">
        <f t="shared" si="9"/>
        <v>if not exists (select 1 from mi.RangeDetail where Name = 'Pfister Roofing' and RangeID = 3716) begin insert into mi.RangeDetail (RangeID, Name, Description, IsActive, CreatePersonID, CreateDate) values (3716,'Pfister Roofing','',1,1,GETDATE()) end</v>
      </c>
    </row>
    <row r="605" spans="1:7" x14ac:dyDescent="0.25">
      <c r="A605">
        <v>11</v>
      </c>
      <c r="B605">
        <v>504450</v>
      </c>
      <c r="C605">
        <v>101817</v>
      </c>
      <c r="D605" t="s">
        <v>1374</v>
      </c>
      <c r="G605" t="str">
        <f t="shared" si="9"/>
        <v>if not exists (select 1 from mi.RangeDetail where Name = 'T &amp; D Systems, Inc.' and RangeID = 3716) begin insert into mi.RangeDetail (RangeID, Name, Description, IsActive, CreatePersonID, CreateDate) values (3716,'T &amp; D Systems, Inc.','',1,1,GETDATE()) end</v>
      </c>
    </row>
    <row r="606" spans="1:7" x14ac:dyDescent="0.25">
      <c r="A606">
        <v>11</v>
      </c>
      <c r="B606">
        <v>502283</v>
      </c>
      <c r="C606">
        <v>101825</v>
      </c>
      <c r="D606" t="s">
        <v>1375</v>
      </c>
      <c r="G606" t="str">
        <f t="shared" si="9"/>
        <v>if not exists (select 1 from mi.RangeDetail where Name = 'Hydro Dramatics' and RangeID = 3716) begin insert into mi.RangeDetail (RangeID, Name, Description, IsActive, CreatePersonID, CreateDate) values (3716,'Hydro Dramatics','',1,1,GETDATE()) end</v>
      </c>
    </row>
    <row r="607" spans="1:7" x14ac:dyDescent="0.25">
      <c r="A607">
        <v>11</v>
      </c>
      <c r="B607">
        <v>501769</v>
      </c>
      <c r="C607">
        <v>101829</v>
      </c>
      <c r="D607" t="s">
        <v>1376</v>
      </c>
      <c r="G607" t="str">
        <f t="shared" si="9"/>
        <v>if not exists (select 1 from mi.RangeDetail where Name = 'Feeney' and RangeID = 3716) begin insert into mi.RangeDetail (RangeID, Name, Description, IsActive, CreatePersonID, CreateDate) values (3716,'Feeney','',1,1,GETDATE()) end</v>
      </c>
    </row>
    <row r="608" spans="1:7" x14ac:dyDescent="0.25">
      <c r="A608">
        <v>11</v>
      </c>
      <c r="B608">
        <v>501305</v>
      </c>
      <c r="C608">
        <v>101832</v>
      </c>
      <c r="D608" t="s">
        <v>1377</v>
      </c>
      <c r="G608" t="str">
        <f t="shared" si="9"/>
        <v>if not exists (select 1 from mi.RangeDetail where Name = 'Dana Wilson Contractors, Inc' and RangeID = 3716) begin insert into mi.RangeDetail (RangeID, Name, Description, IsActive, CreatePersonID, CreateDate) values (3716,'Dana Wilson Contractors, Inc','',1,1,GETDATE()) end</v>
      </c>
    </row>
    <row r="609" spans="1:7" x14ac:dyDescent="0.25">
      <c r="A609">
        <v>11</v>
      </c>
      <c r="B609">
        <v>503301</v>
      </c>
      <c r="C609">
        <v>101844</v>
      </c>
      <c r="D609" t="s">
        <v>1378</v>
      </c>
      <c r="G609" t="str">
        <f t="shared" si="9"/>
        <v>if not exists (select 1 from mi.RangeDetail where Name = 'Norfleet, Brown &amp; Petkewicz, Inc.' and RangeID = 3716) begin insert into mi.RangeDetail (RangeID, Name, Description, IsActive, CreatePersonID, CreateDate) values (3716,'Norfleet, Brown &amp; Petkewicz, Inc.','',1,1,GETDATE()) end</v>
      </c>
    </row>
    <row r="610" spans="1:7" x14ac:dyDescent="0.25">
      <c r="A610">
        <v>11</v>
      </c>
      <c r="B610">
        <v>503639</v>
      </c>
      <c r="C610">
        <v>101849</v>
      </c>
      <c r="D610" t="s">
        <v>1379</v>
      </c>
      <c r="G610" t="str">
        <f t="shared" si="9"/>
        <v>if not exists (select 1 from mi.RangeDetail where Name = 'Precision Drywall' and RangeID = 3716) begin insert into mi.RangeDetail (RangeID, Name, Description, IsActive, CreatePersonID, CreateDate) values (3716,'Precision Drywall','',1,1,GETDATE()) end</v>
      </c>
    </row>
    <row r="611" spans="1:7" x14ac:dyDescent="0.25">
      <c r="A611">
        <v>11</v>
      </c>
      <c r="B611">
        <v>503306</v>
      </c>
      <c r="C611">
        <v>101853</v>
      </c>
      <c r="D611" t="s">
        <v>1380</v>
      </c>
      <c r="G611" t="str">
        <f t="shared" si="9"/>
        <v>if not exists (select 1 from mi.RangeDetail where Name = 'North American Environmental Service' and RangeID = 3716) begin insert into mi.RangeDetail (RangeID, Name, Description, IsActive, CreatePersonID, CreateDate) values (3716,'North American Environmental Service','',1,1,GETDATE()) end</v>
      </c>
    </row>
    <row r="612" spans="1:7" x14ac:dyDescent="0.25">
      <c r="A612">
        <v>11</v>
      </c>
      <c r="B612">
        <v>501340</v>
      </c>
      <c r="C612">
        <v>101854</v>
      </c>
      <c r="D612" t="s">
        <v>1381</v>
      </c>
      <c r="G612" t="str">
        <f t="shared" si="9"/>
        <v>if not exists (select 1 from mi.RangeDetail where Name = 'Davlynne International, Inc.' and RangeID = 3716) begin insert into mi.RangeDetail (RangeID, Name, Description, IsActive, CreatePersonID, CreateDate) values (3716,'Davlynne International, Inc.','',1,1,GETDATE()) end</v>
      </c>
    </row>
    <row r="613" spans="1:7" x14ac:dyDescent="0.25">
      <c r="A613">
        <v>11</v>
      </c>
      <c r="B613">
        <v>505282</v>
      </c>
      <c r="C613">
        <v>101859</v>
      </c>
      <c r="D613" t="s">
        <v>1382</v>
      </c>
      <c r="G613" t="str">
        <f t="shared" si="9"/>
        <v>if not exists (select 1 from mi.RangeDetail where Name = 'Invacare Continuing Care Group' and RangeID = 3716) begin insert into mi.RangeDetail (RangeID, Name, Description, IsActive, CreatePersonID, CreateDate) values (3716,'Invacare Continuing Care Group','',1,1,GETDATE()) end</v>
      </c>
    </row>
    <row r="614" spans="1:7" x14ac:dyDescent="0.25">
      <c r="A614">
        <v>11</v>
      </c>
      <c r="B614">
        <v>504252</v>
      </c>
      <c r="C614">
        <v>101866</v>
      </c>
      <c r="D614" t="s">
        <v>9480</v>
      </c>
      <c r="G614" t="str">
        <f t="shared" si="9"/>
        <v>if not exists (select 1 from mi.RangeDetail where Name = 'Spaulding''s Carpet House' and RangeID = 3716) begin insert into mi.RangeDetail (RangeID, Name, Description, IsActive, CreatePersonID, CreateDate) values (3716,'Spaulding''s Carpet House','',1,1,GETDATE()) end</v>
      </c>
    </row>
    <row r="615" spans="1:7" x14ac:dyDescent="0.25">
      <c r="A615">
        <v>11</v>
      </c>
      <c r="B615">
        <v>504213</v>
      </c>
      <c r="C615">
        <v>101873</v>
      </c>
      <c r="D615" t="s">
        <v>1383</v>
      </c>
      <c r="G615" t="str">
        <f t="shared" si="9"/>
        <v>if not exists (select 1 from mi.RangeDetail where Name = 'Sommers Roofing Inc.' and RangeID = 3716) begin insert into mi.RangeDetail (RangeID, Name, Description, IsActive, CreatePersonID, CreateDate) values (3716,'Sommers Roofing Inc.','',1,1,GETDATE()) end</v>
      </c>
    </row>
    <row r="616" spans="1:7" x14ac:dyDescent="0.25">
      <c r="A616">
        <v>11</v>
      </c>
      <c r="B616">
        <v>502272</v>
      </c>
      <c r="C616">
        <v>101876</v>
      </c>
      <c r="D616" t="s">
        <v>1384</v>
      </c>
      <c r="G616" t="str">
        <f t="shared" si="9"/>
        <v>if not exists (select 1 from mi.RangeDetail where Name = 'Huntco Supply, LLC' and RangeID = 3716) begin insert into mi.RangeDetail (RangeID, Name, Description, IsActive, CreatePersonID, CreateDate) values (3716,'Huntco Supply, LLC','',1,1,GETDATE()) end</v>
      </c>
    </row>
    <row r="617" spans="1:7" x14ac:dyDescent="0.25">
      <c r="A617">
        <v>11</v>
      </c>
      <c r="B617">
        <v>500013</v>
      </c>
      <c r="C617">
        <v>101881</v>
      </c>
      <c r="D617" t="s">
        <v>1385</v>
      </c>
      <c r="G617" t="str">
        <f t="shared" si="9"/>
        <v>if not exists (select 1 from mi.RangeDetail where Name = 'A &amp; L Contractors' and RangeID = 3716) begin insert into mi.RangeDetail (RangeID, Name, Description, IsActive, CreatePersonID, CreateDate) values (3716,'A &amp; L Contractors','',1,1,GETDATE()) end</v>
      </c>
    </row>
    <row r="618" spans="1:7" x14ac:dyDescent="0.25">
      <c r="A618">
        <v>11</v>
      </c>
      <c r="B618">
        <v>500025</v>
      </c>
      <c r="C618">
        <v>101881</v>
      </c>
      <c r="D618" t="s">
        <v>1385</v>
      </c>
      <c r="G618" t="str">
        <f t="shared" si="9"/>
        <v>if not exists (select 1 from mi.RangeDetail where Name = 'A &amp; L Contractors' and RangeID = 3716) begin insert into mi.RangeDetail (RangeID, Name, Description, IsActive, CreatePersonID, CreateDate) values (3716,'A &amp; L Contractors','',1,1,GETDATE()) end</v>
      </c>
    </row>
    <row r="619" spans="1:7" x14ac:dyDescent="0.25">
      <c r="A619">
        <v>11</v>
      </c>
      <c r="B619">
        <v>502325</v>
      </c>
      <c r="C619">
        <v>101883</v>
      </c>
      <c r="D619" t="s">
        <v>1386</v>
      </c>
      <c r="G619" t="str">
        <f t="shared" si="9"/>
        <v>if not exists (select 1 from mi.RangeDetail where Name = 'InPro Corporation' and RangeID = 3716) begin insert into mi.RangeDetail (RangeID, Name, Description, IsActive, CreatePersonID, CreateDate) values (3716,'InPro Corporation','',1,1,GETDATE()) end</v>
      </c>
    </row>
    <row r="620" spans="1:7" x14ac:dyDescent="0.25">
      <c r="A620">
        <v>11</v>
      </c>
      <c r="B620">
        <v>503515</v>
      </c>
      <c r="C620">
        <v>101888</v>
      </c>
      <c r="D620" t="s">
        <v>1387</v>
      </c>
      <c r="G620" t="str">
        <f t="shared" si="9"/>
        <v>if not exists (select 1 from mi.RangeDetail where Name = 'Pauls Door And Window' and RangeID = 3716) begin insert into mi.RangeDetail (RangeID, Name, Description, IsActive, CreatePersonID, CreateDate) values (3716,'Pauls Door And Window','',1,1,GETDATE()) end</v>
      </c>
    </row>
    <row r="621" spans="1:7" x14ac:dyDescent="0.25">
      <c r="A621">
        <v>11</v>
      </c>
      <c r="B621">
        <v>506898</v>
      </c>
      <c r="C621">
        <v>101898</v>
      </c>
      <c r="D621" t="s">
        <v>1388</v>
      </c>
      <c r="G621" t="str">
        <f t="shared" si="9"/>
        <v>if not exists (select 1 from mi.RangeDetail where Name = 'Konecranes, Inc.' and RangeID = 3716) begin insert into mi.RangeDetail (RangeID, Name, Description, IsActive, CreatePersonID, CreateDate) values (3716,'Konecranes, Inc.','',1,1,GETDATE()) end</v>
      </c>
    </row>
    <row r="622" spans="1:7" x14ac:dyDescent="0.25">
      <c r="A622">
        <v>11</v>
      </c>
      <c r="B622">
        <v>500312</v>
      </c>
      <c r="C622">
        <v>101904</v>
      </c>
      <c r="D622" t="s">
        <v>1389</v>
      </c>
      <c r="G622" t="str">
        <f t="shared" si="9"/>
        <v>if not exists (select 1 from mi.RangeDetail where Name = 'Archer Sign Corporation' and RangeID = 3716) begin insert into mi.RangeDetail (RangeID, Name, Description, IsActive, CreatePersonID, CreateDate) values (3716,'Archer Sign Corporation','',1,1,GETDATE()) end</v>
      </c>
    </row>
    <row r="623" spans="1:7" x14ac:dyDescent="0.25">
      <c r="A623">
        <v>11</v>
      </c>
      <c r="B623">
        <v>502564</v>
      </c>
      <c r="C623">
        <v>101910</v>
      </c>
      <c r="D623" t="s">
        <v>1390</v>
      </c>
      <c r="G623" t="str">
        <f t="shared" si="9"/>
        <v>if not exists (select 1 from mi.RangeDetail where Name = 'Kerry Heaberlin Painting' and RangeID = 3716) begin insert into mi.RangeDetail (RangeID, Name, Description, IsActive, CreatePersonID, CreateDate) values (3716,'Kerry Heaberlin Painting','',1,1,GETDATE()) end</v>
      </c>
    </row>
    <row r="624" spans="1:7" x14ac:dyDescent="0.25">
      <c r="A624">
        <v>11</v>
      </c>
      <c r="B624">
        <v>501935</v>
      </c>
      <c r="C624">
        <v>101916</v>
      </c>
      <c r="D624" t="s">
        <v>1391</v>
      </c>
      <c r="G624" t="str">
        <f t="shared" si="9"/>
        <v>if not exists (select 1 from mi.RangeDetail where Name = 'General Communications' and RangeID = 3716) begin insert into mi.RangeDetail (RangeID, Name, Description, IsActive, CreatePersonID, CreateDate) values (3716,'General Communications','',1,1,GETDATE()) end</v>
      </c>
    </row>
    <row r="625" spans="1:7" x14ac:dyDescent="0.25">
      <c r="A625">
        <v>11</v>
      </c>
      <c r="B625">
        <v>501286</v>
      </c>
      <c r="C625">
        <v>101917</v>
      </c>
      <c r="D625" t="s">
        <v>1392</v>
      </c>
      <c r="G625" t="str">
        <f t="shared" si="9"/>
        <v>if not exists (select 1 from mi.RangeDetail where Name = 'D. Lynn Moon Landscaping' and RangeID = 3716) begin insert into mi.RangeDetail (RangeID, Name, Description, IsActive, CreatePersonID, CreateDate) values (3716,'D. Lynn Moon Landscaping','',1,1,GETDATE()) end</v>
      </c>
    </row>
    <row r="626" spans="1:7" x14ac:dyDescent="0.25">
      <c r="A626">
        <v>11</v>
      </c>
      <c r="B626">
        <v>503738</v>
      </c>
      <c r="C626">
        <v>101918</v>
      </c>
      <c r="D626" t="s">
        <v>1393</v>
      </c>
      <c r="G626" t="str">
        <f t="shared" si="9"/>
        <v>if not exists (select 1 from mi.RangeDetail where Name = 'R. Amatangelo Construction' and RangeID = 3716) begin insert into mi.RangeDetail (RangeID, Name, Description, IsActive, CreatePersonID, CreateDate) values (3716,'R. Amatangelo Construction','',1,1,GETDATE()) end</v>
      </c>
    </row>
    <row r="627" spans="1:7" x14ac:dyDescent="0.25">
      <c r="A627">
        <v>11</v>
      </c>
      <c r="B627">
        <v>503871</v>
      </c>
      <c r="C627">
        <v>101923</v>
      </c>
      <c r="D627" t="s">
        <v>1394</v>
      </c>
      <c r="G627" t="str">
        <f t="shared" si="9"/>
        <v>if not exists (select 1 from mi.RangeDetail where Name = 'Richland Electric' and RangeID = 3716) begin insert into mi.RangeDetail (RangeID, Name, Description, IsActive, CreatePersonID, CreateDate) values (3716,'Richland Electric','',1,1,GETDATE()) end</v>
      </c>
    </row>
    <row r="628" spans="1:7" x14ac:dyDescent="0.25">
      <c r="A628">
        <v>11</v>
      </c>
      <c r="B628">
        <v>503896</v>
      </c>
      <c r="C628">
        <v>101929</v>
      </c>
      <c r="D628" t="s">
        <v>1395</v>
      </c>
      <c r="G628" t="str">
        <f t="shared" si="9"/>
        <v>if not exists (select 1 from mi.RangeDetail where Name = 'Riverside Hospital' and RangeID = 3716) begin insert into mi.RangeDetail (RangeID, Name, Description, IsActive, CreatePersonID, CreateDate) values (3716,'Riverside Hospital','',1,1,GETDATE()) end</v>
      </c>
    </row>
    <row r="629" spans="1:7" x14ac:dyDescent="0.25">
      <c r="A629">
        <v>11</v>
      </c>
      <c r="B629">
        <v>503897</v>
      </c>
      <c r="C629">
        <v>101929</v>
      </c>
      <c r="D629" t="s">
        <v>1396</v>
      </c>
      <c r="G629" t="str">
        <f t="shared" si="9"/>
        <v>if not exists (select 1 from mi.RangeDetail where Name = 'Riverside Hospital Jobsite' and RangeID = 3716) begin insert into mi.RangeDetail (RangeID, Name, Description, IsActive, CreatePersonID, CreateDate) values (3716,'Riverside Hospital Jobsite','',1,1,GETDATE()) end</v>
      </c>
    </row>
    <row r="630" spans="1:7" x14ac:dyDescent="0.25">
      <c r="A630">
        <v>11</v>
      </c>
      <c r="B630">
        <v>503062</v>
      </c>
      <c r="C630">
        <v>101931</v>
      </c>
      <c r="D630" t="s">
        <v>1397</v>
      </c>
      <c r="G630" t="str">
        <f t="shared" si="9"/>
        <v>if not exists (select 1 from mi.RangeDetail where Name = 'Mickley Plumbing &amp; Heating' and RangeID = 3716) begin insert into mi.RangeDetail (RangeID, Name, Description, IsActive, CreatePersonID, CreateDate) values (3716,'Mickley Plumbing &amp; Heating','',1,1,GETDATE()) end</v>
      </c>
    </row>
    <row r="631" spans="1:7" x14ac:dyDescent="0.25">
      <c r="A631">
        <v>11</v>
      </c>
      <c r="B631">
        <v>500675</v>
      </c>
      <c r="C631">
        <v>101936</v>
      </c>
      <c r="D631" t="s">
        <v>1398</v>
      </c>
      <c r="G631" t="str">
        <f t="shared" si="9"/>
        <v>if not exists (select 1 from mi.RangeDetail where Name = 'Builtrite Interior Construction LTD.' and RangeID = 3716) begin insert into mi.RangeDetail (RangeID, Name, Description, IsActive, CreatePersonID, CreateDate) values (3716,'Builtrite Interior Construction LTD.','',1,1,GETDATE()) end</v>
      </c>
    </row>
    <row r="632" spans="1:7" x14ac:dyDescent="0.25">
      <c r="A632">
        <v>11</v>
      </c>
      <c r="B632">
        <v>501058</v>
      </c>
      <c r="C632">
        <v>101940</v>
      </c>
      <c r="D632" t="s">
        <v>1399</v>
      </c>
      <c r="G632" t="str">
        <f t="shared" si="9"/>
        <v>if not exists (select 1 from mi.RangeDetail where Name = 'Columbus Glass Block' and RangeID = 3716) begin insert into mi.RangeDetail (RangeID, Name, Description, IsActive, CreatePersonID, CreateDate) values (3716,'Columbus Glass Block','',1,1,GETDATE()) end</v>
      </c>
    </row>
    <row r="633" spans="1:7" x14ac:dyDescent="0.25">
      <c r="A633">
        <v>11</v>
      </c>
      <c r="B633">
        <v>502072</v>
      </c>
      <c r="C633">
        <v>101941</v>
      </c>
      <c r="D633" t="s">
        <v>1400</v>
      </c>
      <c r="G633" t="str">
        <f t="shared" si="9"/>
        <v>if not exists (select 1 from mi.RangeDetail where Name = 'Guardian Vision International' and RangeID = 3716) begin insert into mi.RangeDetail (RangeID, Name, Description, IsActive, CreatePersonID, CreateDate) values (3716,'Guardian Vision International','',1,1,GETDATE()) end</v>
      </c>
    </row>
    <row r="634" spans="1:7" x14ac:dyDescent="0.25">
      <c r="A634">
        <v>11</v>
      </c>
      <c r="B634">
        <v>500703</v>
      </c>
      <c r="C634">
        <v>101951</v>
      </c>
      <c r="D634" t="s">
        <v>1401</v>
      </c>
      <c r="G634" t="str">
        <f t="shared" si="9"/>
        <v>if not exists (select 1 from mi.RangeDetail where Name = 'C.E. Akdins &amp; Son, Inc.' and RangeID = 3716) begin insert into mi.RangeDetail (RangeID, Name, Description, IsActive, CreatePersonID, CreateDate) values (3716,'C.E. Akdins &amp; Son, Inc.','',1,1,GETDATE()) end</v>
      </c>
    </row>
    <row r="635" spans="1:7" x14ac:dyDescent="0.25">
      <c r="A635">
        <v>11</v>
      </c>
      <c r="B635">
        <v>500196</v>
      </c>
      <c r="C635">
        <v>101952</v>
      </c>
      <c r="D635" t="s">
        <v>1402</v>
      </c>
      <c r="G635" t="str">
        <f t="shared" si="9"/>
        <v>if not exists (select 1 from mi.RangeDetail where Name = 'All Weather Systems' and RangeID = 3716) begin insert into mi.RangeDetail (RangeID, Name, Description, IsActive, CreatePersonID, CreateDate) values (3716,'All Weather Systems','',1,1,GETDATE()) end</v>
      </c>
    </row>
    <row r="636" spans="1:7" x14ac:dyDescent="0.25">
      <c r="A636">
        <v>11</v>
      </c>
      <c r="B636">
        <v>504667</v>
      </c>
      <c r="C636">
        <v>101967</v>
      </c>
      <c r="D636" t="s">
        <v>1403</v>
      </c>
      <c r="G636" t="str">
        <f t="shared" si="9"/>
        <v>if not exists (select 1 from mi.RangeDetail where Name = 'Town &amp; Country Jobsite' and RangeID = 3716) begin insert into mi.RangeDetail (RangeID, Name, Description, IsActive, CreatePersonID, CreateDate) values (3716,'Town &amp; Country Jobsite','',1,1,GETDATE()) end</v>
      </c>
    </row>
    <row r="637" spans="1:7" x14ac:dyDescent="0.25">
      <c r="A637">
        <v>11</v>
      </c>
      <c r="B637">
        <v>505284</v>
      </c>
      <c r="C637">
        <v>101968</v>
      </c>
      <c r="D637" t="s">
        <v>1404</v>
      </c>
      <c r="G637" t="str">
        <f t="shared" si="9"/>
        <v>if not exists (select 1 from mi.RangeDetail where Name = 'American Theater Seating Company' and RangeID = 3716) begin insert into mi.RangeDetail (RangeID, Name, Description, IsActive, CreatePersonID, CreateDate) values (3716,'American Theater Seating Company','',1,1,GETDATE()) end</v>
      </c>
    </row>
    <row r="638" spans="1:7" x14ac:dyDescent="0.25">
      <c r="A638">
        <v>11</v>
      </c>
      <c r="B638">
        <v>502809</v>
      </c>
      <c r="C638">
        <v>101976</v>
      </c>
      <c r="D638" t="s">
        <v>1405</v>
      </c>
      <c r="G638" t="str">
        <f t="shared" si="9"/>
        <v>if not exists (select 1 from mi.RangeDetail where Name = 'Lupton Rausch Architects' and RangeID = 3716) begin insert into mi.RangeDetail (RangeID, Name, Description, IsActive, CreatePersonID, CreateDate) values (3716,'Lupton Rausch Architects','',1,1,GETDATE()) end</v>
      </c>
    </row>
    <row r="639" spans="1:7" x14ac:dyDescent="0.25">
      <c r="A639">
        <v>11</v>
      </c>
      <c r="B639">
        <v>500321</v>
      </c>
      <c r="C639">
        <v>101978</v>
      </c>
      <c r="D639" t="s">
        <v>1406</v>
      </c>
      <c r="G639" t="str">
        <f t="shared" si="9"/>
        <v>if not exists (select 1 from mi.RangeDetail where Name = 'Architectural Elements' and RangeID = 3716) begin insert into mi.RangeDetail (RangeID, Name, Description, IsActive, CreatePersonID, CreateDate) values (3716,'Architectural Elements','',1,1,GETDATE()) end</v>
      </c>
    </row>
    <row r="640" spans="1:7" x14ac:dyDescent="0.25">
      <c r="A640">
        <v>11</v>
      </c>
      <c r="B640">
        <v>501677</v>
      </c>
      <c r="C640">
        <v>101979</v>
      </c>
      <c r="D640" t="s">
        <v>1407</v>
      </c>
      <c r="G640" t="str">
        <f t="shared" si="9"/>
        <v>if not exists (select 1 from mi.RangeDetail where Name = 'Environmental Systems Control' and RangeID = 3716) begin insert into mi.RangeDetail (RangeID, Name, Description, IsActive, CreatePersonID, CreateDate) values (3716,'Environmental Systems Control','',1,1,GETDATE()) end</v>
      </c>
    </row>
    <row r="641" spans="1:7" x14ac:dyDescent="0.25">
      <c r="A641">
        <v>11</v>
      </c>
      <c r="B641">
        <v>502783</v>
      </c>
      <c r="C641">
        <v>101981</v>
      </c>
      <c r="D641" t="s">
        <v>1408</v>
      </c>
      <c r="G641" t="str">
        <f t="shared" si="9"/>
        <v>if not exists (select 1 from mi.RangeDetail where Name = 'Logan County Commissioners' and RangeID = 3716) begin insert into mi.RangeDetail (RangeID, Name, Description, IsActive, CreatePersonID, CreateDate) values (3716,'Logan County Commissioners','',1,1,GETDATE()) end</v>
      </c>
    </row>
    <row r="642" spans="1:7" x14ac:dyDescent="0.25">
      <c r="A642">
        <v>11</v>
      </c>
      <c r="B642">
        <v>504919</v>
      </c>
      <c r="C642">
        <v>101995</v>
      </c>
      <c r="D642" t="s">
        <v>1409</v>
      </c>
      <c r="G642" t="str">
        <f t="shared" si="9"/>
        <v>if not exists (select 1 from mi.RangeDetail where Name = 'Watertown Steel' and RangeID = 3716) begin insert into mi.RangeDetail (RangeID, Name, Description, IsActive, CreatePersonID, CreateDate) values (3716,'Watertown Steel','',1,1,GETDATE()) end</v>
      </c>
    </row>
    <row r="643" spans="1:7" x14ac:dyDescent="0.25">
      <c r="A643">
        <v>11</v>
      </c>
      <c r="B643">
        <v>501774</v>
      </c>
      <c r="C643">
        <v>101998</v>
      </c>
      <c r="D643" t="s">
        <v>1410</v>
      </c>
      <c r="G643" t="str">
        <f t="shared" ref="G643:G706" si="10">IF(D643&lt;&gt;"",CONCATENATE("if not exists (select 1 from mi.RangeDetail where Name = '",D643,"' and RangeID = 3716) begin insert into mi.RangeDetail (RangeID, Name, Description, IsActive, CreatePersonID, CreateDate) values (3716,'",D643,"','","',1,1,GETDATE()) end"), "")</f>
        <v>if not exists (select 1 from mi.RangeDetail where Name = 'Fenstermaker Commercial Construction' and RangeID = 3716) begin insert into mi.RangeDetail (RangeID, Name, Description, IsActive, CreatePersonID, CreateDate) values (3716,'Fenstermaker Commercial Construction','',1,1,GETDATE()) end</v>
      </c>
    </row>
    <row r="644" spans="1:7" x14ac:dyDescent="0.25">
      <c r="A644">
        <v>11</v>
      </c>
      <c r="B644">
        <v>504957</v>
      </c>
      <c r="C644">
        <v>102014</v>
      </c>
      <c r="D644" t="s">
        <v>1411</v>
      </c>
      <c r="G644" t="str">
        <f t="shared" si="10"/>
        <v>if not exists (select 1 from mi.RangeDetail where Name = 'Werzalit of America Inc.' and RangeID = 3716) begin insert into mi.RangeDetail (RangeID, Name, Description, IsActive, CreatePersonID, CreateDate) values (3716,'Werzalit of America Inc.','',1,1,GETDATE()) end</v>
      </c>
    </row>
    <row r="645" spans="1:7" x14ac:dyDescent="0.25">
      <c r="A645">
        <v>11</v>
      </c>
      <c r="B645">
        <v>500103</v>
      </c>
      <c r="C645">
        <v>102016</v>
      </c>
      <c r="D645" t="s">
        <v>1412</v>
      </c>
      <c r="G645" t="str">
        <f t="shared" si="10"/>
        <v>if not exists (select 1 from mi.RangeDetail where Name = 'ADP Lemco Incorporated' and RangeID = 3716) begin insert into mi.RangeDetail (RangeID, Name, Description, IsActive, CreatePersonID, CreateDate) values (3716,'ADP Lemco Incorporated','',1,1,GETDATE()) end</v>
      </c>
    </row>
    <row r="646" spans="1:7" x14ac:dyDescent="0.25">
      <c r="A646">
        <v>11</v>
      </c>
      <c r="B646">
        <v>502304</v>
      </c>
      <c r="C646">
        <v>102019</v>
      </c>
      <c r="D646" t="s">
        <v>1413</v>
      </c>
      <c r="G646" t="str">
        <f t="shared" si="10"/>
        <v>if not exists (select 1 from mi.RangeDetail where Name = 'Independent Wholesale Distributors' and RangeID = 3716) begin insert into mi.RangeDetail (RangeID, Name, Description, IsActive, CreatePersonID, CreateDate) values (3716,'Independent Wholesale Distributors','',1,1,GETDATE()) end</v>
      </c>
    </row>
    <row r="647" spans="1:7" x14ac:dyDescent="0.25">
      <c r="A647">
        <v>11</v>
      </c>
      <c r="B647">
        <v>501412</v>
      </c>
      <c r="C647">
        <v>102031</v>
      </c>
      <c r="D647" t="s">
        <v>1414</v>
      </c>
      <c r="G647" t="str">
        <f t="shared" si="10"/>
        <v>if not exists (select 1 from mi.RangeDetail where Name = 'Design Collective Incorporated' and RangeID = 3716) begin insert into mi.RangeDetail (RangeID, Name, Description, IsActive, CreatePersonID, CreateDate) values (3716,'Design Collective Incorporated','',1,1,GETDATE()) end</v>
      </c>
    </row>
    <row r="648" spans="1:7" x14ac:dyDescent="0.25">
      <c r="A648">
        <v>11</v>
      </c>
      <c r="B648">
        <v>501376</v>
      </c>
      <c r="C648">
        <v>102037</v>
      </c>
      <c r="D648" t="s">
        <v>1415</v>
      </c>
      <c r="G648" t="str">
        <f t="shared" si="10"/>
        <v>if not exists (select 1 from mi.RangeDetail where Name = 'DeHaven Home &amp; Garden Shop' and RangeID = 3716) begin insert into mi.RangeDetail (RangeID, Name, Description, IsActive, CreatePersonID, CreateDate) values (3716,'DeHaven Home &amp; Garden Shop','',1,1,GETDATE()) end</v>
      </c>
    </row>
    <row r="649" spans="1:7" x14ac:dyDescent="0.25">
      <c r="A649">
        <v>11</v>
      </c>
      <c r="B649">
        <v>500300</v>
      </c>
      <c r="C649">
        <v>102038</v>
      </c>
      <c r="D649" t="s">
        <v>1416</v>
      </c>
      <c r="G649" t="str">
        <f t="shared" si="10"/>
        <v>if not exists (select 1 from mi.RangeDetail where Name = 'Angers Equipment Company' and RangeID = 3716) begin insert into mi.RangeDetail (RangeID, Name, Description, IsActive, CreatePersonID, CreateDate) values (3716,'Angers Equipment Company','',1,1,GETDATE()) end</v>
      </c>
    </row>
    <row r="650" spans="1:7" x14ac:dyDescent="0.25">
      <c r="A650">
        <v>11</v>
      </c>
      <c r="B650">
        <v>500433</v>
      </c>
      <c r="C650">
        <v>102039</v>
      </c>
      <c r="D650" t="s">
        <v>1417</v>
      </c>
      <c r="G650" t="str">
        <f t="shared" si="10"/>
        <v>if not exists (select 1 from mi.RangeDetail where Name = 'Bam Bam Designs Corporation' and RangeID = 3716) begin insert into mi.RangeDetail (RangeID, Name, Description, IsActive, CreatePersonID, CreateDate) values (3716,'Bam Bam Designs Corporation','',1,1,GETDATE()) end</v>
      </c>
    </row>
    <row r="651" spans="1:7" x14ac:dyDescent="0.25">
      <c r="A651">
        <v>11</v>
      </c>
      <c r="B651">
        <v>502137</v>
      </c>
      <c r="C651">
        <v>102040</v>
      </c>
      <c r="D651" t="s">
        <v>1418</v>
      </c>
      <c r="G651" t="str">
        <f t="shared" si="10"/>
        <v>if not exists (select 1 from mi.RangeDetail where Name = 'Harry Wolfsky Stairbuilders' and RangeID = 3716) begin insert into mi.RangeDetail (RangeID, Name, Description, IsActive, CreatePersonID, CreateDate) values (3716,'Harry Wolfsky Stairbuilders','',1,1,GETDATE()) end</v>
      </c>
    </row>
    <row r="652" spans="1:7" x14ac:dyDescent="0.25">
      <c r="A652">
        <v>11</v>
      </c>
      <c r="B652">
        <v>502746</v>
      </c>
      <c r="C652">
        <v>102041</v>
      </c>
      <c r="D652" t="s">
        <v>1419</v>
      </c>
      <c r="G652" t="str">
        <f t="shared" si="10"/>
        <v>if not exists (select 1 from mi.RangeDetail where Name = 'Lin Rogers Electrical Contractors' and RangeID = 3716) begin insert into mi.RangeDetail (RangeID, Name, Description, IsActive, CreatePersonID, CreateDate) values (3716,'Lin Rogers Electrical Contractors','',1,1,GETDATE()) end</v>
      </c>
    </row>
    <row r="653" spans="1:7" x14ac:dyDescent="0.25">
      <c r="A653">
        <v>11</v>
      </c>
      <c r="B653">
        <v>505619</v>
      </c>
      <c r="C653">
        <v>102043</v>
      </c>
      <c r="D653" t="s">
        <v>1420</v>
      </c>
      <c r="G653" t="str">
        <f t="shared" si="10"/>
        <v>if not exists (select 1 from mi.RangeDetail where Name = 'Standard Parking' and RangeID = 3716) begin insert into mi.RangeDetail (RangeID, Name, Description, IsActive, CreatePersonID, CreateDate) values (3716,'Standard Parking','',1,1,GETDATE()) end</v>
      </c>
    </row>
    <row r="654" spans="1:7" x14ac:dyDescent="0.25">
      <c r="A654">
        <v>11</v>
      </c>
      <c r="B654">
        <v>502101</v>
      </c>
      <c r="C654">
        <v>102046</v>
      </c>
      <c r="D654" t="s">
        <v>1421</v>
      </c>
      <c r="G654" t="str">
        <f t="shared" si="10"/>
        <v>if not exists (select 1 from mi.RangeDetail where Name = 'Haines, Gipson &amp; Associates, Inc.' and RangeID = 3716) begin insert into mi.RangeDetail (RangeID, Name, Description, IsActive, CreatePersonID, CreateDate) values (3716,'Haines, Gipson &amp; Associates, Inc.','',1,1,GETDATE()) end</v>
      </c>
    </row>
    <row r="655" spans="1:7" x14ac:dyDescent="0.25">
      <c r="A655">
        <v>11</v>
      </c>
      <c r="B655">
        <v>502102</v>
      </c>
      <c r="C655">
        <v>102046</v>
      </c>
      <c r="D655" t="s">
        <v>1422</v>
      </c>
      <c r="G655" t="str">
        <f t="shared" si="10"/>
        <v>if not exists (select 1 from mi.RangeDetail where Name = 'Haines, Jones &amp; Cadbury' and RangeID = 3716) begin insert into mi.RangeDetail (RangeID, Name, Description, IsActive, CreatePersonID, CreateDate) values (3716,'Haines, Jones &amp; Cadbury','',1,1,GETDATE()) end</v>
      </c>
    </row>
    <row r="656" spans="1:7" x14ac:dyDescent="0.25">
      <c r="A656">
        <v>11</v>
      </c>
      <c r="B656">
        <v>503572</v>
      </c>
      <c r="C656">
        <v>102047</v>
      </c>
      <c r="D656" t="s">
        <v>9481</v>
      </c>
      <c r="G656" t="str">
        <f t="shared" si="10"/>
        <v>if not exists (select 1 from mi.RangeDetail where Name = 'Pieper O''Brien Herr Architects' and RangeID = 3716) begin insert into mi.RangeDetail (RangeID, Name, Description, IsActive, CreatePersonID, CreateDate) values (3716,'Pieper O''Brien Herr Architects','',1,1,GETDATE()) end</v>
      </c>
    </row>
    <row r="657" spans="1:7" x14ac:dyDescent="0.25">
      <c r="A657">
        <v>11</v>
      </c>
      <c r="B657">
        <v>500284</v>
      </c>
      <c r="C657">
        <v>102050</v>
      </c>
      <c r="D657" t="s">
        <v>1423</v>
      </c>
      <c r="G657" t="str">
        <f t="shared" si="10"/>
        <v>if not exists (select 1 from mi.RangeDetail where Name = 'Anchor Construction Fencing Co., LLC' and RangeID = 3716) begin insert into mi.RangeDetail (RangeID, Name, Description, IsActive, CreatePersonID, CreateDate) values (3716,'Anchor Construction Fencing Co., LLC','',1,1,GETDATE()) end</v>
      </c>
    </row>
    <row r="658" spans="1:7" x14ac:dyDescent="0.25">
      <c r="A658">
        <v>11</v>
      </c>
      <c r="B658">
        <v>500138</v>
      </c>
      <c r="C658">
        <v>102051</v>
      </c>
      <c r="D658" t="s">
        <v>1424</v>
      </c>
      <c r="G658" t="str">
        <f t="shared" si="10"/>
        <v>if not exists (select 1 from mi.RangeDetail where Name = 'Aeromix' and RangeID = 3716) begin insert into mi.RangeDetail (RangeID, Name, Description, IsActive, CreatePersonID, CreateDate) values (3716,'Aeromix','',1,1,GETDATE()) end</v>
      </c>
    </row>
    <row r="659" spans="1:7" x14ac:dyDescent="0.25">
      <c r="A659">
        <v>11</v>
      </c>
      <c r="B659">
        <v>505286</v>
      </c>
      <c r="C659">
        <v>102052</v>
      </c>
      <c r="D659" t="s">
        <v>1425</v>
      </c>
      <c r="G659" t="str">
        <f t="shared" si="10"/>
        <v>if not exists (select 1 from mi.RangeDetail where Name = 'The Country Gentleman' and RangeID = 3716) begin insert into mi.RangeDetail (RangeID, Name, Description, IsActive, CreatePersonID, CreateDate) values (3716,'The Country Gentleman','',1,1,GETDATE()) end</v>
      </c>
    </row>
    <row r="660" spans="1:7" x14ac:dyDescent="0.25">
      <c r="A660">
        <v>11</v>
      </c>
      <c r="B660">
        <v>505056</v>
      </c>
      <c r="C660">
        <v>102056</v>
      </c>
      <c r="D660" t="s">
        <v>1426</v>
      </c>
      <c r="G660" t="str">
        <f t="shared" si="10"/>
        <v>if not exists (select 1 from mi.RangeDetail where Name = 'Worthington Group, Ltd.' and RangeID = 3716) begin insert into mi.RangeDetail (RangeID, Name, Description, IsActive, CreatePersonID, CreateDate) values (3716,'Worthington Group, Ltd.','',1,1,GETDATE()) end</v>
      </c>
    </row>
    <row r="661" spans="1:7" x14ac:dyDescent="0.25">
      <c r="A661">
        <v>11</v>
      </c>
      <c r="B661">
        <v>504593</v>
      </c>
      <c r="C661">
        <v>102057</v>
      </c>
      <c r="D661" t="s">
        <v>1427</v>
      </c>
      <c r="G661" t="str">
        <f t="shared" si="10"/>
        <v>if not exists (select 1 from mi.RangeDetail where Name = 'Thermo-Spray of Indiana, Inc.' and RangeID = 3716) begin insert into mi.RangeDetail (RangeID, Name, Description, IsActive, CreatePersonID, CreateDate) values (3716,'Thermo-Spray of Indiana, Inc.','',1,1,GETDATE()) end</v>
      </c>
    </row>
    <row r="662" spans="1:7" x14ac:dyDescent="0.25">
      <c r="A662">
        <v>11</v>
      </c>
      <c r="B662">
        <v>503308</v>
      </c>
      <c r="C662">
        <v>102060</v>
      </c>
      <c r="D662" t="s">
        <v>1428</v>
      </c>
      <c r="G662" t="str">
        <f t="shared" si="10"/>
        <v>if not exists (select 1 from mi.RangeDetail where Name = 'North American Roofing Services' and RangeID = 3716) begin insert into mi.RangeDetail (RangeID, Name, Description, IsActive, CreatePersonID, CreateDate) values (3716,'North American Roofing Services','',1,1,GETDATE()) end</v>
      </c>
    </row>
    <row r="663" spans="1:7" x14ac:dyDescent="0.25">
      <c r="A663">
        <v>11</v>
      </c>
      <c r="B663">
        <v>502295</v>
      </c>
      <c r="C663">
        <v>102061</v>
      </c>
      <c r="D663" t="s">
        <v>1429</v>
      </c>
      <c r="G663" t="str">
        <f t="shared" si="10"/>
        <v>if not exists (select 1 from mi.RangeDetail where Name = 'Image Works' and RangeID = 3716) begin insert into mi.RangeDetail (RangeID, Name, Description, IsActive, CreatePersonID, CreateDate) values (3716,'Image Works','',1,1,GETDATE()) end</v>
      </c>
    </row>
    <row r="664" spans="1:7" x14ac:dyDescent="0.25">
      <c r="A664">
        <v>11</v>
      </c>
      <c r="B664">
        <v>504040</v>
      </c>
      <c r="C664">
        <v>102063</v>
      </c>
      <c r="D664" t="s">
        <v>1430</v>
      </c>
      <c r="G664" t="str">
        <f t="shared" si="10"/>
        <v>if not exists (select 1 from mi.RangeDetail where Name = 'Schorleaf, Inc.' and RangeID = 3716) begin insert into mi.RangeDetail (RangeID, Name, Description, IsActive, CreatePersonID, CreateDate) values (3716,'Schorleaf, Inc.','',1,1,GETDATE()) end</v>
      </c>
    </row>
    <row r="665" spans="1:7" x14ac:dyDescent="0.25">
      <c r="A665">
        <v>11</v>
      </c>
      <c r="B665">
        <v>500243</v>
      </c>
      <c r="C665">
        <v>102065</v>
      </c>
      <c r="D665" t="s">
        <v>1431</v>
      </c>
      <c r="G665" t="str">
        <f t="shared" si="10"/>
        <v>if not exists (select 1 from mi.RangeDetail where Name = 'American Buildings Company' and RangeID = 3716) begin insert into mi.RangeDetail (RangeID, Name, Description, IsActive, CreatePersonID, CreateDate) values (3716,'American Buildings Company','',1,1,GETDATE()) end</v>
      </c>
    </row>
    <row r="666" spans="1:7" x14ac:dyDescent="0.25">
      <c r="A666">
        <v>11</v>
      </c>
      <c r="B666">
        <v>504298</v>
      </c>
      <c r="C666">
        <v>102067</v>
      </c>
      <c r="D666" t="s">
        <v>1432</v>
      </c>
      <c r="G666" t="str">
        <f t="shared" si="10"/>
        <v>if not exists (select 1 from mi.RangeDetail where Name = 'St. Charles Prep School' and RangeID = 3716) begin insert into mi.RangeDetail (RangeID, Name, Description, IsActive, CreatePersonID, CreateDate) values (3716,'St. Charles Prep School','',1,1,GETDATE()) end</v>
      </c>
    </row>
    <row r="667" spans="1:7" x14ac:dyDescent="0.25">
      <c r="A667">
        <v>11</v>
      </c>
      <c r="B667">
        <v>504304</v>
      </c>
      <c r="C667">
        <v>102067</v>
      </c>
      <c r="D667" t="s">
        <v>1432</v>
      </c>
      <c r="G667" t="str">
        <f t="shared" si="10"/>
        <v>if not exists (select 1 from mi.RangeDetail where Name = 'St. Charles Prep School' and RangeID = 3716) begin insert into mi.RangeDetail (RangeID, Name, Description, IsActive, CreatePersonID, CreateDate) values (3716,'St. Charles Prep School','',1,1,GETDATE()) end</v>
      </c>
    </row>
    <row r="668" spans="1:7" x14ac:dyDescent="0.25">
      <c r="A668">
        <v>11</v>
      </c>
      <c r="B668">
        <v>504059</v>
      </c>
      <c r="C668">
        <v>102068</v>
      </c>
      <c r="D668" t="s">
        <v>1433</v>
      </c>
      <c r="G668" t="str">
        <f t="shared" si="10"/>
        <v>if not exists (select 1 from mi.RangeDetail where Name = 'Scioto Corporation' and RangeID = 3716) begin insert into mi.RangeDetail (RangeID, Name, Description, IsActive, CreatePersonID, CreateDate) values (3716,'Scioto Corporation','',1,1,GETDATE()) end</v>
      </c>
    </row>
    <row r="669" spans="1:7" x14ac:dyDescent="0.25">
      <c r="A669">
        <v>11</v>
      </c>
      <c r="B669">
        <v>503904</v>
      </c>
      <c r="C669">
        <v>102071</v>
      </c>
      <c r="D669" t="s">
        <v>1434</v>
      </c>
      <c r="G669" t="str">
        <f t="shared" si="10"/>
        <v>if not exists (select 1 from mi.RangeDetail where Name = 'Roban Inc.' and RangeID = 3716) begin insert into mi.RangeDetail (RangeID, Name, Description, IsActive, CreatePersonID, CreateDate) values (3716,'Roban Inc.','',1,1,GETDATE()) end</v>
      </c>
    </row>
    <row r="670" spans="1:7" x14ac:dyDescent="0.25">
      <c r="A670">
        <v>11</v>
      </c>
      <c r="B670">
        <v>501264</v>
      </c>
      <c r="C670">
        <v>102072</v>
      </c>
      <c r="D670" t="s">
        <v>1435</v>
      </c>
      <c r="G670" t="str">
        <f t="shared" si="10"/>
        <v>if not exists (select 1 from mi.RangeDetail where Name = 'Custom Lawn Care &amp; Landscaping, Inc.' and RangeID = 3716) begin insert into mi.RangeDetail (RangeID, Name, Description, IsActive, CreatePersonID, CreateDate) values (3716,'Custom Lawn Care &amp; Landscaping, Inc.','',1,1,GETDATE()) end</v>
      </c>
    </row>
    <row r="671" spans="1:7" x14ac:dyDescent="0.25">
      <c r="A671">
        <v>11</v>
      </c>
      <c r="B671">
        <v>500041</v>
      </c>
      <c r="C671">
        <v>102076</v>
      </c>
      <c r="D671" t="s">
        <v>1436</v>
      </c>
      <c r="G671" t="str">
        <f t="shared" si="10"/>
        <v>if not exists (select 1 from mi.RangeDetail where Name = 'A-1 Pest &amp; Termite Doctors' and RangeID = 3716) begin insert into mi.RangeDetail (RangeID, Name, Description, IsActive, CreatePersonID, CreateDate) values (3716,'A-1 Pest &amp; Termite Doctors','',1,1,GETDATE()) end</v>
      </c>
    </row>
    <row r="672" spans="1:7" x14ac:dyDescent="0.25">
      <c r="A672">
        <v>11</v>
      </c>
      <c r="B672">
        <v>500887</v>
      </c>
      <c r="C672">
        <v>102079</v>
      </c>
      <c r="D672" t="s">
        <v>1437</v>
      </c>
      <c r="G672" t="str">
        <f t="shared" si="10"/>
        <v>if not exists (select 1 from mi.RangeDetail where Name = 'Chase Industries, Inc.' and RangeID = 3716) begin insert into mi.RangeDetail (RangeID, Name, Description, IsActive, CreatePersonID, CreateDate) values (3716,'Chase Industries, Inc.','',1,1,GETDATE()) end</v>
      </c>
    </row>
    <row r="673" spans="1:7" x14ac:dyDescent="0.25">
      <c r="A673">
        <v>11</v>
      </c>
      <c r="B673">
        <v>505177</v>
      </c>
      <c r="C673">
        <v>102085</v>
      </c>
      <c r="D673" t="s">
        <v>1438</v>
      </c>
      <c r="G673" t="str">
        <f t="shared" si="10"/>
        <v>if not exists (select 1 from mi.RangeDetail where Name = 'Flooring Distributors' and RangeID = 3716) begin insert into mi.RangeDetail (RangeID, Name, Description, IsActive, CreatePersonID, CreateDate) values (3716,'Flooring Distributors','',1,1,GETDATE()) end</v>
      </c>
    </row>
    <row r="674" spans="1:7" x14ac:dyDescent="0.25">
      <c r="A674">
        <v>11</v>
      </c>
      <c r="B674">
        <v>505287</v>
      </c>
      <c r="C674">
        <v>102085</v>
      </c>
      <c r="D674" t="s">
        <v>1438</v>
      </c>
      <c r="G674" t="str">
        <f t="shared" si="10"/>
        <v>if not exists (select 1 from mi.RangeDetail where Name = 'Flooring Distributors' and RangeID = 3716) begin insert into mi.RangeDetail (RangeID, Name, Description, IsActive, CreatePersonID, CreateDate) values (3716,'Flooring Distributors','',1,1,GETDATE()) end</v>
      </c>
    </row>
    <row r="675" spans="1:7" x14ac:dyDescent="0.25">
      <c r="A675">
        <v>11</v>
      </c>
      <c r="B675">
        <v>502844</v>
      </c>
      <c r="C675">
        <v>102086</v>
      </c>
      <c r="D675" t="s">
        <v>1439</v>
      </c>
      <c r="G675" t="str">
        <f t="shared" si="10"/>
        <v>if not exists (select 1 from mi.RangeDetail where Name = 'Mack Painting' and RangeID = 3716) begin insert into mi.RangeDetail (RangeID, Name, Description, IsActive, CreatePersonID, CreateDate) values (3716,'Mack Painting','',1,1,GETDATE()) end</v>
      </c>
    </row>
    <row r="676" spans="1:7" x14ac:dyDescent="0.25">
      <c r="A676">
        <v>11</v>
      </c>
      <c r="B676">
        <v>502436</v>
      </c>
      <c r="C676">
        <v>102088</v>
      </c>
      <c r="D676" t="s">
        <v>1440</v>
      </c>
      <c r="G676" t="str">
        <f t="shared" si="10"/>
        <v>if not exists (select 1 from mi.RangeDetail where Name = 'Jelloway Builders' and RangeID = 3716) begin insert into mi.RangeDetail (RangeID, Name, Description, IsActive, CreatePersonID, CreateDate) values (3716,'Jelloway Builders','',1,1,GETDATE()) end</v>
      </c>
    </row>
    <row r="677" spans="1:7" x14ac:dyDescent="0.25">
      <c r="A677">
        <v>11</v>
      </c>
      <c r="B677">
        <v>500036</v>
      </c>
      <c r="C677">
        <v>102089</v>
      </c>
      <c r="D677" t="s">
        <v>1441</v>
      </c>
      <c r="G677" t="str">
        <f t="shared" si="10"/>
        <v>if not exists (select 1 from mi.RangeDetail where Name = 'A/E Graphics' and RangeID = 3716) begin insert into mi.RangeDetail (RangeID, Name, Description, IsActive, CreatePersonID, CreateDate) values (3716,'A/E Graphics','',1,1,GETDATE()) end</v>
      </c>
    </row>
    <row r="678" spans="1:7" x14ac:dyDescent="0.25">
      <c r="A678">
        <v>11</v>
      </c>
      <c r="B678">
        <v>501257</v>
      </c>
      <c r="C678">
        <v>102090</v>
      </c>
      <c r="D678" t="s">
        <v>1442</v>
      </c>
      <c r="G678" t="str">
        <f t="shared" si="10"/>
        <v>if not exists (select 1 from mi.RangeDetail where Name = 'Custom Architectural Designs, Inc.' and RangeID = 3716) begin insert into mi.RangeDetail (RangeID, Name, Description, IsActive, CreatePersonID, CreateDate) values (3716,'Custom Architectural Designs, Inc.','',1,1,GETDATE()) end</v>
      </c>
    </row>
    <row r="679" spans="1:7" x14ac:dyDescent="0.25">
      <c r="A679">
        <v>11</v>
      </c>
      <c r="B679">
        <v>501577</v>
      </c>
      <c r="C679">
        <v>102094</v>
      </c>
      <c r="D679" t="s">
        <v>1443</v>
      </c>
      <c r="G679" t="str">
        <f t="shared" si="10"/>
        <v>if not exists (select 1 from mi.RangeDetail where Name = 'Eastman Steel Erectors' and RangeID = 3716) begin insert into mi.RangeDetail (RangeID, Name, Description, IsActive, CreatePersonID, CreateDate) values (3716,'Eastman Steel Erectors','',1,1,GETDATE()) end</v>
      </c>
    </row>
    <row r="680" spans="1:7" x14ac:dyDescent="0.25">
      <c r="A680">
        <v>11</v>
      </c>
      <c r="B680">
        <v>504827</v>
      </c>
      <c r="C680">
        <v>102102</v>
      </c>
      <c r="D680" t="s">
        <v>1444</v>
      </c>
      <c r="G680" t="str">
        <f t="shared" si="10"/>
        <v>if not exists (select 1 from mi.RangeDetail where Name = 'Ventura Plastering' and RangeID = 3716) begin insert into mi.RangeDetail (RangeID, Name, Description, IsActive, CreatePersonID, CreateDate) values (3716,'Ventura Plastering','',1,1,GETDATE()) end</v>
      </c>
    </row>
    <row r="681" spans="1:7" x14ac:dyDescent="0.25">
      <c r="A681">
        <v>11</v>
      </c>
      <c r="B681">
        <v>501104</v>
      </c>
      <c r="C681">
        <v>102103</v>
      </c>
      <c r="D681" t="s">
        <v>1445</v>
      </c>
      <c r="G681" t="str">
        <f t="shared" si="10"/>
        <v>if not exists (select 1 from mi.RangeDetail where Name = 'Commonwealth Epoxy Coatings, Inc.' and RangeID = 3716) begin insert into mi.RangeDetail (RangeID, Name, Description, IsActive, CreatePersonID, CreateDate) values (3716,'Commonwealth Epoxy Coatings, Inc.','',1,1,GETDATE()) end</v>
      </c>
    </row>
    <row r="682" spans="1:7" x14ac:dyDescent="0.25">
      <c r="A682">
        <v>11</v>
      </c>
      <c r="B682">
        <v>501790</v>
      </c>
      <c r="C682">
        <v>102111</v>
      </c>
      <c r="D682" t="s">
        <v>1446</v>
      </c>
      <c r="G682" t="str">
        <f t="shared" si="10"/>
        <v>if not exists (select 1 from mi.RangeDetail where Name = 'Final Finish Drywall Systems' and RangeID = 3716) begin insert into mi.RangeDetail (RangeID, Name, Description, IsActive, CreatePersonID, CreateDate) values (3716,'Final Finish Drywall Systems','',1,1,GETDATE()) end</v>
      </c>
    </row>
    <row r="683" spans="1:7" x14ac:dyDescent="0.25">
      <c r="A683">
        <v>11</v>
      </c>
      <c r="B683">
        <v>504517</v>
      </c>
      <c r="C683">
        <v>102113</v>
      </c>
      <c r="D683" t="s">
        <v>1447</v>
      </c>
      <c r="G683" t="str">
        <f t="shared" si="10"/>
        <v>if not exists (select 1 from mi.RangeDetail where Name = 'The Coventry' and RangeID = 3716) begin insert into mi.RangeDetail (RangeID, Name, Description, IsActive, CreatePersonID, CreateDate) values (3716,'The Coventry','',1,1,GETDATE()) end</v>
      </c>
    </row>
    <row r="684" spans="1:7" x14ac:dyDescent="0.25">
      <c r="A684">
        <v>11</v>
      </c>
      <c r="B684">
        <v>500167</v>
      </c>
      <c r="C684">
        <v>102120</v>
      </c>
      <c r="D684" t="s">
        <v>1448</v>
      </c>
      <c r="G684" t="str">
        <f t="shared" si="10"/>
        <v>if not exists (select 1 from mi.RangeDetail where Name = 'Albany Door Systems' and RangeID = 3716) begin insert into mi.RangeDetail (RangeID, Name, Description, IsActive, CreatePersonID, CreateDate) values (3716,'Albany Door Systems','',1,1,GETDATE()) end</v>
      </c>
    </row>
    <row r="685" spans="1:7" x14ac:dyDescent="0.25">
      <c r="A685">
        <v>11</v>
      </c>
      <c r="B685">
        <v>502016</v>
      </c>
      <c r="C685">
        <v>102122</v>
      </c>
      <c r="D685" t="s">
        <v>1449</v>
      </c>
      <c r="G685" t="str">
        <f t="shared" si="10"/>
        <v>if not exists (select 1 from mi.RangeDetail where Name = 'Graef Anhalt Schloemer &amp; Associates' and RangeID = 3716) begin insert into mi.RangeDetail (RangeID, Name, Description, IsActive, CreatePersonID, CreateDate) values (3716,'Graef Anhalt Schloemer &amp; Associates','',1,1,GETDATE()) end</v>
      </c>
    </row>
    <row r="686" spans="1:7" x14ac:dyDescent="0.25">
      <c r="A686">
        <v>11</v>
      </c>
      <c r="B686">
        <v>505290</v>
      </c>
      <c r="C686">
        <v>102123</v>
      </c>
      <c r="D686" t="s">
        <v>1450</v>
      </c>
      <c r="G686" t="str">
        <f t="shared" si="10"/>
        <v>if not exists (select 1 from mi.RangeDetail where Name = 'Edward E Gillen Company' and RangeID = 3716) begin insert into mi.RangeDetail (RangeID, Name, Description, IsActive, CreatePersonID, CreateDate) values (3716,'Edward E Gillen Company','',1,1,GETDATE()) end</v>
      </c>
    </row>
    <row r="687" spans="1:7" x14ac:dyDescent="0.25">
      <c r="A687">
        <v>11</v>
      </c>
      <c r="B687">
        <v>504247</v>
      </c>
      <c r="C687">
        <v>102124</v>
      </c>
      <c r="D687" t="s">
        <v>1451</v>
      </c>
      <c r="G687" t="str">
        <f t="shared" si="10"/>
        <v>if not exists (select 1 from mi.RangeDetail where Name = 'Spancrete Industries, Inc.' and RangeID = 3716) begin insert into mi.RangeDetail (RangeID, Name, Description, IsActive, CreatePersonID, CreateDate) values (3716,'Spancrete Industries, Inc.','',1,1,GETDATE()) end</v>
      </c>
    </row>
    <row r="688" spans="1:7" x14ac:dyDescent="0.25">
      <c r="A688">
        <v>11</v>
      </c>
      <c r="B688">
        <v>500921</v>
      </c>
      <c r="C688">
        <v>102133</v>
      </c>
      <c r="D688" t="s">
        <v>1452</v>
      </c>
      <c r="G688" t="str">
        <f t="shared" si="10"/>
        <v>if not exists (select 1 from mi.RangeDetail where Name = 'Church Street Floor' and RangeID = 3716) begin insert into mi.RangeDetail (RangeID, Name, Description, IsActive, CreatePersonID, CreateDate) values (3716,'Church Street Floor','',1,1,GETDATE()) end</v>
      </c>
    </row>
    <row r="689" spans="1:7" x14ac:dyDescent="0.25">
      <c r="A689">
        <v>11</v>
      </c>
      <c r="B689">
        <v>505291</v>
      </c>
      <c r="C689">
        <v>102137</v>
      </c>
      <c r="D689" t="s">
        <v>1453</v>
      </c>
      <c r="G689" t="str">
        <f t="shared" si="10"/>
        <v>if not exists (select 1 from mi.RangeDetail where Name = 'Simplex Grinnell' and RangeID = 3716) begin insert into mi.RangeDetail (RangeID, Name, Description, IsActive, CreatePersonID, CreateDate) values (3716,'Simplex Grinnell','',1,1,GETDATE()) end</v>
      </c>
    </row>
    <row r="690" spans="1:7" x14ac:dyDescent="0.25">
      <c r="A690">
        <v>11</v>
      </c>
      <c r="B690">
        <v>501120</v>
      </c>
      <c r="C690">
        <v>102139</v>
      </c>
      <c r="D690" t="s">
        <v>1454</v>
      </c>
      <c r="G690" t="str">
        <f t="shared" si="10"/>
        <v>if not exists (select 1 from mi.RangeDetail where Name = 'Concord Industries, Inc.' and RangeID = 3716) begin insert into mi.RangeDetail (RangeID, Name, Description, IsActive, CreatePersonID, CreateDate) values (3716,'Concord Industries, Inc.','',1,1,GETDATE()) end</v>
      </c>
    </row>
    <row r="691" spans="1:7" x14ac:dyDescent="0.25">
      <c r="A691">
        <v>11</v>
      </c>
      <c r="B691">
        <v>505008</v>
      </c>
      <c r="C691">
        <v>102148</v>
      </c>
      <c r="D691" t="s">
        <v>1455</v>
      </c>
      <c r="G691" t="str">
        <f t="shared" si="10"/>
        <v>if not exists (select 1 from mi.RangeDetail where Name = 'Wilson Anchor Bolt Sleeve Company' and RangeID = 3716) begin insert into mi.RangeDetail (RangeID, Name, Description, IsActive, CreatePersonID, CreateDate) values (3716,'Wilson Anchor Bolt Sleeve Company','',1,1,GETDATE()) end</v>
      </c>
    </row>
    <row r="692" spans="1:7" x14ac:dyDescent="0.25">
      <c r="A692">
        <v>11</v>
      </c>
      <c r="B692">
        <v>501970</v>
      </c>
      <c r="C692">
        <v>102150</v>
      </c>
      <c r="D692" t="s">
        <v>1456</v>
      </c>
      <c r="G692" t="str">
        <f t="shared" si="10"/>
        <v>if not exists (select 1 from mi.RangeDetail where Name = 'Giles Engineering Associates, Inc.' and RangeID = 3716) begin insert into mi.RangeDetail (RangeID, Name, Description, IsActive, CreatePersonID, CreateDate) values (3716,'Giles Engineering Associates, Inc.','',1,1,GETDATE()) end</v>
      </c>
    </row>
    <row r="693" spans="1:7" x14ac:dyDescent="0.25">
      <c r="A693">
        <v>11</v>
      </c>
      <c r="B693">
        <v>500491</v>
      </c>
      <c r="C693">
        <v>102156</v>
      </c>
      <c r="D693" t="s">
        <v>1457</v>
      </c>
      <c r="G693" t="str">
        <f t="shared" si="10"/>
        <v>if not exists (select 1 from mi.RangeDetail where Name = 'Benchmark Roofing' and RangeID = 3716) begin insert into mi.RangeDetail (RangeID, Name, Description, IsActive, CreatePersonID, CreateDate) values (3716,'Benchmark Roofing','',1,1,GETDATE()) end</v>
      </c>
    </row>
    <row r="694" spans="1:7" x14ac:dyDescent="0.25">
      <c r="A694">
        <v>11</v>
      </c>
      <c r="B694">
        <v>500064</v>
      </c>
      <c r="C694">
        <v>102160</v>
      </c>
      <c r="D694" t="s">
        <v>1458</v>
      </c>
      <c r="G694" t="str">
        <f t="shared" si="10"/>
        <v>if not exists (select 1 from mi.RangeDetail where Name = 'Abrams Architectural Products' and RangeID = 3716) begin insert into mi.RangeDetail (RangeID, Name, Description, IsActive, CreatePersonID, CreateDate) values (3716,'Abrams Architectural Products','',1,1,GETDATE()) end</v>
      </c>
    </row>
    <row r="695" spans="1:7" x14ac:dyDescent="0.25">
      <c r="A695">
        <v>11</v>
      </c>
      <c r="B695">
        <v>503420</v>
      </c>
      <c r="C695">
        <v>102164</v>
      </c>
      <c r="D695" t="s">
        <v>1459</v>
      </c>
      <c r="G695" t="str">
        <f t="shared" si="10"/>
        <v>if not exists (select 1 from mi.RangeDetail where Name = 'Olympic Wall Systems, Inc.' and RangeID = 3716) begin insert into mi.RangeDetail (RangeID, Name, Description, IsActive, CreatePersonID, CreateDate) values (3716,'Olympic Wall Systems, Inc.','',1,1,GETDATE()) end</v>
      </c>
    </row>
    <row r="696" spans="1:7" x14ac:dyDescent="0.25">
      <c r="A696">
        <v>11</v>
      </c>
      <c r="B696">
        <v>502714</v>
      </c>
      <c r="C696">
        <v>102165</v>
      </c>
      <c r="D696" t="s">
        <v>1460</v>
      </c>
      <c r="G696" t="str">
        <f t="shared" si="10"/>
        <v>if not exists (select 1 from mi.RangeDetail where Name = 'Lemberg Electric Company, Inc.' and RangeID = 3716) begin insert into mi.RangeDetail (RangeID, Name, Description, IsActive, CreatePersonID, CreateDate) values (3716,'Lemberg Electric Company, Inc.','',1,1,GETDATE()) end</v>
      </c>
    </row>
    <row r="697" spans="1:7" x14ac:dyDescent="0.25">
      <c r="A697">
        <v>11</v>
      </c>
      <c r="B697">
        <v>502342</v>
      </c>
      <c r="C697">
        <v>102169</v>
      </c>
      <c r="D697" t="s">
        <v>1461</v>
      </c>
      <c r="G697" t="str">
        <f t="shared" si="10"/>
        <v>if not exists (select 1 from mi.RangeDetail where Name = 'Intelectrix LLC' and RangeID = 3716) begin insert into mi.RangeDetail (RangeID, Name, Description, IsActive, CreatePersonID, CreateDate) values (3716,'Intelectrix LLC','',1,1,GETDATE()) end</v>
      </c>
    </row>
    <row r="698" spans="1:7" x14ac:dyDescent="0.25">
      <c r="A698">
        <v>11</v>
      </c>
      <c r="B698">
        <v>500923</v>
      </c>
      <c r="C698">
        <v>102170</v>
      </c>
      <c r="D698" t="s">
        <v>1462</v>
      </c>
      <c r="G698" t="str">
        <f t="shared" si="10"/>
        <v>if not exists (select 1 from mi.RangeDetail where Name = 'Cimino Construction' and RangeID = 3716) begin insert into mi.RangeDetail (RangeID, Name, Description, IsActive, CreatePersonID, CreateDate) values (3716,'Cimino Construction','',1,1,GETDATE()) end</v>
      </c>
    </row>
    <row r="699" spans="1:7" x14ac:dyDescent="0.25">
      <c r="A699">
        <v>11</v>
      </c>
      <c r="B699">
        <v>503464</v>
      </c>
      <c r="C699">
        <v>102172</v>
      </c>
      <c r="D699" t="s">
        <v>1463</v>
      </c>
      <c r="G699" t="str">
        <f t="shared" si="10"/>
        <v>if not exists (select 1 from mi.RangeDetail where Name = 'P&amp;W Millworks Inc.' and RangeID = 3716) begin insert into mi.RangeDetail (RangeID, Name, Description, IsActive, CreatePersonID, CreateDate) values (3716,'P&amp;W Millworks Inc.','',1,1,GETDATE()) end</v>
      </c>
    </row>
    <row r="700" spans="1:7" x14ac:dyDescent="0.25">
      <c r="A700">
        <v>11</v>
      </c>
      <c r="B700">
        <v>502377</v>
      </c>
      <c r="C700">
        <v>102174</v>
      </c>
      <c r="D700" t="s">
        <v>1464</v>
      </c>
      <c r="G700" t="str">
        <f t="shared" si="10"/>
        <v>if not exists (select 1 from mi.RangeDetail where Name = 'J.L. Poured Walls' and RangeID = 3716) begin insert into mi.RangeDetail (RangeID, Name, Description, IsActive, CreatePersonID, CreateDate) values (3716,'J.L. Poured Walls','',1,1,GETDATE()) end</v>
      </c>
    </row>
    <row r="701" spans="1:7" x14ac:dyDescent="0.25">
      <c r="A701">
        <v>11</v>
      </c>
      <c r="B701">
        <v>502391</v>
      </c>
      <c r="C701">
        <v>102174</v>
      </c>
      <c r="D701" t="s">
        <v>1464</v>
      </c>
      <c r="G701" t="str">
        <f t="shared" si="10"/>
        <v>if not exists (select 1 from mi.RangeDetail where Name = 'J.L. Poured Walls' and RangeID = 3716) begin insert into mi.RangeDetail (RangeID, Name, Description, IsActive, CreatePersonID, CreateDate) values (3716,'J.L. Poured Walls','',1,1,GETDATE()) end</v>
      </c>
    </row>
    <row r="702" spans="1:7" x14ac:dyDescent="0.25">
      <c r="A702">
        <v>11</v>
      </c>
      <c r="B702">
        <v>504652</v>
      </c>
      <c r="C702">
        <v>102177</v>
      </c>
      <c r="D702" t="s">
        <v>1465</v>
      </c>
      <c r="G702" t="str">
        <f t="shared" si="10"/>
        <v>if not exists (select 1 from mi.RangeDetail where Name = 'Top Seed Lawn Mangement' and RangeID = 3716) begin insert into mi.RangeDetail (RangeID, Name, Description, IsActive, CreatePersonID, CreateDate) values (3716,'Top Seed Lawn Mangement','',1,1,GETDATE()) end</v>
      </c>
    </row>
    <row r="703" spans="1:7" x14ac:dyDescent="0.25">
      <c r="A703">
        <v>11</v>
      </c>
      <c r="B703">
        <v>501432</v>
      </c>
      <c r="C703">
        <v>102184</v>
      </c>
      <c r="D703" t="s">
        <v>1466</v>
      </c>
      <c r="G703" t="str">
        <f t="shared" si="10"/>
        <v>if not exists (select 1 from mi.RangeDetail where Name = 'DH Pace Door Services' and RangeID = 3716) begin insert into mi.RangeDetail (RangeID, Name, Description, IsActive, CreatePersonID, CreateDate) values (3716,'DH Pace Door Services','',1,1,GETDATE()) end</v>
      </c>
    </row>
    <row r="704" spans="1:7" x14ac:dyDescent="0.25">
      <c r="A704">
        <v>11</v>
      </c>
      <c r="B704">
        <v>501341</v>
      </c>
      <c r="C704">
        <v>102188</v>
      </c>
      <c r="D704" t="s">
        <v>1467</v>
      </c>
      <c r="G704" t="str">
        <f t="shared" si="10"/>
        <v>if not exists (select 1 from mi.RangeDetail where Name = 'Daw Tech' and RangeID = 3716) begin insert into mi.RangeDetail (RangeID, Name, Description, IsActive, CreatePersonID, CreateDate) values (3716,'Daw Tech','',1,1,GETDATE()) end</v>
      </c>
    </row>
    <row r="705" spans="1:7" x14ac:dyDescent="0.25">
      <c r="A705">
        <v>11</v>
      </c>
      <c r="B705">
        <v>501656</v>
      </c>
      <c r="C705">
        <v>102193</v>
      </c>
      <c r="D705" t="s">
        <v>1468</v>
      </c>
      <c r="G705" t="str">
        <f t="shared" si="10"/>
        <v>if not exists (select 1 from mi.RangeDetail where Name = 'Empire Roofing' and RangeID = 3716) begin insert into mi.RangeDetail (RangeID, Name, Description, IsActive, CreatePersonID, CreateDate) values (3716,'Empire Roofing','',1,1,GETDATE()) end</v>
      </c>
    </row>
    <row r="706" spans="1:7" x14ac:dyDescent="0.25">
      <c r="A706">
        <v>11</v>
      </c>
      <c r="B706">
        <v>507337</v>
      </c>
      <c r="C706">
        <v>102202</v>
      </c>
      <c r="D706" t="s">
        <v>1469</v>
      </c>
      <c r="G706" t="str">
        <f t="shared" si="10"/>
        <v>if not exists (select 1 from mi.RangeDetail where Name = 'Powerstream Inc' and RangeID = 3716) begin insert into mi.RangeDetail (RangeID, Name, Description, IsActive, CreatePersonID, CreateDate) values (3716,'Powerstream Inc','',1,1,GETDATE()) end</v>
      </c>
    </row>
    <row r="707" spans="1:7" x14ac:dyDescent="0.25">
      <c r="A707">
        <v>11</v>
      </c>
      <c r="B707">
        <v>504031</v>
      </c>
      <c r="C707">
        <v>102214</v>
      </c>
      <c r="D707" t="s">
        <v>1470</v>
      </c>
      <c r="G707" t="str">
        <f t="shared" ref="G707:G770" si="11">IF(D707&lt;&gt;"",CONCATENATE("if not exists (select 1 from mi.RangeDetail where Name = '",D707,"' and RangeID = 3716) begin insert into mi.RangeDetail (RangeID, Name, Description, IsActive, CreatePersonID, CreateDate) values (3716,'",D707,"','","',1,1,GETDATE()) end"), "")</f>
        <v>if not exists (select 1 from mi.RangeDetail where Name = 'Schindler Elevator Corporation' and RangeID = 3716) begin insert into mi.RangeDetail (RangeID, Name, Description, IsActive, CreatePersonID, CreateDate) values (3716,'Schindler Elevator Corporation','',1,1,GETDATE()) end</v>
      </c>
    </row>
    <row r="708" spans="1:7" x14ac:dyDescent="0.25">
      <c r="A708">
        <v>11</v>
      </c>
      <c r="B708">
        <v>503195</v>
      </c>
      <c r="C708">
        <v>102224</v>
      </c>
      <c r="D708" t="s">
        <v>1471</v>
      </c>
      <c r="G708" t="str">
        <f t="shared" si="11"/>
        <v>if not exists (select 1 from mi.RangeDetail where Name = 'Munson, Inc.' and RangeID = 3716) begin insert into mi.RangeDetail (RangeID, Name, Description, IsActive, CreatePersonID, CreateDate) values (3716,'Munson, Inc.','',1,1,GETDATE()) end</v>
      </c>
    </row>
    <row r="709" spans="1:7" x14ac:dyDescent="0.25">
      <c r="A709">
        <v>11</v>
      </c>
      <c r="B709">
        <v>502216</v>
      </c>
      <c r="C709">
        <v>102227</v>
      </c>
      <c r="D709" t="s">
        <v>1472</v>
      </c>
      <c r="G709" t="str">
        <f t="shared" si="11"/>
        <v>if not exists (select 1 from mi.RangeDetail where Name = 'HKI Associates' and RangeID = 3716) begin insert into mi.RangeDetail (RangeID, Name, Description, IsActive, CreatePersonID, CreateDate) values (3716,'HKI Associates','',1,1,GETDATE()) end</v>
      </c>
    </row>
    <row r="710" spans="1:7" x14ac:dyDescent="0.25">
      <c r="A710">
        <v>11</v>
      </c>
      <c r="B710">
        <v>503156</v>
      </c>
      <c r="C710">
        <v>102229</v>
      </c>
      <c r="D710" t="s">
        <v>1473</v>
      </c>
      <c r="G710" t="str">
        <f t="shared" si="11"/>
        <v>if not exists (select 1 from mi.RangeDetail where Name = 'Moore Drywall and Painting Co.' and RangeID = 3716) begin insert into mi.RangeDetail (RangeID, Name, Description, IsActive, CreatePersonID, CreateDate) values (3716,'Moore Drywall and Painting Co.','',1,1,GETDATE()) end</v>
      </c>
    </row>
    <row r="711" spans="1:7" x14ac:dyDescent="0.25">
      <c r="A711">
        <v>11</v>
      </c>
      <c r="B711">
        <v>500137</v>
      </c>
      <c r="C711">
        <v>102230</v>
      </c>
      <c r="D711" t="s">
        <v>1474</v>
      </c>
      <c r="G711" t="str">
        <f t="shared" si="11"/>
        <v>if not exists (select 1 from mi.RangeDetail where Name = 'Aerocrete Precast Corporate' and RangeID = 3716) begin insert into mi.RangeDetail (RangeID, Name, Description, IsActive, CreatePersonID, CreateDate) values (3716,'Aerocrete Precast Corporate','',1,1,GETDATE()) end</v>
      </c>
    </row>
    <row r="712" spans="1:7" x14ac:dyDescent="0.25">
      <c r="A712">
        <v>11</v>
      </c>
      <c r="B712">
        <v>503828</v>
      </c>
      <c r="C712">
        <v>102237</v>
      </c>
      <c r="D712" t="s">
        <v>1475</v>
      </c>
      <c r="G712" t="str">
        <f t="shared" si="11"/>
        <v>if not exists (select 1 from mi.RangeDetail where Name = 'Reminger &amp; Reminger' and RangeID = 3716) begin insert into mi.RangeDetail (RangeID, Name, Description, IsActive, CreatePersonID, CreateDate) values (3716,'Reminger &amp; Reminger','',1,1,GETDATE()) end</v>
      </c>
    </row>
    <row r="713" spans="1:7" x14ac:dyDescent="0.25">
      <c r="A713">
        <v>11</v>
      </c>
      <c r="B713">
        <v>502318</v>
      </c>
      <c r="C713">
        <v>102241</v>
      </c>
      <c r="D713" t="s">
        <v>1476</v>
      </c>
      <c r="G713" t="str">
        <f t="shared" si="11"/>
        <v>if not exists (select 1 from mi.RangeDetail where Name = 'Infinity Structures' and RangeID = 3716) begin insert into mi.RangeDetail (RangeID, Name, Description, IsActive, CreatePersonID, CreateDate) values (3716,'Infinity Structures','',1,1,GETDATE()) end</v>
      </c>
    </row>
    <row r="714" spans="1:7" x14ac:dyDescent="0.25">
      <c r="A714">
        <v>11</v>
      </c>
      <c r="B714">
        <v>503902</v>
      </c>
      <c r="C714">
        <v>102245</v>
      </c>
      <c r="D714" t="s">
        <v>1477</v>
      </c>
      <c r="G714" t="str">
        <f t="shared" si="11"/>
        <v>if not exists (select 1 from mi.RangeDetail where Name = 'RK Steel, Inc.' and RangeID = 3716) begin insert into mi.RangeDetail (RangeID, Name, Description, IsActive, CreatePersonID, CreateDate) values (3716,'RK Steel, Inc.','',1,1,GETDATE()) end</v>
      </c>
    </row>
    <row r="715" spans="1:7" x14ac:dyDescent="0.25">
      <c r="A715">
        <v>11</v>
      </c>
      <c r="B715">
        <v>504258</v>
      </c>
      <c r="C715">
        <v>102248</v>
      </c>
      <c r="D715" t="s">
        <v>1478</v>
      </c>
      <c r="G715" t="str">
        <f t="shared" si="11"/>
        <v>if not exists (select 1 from mi.RangeDetail where Name = 'Specialty North American' and RangeID = 3716) begin insert into mi.RangeDetail (RangeID, Name, Description, IsActive, CreatePersonID, CreateDate) values (3716,'Specialty North American','',1,1,GETDATE()) end</v>
      </c>
    </row>
    <row r="716" spans="1:7" x14ac:dyDescent="0.25">
      <c r="A716">
        <v>11</v>
      </c>
      <c r="B716">
        <v>503548</v>
      </c>
      <c r="C716">
        <v>102250</v>
      </c>
      <c r="D716" t="s">
        <v>1479</v>
      </c>
      <c r="G716" t="str">
        <f t="shared" si="11"/>
        <v>if not exists (select 1 from mi.RangeDetail where Name = 'Perry Refrigeration' and RangeID = 3716) begin insert into mi.RangeDetail (RangeID, Name, Description, IsActive, CreatePersonID, CreateDate) values (3716,'Perry Refrigeration','',1,1,GETDATE()) end</v>
      </c>
    </row>
    <row r="717" spans="1:7" x14ac:dyDescent="0.25">
      <c r="A717">
        <v>11</v>
      </c>
      <c r="B717">
        <v>504175</v>
      </c>
      <c r="C717">
        <v>102254</v>
      </c>
      <c r="D717" t="s">
        <v>1480</v>
      </c>
      <c r="G717" t="str">
        <f t="shared" si="11"/>
        <v>if not exists (select 1 from mi.RangeDetail where Name = 'Skyline Sealants &amp; Building Restorat' and RangeID = 3716) begin insert into mi.RangeDetail (RangeID, Name, Description, IsActive, CreatePersonID, CreateDate) values (3716,'Skyline Sealants &amp; Building Restorat','',1,1,GETDATE()) end</v>
      </c>
    </row>
    <row r="718" spans="1:7" x14ac:dyDescent="0.25">
      <c r="A718">
        <v>11</v>
      </c>
      <c r="B718">
        <v>501670</v>
      </c>
      <c r="C718">
        <v>102258</v>
      </c>
      <c r="D718" t="s">
        <v>1481</v>
      </c>
      <c r="G718" t="str">
        <f t="shared" si="11"/>
        <v>if not exists (select 1 from mi.RangeDetail where Name = 'Environmental &amp; Developement S' and RangeID = 3716) begin insert into mi.RangeDetail (RangeID, Name, Description, IsActive, CreatePersonID, CreateDate) values (3716,'Environmental &amp; Developement S','',1,1,GETDATE()) end</v>
      </c>
    </row>
    <row r="719" spans="1:7" x14ac:dyDescent="0.25">
      <c r="A719">
        <v>11</v>
      </c>
      <c r="B719">
        <v>502681</v>
      </c>
      <c r="C719">
        <v>102260</v>
      </c>
      <c r="D719" t="s">
        <v>1482</v>
      </c>
      <c r="G719" t="str">
        <f t="shared" si="11"/>
        <v>if not exists (select 1 from mi.RangeDetail where Name = 'Lannon Stone Products, Inc.' and RangeID = 3716) begin insert into mi.RangeDetail (RangeID, Name, Description, IsActive, CreatePersonID, CreateDate) values (3716,'Lannon Stone Products, Inc.','',1,1,GETDATE()) end</v>
      </c>
    </row>
    <row r="720" spans="1:7" x14ac:dyDescent="0.25">
      <c r="A720">
        <v>11</v>
      </c>
      <c r="B720">
        <v>501958</v>
      </c>
      <c r="C720">
        <v>102261</v>
      </c>
      <c r="D720" t="s">
        <v>1483</v>
      </c>
      <c r="G720" t="str">
        <f t="shared" si="11"/>
        <v>if not exists (select 1 from mi.RangeDetail where Name = 'Geo-Synthetics, Inc.' and RangeID = 3716) begin insert into mi.RangeDetail (RangeID, Name, Description, IsActive, CreatePersonID, CreateDate) values (3716,'Geo-Synthetics, Inc.','',1,1,GETDATE()) end</v>
      </c>
    </row>
    <row r="721" spans="1:7" x14ac:dyDescent="0.25">
      <c r="A721">
        <v>11</v>
      </c>
      <c r="B721">
        <v>503186</v>
      </c>
      <c r="C721">
        <v>102263</v>
      </c>
      <c r="D721" t="s">
        <v>1484</v>
      </c>
      <c r="G721" t="str">
        <f t="shared" si="11"/>
        <v>if not exists (select 1 from mi.RangeDetail where Name = 'Mueller Door Co., Inc.' and RangeID = 3716) begin insert into mi.RangeDetail (RangeID, Name, Description, IsActive, CreatePersonID, CreateDate) values (3716,'Mueller Door Co., Inc.','',1,1,GETDATE()) end</v>
      </c>
    </row>
    <row r="722" spans="1:7" x14ac:dyDescent="0.25">
      <c r="A722">
        <v>11</v>
      </c>
      <c r="B722">
        <v>503718</v>
      </c>
      <c r="C722">
        <v>102265</v>
      </c>
      <c r="D722" t="s">
        <v>1485</v>
      </c>
      <c r="G722" t="str">
        <f t="shared" si="11"/>
        <v>if not exists (select 1 from mi.RangeDetail where Name = 'QualServ Corporation' and RangeID = 3716) begin insert into mi.RangeDetail (RangeID, Name, Description, IsActive, CreatePersonID, CreateDate) values (3716,'QualServ Corporation','',1,1,GETDATE()) end</v>
      </c>
    </row>
    <row r="723" spans="1:7" x14ac:dyDescent="0.25">
      <c r="A723">
        <v>11</v>
      </c>
      <c r="B723">
        <v>503713</v>
      </c>
      <c r="C723">
        <v>102267</v>
      </c>
      <c r="D723" t="s">
        <v>1486</v>
      </c>
      <c r="G723" t="str">
        <f t="shared" si="11"/>
        <v>if not exists (select 1 from mi.RangeDetail where Name = 'Quality Electric' and RangeID = 3716) begin insert into mi.RangeDetail (RangeID, Name, Description, IsActive, CreatePersonID, CreateDate) values (3716,'Quality Electric','',1,1,GETDATE()) end</v>
      </c>
    </row>
    <row r="724" spans="1:7" x14ac:dyDescent="0.25">
      <c r="A724">
        <v>11</v>
      </c>
      <c r="B724">
        <v>504267</v>
      </c>
      <c r="C724">
        <v>102269</v>
      </c>
      <c r="D724" t="s">
        <v>1487</v>
      </c>
      <c r="G724" t="str">
        <f t="shared" si="11"/>
        <v>if not exists (select 1 from mi.RangeDetail where Name = 'Spillman Farmer Architects' and RangeID = 3716) begin insert into mi.RangeDetail (RangeID, Name, Description, IsActive, CreatePersonID, CreateDate) values (3716,'Spillman Farmer Architects','',1,1,GETDATE()) end</v>
      </c>
    </row>
    <row r="725" spans="1:7" x14ac:dyDescent="0.25">
      <c r="A725">
        <v>11</v>
      </c>
      <c r="B725">
        <v>504835</v>
      </c>
      <c r="C725">
        <v>102276</v>
      </c>
      <c r="D725" t="s">
        <v>1488</v>
      </c>
      <c r="G725" t="str">
        <f t="shared" si="11"/>
        <v>if not exists (select 1 from mi.RangeDetail where Name = 'Victory Tile, Inc.' and RangeID = 3716) begin insert into mi.RangeDetail (RangeID, Name, Description, IsActive, CreatePersonID, CreateDate) values (3716,'Victory Tile, Inc.','',1,1,GETDATE()) end</v>
      </c>
    </row>
    <row r="726" spans="1:7" x14ac:dyDescent="0.25">
      <c r="A726">
        <v>11</v>
      </c>
      <c r="B726">
        <v>503632</v>
      </c>
      <c r="C726">
        <v>102277</v>
      </c>
      <c r="D726" t="s">
        <v>1489</v>
      </c>
      <c r="G726" t="str">
        <f t="shared" si="11"/>
        <v>if not exists (select 1 from mi.RangeDetail where Name = 'Praise Flooring, LLC' and RangeID = 3716) begin insert into mi.RangeDetail (RangeID, Name, Description, IsActive, CreatePersonID, CreateDate) values (3716,'Praise Flooring, LLC','',1,1,GETDATE()) end</v>
      </c>
    </row>
    <row r="727" spans="1:7" x14ac:dyDescent="0.25">
      <c r="A727">
        <v>11</v>
      </c>
      <c r="B727">
        <v>505560</v>
      </c>
      <c r="C727">
        <v>102278</v>
      </c>
      <c r="D727" t="s">
        <v>1490</v>
      </c>
      <c r="G727" t="str">
        <f t="shared" si="11"/>
        <v>if not exists (select 1 from mi.RangeDetail where Name = 'High Voltage Maintenance Corp' and RangeID = 3716) begin insert into mi.RangeDetail (RangeID, Name, Description, IsActive, CreatePersonID, CreateDate) values (3716,'High Voltage Maintenance Corp','',1,1,GETDATE()) end</v>
      </c>
    </row>
    <row r="728" spans="1:7" x14ac:dyDescent="0.25">
      <c r="A728">
        <v>11</v>
      </c>
      <c r="B728">
        <v>501087</v>
      </c>
      <c r="C728">
        <v>102279</v>
      </c>
      <c r="D728" t="s">
        <v>1491</v>
      </c>
      <c r="G728" t="str">
        <f t="shared" si="11"/>
        <v>if not exists (select 1 from mi.RangeDetail where Name = 'ComCo Systems' and RangeID = 3716) begin insert into mi.RangeDetail (RangeID, Name, Description, IsActive, CreatePersonID, CreateDate) values (3716,'ComCo Systems','',1,1,GETDATE()) end</v>
      </c>
    </row>
    <row r="729" spans="1:7" x14ac:dyDescent="0.25">
      <c r="A729">
        <v>11</v>
      </c>
      <c r="B729">
        <v>503946</v>
      </c>
      <c r="C729">
        <v>102281</v>
      </c>
      <c r="D729" t="s">
        <v>1492</v>
      </c>
      <c r="G729" t="str">
        <f t="shared" si="11"/>
        <v>if not exists (select 1 from mi.RangeDetail where Name = 'Ross Equipment Company' and RangeID = 3716) begin insert into mi.RangeDetail (RangeID, Name, Description, IsActive, CreatePersonID, CreateDate) values (3716,'Ross Equipment Company','',1,1,GETDATE()) end</v>
      </c>
    </row>
    <row r="730" spans="1:7" x14ac:dyDescent="0.25">
      <c r="A730">
        <v>11</v>
      </c>
      <c r="B730">
        <v>500319</v>
      </c>
      <c r="C730">
        <v>102285</v>
      </c>
      <c r="D730" t="s">
        <v>1493</v>
      </c>
      <c r="G730" t="str">
        <f t="shared" si="11"/>
        <v>if not exists (select 1 from mi.RangeDetail where Name = 'Architectural Concrete Inc.' and RangeID = 3716) begin insert into mi.RangeDetail (RangeID, Name, Description, IsActive, CreatePersonID, CreateDate) values (3716,'Architectural Concrete Inc.','',1,1,GETDATE()) end</v>
      </c>
    </row>
    <row r="731" spans="1:7" x14ac:dyDescent="0.25">
      <c r="A731">
        <v>11</v>
      </c>
      <c r="B731">
        <v>502944</v>
      </c>
      <c r="C731">
        <v>102289</v>
      </c>
      <c r="D731" t="s">
        <v>1494</v>
      </c>
      <c r="G731" t="str">
        <f t="shared" si="11"/>
        <v>if not exists (select 1 from mi.RangeDetail where Name = 'Mayer Acoustics' and RangeID = 3716) begin insert into mi.RangeDetail (RangeID, Name, Description, IsActive, CreatePersonID, CreateDate) values (3716,'Mayer Acoustics','',1,1,GETDATE()) end</v>
      </c>
    </row>
    <row r="732" spans="1:7" x14ac:dyDescent="0.25">
      <c r="A732">
        <v>11</v>
      </c>
      <c r="B732">
        <v>500613</v>
      </c>
      <c r="C732">
        <v>102290</v>
      </c>
      <c r="D732" t="s">
        <v>1495</v>
      </c>
      <c r="G732" t="str">
        <f t="shared" si="11"/>
        <v>if not exists (select 1 from mi.RangeDetail where Name = 'Brierly Shade Company, Inc.' and RangeID = 3716) begin insert into mi.RangeDetail (RangeID, Name, Description, IsActive, CreatePersonID, CreateDate) values (3716,'Brierly Shade Company, Inc.','',1,1,GETDATE()) end</v>
      </c>
    </row>
    <row r="733" spans="1:7" x14ac:dyDescent="0.25">
      <c r="A733">
        <v>11</v>
      </c>
      <c r="B733">
        <v>501782</v>
      </c>
      <c r="C733">
        <v>102294</v>
      </c>
      <c r="D733" t="s">
        <v>1496</v>
      </c>
      <c r="G733" t="str">
        <f t="shared" si="11"/>
        <v>if not exists (select 1 from mi.RangeDetail where Name = 'Fibertech' and RangeID = 3716) begin insert into mi.RangeDetail (RangeID, Name, Description, IsActive, CreatePersonID, CreateDate) values (3716,'Fibertech','',1,1,GETDATE()) end</v>
      </c>
    </row>
    <row r="734" spans="1:7" x14ac:dyDescent="0.25">
      <c r="A734">
        <v>11</v>
      </c>
      <c r="B734">
        <v>504755</v>
      </c>
      <c r="C734">
        <v>102296</v>
      </c>
      <c r="D734" t="s">
        <v>1497</v>
      </c>
      <c r="G734" t="str">
        <f t="shared" si="11"/>
        <v>if not exists (select 1 from mi.RangeDetail where Name = 'United Casework &amp; Cabinet Supply LLC' and RangeID = 3716) begin insert into mi.RangeDetail (RangeID, Name, Description, IsActive, CreatePersonID, CreateDate) values (3716,'United Casework &amp; Cabinet Supply LLC','',1,1,GETDATE()) end</v>
      </c>
    </row>
    <row r="735" spans="1:7" x14ac:dyDescent="0.25">
      <c r="A735">
        <v>11</v>
      </c>
      <c r="B735">
        <v>505016</v>
      </c>
      <c r="C735">
        <v>102299</v>
      </c>
      <c r="D735" t="s">
        <v>1498</v>
      </c>
      <c r="G735" t="str">
        <f t="shared" si="11"/>
        <v>if not exists (select 1 from mi.RangeDetail where Name = 'Wind River Roofing' and RangeID = 3716) begin insert into mi.RangeDetail (RangeID, Name, Description, IsActive, CreatePersonID, CreateDate) values (3716,'Wind River Roofing','',1,1,GETDATE()) end</v>
      </c>
    </row>
    <row r="736" spans="1:7" x14ac:dyDescent="0.25">
      <c r="A736">
        <v>11</v>
      </c>
      <c r="B736">
        <v>501547</v>
      </c>
      <c r="C736">
        <v>102304</v>
      </c>
      <c r="D736" t="s">
        <v>1499</v>
      </c>
      <c r="G736" t="str">
        <f t="shared" si="11"/>
        <v>if not exists (select 1 from mi.RangeDetail where Name = 'Dynaflair Security Closure Systems' and RangeID = 3716) begin insert into mi.RangeDetail (RangeID, Name, Description, IsActive, CreatePersonID, CreateDate) values (3716,'Dynaflair Security Closure Systems','',1,1,GETDATE()) end</v>
      </c>
    </row>
    <row r="737" spans="1:7" x14ac:dyDescent="0.25">
      <c r="A737">
        <v>11</v>
      </c>
      <c r="B737">
        <v>500215</v>
      </c>
      <c r="C737">
        <v>102307</v>
      </c>
      <c r="D737" t="s">
        <v>1500</v>
      </c>
      <c r="G737" t="str">
        <f t="shared" si="11"/>
        <v>if not exists (select 1 from mi.RangeDetail where Name = 'Alpine Plumbing, Inc.' and RangeID = 3716) begin insert into mi.RangeDetail (RangeID, Name, Description, IsActive, CreatePersonID, CreateDate) values (3716,'Alpine Plumbing, Inc.','',1,1,GETDATE()) end</v>
      </c>
    </row>
    <row r="738" spans="1:7" x14ac:dyDescent="0.25">
      <c r="A738">
        <v>11</v>
      </c>
      <c r="B738">
        <v>503028</v>
      </c>
      <c r="C738">
        <v>102310</v>
      </c>
      <c r="D738" t="s">
        <v>1501</v>
      </c>
      <c r="G738" t="str">
        <f t="shared" si="11"/>
        <v>if not exists (select 1 from mi.RangeDetail where Name = 'Merk Industries' and RangeID = 3716) begin insert into mi.RangeDetail (RangeID, Name, Description, IsActive, CreatePersonID, CreateDate) values (3716,'Merk Industries','',1,1,GETDATE()) end</v>
      </c>
    </row>
    <row r="739" spans="1:7" x14ac:dyDescent="0.25">
      <c r="A739">
        <v>11</v>
      </c>
      <c r="B739">
        <v>501860</v>
      </c>
      <c r="C739">
        <v>102318</v>
      </c>
      <c r="D739" t="s">
        <v>1502</v>
      </c>
      <c r="G739" t="str">
        <f t="shared" si="11"/>
        <v>if not exists (select 1 from mi.RangeDetail where Name = 'Freedom Fire Protection, LLC' and RangeID = 3716) begin insert into mi.RangeDetail (RangeID, Name, Description, IsActive, CreatePersonID, CreateDate) values (3716,'Freedom Fire Protection, LLC','',1,1,GETDATE()) end</v>
      </c>
    </row>
    <row r="740" spans="1:7" x14ac:dyDescent="0.25">
      <c r="A740">
        <v>11</v>
      </c>
      <c r="B740">
        <v>503927</v>
      </c>
      <c r="C740">
        <v>102319</v>
      </c>
      <c r="D740" t="s">
        <v>1503</v>
      </c>
      <c r="G740" t="str">
        <f t="shared" si="11"/>
        <v>if not exists (select 1 from mi.RangeDetail where Name = 'Roman Electric Co.' and RangeID = 3716) begin insert into mi.RangeDetail (RangeID, Name, Description, IsActive, CreatePersonID, CreateDate) values (3716,'Roman Electric Co.','',1,1,GETDATE()) end</v>
      </c>
    </row>
    <row r="741" spans="1:7" x14ac:dyDescent="0.25">
      <c r="A741">
        <v>11</v>
      </c>
      <c r="B741">
        <v>505178</v>
      </c>
      <c r="C741">
        <v>102321</v>
      </c>
      <c r="D741" t="s">
        <v>1504</v>
      </c>
      <c r="G741" t="str">
        <f t="shared" si="11"/>
        <v>if not exists (select 1 from mi.RangeDetail where Name = 'Groveport Recycling' and RangeID = 3716) begin insert into mi.RangeDetail (RangeID, Name, Description, IsActive, CreatePersonID, CreateDate) values (3716,'Groveport Recycling','',1,1,GETDATE()) end</v>
      </c>
    </row>
    <row r="742" spans="1:7" x14ac:dyDescent="0.25">
      <c r="A742">
        <v>11</v>
      </c>
      <c r="B742">
        <v>500600</v>
      </c>
      <c r="C742">
        <v>102322</v>
      </c>
      <c r="D742" t="s">
        <v>1505</v>
      </c>
      <c r="G742" t="str">
        <f t="shared" si="11"/>
        <v>if not exists (select 1 from mi.RangeDetail where Name = 'Bratton Steel, Inc.' and RangeID = 3716) begin insert into mi.RangeDetail (RangeID, Name, Description, IsActive, CreatePersonID, CreateDate) values (3716,'Bratton Steel, Inc.','',1,1,GETDATE()) end</v>
      </c>
    </row>
    <row r="743" spans="1:7" x14ac:dyDescent="0.25">
      <c r="A743">
        <v>11</v>
      </c>
      <c r="B743">
        <v>500276</v>
      </c>
      <c r="C743">
        <v>102323</v>
      </c>
      <c r="D743" t="s">
        <v>1506</v>
      </c>
      <c r="G743" t="str">
        <f t="shared" si="11"/>
        <v>if not exists (select 1 from mi.RangeDetail where Name = 'A-Mezz Industrial Structures, Inc.' and RangeID = 3716) begin insert into mi.RangeDetail (RangeID, Name, Description, IsActive, CreatePersonID, CreateDate) values (3716,'A-Mezz Industrial Structures, Inc.','',1,1,GETDATE()) end</v>
      </c>
    </row>
    <row r="744" spans="1:7" x14ac:dyDescent="0.25">
      <c r="A744">
        <v>11</v>
      </c>
      <c r="B744">
        <v>504333</v>
      </c>
      <c r="C744">
        <v>102327</v>
      </c>
      <c r="D744" t="s">
        <v>1507</v>
      </c>
      <c r="G744" t="str">
        <f t="shared" si="11"/>
        <v>if not exists (select 1 from mi.RangeDetail where Name = 'Starcraft Construction' and RangeID = 3716) begin insert into mi.RangeDetail (RangeID, Name, Description, IsActive, CreatePersonID, CreateDate) values (3716,'Starcraft Construction','',1,1,GETDATE()) end</v>
      </c>
    </row>
    <row r="745" spans="1:7" x14ac:dyDescent="0.25">
      <c r="A745">
        <v>11</v>
      </c>
      <c r="B745">
        <v>500420</v>
      </c>
      <c r="C745">
        <v>102330</v>
      </c>
      <c r="D745" t="s">
        <v>1508</v>
      </c>
      <c r="G745" t="str">
        <f t="shared" si="11"/>
        <v>if not exists (select 1 from mi.RangeDetail where Name = 'Badger Railing Kinnier Industries' and RangeID = 3716) begin insert into mi.RangeDetail (RangeID, Name, Description, IsActive, CreatePersonID, CreateDate) values (3716,'Badger Railing Kinnier Industries','',1,1,GETDATE()) end</v>
      </c>
    </row>
    <row r="746" spans="1:7" x14ac:dyDescent="0.25">
      <c r="A746">
        <v>11</v>
      </c>
      <c r="B746">
        <v>501857</v>
      </c>
      <c r="C746">
        <v>102333</v>
      </c>
      <c r="D746" t="s">
        <v>1509</v>
      </c>
      <c r="G746" t="str">
        <f t="shared" si="11"/>
        <v>if not exists (select 1 from mi.RangeDetail where Name = 'Fred Kinateder Masonry, Inc.' and RangeID = 3716) begin insert into mi.RangeDetail (RangeID, Name, Description, IsActive, CreatePersonID, CreateDate) values (3716,'Fred Kinateder Masonry, Inc.','',1,1,GETDATE()) end</v>
      </c>
    </row>
    <row r="747" spans="1:7" x14ac:dyDescent="0.25">
      <c r="A747">
        <v>11</v>
      </c>
      <c r="B747">
        <v>503072</v>
      </c>
      <c r="C747">
        <v>102334</v>
      </c>
      <c r="D747" t="s">
        <v>1510</v>
      </c>
      <c r="G747" t="str">
        <f t="shared" si="11"/>
        <v>if not exists (select 1 from mi.RangeDetail where Name = 'Mid-City Blue' and RangeID = 3716) begin insert into mi.RangeDetail (RangeID, Name, Description, IsActive, CreatePersonID, CreateDate) values (3716,'Mid-City Blue','',1,1,GETDATE()) end</v>
      </c>
    </row>
    <row r="748" spans="1:7" x14ac:dyDescent="0.25">
      <c r="A748">
        <v>11</v>
      </c>
      <c r="B748">
        <v>500387</v>
      </c>
      <c r="C748">
        <v>102337</v>
      </c>
      <c r="D748" t="s">
        <v>1511</v>
      </c>
      <c r="G748" t="str">
        <f t="shared" si="11"/>
        <v>if not exists (select 1 from mi.RangeDetail where Name = 'Authentic Tile &amp; Marble Company ' and RangeID = 3716) begin insert into mi.RangeDetail (RangeID, Name, Description, IsActive, CreatePersonID, CreateDate) values (3716,'Authentic Tile &amp; Marble Company ','',1,1,GETDATE()) end</v>
      </c>
    </row>
    <row r="749" spans="1:7" x14ac:dyDescent="0.25">
      <c r="A749">
        <v>11</v>
      </c>
      <c r="B749">
        <v>500359</v>
      </c>
      <c r="C749">
        <v>102338</v>
      </c>
      <c r="D749" t="s">
        <v>1512</v>
      </c>
      <c r="G749" t="str">
        <f t="shared" si="11"/>
        <v>if not exists (select 1 from mi.RangeDetail where Name = 'Arwin Window Systems, Inc.' and RangeID = 3716) begin insert into mi.RangeDetail (RangeID, Name, Description, IsActive, CreatePersonID, CreateDate) values (3716,'Arwin Window Systems, Inc.','',1,1,GETDATE()) end</v>
      </c>
    </row>
    <row r="750" spans="1:7" x14ac:dyDescent="0.25">
      <c r="A750">
        <v>11</v>
      </c>
      <c r="B750">
        <v>503580</v>
      </c>
      <c r="C750">
        <v>102339</v>
      </c>
      <c r="D750" t="s">
        <v>1513</v>
      </c>
      <c r="G750" t="str">
        <f t="shared" si="11"/>
        <v>if not exists (select 1 from mi.RangeDetail where Name = 'Pinecrest' and RangeID = 3716) begin insert into mi.RangeDetail (RangeID, Name, Description, IsActive, CreatePersonID, CreateDate) values (3716,'Pinecrest','',1,1,GETDATE()) end</v>
      </c>
    </row>
    <row r="751" spans="1:7" x14ac:dyDescent="0.25">
      <c r="A751">
        <v>11</v>
      </c>
      <c r="B751">
        <v>500540</v>
      </c>
      <c r="C751">
        <v>102342</v>
      </c>
      <c r="D751" t="s">
        <v>1514</v>
      </c>
      <c r="G751" t="str">
        <f t="shared" si="11"/>
        <v>if not exists (select 1 from mi.RangeDetail where Name = 'Birth of Venus Studios, LLC' and RangeID = 3716) begin insert into mi.RangeDetail (RangeID, Name, Description, IsActive, CreatePersonID, CreateDate) values (3716,'Birth of Venus Studios, LLC','',1,1,GETDATE()) end</v>
      </c>
    </row>
    <row r="752" spans="1:7" x14ac:dyDescent="0.25">
      <c r="A752">
        <v>11</v>
      </c>
      <c r="B752">
        <v>503908</v>
      </c>
      <c r="C752">
        <v>102343</v>
      </c>
      <c r="D752" t="s">
        <v>1515</v>
      </c>
      <c r="G752" t="str">
        <f t="shared" si="11"/>
        <v>if not exists (select 1 from mi.RangeDetail where Name = 'Roberts Roofing &amp; Siding Inc.' and RangeID = 3716) begin insert into mi.RangeDetail (RangeID, Name, Description, IsActive, CreatePersonID, CreateDate) values (3716,'Roberts Roofing &amp; Siding Inc.','',1,1,GETDATE()) end</v>
      </c>
    </row>
    <row r="753" spans="1:7" x14ac:dyDescent="0.25">
      <c r="A753">
        <v>11</v>
      </c>
      <c r="B753">
        <v>502606</v>
      </c>
      <c r="C753">
        <v>102347</v>
      </c>
      <c r="D753" t="s">
        <v>1516</v>
      </c>
      <c r="G753" t="str">
        <f t="shared" si="11"/>
        <v>if not exists (select 1 from mi.RangeDetail where Name = 'Knollman Construction, LLC' and RangeID = 3716) begin insert into mi.RangeDetail (RangeID, Name, Description, IsActive, CreatePersonID, CreateDate) values (3716,'Knollman Construction, LLC','',1,1,GETDATE()) end</v>
      </c>
    </row>
    <row r="754" spans="1:7" x14ac:dyDescent="0.25">
      <c r="A754">
        <v>11</v>
      </c>
      <c r="B754">
        <v>503712</v>
      </c>
      <c r="C754">
        <v>102355</v>
      </c>
      <c r="D754" t="s">
        <v>1517</v>
      </c>
      <c r="G754" t="str">
        <f t="shared" si="11"/>
        <v>if not exists (select 1 from mi.RangeDetail where Name = 'Quality Craftsmen, Inc.' and RangeID = 3716) begin insert into mi.RangeDetail (RangeID, Name, Description, IsActive, CreatePersonID, CreateDate) values (3716,'Quality Craftsmen, Inc.','',1,1,GETDATE()) end</v>
      </c>
    </row>
    <row r="755" spans="1:7" x14ac:dyDescent="0.25">
      <c r="A755">
        <v>11</v>
      </c>
      <c r="B755">
        <v>504249</v>
      </c>
      <c r="C755">
        <v>102356</v>
      </c>
      <c r="D755" t="s">
        <v>1518</v>
      </c>
      <c r="G755" t="str">
        <f t="shared" si="11"/>
        <v>if not exists (select 1 from mi.RangeDetail where Name = 'Sparklean Janitorial Service' and RangeID = 3716) begin insert into mi.RangeDetail (RangeID, Name, Description, IsActive, CreatePersonID, CreateDate) values (3716,'Sparklean Janitorial Service','',1,1,GETDATE()) end</v>
      </c>
    </row>
    <row r="756" spans="1:7" x14ac:dyDescent="0.25">
      <c r="A756">
        <v>11</v>
      </c>
      <c r="B756">
        <v>504870</v>
      </c>
      <c r="C756">
        <v>102368</v>
      </c>
      <c r="D756" t="s">
        <v>1519</v>
      </c>
      <c r="G756" t="str">
        <f t="shared" si="11"/>
        <v>if not exists (select 1 from mi.RangeDetail where Name = 'Vyron Corporation' and RangeID = 3716) begin insert into mi.RangeDetail (RangeID, Name, Description, IsActive, CreatePersonID, CreateDate) values (3716,'Vyron Corporation','',1,1,GETDATE()) end</v>
      </c>
    </row>
    <row r="757" spans="1:7" x14ac:dyDescent="0.25">
      <c r="A757">
        <v>11</v>
      </c>
      <c r="B757">
        <v>500665</v>
      </c>
      <c r="C757">
        <v>102370</v>
      </c>
      <c r="D757" t="s">
        <v>1520</v>
      </c>
      <c r="G757" t="str">
        <f t="shared" si="11"/>
        <v>if not exists (select 1 from mi.RangeDetail where Name = 'Builders Hardware &amp; Hollow Metal Inc' and RangeID = 3716) begin insert into mi.RangeDetail (RangeID, Name, Description, IsActive, CreatePersonID, CreateDate) values (3716,'Builders Hardware &amp; Hollow Metal Inc','',1,1,GETDATE()) end</v>
      </c>
    </row>
    <row r="758" spans="1:7" x14ac:dyDescent="0.25">
      <c r="A758">
        <v>11</v>
      </c>
      <c r="B758">
        <v>502991</v>
      </c>
      <c r="C758">
        <v>102373</v>
      </c>
      <c r="D758" t="s">
        <v>1521</v>
      </c>
      <c r="G758" t="str">
        <f t="shared" si="11"/>
        <v>if not exists (select 1 from mi.RangeDetail where Name = 'McTech Group Inc.' and RangeID = 3716) begin insert into mi.RangeDetail (RangeID, Name, Description, IsActive, CreatePersonID, CreateDate) values (3716,'McTech Group Inc.','',1,1,GETDATE()) end</v>
      </c>
    </row>
    <row r="759" spans="1:7" x14ac:dyDescent="0.25">
      <c r="A759">
        <v>11</v>
      </c>
      <c r="B759">
        <v>502166</v>
      </c>
      <c r="C759">
        <v>102377</v>
      </c>
      <c r="D759" t="s">
        <v>1522</v>
      </c>
      <c r="G759" t="str">
        <f t="shared" si="11"/>
        <v>if not exists (select 1 from mi.RangeDetail where Name = 'Hedge Landscaping' and RangeID = 3716) begin insert into mi.RangeDetail (RangeID, Name, Description, IsActive, CreatePersonID, CreateDate) values (3716,'Hedge Landscaping','',1,1,GETDATE()) end</v>
      </c>
    </row>
    <row r="760" spans="1:7" x14ac:dyDescent="0.25">
      <c r="A760">
        <v>11</v>
      </c>
      <c r="B760">
        <v>503298</v>
      </c>
      <c r="C760">
        <v>102378</v>
      </c>
      <c r="D760" t="s">
        <v>1523</v>
      </c>
      <c r="G760" t="str">
        <f t="shared" si="11"/>
        <v>if not exists (select 1 from mi.RangeDetail where Name = 'Nolan Caulking, Inc.' and RangeID = 3716) begin insert into mi.RangeDetail (RangeID, Name, Description, IsActive, CreatePersonID, CreateDate) values (3716,'Nolan Caulking, Inc.','',1,1,GETDATE()) end</v>
      </c>
    </row>
    <row r="761" spans="1:7" x14ac:dyDescent="0.25">
      <c r="A761">
        <v>11</v>
      </c>
      <c r="B761">
        <v>502708</v>
      </c>
      <c r="C761">
        <v>102381</v>
      </c>
      <c r="D761" t="s">
        <v>9482</v>
      </c>
      <c r="G761" t="str">
        <f t="shared" si="11"/>
        <v>if not exists (select 1 from mi.RangeDetail where Name = 'Lee''s Roofing &amp; Spouting, Inc.' and RangeID = 3716) begin insert into mi.RangeDetail (RangeID, Name, Description, IsActive, CreatePersonID, CreateDate) values (3716,'Lee''s Roofing &amp; Spouting, Inc.','',1,1,GETDATE()) end</v>
      </c>
    </row>
    <row r="762" spans="1:7" x14ac:dyDescent="0.25">
      <c r="A762">
        <v>11</v>
      </c>
      <c r="B762">
        <v>504786</v>
      </c>
      <c r="C762">
        <v>102384</v>
      </c>
      <c r="D762" t="s">
        <v>1524</v>
      </c>
      <c r="G762" t="str">
        <f t="shared" si="11"/>
        <v>if not exists (select 1 from mi.RangeDetail where Name = 'Urbana Fire Division ' and RangeID = 3716) begin insert into mi.RangeDetail (RangeID, Name, Description, IsActive, CreatePersonID, CreateDate) values (3716,'Urbana Fire Division ','',1,1,GETDATE()) end</v>
      </c>
    </row>
    <row r="763" spans="1:7" x14ac:dyDescent="0.25">
      <c r="A763">
        <v>11</v>
      </c>
      <c r="B763">
        <v>500257</v>
      </c>
      <c r="C763">
        <v>102385</v>
      </c>
      <c r="D763" t="s">
        <v>1525</v>
      </c>
      <c r="G763" t="str">
        <f t="shared" si="11"/>
        <v>if not exists (select 1 from mi.RangeDetail where Name = 'American Olean 509' and RangeID = 3716) begin insert into mi.RangeDetail (RangeID, Name, Description, IsActive, CreatePersonID, CreateDate) values (3716,'American Olean 509','',1,1,GETDATE()) end</v>
      </c>
    </row>
    <row r="764" spans="1:7" x14ac:dyDescent="0.25">
      <c r="A764">
        <v>11</v>
      </c>
      <c r="B764">
        <v>503566</v>
      </c>
      <c r="C764">
        <v>102389</v>
      </c>
      <c r="D764" t="s">
        <v>1526</v>
      </c>
      <c r="G764" t="str">
        <f t="shared" si="11"/>
        <v>if not exists (select 1 from mi.RangeDetail where Name = 'Phoenix Products' and RangeID = 3716) begin insert into mi.RangeDetail (RangeID, Name, Description, IsActive, CreatePersonID, CreateDate) values (3716,'Phoenix Products','',1,1,GETDATE()) end</v>
      </c>
    </row>
    <row r="765" spans="1:7" x14ac:dyDescent="0.25">
      <c r="A765">
        <v>11</v>
      </c>
      <c r="B765">
        <v>502288</v>
      </c>
      <c r="C765">
        <v>102391</v>
      </c>
      <c r="D765" t="s">
        <v>1527</v>
      </c>
      <c r="G765" t="str">
        <f t="shared" si="11"/>
        <v>if not exists (select 1 from mi.RangeDetail where Name = 'ICC Safety Surfaces, Inc.' and RangeID = 3716) begin insert into mi.RangeDetail (RangeID, Name, Description, IsActive, CreatePersonID, CreateDate) values (3716,'ICC Safety Surfaces, Inc.','',1,1,GETDATE()) end</v>
      </c>
    </row>
    <row r="766" spans="1:7" x14ac:dyDescent="0.25">
      <c r="A766">
        <v>11</v>
      </c>
      <c r="B766">
        <v>503664</v>
      </c>
      <c r="C766">
        <v>102393</v>
      </c>
      <c r="D766" t="s">
        <v>1528</v>
      </c>
      <c r="G766" t="str">
        <f t="shared" si="11"/>
        <v>if not exists (select 1 from mi.RangeDetail where Name = 'Procore Sawing &amp; Cutting' and RangeID = 3716) begin insert into mi.RangeDetail (RangeID, Name, Description, IsActive, CreatePersonID, CreateDate) values (3716,'Procore Sawing &amp; Cutting','',1,1,GETDATE()) end</v>
      </c>
    </row>
    <row r="767" spans="1:7" x14ac:dyDescent="0.25">
      <c r="A767">
        <v>11</v>
      </c>
      <c r="B767">
        <v>502354</v>
      </c>
      <c r="C767">
        <v>102395</v>
      </c>
      <c r="D767" t="s">
        <v>1529</v>
      </c>
      <c r="G767" t="str">
        <f t="shared" si="11"/>
        <v>if not exists (select 1 from mi.RangeDetail where Name = 'Interstate Sawing Company, Inc' and RangeID = 3716) begin insert into mi.RangeDetail (RangeID, Name, Description, IsActive, CreatePersonID, CreateDate) values (3716,'Interstate Sawing Company, Inc','',1,1,GETDATE()) end</v>
      </c>
    </row>
    <row r="768" spans="1:7" x14ac:dyDescent="0.25">
      <c r="A768">
        <v>11</v>
      </c>
      <c r="B768">
        <v>503518</v>
      </c>
      <c r="C768">
        <v>102396</v>
      </c>
      <c r="D768" t="s">
        <v>1530</v>
      </c>
      <c r="G768" t="str">
        <f t="shared" si="11"/>
        <v>if not exists (select 1 from mi.RangeDetail where Name = 'Payne &amp; Dolan Incorporated' and RangeID = 3716) begin insert into mi.RangeDetail (RangeID, Name, Description, IsActive, CreatePersonID, CreateDate) values (3716,'Payne &amp; Dolan Incorporated','',1,1,GETDATE()) end</v>
      </c>
    </row>
    <row r="769" spans="1:7" x14ac:dyDescent="0.25">
      <c r="A769">
        <v>11</v>
      </c>
      <c r="B769">
        <v>503649</v>
      </c>
      <c r="C769">
        <v>102397</v>
      </c>
      <c r="D769" t="s">
        <v>1531</v>
      </c>
      <c r="G769" t="str">
        <f t="shared" si="11"/>
        <v>if not exists (select 1 from mi.RangeDetail where Name = 'Premier Insulation Contracting Inc.' and RangeID = 3716) begin insert into mi.RangeDetail (RangeID, Name, Description, IsActive, CreatePersonID, CreateDate) values (3716,'Premier Insulation Contracting Inc.','',1,1,GETDATE()) end</v>
      </c>
    </row>
    <row r="770" spans="1:7" x14ac:dyDescent="0.25">
      <c r="A770">
        <v>11</v>
      </c>
      <c r="B770">
        <v>500648</v>
      </c>
      <c r="C770">
        <v>102398</v>
      </c>
      <c r="D770" t="s">
        <v>1532</v>
      </c>
      <c r="G770" t="str">
        <f t="shared" si="11"/>
        <v>if not exists (select 1 from mi.RangeDetail where Name = 'Buckeye Handling Equipment Company' and RangeID = 3716) begin insert into mi.RangeDetail (RangeID, Name, Description, IsActive, CreatePersonID, CreateDate) values (3716,'Buckeye Handling Equipment Company','',1,1,GETDATE()) end</v>
      </c>
    </row>
    <row r="771" spans="1:7" x14ac:dyDescent="0.25">
      <c r="A771">
        <v>11</v>
      </c>
      <c r="B771">
        <v>500538</v>
      </c>
      <c r="C771">
        <v>102408</v>
      </c>
      <c r="D771" t="s">
        <v>1533</v>
      </c>
      <c r="G771" t="str">
        <f t="shared" ref="G771:G834" si="12">IF(D771&lt;&gt;"",CONCATENATE("if not exists (select 1 from mi.RangeDetail where Name = '",D771,"' and RangeID = 3716) begin insert into mi.RangeDetail (RangeID, Name, Description, IsActive, CreatePersonID, CreateDate) values (3716,'",D771,"','","',1,1,GETDATE()) end"), "")</f>
        <v>if not exists (select 1 from mi.RangeDetail where Name = 'Bird Scaffolding Rentals' and RangeID = 3716) begin insert into mi.RangeDetail (RangeID, Name, Description, IsActive, CreatePersonID, CreateDate) values (3716,'Bird Scaffolding Rentals','',1,1,GETDATE()) end</v>
      </c>
    </row>
    <row r="772" spans="1:7" x14ac:dyDescent="0.25">
      <c r="A772">
        <v>11</v>
      </c>
      <c r="B772">
        <v>500776</v>
      </c>
      <c r="C772">
        <v>102409</v>
      </c>
      <c r="D772" t="s">
        <v>1534</v>
      </c>
      <c r="G772" t="str">
        <f t="shared" si="12"/>
        <v>if not exists (select 1 from mi.RangeDetail where Name = 'Cardinal Fabricating Corporation' and RangeID = 3716) begin insert into mi.RangeDetail (RangeID, Name, Description, IsActive, CreatePersonID, CreateDate) values (3716,'Cardinal Fabricating Corporation','',1,1,GETDATE()) end</v>
      </c>
    </row>
    <row r="773" spans="1:7" x14ac:dyDescent="0.25">
      <c r="A773">
        <v>11</v>
      </c>
      <c r="B773">
        <v>503216</v>
      </c>
      <c r="C773">
        <v>102414</v>
      </c>
      <c r="D773" t="s">
        <v>1535</v>
      </c>
      <c r="G773" t="str">
        <f t="shared" si="12"/>
        <v>if not exists (select 1 from mi.RangeDetail where Name = 'Nana Wall Systems' and RangeID = 3716) begin insert into mi.RangeDetail (RangeID, Name, Description, IsActive, CreatePersonID, CreateDate) values (3716,'Nana Wall Systems','',1,1,GETDATE()) end</v>
      </c>
    </row>
    <row r="774" spans="1:7" x14ac:dyDescent="0.25">
      <c r="A774">
        <v>11</v>
      </c>
      <c r="B774">
        <v>501206</v>
      </c>
      <c r="C774">
        <v>102415</v>
      </c>
      <c r="D774" t="s">
        <v>1536</v>
      </c>
      <c r="G774" t="str">
        <f t="shared" si="12"/>
        <v>if not exists (select 1 from mi.RangeDetail where Name = 'County Materials Corporation' and RangeID = 3716) begin insert into mi.RangeDetail (RangeID, Name, Description, IsActive, CreatePersonID, CreateDate) values (3716,'County Materials Corporation','',1,1,GETDATE()) end</v>
      </c>
    </row>
    <row r="775" spans="1:7" x14ac:dyDescent="0.25">
      <c r="A775">
        <v>11</v>
      </c>
      <c r="B775">
        <v>502350</v>
      </c>
      <c r="C775">
        <v>102416</v>
      </c>
      <c r="D775" t="s">
        <v>1537</v>
      </c>
      <c r="G775" t="str">
        <f t="shared" si="12"/>
        <v>if not exists (select 1 from mi.RangeDetail where Name = 'International Concrete Products' and RangeID = 3716) begin insert into mi.RangeDetail (RangeID, Name, Description, IsActive, CreatePersonID, CreateDate) values (3716,'International Concrete Products','',1,1,GETDATE()) end</v>
      </c>
    </row>
    <row r="776" spans="1:7" x14ac:dyDescent="0.25">
      <c r="A776">
        <v>11</v>
      </c>
      <c r="B776">
        <v>504161</v>
      </c>
      <c r="C776">
        <v>102421</v>
      </c>
      <c r="D776" t="s">
        <v>1538</v>
      </c>
      <c r="G776" t="str">
        <f t="shared" si="12"/>
        <v>if not exists (select 1 from mi.RangeDetail where Name = 'Simplex Grinnell (Las Vegas, NV)' and RangeID = 3716) begin insert into mi.RangeDetail (RangeID, Name, Description, IsActive, CreatePersonID, CreateDate) values (3716,'Simplex Grinnell (Las Vegas, NV)','',1,1,GETDATE()) end</v>
      </c>
    </row>
    <row r="777" spans="1:7" x14ac:dyDescent="0.25">
      <c r="A777">
        <v>11</v>
      </c>
      <c r="B777">
        <v>500017</v>
      </c>
      <c r="C777">
        <v>102430</v>
      </c>
      <c r="D777" t="s">
        <v>1539</v>
      </c>
      <c r="G777" t="str">
        <f t="shared" si="12"/>
        <v>if not exists (select 1 from mi.RangeDetail where Name = 'A New Beginning Floor Design' and RangeID = 3716) begin insert into mi.RangeDetail (RangeID, Name, Description, IsActive, CreatePersonID, CreateDate) values (3716,'A New Beginning Floor Design','',1,1,GETDATE()) end</v>
      </c>
    </row>
    <row r="778" spans="1:7" x14ac:dyDescent="0.25">
      <c r="A778">
        <v>11</v>
      </c>
      <c r="B778">
        <v>502748</v>
      </c>
      <c r="C778">
        <v>102431</v>
      </c>
      <c r="D778" t="s">
        <v>1540</v>
      </c>
      <c r="G778" t="str">
        <f t="shared" si="12"/>
        <v>if not exists (select 1 from mi.RangeDetail where Name = 'Linc Services, LLC' and RangeID = 3716) begin insert into mi.RangeDetail (RangeID, Name, Description, IsActive, CreatePersonID, CreateDate) values (3716,'Linc Services, LLC','',1,1,GETDATE()) end</v>
      </c>
    </row>
    <row r="779" spans="1:7" x14ac:dyDescent="0.25">
      <c r="A779">
        <v>11</v>
      </c>
      <c r="B779">
        <v>505295</v>
      </c>
      <c r="C779">
        <v>102434</v>
      </c>
      <c r="D779" t="s">
        <v>1541</v>
      </c>
      <c r="G779" t="str">
        <f t="shared" si="12"/>
        <v>if not exists (select 1 from mi.RangeDetail where Name = 'American Building Company' and RangeID = 3716) begin insert into mi.RangeDetail (RangeID, Name, Description, IsActive, CreatePersonID, CreateDate) values (3716,'American Building Company','',1,1,GETDATE()) end</v>
      </c>
    </row>
    <row r="780" spans="1:7" x14ac:dyDescent="0.25">
      <c r="A780">
        <v>11</v>
      </c>
      <c r="B780">
        <v>502084</v>
      </c>
      <c r="C780">
        <v>102437</v>
      </c>
      <c r="D780" t="s">
        <v>1542</v>
      </c>
      <c r="G780" t="str">
        <f t="shared" si="12"/>
        <v>if not exists (select 1 from mi.RangeDetail where Name = 'H &amp; H Environmental' and RangeID = 3716) begin insert into mi.RangeDetail (RangeID, Name, Description, IsActive, CreatePersonID, CreateDate) values (3716,'H &amp; H Environmental','',1,1,GETDATE()) end</v>
      </c>
    </row>
    <row r="781" spans="1:7" x14ac:dyDescent="0.25">
      <c r="A781">
        <v>11</v>
      </c>
      <c r="B781">
        <v>501201</v>
      </c>
      <c r="C781">
        <v>102439</v>
      </c>
      <c r="D781" t="s">
        <v>1543</v>
      </c>
      <c r="G781" t="str">
        <f t="shared" si="12"/>
        <v>if not exists (select 1 from mi.RangeDetail where Name = 'Country Classic Hardwood Floors, LLC' and RangeID = 3716) begin insert into mi.RangeDetail (RangeID, Name, Description, IsActive, CreatePersonID, CreateDate) values (3716,'Country Classic Hardwood Floors, LLC','',1,1,GETDATE()) end</v>
      </c>
    </row>
    <row r="782" spans="1:7" x14ac:dyDescent="0.25">
      <c r="A782">
        <v>11</v>
      </c>
      <c r="B782">
        <v>504765</v>
      </c>
      <c r="C782">
        <v>102442</v>
      </c>
      <c r="D782" t="s">
        <v>1544</v>
      </c>
      <c r="G782" t="str">
        <f t="shared" si="12"/>
        <v>if not exists (select 1 from mi.RangeDetail where Name = 'United Rentals' and RangeID = 3716) begin insert into mi.RangeDetail (RangeID, Name, Description, IsActive, CreatePersonID, CreateDate) values (3716,'United Rentals','',1,1,GETDATE()) end</v>
      </c>
    </row>
    <row r="783" spans="1:7" x14ac:dyDescent="0.25">
      <c r="A783">
        <v>11</v>
      </c>
      <c r="B783">
        <v>502860</v>
      </c>
      <c r="C783">
        <v>102443</v>
      </c>
      <c r="D783" t="s">
        <v>1545</v>
      </c>
      <c r="G783" t="str">
        <f t="shared" si="12"/>
        <v>if not exists (select 1 from mi.RangeDetail where Name = 'Main Glass' and RangeID = 3716) begin insert into mi.RangeDetail (RangeID, Name, Description, IsActive, CreatePersonID, CreateDate) values (3716,'Main Glass','',1,1,GETDATE()) end</v>
      </c>
    </row>
    <row r="784" spans="1:7" x14ac:dyDescent="0.25">
      <c r="A784">
        <v>11</v>
      </c>
      <c r="B784">
        <v>503423</v>
      </c>
      <c r="C784">
        <v>102446</v>
      </c>
      <c r="D784" t="s">
        <v>1546</v>
      </c>
      <c r="G784" t="str">
        <f t="shared" si="12"/>
        <v>if not exists (select 1 from mi.RangeDetail where Name = 'Omni Glass &amp; Paint' and RangeID = 3716) begin insert into mi.RangeDetail (RangeID, Name, Description, IsActive, CreatePersonID, CreateDate) values (3716,'Omni Glass &amp; Paint','',1,1,GETDATE()) end</v>
      </c>
    </row>
    <row r="785" spans="1:7" x14ac:dyDescent="0.25">
      <c r="A785">
        <v>11</v>
      </c>
      <c r="B785">
        <v>500182</v>
      </c>
      <c r="C785">
        <v>102447</v>
      </c>
      <c r="D785" t="s">
        <v>1547</v>
      </c>
      <c r="G785" t="str">
        <f t="shared" si="12"/>
        <v>if not exists (select 1 from mi.RangeDetail where Name = 'All City Glass' and RangeID = 3716) begin insert into mi.RangeDetail (RangeID, Name, Description, IsActive, CreatePersonID, CreateDate) values (3716,'All City Glass','',1,1,GETDATE()) end</v>
      </c>
    </row>
    <row r="786" spans="1:7" x14ac:dyDescent="0.25">
      <c r="A786">
        <v>11</v>
      </c>
      <c r="B786">
        <v>502154</v>
      </c>
      <c r="C786">
        <v>102448</v>
      </c>
      <c r="D786" t="s">
        <v>1548</v>
      </c>
      <c r="G786" t="str">
        <f t="shared" si="12"/>
        <v>if not exists (select 1 from mi.RangeDetail where Name = 'Hawthorne Plumbing' and RangeID = 3716) begin insert into mi.RangeDetail (RangeID, Name, Description, IsActive, CreatePersonID, CreateDate) values (3716,'Hawthorne Plumbing','',1,1,GETDATE()) end</v>
      </c>
    </row>
    <row r="787" spans="1:7" x14ac:dyDescent="0.25">
      <c r="A787">
        <v>11</v>
      </c>
      <c r="B787">
        <v>504481</v>
      </c>
      <c r="C787">
        <v>102451</v>
      </c>
      <c r="D787" t="s">
        <v>1549</v>
      </c>
      <c r="G787" t="str">
        <f t="shared" si="12"/>
        <v>if not exists (select 1 from mi.RangeDetail where Name = 'Technical Glass Products ' and RangeID = 3716) begin insert into mi.RangeDetail (RangeID, Name, Description, IsActive, CreatePersonID, CreateDate) values (3716,'Technical Glass Products ','',1,1,GETDATE()) end</v>
      </c>
    </row>
    <row r="788" spans="1:7" x14ac:dyDescent="0.25">
      <c r="A788">
        <v>11</v>
      </c>
      <c r="B788">
        <v>502290</v>
      </c>
      <c r="C788">
        <v>102453</v>
      </c>
      <c r="D788" t="s">
        <v>1550</v>
      </c>
      <c r="G788" t="str">
        <f t="shared" si="12"/>
        <v>if not exists (select 1 from mi.RangeDetail where Name = 'Ideal Supply' and RangeID = 3716) begin insert into mi.RangeDetail (RangeID, Name, Description, IsActive, CreatePersonID, CreateDate) values (3716,'Ideal Supply','',1,1,GETDATE()) end</v>
      </c>
    </row>
    <row r="789" spans="1:7" x14ac:dyDescent="0.25">
      <c r="A789">
        <v>11</v>
      </c>
      <c r="B789">
        <v>503107</v>
      </c>
      <c r="C789">
        <v>102454</v>
      </c>
      <c r="D789" t="s">
        <v>1551</v>
      </c>
      <c r="G789" t="str">
        <f t="shared" si="12"/>
        <v>if not exists (select 1 from mi.RangeDetail where Name = 'Miller Brothers Excavating, Inc.' and RangeID = 3716) begin insert into mi.RangeDetail (RangeID, Name, Description, IsActive, CreatePersonID, CreateDate) values (3716,'Miller Brothers Excavating, Inc.','',1,1,GETDATE()) end</v>
      </c>
    </row>
    <row r="790" spans="1:7" x14ac:dyDescent="0.25">
      <c r="A790">
        <v>11</v>
      </c>
      <c r="B790">
        <v>500214</v>
      </c>
      <c r="C790">
        <v>102456</v>
      </c>
      <c r="D790" t="s">
        <v>1552</v>
      </c>
      <c r="G790" t="str">
        <f t="shared" si="12"/>
        <v>if not exists (select 1 from mi.RangeDetail where Name = 'Alpine Overhead Doors, Inc.' and RangeID = 3716) begin insert into mi.RangeDetail (RangeID, Name, Description, IsActive, CreatePersonID, CreateDate) values (3716,'Alpine Overhead Doors, Inc.','',1,1,GETDATE()) end</v>
      </c>
    </row>
    <row r="791" spans="1:7" x14ac:dyDescent="0.25">
      <c r="A791">
        <v>11</v>
      </c>
      <c r="B791">
        <v>506021</v>
      </c>
      <c r="C791">
        <v>102472</v>
      </c>
      <c r="D791" t="s">
        <v>1553</v>
      </c>
      <c r="G791" t="str">
        <f t="shared" si="12"/>
        <v>if not exists (select 1 from mi.RangeDetail where Name = 'Proframing Contractors Inc' and RangeID = 3716) begin insert into mi.RangeDetail (RangeID, Name, Description, IsActive, CreatePersonID, CreateDate) values (3716,'Proframing Contractors Inc','',1,1,GETDATE()) end</v>
      </c>
    </row>
    <row r="792" spans="1:7" x14ac:dyDescent="0.25">
      <c r="A792">
        <v>11</v>
      </c>
      <c r="B792">
        <v>503735</v>
      </c>
      <c r="C792">
        <v>102474</v>
      </c>
      <c r="D792" t="s">
        <v>1554</v>
      </c>
      <c r="G792" t="str">
        <f t="shared" si="12"/>
        <v>if not exists (select 1 from mi.RangeDetail where Name = 'R&amp;K Concrete Cutting' and RangeID = 3716) begin insert into mi.RangeDetail (RangeID, Name, Description, IsActive, CreatePersonID, CreateDate) values (3716,'R&amp;K Concrete Cutting','',1,1,GETDATE()) end</v>
      </c>
    </row>
    <row r="793" spans="1:7" x14ac:dyDescent="0.25">
      <c r="A793">
        <v>11</v>
      </c>
      <c r="B793">
        <v>505020</v>
      </c>
      <c r="C793">
        <v>102475</v>
      </c>
      <c r="D793" t="s">
        <v>1555</v>
      </c>
      <c r="G793" t="str">
        <f t="shared" si="12"/>
        <v>if not exists (select 1 from mi.RangeDetail where Name = 'Winroc Corporation' and RangeID = 3716) begin insert into mi.RangeDetail (RangeID, Name, Description, IsActive, CreatePersonID, CreateDate) values (3716,'Winroc Corporation','',1,1,GETDATE()) end</v>
      </c>
    </row>
    <row r="794" spans="1:7" x14ac:dyDescent="0.25">
      <c r="A794">
        <v>11</v>
      </c>
      <c r="B794">
        <v>501615</v>
      </c>
      <c r="C794">
        <v>102478</v>
      </c>
      <c r="D794" t="s">
        <v>1556</v>
      </c>
      <c r="G794" t="str">
        <f t="shared" si="12"/>
        <v>if not exists (select 1 from mi.RangeDetail where Name = 'EFCO' and RangeID = 3716) begin insert into mi.RangeDetail (RangeID, Name, Description, IsActive, CreatePersonID, CreateDate) values (3716,'EFCO','',1,1,GETDATE()) end</v>
      </c>
    </row>
    <row r="795" spans="1:7" x14ac:dyDescent="0.25">
      <c r="A795">
        <v>11</v>
      </c>
      <c r="B795">
        <v>503687</v>
      </c>
      <c r="C795">
        <v>102482</v>
      </c>
      <c r="D795" t="s">
        <v>1557</v>
      </c>
      <c r="G795" t="str">
        <f t="shared" si="12"/>
        <v>if not exists (select 1 from mi.RangeDetail where Name = 'ProSource Wholesale Floorings' and RangeID = 3716) begin insert into mi.RangeDetail (RangeID, Name, Description, IsActive, CreatePersonID, CreateDate) values (3716,'ProSource Wholesale Floorings','',1,1,GETDATE()) end</v>
      </c>
    </row>
    <row r="796" spans="1:7" x14ac:dyDescent="0.25">
      <c r="A796">
        <v>11</v>
      </c>
      <c r="B796">
        <v>502343</v>
      </c>
      <c r="C796">
        <v>102492</v>
      </c>
      <c r="D796" t="s">
        <v>1558</v>
      </c>
      <c r="G796" t="str">
        <f t="shared" si="12"/>
        <v>if not exists (select 1 from mi.RangeDetail where Name = 'Intelligent Data Solutions' and RangeID = 3716) begin insert into mi.RangeDetail (RangeID, Name, Description, IsActive, CreatePersonID, CreateDate) values (3716,'Intelligent Data Solutions','',1,1,GETDATE()) end</v>
      </c>
    </row>
    <row r="797" spans="1:7" x14ac:dyDescent="0.25">
      <c r="A797">
        <v>11</v>
      </c>
      <c r="B797">
        <v>500548</v>
      </c>
      <c r="C797">
        <v>102494</v>
      </c>
      <c r="D797" t="s">
        <v>1559</v>
      </c>
      <c r="G797" t="str">
        <f t="shared" si="12"/>
        <v>if not exists (select 1 from mi.RangeDetail where Name = 'Black Diamond Construction' and RangeID = 3716) begin insert into mi.RangeDetail (RangeID, Name, Description, IsActive, CreatePersonID, CreateDate) values (3716,'Black Diamond Construction','',1,1,GETDATE()) end</v>
      </c>
    </row>
    <row r="798" spans="1:7" x14ac:dyDescent="0.25">
      <c r="A798">
        <v>11</v>
      </c>
      <c r="B798">
        <v>503333</v>
      </c>
      <c r="C798">
        <v>102508</v>
      </c>
      <c r="D798" t="s">
        <v>1560</v>
      </c>
      <c r="G798" t="str">
        <f t="shared" si="12"/>
        <v>if not exists (select 1 from mi.RangeDetail where Name = 'Northwest Firestop, Inc.' and RangeID = 3716) begin insert into mi.RangeDetail (RangeID, Name, Description, IsActive, CreatePersonID, CreateDate) values (3716,'Northwest Firestop, Inc.','',1,1,GETDATE()) end</v>
      </c>
    </row>
    <row r="799" spans="1:7" x14ac:dyDescent="0.25">
      <c r="A799">
        <v>11</v>
      </c>
      <c r="B799">
        <v>501226</v>
      </c>
      <c r="C799">
        <v>102516</v>
      </c>
      <c r="D799" t="s">
        <v>1561</v>
      </c>
      <c r="G799" t="str">
        <f t="shared" si="12"/>
        <v>if not exists (select 1 from mi.RangeDetail where Name = 'Creative Painters' and RangeID = 3716) begin insert into mi.RangeDetail (RangeID, Name, Description, IsActive, CreatePersonID, CreateDate) values (3716,'Creative Painters','',1,1,GETDATE()) end</v>
      </c>
    </row>
    <row r="800" spans="1:7" x14ac:dyDescent="0.25">
      <c r="A800">
        <v>11</v>
      </c>
      <c r="B800">
        <v>503164</v>
      </c>
      <c r="C800">
        <v>102519</v>
      </c>
      <c r="D800" t="s">
        <v>1562</v>
      </c>
      <c r="G800" t="str">
        <f t="shared" si="12"/>
        <v>if not exists (select 1 from mi.RangeDetail where Name = 'Moultrie Manufacturing Company' and RangeID = 3716) begin insert into mi.RangeDetail (RangeID, Name, Description, IsActive, CreatePersonID, CreateDate) values (3716,'Moultrie Manufacturing Company','',1,1,GETDATE()) end</v>
      </c>
    </row>
    <row r="801" spans="1:7" x14ac:dyDescent="0.25">
      <c r="A801">
        <v>11</v>
      </c>
      <c r="B801">
        <v>500875</v>
      </c>
      <c r="C801">
        <v>102521</v>
      </c>
      <c r="D801" t="s">
        <v>1563</v>
      </c>
      <c r="G801" t="str">
        <f t="shared" si="12"/>
        <v>if not exists (select 1 from mi.RangeDetail where Name = 'Champaign County Building Regulation' and RangeID = 3716) begin insert into mi.RangeDetail (RangeID, Name, Description, IsActive, CreatePersonID, CreateDate) values (3716,'Champaign County Building Regulation','',1,1,GETDATE()) end</v>
      </c>
    </row>
    <row r="802" spans="1:7" x14ac:dyDescent="0.25">
      <c r="A802">
        <v>11</v>
      </c>
      <c r="B802">
        <v>504176</v>
      </c>
      <c r="C802">
        <v>102527</v>
      </c>
      <c r="D802" t="s">
        <v>1564</v>
      </c>
      <c r="G802" t="str">
        <f t="shared" si="12"/>
        <v>if not exists (select 1 from mi.RangeDetail where Name = 'Skyline Vinyl Corp' and RangeID = 3716) begin insert into mi.RangeDetail (RangeID, Name, Description, IsActive, CreatePersonID, CreateDate) values (3716,'Skyline Vinyl Corp','',1,1,GETDATE()) end</v>
      </c>
    </row>
    <row r="803" spans="1:7" x14ac:dyDescent="0.25">
      <c r="A803">
        <v>11</v>
      </c>
      <c r="B803">
        <v>500083</v>
      </c>
      <c r="C803">
        <v>102530</v>
      </c>
      <c r="D803" t="s">
        <v>1565</v>
      </c>
      <c r="G803" t="str">
        <f t="shared" si="12"/>
        <v>if not exists (select 1 from mi.RangeDetail where Name = 'Ace Termite &amp; Pest Control' and RangeID = 3716) begin insert into mi.RangeDetail (RangeID, Name, Description, IsActive, CreatePersonID, CreateDate) values (3716,'Ace Termite &amp; Pest Control','',1,1,GETDATE()) end</v>
      </c>
    </row>
    <row r="804" spans="1:7" x14ac:dyDescent="0.25">
      <c r="A804">
        <v>11</v>
      </c>
      <c r="B804">
        <v>500417</v>
      </c>
      <c r="C804">
        <v>102532</v>
      </c>
      <c r="D804" t="s">
        <v>1566</v>
      </c>
      <c r="G804" t="str">
        <f t="shared" si="12"/>
        <v>if not exists (select 1 from mi.RangeDetail where Name = 'Babcock-Davis' and RangeID = 3716) begin insert into mi.RangeDetail (RangeID, Name, Description, IsActive, CreatePersonID, CreateDate) values (3716,'Babcock-Davis','',1,1,GETDATE()) end</v>
      </c>
    </row>
    <row r="805" spans="1:7" x14ac:dyDescent="0.25">
      <c r="A805">
        <v>11</v>
      </c>
      <c r="B805">
        <v>500797</v>
      </c>
      <c r="C805">
        <v>102540</v>
      </c>
      <c r="D805" t="s">
        <v>1567</v>
      </c>
      <c r="G805" t="str">
        <f t="shared" si="12"/>
        <v>if not exists (select 1 from mi.RangeDetail where Name = 'Carpetland USA' and RangeID = 3716) begin insert into mi.RangeDetail (RangeID, Name, Description, IsActive, CreatePersonID, CreateDate) values (3716,'Carpetland USA','',1,1,GETDATE()) end</v>
      </c>
    </row>
    <row r="806" spans="1:7" x14ac:dyDescent="0.25">
      <c r="A806">
        <v>11</v>
      </c>
      <c r="B806">
        <v>506643</v>
      </c>
      <c r="C806">
        <v>102543</v>
      </c>
      <c r="D806" t="s">
        <v>1568</v>
      </c>
      <c r="G806" t="str">
        <f t="shared" si="12"/>
        <v>if not exists (select 1 from mi.RangeDetail where Name = 'Southern Cabinetry Inc' and RangeID = 3716) begin insert into mi.RangeDetail (RangeID, Name, Description, IsActive, CreatePersonID, CreateDate) values (3716,'Southern Cabinetry Inc','',1,1,GETDATE()) end</v>
      </c>
    </row>
    <row r="807" spans="1:7" x14ac:dyDescent="0.25">
      <c r="A807">
        <v>11</v>
      </c>
      <c r="B807">
        <v>504881</v>
      </c>
      <c r="C807">
        <v>102550</v>
      </c>
      <c r="D807" t="s">
        <v>1569</v>
      </c>
      <c r="G807" t="str">
        <f t="shared" si="12"/>
        <v>if not exists (select 1 from mi.RangeDetail where Name = 'W.H. Jacklin Inc.' and RangeID = 3716) begin insert into mi.RangeDetail (RangeID, Name, Description, IsActive, CreatePersonID, CreateDate) values (3716,'W.H. Jacklin Inc.','',1,1,GETDATE()) end</v>
      </c>
    </row>
    <row r="808" spans="1:7" x14ac:dyDescent="0.25">
      <c r="A808">
        <v>11</v>
      </c>
      <c r="B808">
        <v>505297</v>
      </c>
      <c r="C808">
        <v>102551</v>
      </c>
      <c r="D808" t="s">
        <v>1570</v>
      </c>
      <c r="G808" t="str">
        <f t="shared" si="12"/>
        <v>if not exists (select 1 from mi.RangeDetail where Name = 'Creative West' and RangeID = 3716) begin insert into mi.RangeDetail (RangeID, Name, Description, IsActive, CreatePersonID, CreateDate) values (3716,'Creative West','',1,1,GETDATE()) end</v>
      </c>
    </row>
    <row r="809" spans="1:7" x14ac:dyDescent="0.25">
      <c r="A809">
        <v>11</v>
      </c>
      <c r="B809">
        <v>502806</v>
      </c>
      <c r="C809">
        <v>102552</v>
      </c>
      <c r="D809" t="s">
        <v>1571</v>
      </c>
      <c r="G809" t="str">
        <f t="shared" si="12"/>
        <v>if not exists (select 1 from mi.RangeDetail where Name = 'Lumbercraft' and RangeID = 3716) begin insert into mi.RangeDetail (RangeID, Name, Description, IsActive, CreatePersonID, CreateDate) values (3716,'Lumbercraft','',1,1,GETDATE()) end</v>
      </c>
    </row>
    <row r="810" spans="1:7" x14ac:dyDescent="0.25">
      <c r="A810">
        <v>11</v>
      </c>
      <c r="B810">
        <v>502105</v>
      </c>
      <c r="C810">
        <v>102554</v>
      </c>
      <c r="D810" t="s">
        <v>1572</v>
      </c>
      <c r="G810" t="str">
        <f t="shared" si="12"/>
        <v>if not exists (select 1 from mi.RangeDetail where Name = 'Hallgren Co.' and RangeID = 3716) begin insert into mi.RangeDetail (RangeID, Name, Description, IsActive, CreatePersonID, CreateDate) values (3716,'Hallgren Co.','',1,1,GETDATE()) end</v>
      </c>
    </row>
    <row r="811" spans="1:7" x14ac:dyDescent="0.25">
      <c r="A811">
        <v>11</v>
      </c>
      <c r="B811">
        <v>504767</v>
      </c>
      <c r="C811">
        <v>102555</v>
      </c>
      <c r="D811" t="s">
        <v>1573</v>
      </c>
      <c r="G811" t="str">
        <f t="shared" si="12"/>
        <v>if not exists (select 1 from mi.RangeDetail where Name = 'United States Fire Protection, Inc.' and RangeID = 3716) begin insert into mi.RangeDetail (RangeID, Name, Description, IsActive, CreatePersonID, CreateDate) values (3716,'United States Fire Protection, Inc.','',1,1,GETDATE()) end</v>
      </c>
    </row>
    <row r="812" spans="1:7" x14ac:dyDescent="0.25">
      <c r="A812">
        <v>11</v>
      </c>
      <c r="B812">
        <v>504142</v>
      </c>
      <c r="C812">
        <v>102558</v>
      </c>
      <c r="D812" t="s">
        <v>1574</v>
      </c>
      <c r="G812" t="str">
        <f t="shared" si="12"/>
        <v>if not exists (select 1 from mi.RangeDetail where Name = 'Siemens Industry, Inc.' and RangeID = 3716) begin insert into mi.RangeDetail (RangeID, Name, Description, IsActive, CreatePersonID, CreateDate) values (3716,'Siemens Industry, Inc.','',1,1,GETDATE()) end</v>
      </c>
    </row>
    <row r="813" spans="1:7" x14ac:dyDescent="0.25">
      <c r="A813">
        <v>11</v>
      </c>
      <c r="B813">
        <v>500216</v>
      </c>
      <c r="C813">
        <v>102559</v>
      </c>
      <c r="D813" t="s">
        <v>1575</v>
      </c>
      <c r="G813" t="str">
        <f t="shared" si="12"/>
        <v>if not exists (select 1 from mi.RangeDetail where Name = 'Alside Installed Services' and RangeID = 3716) begin insert into mi.RangeDetail (RangeID, Name, Description, IsActive, CreatePersonID, CreateDate) values (3716,'Alside Installed Services','',1,1,GETDATE()) end</v>
      </c>
    </row>
    <row r="814" spans="1:7" x14ac:dyDescent="0.25">
      <c r="A814">
        <v>11</v>
      </c>
      <c r="B814">
        <v>504375</v>
      </c>
      <c r="C814">
        <v>102564</v>
      </c>
      <c r="D814" t="s">
        <v>1576</v>
      </c>
      <c r="G814" t="str">
        <f t="shared" si="12"/>
        <v>if not exists (select 1 from mi.RangeDetail where Name = 'Stock Building Supply' and RangeID = 3716) begin insert into mi.RangeDetail (RangeID, Name, Description, IsActive, CreatePersonID, CreateDate) values (3716,'Stock Building Supply','',1,1,GETDATE()) end</v>
      </c>
    </row>
    <row r="815" spans="1:7" x14ac:dyDescent="0.25">
      <c r="A815">
        <v>11</v>
      </c>
      <c r="B815">
        <v>502540</v>
      </c>
      <c r="C815">
        <v>102566</v>
      </c>
      <c r="D815" t="s">
        <v>1577</v>
      </c>
      <c r="G815" t="str">
        <f t="shared" si="12"/>
        <v>if not exists (select 1 from mi.RangeDetail where Name = 'Kelley Bros.' and RangeID = 3716) begin insert into mi.RangeDetail (RangeID, Name, Description, IsActive, CreatePersonID, CreateDate) values (3716,'Kelley Bros.','',1,1,GETDATE()) end</v>
      </c>
    </row>
    <row r="816" spans="1:7" x14ac:dyDescent="0.25">
      <c r="A816">
        <v>11</v>
      </c>
      <c r="B816">
        <v>501832</v>
      </c>
      <c r="C816">
        <v>102568</v>
      </c>
      <c r="D816" t="s">
        <v>1578</v>
      </c>
      <c r="G816" t="str">
        <f t="shared" si="12"/>
        <v>if not exists (select 1 from mi.RangeDetail where Name = 'Foresight Services, Inc. ' and RangeID = 3716) begin insert into mi.RangeDetail (RangeID, Name, Description, IsActive, CreatePersonID, CreateDate) values (3716,'Foresight Services, Inc. ','',1,1,GETDATE()) end</v>
      </c>
    </row>
    <row r="817" spans="1:7" x14ac:dyDescent="0.25">
      <c r="A817">
        <v>11</v>
      </c>
      <c r="B817">
        <v>501198</v>
      </c>
      <c r="C817">
        <v>102571</v>
      </c>
      <c r="D817" t="s">
        <v>1579</v>
      </c>
      <c r="G817" t="str">
        <f t="shared" si="12"/>
        <v>if not exists (select 1 from mi.RangeDetail where Name = 'Counter Method Inc.' and RangeID = 3716) begin insert into mi.RangeDetail (RangeID, Name, Description, IsActive, CreatePersonID, CreateDate) values (3716,'Counter Method Inc.','',1,1,GETDATE()) end</v>
      </c>
    </row>
    <row r="818" spans="1:7" x14ac:dyDescent="0.25">
      <c r="A818">
        <v>11</v>
      </c>
      <c r="B818">
        <v>503910</v>
      </c>
      <c r="C818">
        <v>102574</v>
      </c>
      <c r="D818" t="s">
        <v>1580</v>
      </c>
      <c r="G818" t="str">
        <f t="shared" si="12"/>
        <v>if not exists (select 1 from mi.RangeDetail where Name = 'Rock Solid Floors' and RangeID = 3716) begin insert into mi.RangeDetail (RangeID, Name, Description, IsActive, CreatePersonID, CreateDate) values (3716,'Rock Solid Floors','',1,1,GETDATE()) end</v>
      </c>
    </row>
    <row r="819" spans="1:7" x14ac:dyDescent="0.25">
      <c r="A819">
        <v>11</v>
      </c>
      <c r="B819">
        <v>504821</v>
      </c>
      <c r="C819">
        <v>102579</v>
      </c>
      <c r="D819" t="s">
        <v>1581</v>
      </c>
      <c r="G819" t="str">
        <f t="shared" si="12"/>
        <v>if not exists (select 1 from mi.RangeDetail where Name = 'VEC Systems, Inc.' and RangeID = 3716) begin insert into mi.RangeDetail (RangeID, Name, Description, IsActive, CreatePersonID, CreateDate) values (3716,'VEC Systems, Inc.','',1,1,GETDATE()) end</v>
      </c>
    </row>
    <row r="820" spans="1:7" x14ac:dyDescent="0.25">
      <c r="A820">
        <v>11</v>
      </c>
      <c r="B820">
        <v>503018</v>
      </c>
      <c r="C820">
        <v>102585</v>
      </c>
      <c r="D820" t="s">
        <v>1582</v>
      </c>
      <c r="G820" t="str">
        <f t="shared" si="12"/>
        <v>if not exists (select 1 from mi.RangeDetail where Name = 'Memphis Fence Co.' and RangeID = 3716) begin insert into mi.RangeDetail (RangeID, Name, Description, IsActive, CreatePersonID, CreateDate) values (3716,'Memphis Fence Co.','',1,1,GETDATE()) end</v>
      </c>
    </row>
    <row r="821" spans="1:7" x14ac:dyDescent="0.25">
      <c r="A821">
        <v>11</v>
      </c>
      <c r="B821">
        <v>502866</v>
      </c>
      <c r="C821">
        <v>102587</v>
      </c>
      <c r="D821" t="s">
        <v>1583</v>
      </c>
      <c r="G821" t="str">
        <f t="shared" si="12"/>
        <v>if not exists (select 1 from mi.RangeDetail where Name = 'Malibu Irrigation' and RangeID = 3716) begin insert into mi.RangeDetail (RangeID, Name, Description, IsActive, CreatePersonID, CreateDate) values (3716,'Malibu Irrigation','',1,1,GETDATE()) end</v>
      </c>
    </row>
    <row r="822" spans="1:7" x14ac:dyDescent="0.25">
      <c r="A822">
        <v>11</v>
      </c>
      <c r="B822">
        <v>504437</v>
      </c>
      <c r="C822">
        <v>102589</v>
      </c>
      <c r="D822" t="s">
        <v>1584</v>
      </c>
      <c r="G822" t="str">
        <f t="shared" si="12"/>
        <v>if not exists (select 1 from mi.RangeDetail where Name = 'Surf Prep' and RangeID = 3716) begin insert into mi.RangeDetail (RangeID, Name, Description, IsActive, CreatePersonID, CreateDate) values (3716,'Surf Prep','',1,1,GETDATE()) end</v>
      </c>
    </row>
    <row r="823" spans="1:7" x14ac:dyDescent="0.25">
      <c r="A823">
        <v>11</v>
      </c>
      <c r="B823">
        <v>500419</v>
      </c>
      <c r="C823">
        <v>102595</v>
      </c>
      <c r="D823" t="s">
        <v>1585</v>
      </c>
      <c r="G823" t="str">
        <f t="shared" si="12"/>
        <v>if not exists (select 1 from mi.RangeDetail where Name = 'Badger Ladder Inc.' and RangeID = 3716) begin insert into mi.RangeDetail (RangeID, Name, Description, IsActive, CreatePersonID, CreateDate) values (3716,'Badger Ladder Inc.','',1,1,GETDATE()) end</v>
      </c>
    </row>
    <row r="824" spans="1:7" x14ac:dyDescent="0.25">
      <c r="A824">
        <v>11</v>
      </c>
      <c r="B824">
        <v>502425</v>
      </c>
      <c r="C824">
        <v>102597</v>
      </c>
      <c r="D824" t="s">
        <v>1586</v>
      </c>
      <c r="G824" t="str">
        <f t="shared" si="12"/>
        <v>if not exists (select 1 from mi.RangeDetail where Name = 'JDS Jeffrey, LLC' and RangeID = 3716) begin insert into mi.RangeDetail (RangeID, Name, Description, IsActive, CreatePersonID, CreateDate) values (3716,'JDS Jeffrey, LLC','',1,1,GETDATE()) end</v>
      </c>
    </row>
    <row r="825" spans="1:7" x14ac:dyDescent="0.25">
      <c r="A825">
        <v>11</v>
      </c>
      <c r="B825">
        <v>501072</v>
      </c>
      <c r="C825">
        <v>102598</v>
      </c>
      <c r="D825" t="s">
        <v>1587</v>
      </c>
      <c r="G825" t="str">
        <f t="shared" si="12"/>
        <v>if not exists (select 1 from mi.RangeDetail where Name = 'Columbus Regional Airport Authority' and RangeID = 3716) begin insert into mi.RangeDetail (RangeID, Name, Description, IsActive, CreatePersonID, CreateDate) values (3716,'Columbus Regional Airport Authority','',1,1,GETDATE()) end</v>
      </c>
    </row>
    <row r="826" spans="1:7" x14ac:dyDescent="0.25">
      <c r="A826">
        <v>11</v>
      </c>
      <c r="B826">
        <v>500863</v>
      </c>
      <c r="C826">
        <v>102609</v>
      </c>
      <c r="D826" t="s">
        <v>1588</v>
      </c>
      <c r="G826" t="str">
        <f t="shared" si="12"/>
        <v>if not exists (select 1 from mi.RangeDetail where Name = 'Century Fence Company' and RangeID = 3716) begin insert into mi.RangeDetail (RangeID, Name, Description, IsActive, CreatePersonID, CreateDate) values (3716,'Century Fence Company','',1,1,GETDATE()) end</v>
      </c>
    </row>
    <row r="827" spans="1:7" x14ac:dyDescent="0.25">
      <c r="A827">
        <v>11</v>
      </c>
      <c r="B827">
        <v>501023</v>
      </c>
      <c r="C827">
        <v>102610</v>
      </c>
      <c r="D827" t="s">
        <v>1589</v>
      </c>
      <c r="G827" t="str">
        <f t="shared" si="12"/>
        <v>if not exists (select 1 from mi.RangeDetail where Name = 'Colby Painting Inc.' and RangeID = 3716) begin insert into mi.RangeDetail (RangeID, Name, Description, IsActive, CreatePersonID, CreateDate) values (3716,'Colby Painting Inc.','',1,1,GETDATE()) end</v>
      </c>
    </row>
    <row r="828" spans="1:7" x14ac:dyDescent="0.25">
      <c r="A828">
        <v>11</v>
      </c>
      <c r="B828">
        <v>501773</v>
      </c>
      <c r="C828">
        <v>102611</v>
      </c>
      <c r="D828" t="s">
        <v>1590</v>
      </c>
      <c r="G828" t="str">
        <f t="shared" si="12"/>
        <v>if not exists (select 1 from mi.RangeDetail where Name = 'Fencing Specialists, Inc.' and RangeID = 3716) begin insert into mi.RangeDetail (RangeID, Name, Description, IsActive, CreatePersonID, CreateDate) values (3716,'Fencing Specialists, Inc.','',1,1,GETDATE()) end</v>
      </c>
    </row>
    <row r="829" spans="1:7" x14ac:dyDescent="0.25">
      <c r="A829">
        <v>11</v>
      </c>
      <c r="B829">
        <v>504394</v>
      </c>
      <c r="C829">
        <v>102622</v>
      </c>
      <c r="D829" t="s">
        <v>1591</v>
      </c>
      <c r="G829" t="str">
        <f t="shared" si="12"/>
        <v>if not exists (select 1 from mi.RangeDetail where Name = 'Streamline Pressure Washing' and RangeID = 3716) begin insert into mi.RangeDetail (RangeID, Name, Description, IsActive, CreatePersonID, CreateDate) values (3716,'Streamline Pressure Washing','',1,1,GETDATE()) end</v>
      </c>
    </row>
    <row r="830" spans="1:7" x14ac:dyDescent="0.25">
      <c r="A830">
        <v>11</v>
      </c>
      <c r="B830">
        <v>502169</v>
      </c>
      <c r="C830">
        <v>102624</v>
      </c>
      <c r="D830" t="s">
        <v>1592</v>
      </c>
      <c r="G830" t="str">
        <f t="shared" si="12"/>
        <v>if not exists (select 1 from mi.RangeDetail where Name = 'Hellmuth, Obata, &amp; Kassabaum' and RangeID = 3716) begin insert into mi.RangeDetail (RangeID, Name, Description, IsActive, CreatePersonID, CreateDate) values (3716,'Hellmuth, Obata, &amp; Kassabaum','',1,1,GETDATE()) end</v>
      </c>
    </row>
    <row r="831" spans="1:7" x14ac:dyDescent="0.25">
      <c r="A831">
        <v>11</v>
      </c>
      <c r="B831">
        <v>500080</v>
      </c>
      <c r="C831">
        <v>102626</v>
      </c>
      <c r="D831" t="s">
        <v>1593</v>
      </c>
      <c r="G831" t="str">
        <f t="shared" si="12"/>
        <v>if not exists (select 1 from mi.RangeDetail where Name = 'Accu-Tech Corp.' and RangeID = 3716) begin insert into mi.RangeDetail (RangeID, Name, Description, IsActive, CreatePersonID, CreateDate) values (3716,'Accu-Tech Corp.','',1,1,GETDATE()) end</v>
      </c>
    </row>
    <row r="832" spans="1:7" x14ac:dyDescent="0.25">
      <c r="A832">
        <v>11</v>
      </c>
      <c r="B832">
        <v>502348</v>
      </c>
      <c r="C832">
        <v>102635</v>
      </c>
      <c r="D832" t="s">
        <v>1594</v>
      </c>
      <c r="G832" t="str">
        <f t="shared" si="12"/>
        <v>if not exists (select 1 from mi.RangeDetail where Name = 'Interkal spectator seatings' and RangeID = 3716) begin insert into mi.RangeDetail (RangeID, Name, Description, IsActive, CreatePersonID, CreateDate) values (3716,'Interkal spectator seatings','',1,1,GETDATE()) end</v>
      </c>
    </row>
    <row r="833" spans="1:7" x14ac:dyDescent="0.25">
      <c r="A833">
        <v>11</v>
      </c>
      <c r="B833">
        <v>502087</v>
      </c>
      <c r="C833">
        <v>102642</v>
      </c>
      <c r="D833" t="s">
        <v>1595</v>
      </c>
      <c r="G833" t="str">
        <f t="shared" si="12"/>
        <v>if not exists (select 1 from mi.RangeDetail where Name = 'H&amp;R Roofing' and RangeID = 3716) begin insert into mi.RangeDetail (RangeID, Name, Description, IsActive, CreatePersonID, CreateDate) values (3716,'H&amp;R Roofing','',1,1,GETDATE()) end</v>
      </c>
    </row>
    <row r="834" spans="1:7" x14ac:dyDescent="0.25">
      <c r="A834">
        <v>11</v>
      </c>
      <c r="B834">
        <v>503913</v>
      </c>
      <c r="C834">
        <v>102644</v>
      </c>
      <c r="D834" t="s">
        <v>1596</v>
      </c>
      <c r="G834" t="str">
        <f t="shared" si="12"/>
        <v>if not exists (select 1 from mi.RangeDetail where Name = 'Rockhold Paving' and RangeID = 3716) begin insert into mi.RangeDetail (RangeID, Name, Description, IsActive, CreatePersonID, CreateDate) values (3716,'Rockhold Paving','',1,1,GETDATE()) end</v>
      </c>
    </row>
    <row r="835" spans="1:7" x14ac:dyDescent="0.25">
      <c r="A835">
        <v>11</v>
      </c>
      <c r="B835">
        <v>503305</v>
      </c>
      <c r="C835">
        <v>102645</v>
      </c>
      <c r="D835" t="s">
        <v>1597</v>
      </c>
      <c r="G835" t="str">
        <f t="shared" ref="G835:G898" si="13">IF(D835&lt;&gt;"",CONCATENATE("if not exists (select 1 from mi.RangeDetail where Name = '",D835,"' and RangeID = 3716) begin insert into mi.RangeDetail (RangeID, Name, Description, IsActive, CreatePersonID, CreateDate) values (3716,'",D835,"','","',1,1,GETDATE()) end"), "")</f>
        <v>if not exists (select 1 from mi.RangeDetail where Name = 'North American Cast Stone' and RangeID = 3716) begin insert into mi.RangeDetail (RangeID, Name, Description, IsActive, CreatePersonID, CreateDate) values (3716,'North American Cast Stone','',1,1,GETDATE()) end</v>
      </c>
    </row>
    <row r="836" spans="1:7" x14ac:dyDescent="0.25">
      <c r="A836">
        <v>11</v>
      </c>
      <c r="B836">
        <v>503309</v>
      </c>
      <c r="C836">
        <v>102645</v>
      </c>
      <c r="D836" t="s">
        <v>1597</v>
      </c>
      <c r="G836" t="str">
        <f t="shared" si="13"/>
        <v>if not exists (select 1 from mi.RangeDetail where Name = 'North American Cast Stone' and RangeID = 3716) begin insert into mi.RangeDetail (RangeID, Name, Description, IsActive, CreatePersonID, CreateDate) values (3716,'North American Cast Stone','',1,1,GETDATE()) end</v>
      </c>
    </row>
    <row r="837" spans="1:7" x14ac:dyDescent="0.25">
      <c r="A837">
        <v>11</v>
      </c>
      <c r="B837">
        <v>505115</v>
      </c>
      <c r="C837">
        <v>102662</v>
      </c>
      <c r="D837" t="s">
        <v>1598</v>
      </c>
      <c r="G837" t="str">
        <f t="shared" si="13"/>
        <v>if not exists (select 1 from mi.RangeDetail where Name = 'Digger Dougs' and RangeID = 3716) begin insert into mi.RangeDetail (RangeID, Name, Description, IsActive, CreatePersonID, CreateDate) values (3716,'Digger Dougs','',1,1,GETDATE()) end</v>
      </c>
    </row>
    <row r="838" spans="1:7" x14ac:dyDescent="0.25">
      <c r="A838">
        <v>11</v>
      </c>
      <c r="B838">
        <v>501314</v>
      </c>
      <c r="C838">
        <v>102666</v>
      </c>
      <c r="D838" t="s">
        <v>1599</v>
      </c>
      <c r="G838" t="str">
        <f t="shared" si="13"/>
        <v>if not exists (select 1 from mi.RangeDetail where Name = 'Data Processing Sciences Corp' and RangeID = 3716) begin insert into mi.RangeDetail (RangeID, Name, Description, IsActive, CreatePersonID, CreateDate) values (3716,'Data Processing Sciences Corp','',1,1,GETDATE()) end</v>
      </c>
    </row>
    <row r="839" spans="1:7" x14ac:dyDescent="0.25">
      <c r="A839">
        <v>11</v>
      </c>
      <c r="B839">
        <v>505252</v>
      </c>
      <c r="C839">
        <v>102667</v>
      </c>
      <c r="D839" t="s">
        <v>1600</v>
      </c>
      <c r="G839" t="str">
        <f t="shared" si="13"/>
        <v>if not exists (select 1 from mi.RangeDetail where Name = 'Advance Sign Group, Inc.' and RangeID = 3716) begin insert into mi.RangeDetail (RangeID, Name, Description, IsActive, CreatePersonID, CreateDate) values (3716,'Advance Sign Group, Inc.','',1,1,GETDATE()) end</v>
      </c>
    </row>
    <row r="840" spans="1:7" x14ac:dyDescent="0.25">
      <c r="A840">
        <v>11</v>
      </c>
      <c r="B840">
        <v>505010</v>
      </c>
      <c r="C840">
        <v>102675</v>
      </c>
      <c r="D840" t="s">
        <v>1601</v>
      </c>
      <c r="G840" t="str">
        <f t="shared" si="13"/>
        <v>if not exists (select 1 from mi.RangeDetail where Name = 'Wilson Partitions' and RangeID = 3716) begin insert into mi.RangeDetail (RangeID, Name, Description, IsActive, CreatePersonID, CreateDate) values (3716,'Wilson Partitions','',1,1,GETDATE()) end</v>
      </c>
    </row>
    <row r="841" spans="1:7" x14ac:dyDescent="0.25">
      <c r="A841">
        <v>11</v>
      </c>
      <c r="B841">
        <v>503749</v>
      </c>
      <c r="C841">
        <v>102681</v>
      </c>
      <c r="D841" t="s">
        <v>1602</v>
      </c>
      <c r="G841" t="str">
        <f t="shared" si="13"/>
        <v>if not exists (select 1 from mi.RangeDetail where Name = 'R.G. Darby Company, Inc.' and RangeID = 3716) begin insert into mi.RangeDetail (RangeID, Name, Description, IsActive, CreatePersonID, CreateDate) values (3716,'R.G. Darby Company, Inc.','',1,1,GETDATE()) end</v>
      </c>
    </row>
    <row r="842" spans="1:7" x14ac:dyDescent="0.25">
      <c r="A842">
        <v>11</v>
      </c>
      <c r="B842">
        <v>504309</v>
      </c>
      <c r="C842">
        <v>102684</v>
      </c>
      <c r="D842" t="s">
        <v>1603</v>
      </c>
      <c r="G842" t="str">
        <f t="shared" si="13"/>
        <v>if not exists (select 1 from mi.RangeDetail where Name = 'St. Mary Parish' and RangeID = 3716) begin insert into mi.RangeDetail (RangeID, Name, Description, IsActive, CreatePersonID, CreateDate) values (3716,'St. Mary Parish','',1,1,GETDATE()) end</v>
      </c>
    </row>
    <row r="843" spans="1:7" x14ac:dyDescent="0.25">
      <c r="A843">
        <v>11</v>
      </c>
      <c r="B843">
        <v>501179</v>
      </c>
      <c r="C843">
        <v>102685</v>
      </c>
      <c r="D843" t="s">
        <v>1604</v>
      </c>
      <c r="G843" t="str">
        <f t="shared" si="13"/>
        <v>if not exists (select 1 from mi.RangeDetail where Name = 'Corken Steel' and RangeID = 3716) begin insert into mi.RangeDetail (RangeID, Name, Description, IsActive, CreatePersonID, CreateDate) values (3716,'Corken Steel','',1,1,GETDATE()) end</v>
      </c>
    </row>
    <row r="844" spans="1:7" x14ac:dyDescent="0.25">
      <c r="A844">
        <v>11</v>
      </c>
      <c r="B844">
        <v>500507</v>
      </c>
      <c r="C844">
        <v>102692</v>
      </c>
      <c r="D844" t="s">
        <v>1605</v>
      </c>
      <c r="G844" t="str">
        <f t="shared" si="13"/>
        <v>if not exists (select 1 from mi.RangeDetail where Name = 'Best Fire Protection, Inc.' and RangeID = 3716) begin insert into mi.RangeDetail (RangeID, Name, Description, IsActive, CreatePersonID, CreateDate) values (3716,'Best Fire Protection, Inc.','',1,1,GETDATE()) end</v>
      </c>
    </row>
    <row r="845" spans="1:7" x14ac:dyDescent="0.25">
      <c r="A845">
        <v>11</v>
      </c>
      <c r="B845">
        <v>503319</v>
      </c>
      <c r="C845">
        <v>102703</v>
      </c>
      <c r="D845" t="s">
        <v>1606</v>
      </c>
      <c r="G845" t="str">
        <f t="shared" si="13"/>
        <v>if not exists (select 1 from mi.RangeDetail where Name = 'North Shore Fire Department' and RangeID = 3716) begin insert into mi.RangeDetail (RangeID, Name, Description, IsActive, CreatePersonID, CreateDate) values (3716,'North Shore Fire Department','',1,1,GETDATE()) end</v>
      </c>
    </row>
    <row r="846" spans="1:7" x14ac:dyDescent="0.25">
      <c r="A846">
        <v>11</v>
      </c>
      <c r="B846">
        <v>500385</v>
      </c>
      <c r="C846">
        <v>102704</v>
      </c>
      <c r="D846" t="s">
        <v>1607</v>
      </c>
      <c r="G846" t="str">
        <f t="shared" si="13"/>
        <v>if not exists (select 1 from mi.RangeDetail where Name = 'Audio Visual Resources' and RangeID = 3716) begin insert into mi.RangeDetail (RangeID, Name, Description, IsActive, CreatePersonID, CreateDate) values (3716,'Audio Visual Resources','',1,1,GETDATE()) end</v>
      </c>
    </row>
    <row r="847" spans="1:7" x14ac:dyDescent="0.25">
      <c r="A847">
        <v>11</v>
      </c>
      <c r="B847">
        <v>501943</v>
      </c>
      <c r="C847">
        <v>102705</v>
      </c>
      <c r="D847" t="s">
        <v>1608</v>
      </c>
      <c r="G847" t="str">
        <f t="shared" si="13"/>
        <v>if not exists (select 1 from mi.RangeDetail where Name = 'Gensler' and RangeID = 3716) begin insert into mi.RangeDetail (RangeID, Name, Description, IsActive, CreatePersonID, CreateDate) values (3716,'Gensler','',1,1,GETDATE()) end</v>
      </c>
    </row>
    <row r="848" spans="1:7" x14ac:dyDescent="0.25">
      <c r="A848">
        <v>11</v>
      </c>
      <c r="B848">
        <v>501600</v>
      </c>
      <c r="C848">
        <v>102709</v>
      </c>
      <c r="D848" t="s">
        <v>9483</v>
      </c>
      <c r="G848" t="str">
        <f t="shared" si="13"/>
        <v>if not exists (select 1 from mi.RangeDetail where Name = 'Ed''s Heating &amp; Cooling' and RangeID = 3716) begin insert into mi.RangeDetail (RangeID, Name, Description, IsActive, CreatePersonID, CreateDate) values (3716,'Ed''s Heating &amp; Cooling','',1,1,GETDATE()) end</v>
      </c>
    </row>
    <row r="849" spans="1:7" x14ac:dyDescent="0.25">
      <c r="A849">
        <v>11</v>
      </c>
      <c r="B849">
        <v>504408</v>
      </c>
      <c r="C849">
        <v>102711</v>
      </c>
      <c r="D849" t="s">
        <v>1609</v>
      </c>
      <c r="G849" t="str">
        <f t="shared" si="13"/>
        <v>if not exists (select 1 from mi.RangeDetail where Name = 'Styx Valley' and RangeID = 3716) begin insert into mi.RangeDetail (RangeID, Name, Description, IsActive, CreatePersonID, CreateDate) values (3716,'Styx Valley','',1,1,GETDATE()) end</v>
      </c>
    </row>
    <row r="850" spans="1:7" x14ac:dyDescent="0.25">
      <c r="A850">
        <v>11</v>
      </c>
      <c r="B850">
        <v>503259</v>
      </c>
      <c r="C850">
        <v>102718</v>
      </c>
      <c r="D850" t="s">
        <v>1610</v>
      </c>
      <c r="G850" t="str">
        <f t="shared" si="13"/>
        <v>if not exists (select 1 from mi.RangeDetail where Name = 'Nevada Contractors Board' and RangeID = 3716) begin insert into mi.RangeDetail (RangeID, Name, Description, IsActive, CreatePersonID, CreateDate) values (3716,'Nevada Contractors Board','',1,1,GETDATE()) end</v>
      </c>
    </row>
    <row r="851" spans="1:7" x14ac:dyDescent="0.25">
      <c r="A851">
        <v>11</v>
      </c>
      <c r="B851">
        <v>501554</v>
      </c>
      <c r="C851">
        <v>102720</v>
      </c>
      <c r="D851" t="s">
        <v>1611</v>
      </c>
      <c r="G851" t="str">
        <f t="shared" si="13"/>
        <v>if not exists (select 1 from mi.RangeDetail where Name = 'E P Ferris and Associates, Inc.' and RangeID = 3716) begin insert into mi.RangeDetail (RangeID, Name, Description, IsActive, CreatePersonID, CreateDate) values (3716,'E P Ferris and Associates, Inc.','',1,1,GETDATE()) end</v>
      </c>
    </row>
    <row r="852" spans="1:7" x14ac:dyDescent="0.25">
      <c r="A852">
        <v>11</v>
      </c>
      <c r="B852">
        <v>500905</v>
      </c>
      <c r="C852">
        <v>102721</v>
      </c>
      <c r="D852" t="s">
        <v>1612</v>
      </c>
      <c r="G852" t="str">
        <f t="shared" si="13"/>
        <v>if not exists (select 1 from mi.RangeDetail where Name = 'Childcrest Tile &amp; Stone' and RangeID = 3716) begin insert into mi.RangeDetail (RangeID, Name, Description, IsActive, CreatePersonID, CreateDate) values (3716,'Childcrest Tile &amp; Stone','',1,1,GETDATE()) end</v>
      </c>
    </row>
    <row r="853" spans="1:7" x14ac:dyDescent="0.25">
      <c r="A853">
        <v>11</v>
      </c>
      <c r="B853">
        <v>500166</v>
      </c>
      <c r="C853">
        <v>102726</v>
      </c>
      <c r="D853" t="s">
        <v>1613</v>
      </c>
      <c r="G853" t="str">
        <f t="shared" si="13"/>
        <v>if not exists (select 1 from mi.RangeDetail where Name = 'Alabama Metal Industries Corporation' and RangeID = 3716) begin insert into mi.RangeDetail (RangeID, Name, Description, IsActive, CreatePersonID, CreateDate) values (3716,'Alabama Metal Industries Corporation','',1,1,GETDATE()) end</v>
      </c>
    </row>
    <row r="854" spans="1:7" x14ac:dyDescent="0.25">
      <c r="A854">
        <v>11</v>
      </c>
      <c r="B854">
        <v>504782</v>
      </c>
      <c r="C854">
        <v>102730</v>
      </c>
      <c r="D854" t="s">
        <v>1614</v>
      </c>
      <c r="G854" t="str">
        <f t="shared" si="13"/>
        <v>if not exists (select 1 from mi.RangeDetail where Name = 'Urban Accessories' and RangeID = 3716) begin insert into mi.RangeDetail (RangeID, Name, Description, IsActive, CreatePersonID, CreateDate) values (3716,'Urban Accessories','',1,1,GETDATE()) end</v>
      </c>
    </row>
    <row r="855" spans="1:7" x14ac:dyDescent="0.25">
      <c r="A855">
        <v>11</v>
      </c>
      <c r="B855">
        <v>501231</v>
      </c>
      <c r="C855">
        <v>102732</v>
      </c>
      <c r="D855" t="s">
        <v>1615</v>
      </c>
      <c r="G855" t="str">
        <f t="shared" si="13"/>
        <v>if not exists (select 1 from mi.RangeDetail where Name = 'Crescent Electric Supply Company' and RangeID = 3716) begin insert into mi.RangeDetail (RangeID, Name, Description, IsActive, CreatePersonID, CreateDate) values (3716,'Crescent Electric Supply Company','',1,1,GETDATE()) end</v>
      </c>
    </row>
    <row r="856" spans="1:7" x14ac:dyDescent="0.25">
      <c r="A856">
        <v>11</v>
      </c>
      <c r="B856">
        <v>501457</v>
      </c>
      <c r="C856">
        <v>102740</v>
      </c>
      <c r="D856" t="s">
        <v>1616</v>
      </c>
      <c r="G856" t="str">
        <f t="shared" si="13"/>
        <v>if not exists (select 1 from mi.RangeDetail where Name = 'Diversified Conveyors, Inc.' and RangeID = 3716) begin insert into mi.RangeDetail (RangeID, Name, Description, IsActive, CreatePersonID, CreateDate) values (3716,'Diversified Conveyors, Inc.','',1,1,GETDATE()) end</v>
      </c>
    </row>
    <row r="857" spans="1:7" x14ac:dyDescent="0.25">
      <c r="A857">
        <v>11</v>
      </c>
      <c r="B857">
        <v>504248</v>
      </c>
      <c r="C857">
        <v>102742</v>
      </c>
      <c r="D857" t="s">
        <v>1617</v>
      </c>
      <c r="G857" t="str">
        <f t="shared" si="13"/>
        <v>if not exists (select 1 from mi.RangeDetail where Name = 'Sparkle Wash by MEJDM, Inc.' and RangeID = 3716) begin insert into mi.RangeDetail (RangeID, Name, Description, IsActive, CreatePersonID, CreateDate) values (3716,'Sparkle Wash by MEJDM, Inc.','',1,1,GETDATE()) end</v>
      </c>
    </row>
    <row r="858" spans="1:7" x14ac:dyDescent="0.25">
      <c r="A858">
        <v>11</v>
      </c>
      <c r="B858">
        <v>502667</v>
      </c>
      <c r="C858">
        <v>102745</v>
      </c>
      <c r="D858" t="s">
        <v>1618</v>
      </c>
      <c r="G858" t="str">
        <f t="shared" si="13"/>
        <v>if not exists (select 1 from mi.RangeDetail where Name = 'Lancaster Hardwoods, Inc.' and RangeID = 3716) begin insert into mi.RangeDetail (RangeID, Name, Description, IsActive, CreatePersonID, CreateDate) values (3716,'Lancaster Hardwoods, Inc.','',1,1,GETDATE()) end</v>
      </c>
    </row>
    <row r="859" spans="1:7" x14ac:dyDescent="0.25">
      <c r="A859">
        <v>11</v>
      </c>
      <c r="B859">
        <v>501899</v>
      </c>
      <c r="C859">
        <v>102746</v>
      </c>
      <c r="D859" t="s">
        <v>1619</v>
      </c>
      <c r="G859" t="str">
        <f t="shared" si="13"/>
        <v>if not exists (select 1 from mi.RangeDetail where Name = 'Gale Interior Solutions' and RangeID = 3716) begin insert into mi.RangeDetail (RangeID, Name, Description, IsActive, CreatePersonID, CreateDate) values (3716,'Gale Interior Solutions','',1,1,GETDATE()) end</v>
      </c>
    </row>
    <row r="860" spans="1:7" x14ac:dyDescent="0.25">
      <c r="A860">
        <v>11</v>
      </c>
      <c r="B860">
        <v>503887</v>
      </c>
      <c r="C860">
        <v>102748</v>
      </c>
      <c r="D860" t="s">
        <v>1620</v>
      </c>
      <c r="G860" t="str">
        <f t="shared" si="13"/>
        <v>if not exists (select 1 from mi.RangeDetail where Name = 'Ringer Metal Supply' and RangeID = 3716) begin insert into mi.RangeDetail (RangeID, Name, Description, IsActive, CreatePersonID, CreateDate) values (3716,'Ringer Metal Supply','',1,1,GETDATE()) end</v>
      </c>
    </row>
    <row r="861" spans="1:7" x14ac:dyDescent="0.25">
      <c r="A861">
        <v>11</v>
      </c>
      <c r="B861">
        <v>501922</v>
      </c>
      <c r="C861">
        <v>102756</v>
      </c>
      <c r="D861" t="s">
        <v>1621</v>
      </c>
      <c r="G861" t="str">
        <f t="shared" si="13"/>
        <v>if not exists (select 1 from mi.RangeDetail where Name = 'GBC Design, Inc.' and RangeID = 3716) begin insert into mi.RangeDetail (RangeID, Name, Description, IsActive, CreatePersonID, CreateDate) values (3716,'GBC Design, Inc.','',1,1,GETDATE()) end</v>
      </c>
    </row>
    <row r="862" spans="1:7" x14ac:dyDescent="0.25">
      <c r="A862">
        <v>11</v>
      </c>
      <c r="B862">
        <v>501493</v>
      </c>
      <c r="C862">
        <v>102760</v>
      </c>
      <c r="D862" t="s">
        <v>1622</v>
      </c>
      <c r="G862" t="str">
        <f t="shared" si="13"/>
        <v>if not exists (select 1 from mi.RangeDetail where Name = 'Doty &amp; Sons Concrete' and RangeID = 3716) begin insert into mi.RangeDetail (RangeID, Name, Description, IsActive, CreatePersonID, CreateDate) values (3716,'Doty &amp; Sons Concrete','',1,1,GETDATE()) end</v>
      </c>
    </row>
    <row r="863" spans="1:7" x14ac:dyDescent="0.25">
      <c r="A863">
        <v>11</v>
      </c>
      <c r="B863">
        <v>503532</v>
      </c>
      <c r="C863">
        <v>102761</v>
      </c>
      <c r="D863" t="s">
        <v>1623</v>
      </c>
      <c r="G863" t="str">
        <f t="shared" si="13"/>
        <v>if not exists (select 1 from mi.RangeDetail where Name = 'Pennsylvania Scale Company' and RangeID = 3716) begin insert into mi.RangeDetail (RangeID, Name, Description, IsActive, CreatePersonID, CreateDate) values (3716,'Pennsylvania Scale Company','',1,1,GETDATE()) end</v>
      </c>
    </row>
    <row r="864" spans="1:7" x14ac:dyDescent="0.25">
      <c r="A864">
        <v>11</v>
      </c>
      <c r="B864">
        <v>506121</v>
      </c>
      <c r="C864">
        <v>102764</v>
      </c>
      <c r="D864" t="s">
        <v>1624</v>
      </c>
      <c r="G864" t="str">
        <f t="shared" si="13"/>
        <v>if not exists (select 1 from mi.RangeDetail where Name = 'St. Francis Desales' and RangeID = 3716) begin insert into mi.RangeDetail (RangeID, Name, Description, IsActive, CreatePersonID, CreateDate) values (3716,'St. Francis Desales','',1,1,GETDATE()) end</v>
      </c>
    </row>
    <row r="865" spans="1:7" x14ac:dyDescent="0.25">
      <c r="A865">
        <v>11</v>
      </c>
      <c r="B865">
        <v>504048</v>
      </c>
      <c r="C865">
        <v>102772</v>
      </c>
      <c r="D865" t="s">
        <v>1625</v>
      </c>
      <c r="G865" t="str">
        <f t="shared" si="13"/>
        <v>if not exists (select 1 from mi.RangeDetail where Name = 'Schottenstein Real Estate Group' and RangeID = 3716) begin insert into mi.RangeDetail (RangeID, Name, Description, IsActive, CreatePersonID, CreateDate) values (3716,'Schottenstein Real Estate Group','',1,1,GETDATE()) end</v>
      </c>
    </row>
    <row r="866" spans="1:7" x14ac:dyDescent="0.25">
      <c r="A866">
        <v>11</v>
      </c>
      <c r="B866">
        <v>505585</v>
      </c>
      <c r="C866">
        <v>102788</v>
      </c>
      <c r="D866" t="s">
        <v>1626</v>
      </c>
      <c r="G866" t="str">
        <f t="shared" si="13"/>
        <v>if not exists (select 1 from mi.RangeDetail where Name = 'e' and RangeID = 3716) begin insert into mi.RangeDetail (RangeID, Name, Description, IsActive, CreatePersonID, CreateDate) values (3716,'e','',1,1,GETDATE()) end</v>
      </c>
    </row>
    <row r="867" spans="1:7" x14ac:dyDescent="0.25">
      <c r="A867">
        <v>11</v>
      </c>
      <c r="B867">
        <v>503590</v>
      </c>
      <c r="C867">
        <v>102798</v>
      </c>
      <c r="D867" t="s">
        <v>1627</v>
      </c>
      <c r="G867" t="str">
        <f t="shared" si="13"/>
        <v>if not exists (select 1 from mi.RangeDetail where Name = 'Pistacia Vera' and RangeID = 3716) begin insert into mi.RangeDetail (RangeID, Name, Description, IsActive, CreatePersonID, CreateDate) values (3716,'Pistacia Vera','',1,1,GETDATE()) end</v>
      </c>
    </row>
    <row r="868" spans="1:7" x14ac:dyDescent="0.25">
      <c r="A868">
        <v>11</v>
      </c>
      <c r="B868">
        <v>502086</v>
      </c>
      <c r="C868">
        <v>102817</v>
      </c>
      <c r="D868" t="s">
        <v>1628</v>
      </c>
      <c r="G868" t="str">
        <f t="shared" si="13"/>
        <v>if not exists (select 1 from mi.RangeDetail where Name = 'H&amp;M Plumbing Company' and RangeID = 3716) begin insert into mi.RangeDetail (RangeID, Name, Description, IsActive, CreatePersonID, CreateDate) values (3716,'H&amp;M Plumbing Company','',1,1,GETDATE()) end</v>
      </c>
    </row>
    <row r="869" spans="1:7" x14ac:dyDescent="0.25">
      <c r="A869">
        <v>11</v>
      </c>
      <c r="B869">
        <v>502690</v>
      </c>
      <c r="C869">
        <v>102823</v>
      </c>
      <c r="D869" t="s">
        <v>1629</v>
      </c>
      <c r="G869" t="str">
        <f t="shared" si="13"/>
        <v>if not exists (select 1 from mi.RangeDetail where Name = 'Lassel Sons Masonry' and RangeID = 3716) begin insert into mi.RangeDetail (RangeID, Name, Description, IsActive, CreatePersonID, CreateDate) values (3716,'Lassel Sons Masonry','',1,1,GETDATE()) end</v>
      </c>
    </row>
    <row r="870" spans="1:7" x14ac:dyDescent="0.25">
      <c r="A870">
        <v>11</v>
      </c>
      <c r="B870">
        <v>505301</v>
      </c>
      <c r="C870">
        <v>102826</v>
      </c>
      <c r="D870" t="s">
        <v>1630</v>
      </c>
      <c r="G870" t="str">
        <f t="shared" si="13"/>
        <v>if not exists (select 1 from mi.RangeDetail where Name = 'Accu-Tech Corp' and RangeID = 3716) begin insert into mi.RangeDetail (RangeID, Name, Description, IsActive, CreatePersonID, CreateDate) values (3716,'Accu-Tech Corp','',1,1,GETDATE()) end</v>
      </c>
    </row>
    <row r="871" spans="1:7" x14ac:dyDescent="0.25">
      <c r="A871">
        <v>11</v>
      </c>
      <c r="B871">
        <v>500755</v>
      </c>
      <c r="C871">
        <v>102827</v>
      </c>
      <c r="D871" t="s">
        <v>1631</v>
      </c>
      <c r="G871" t="str">
        <f t="shared" si="13"/>
        <v>if not exists (select 1 from mi.RangeDetail where Name = 'Capital Electric Line Builders, Inc.' and RangeID = 3716) begin insert into mi.RangeDetail (RangeID, Name, Description, IsActive, CreatePersonID, CreateDate) values (3716,'Capital Electric Line Builders, Inc.','',1,1,GETDATE()) end</v>
      </c>
    </row>
    <row r="872" spans="1:7" x14ac:dyDescent="0.25">
      <c r="A872">
        <v>11</v>
      </c>
      <c r="B872">
        <v>504256</v>
      </c>
      <c r="C872">
        <v>102828</v>
      </c>
      <c r="D872" t="s">
        <v>1632</v>
      </c>
      <c r="G872" t="str">
        <f t="shared" si="13"/>
        <v>if not exists (select 1 from mi.RangeDetail where Name = 'Specialty Construction Products' and RangeID = 3716) begin insert into mi.RangeDetail (RangeID, Name, Description, IsActive, CreatePersonID, CreateDate) values (3716,'Specialty Construction Products','',1,1,GETDATE()) end</v>
      </c>
    </row>
    <row r="873" spans="1:7" x14ac:dyDescent="0.25">
      <c r="A873">
        <v>11</v>
      </c>
      <c r="B873">
        <v>506340</v>
      </c>
      <c r="C873">
        <v>102830</v>
      </c>
      <c r="D873" t="s">
        <v>1633</v>
      </c>
      <c r="G873" t="str">
        <f t="shared" si="13"/>
        <v>if not exists (select 1 from mi.RangeDetail where Name = 'IPS ' and RangeID = 3716) begin insert into mi.RangeDetail (RangeID, Name, Description, IsActive, CreatePersonID, CreateDate) values (3716,'IPS ','',1,1,GETDATE()) end</v>
      </c>
    </row>
    <row r="874" spans="1:7" x14ac:dyDescent="0.25">
      <c r="A874">
        <v>11</v>
      </c>
      <c r="B874">
        <v>504184</v>
      </c>
      <c r="C874">
        <v>102831</v>
      </c>
      <c r="D874" t="s">
        <v>1634</v>
      </c>
      <c r="G874" t="str">
        <f t="shared" si="13"/>
        <v>if not exists (select 1 from mi.RangeDetail where Name = 'Smith &amp; Associates, Excavating' and RangeID = 3716) begin insert into mi.RangeDetail (RangeID, Name, Description, IsActive, CreatePersonID, CreateDate) values (3716,'Smith &amp; Associates, Excavating','',1,1,GETDATE()) end</v>
      </c>
    </row>
    <row r="875" spans="1:7" x14ac:dyDescent="0.25">
      <c r="A875">
        <v>11</v>
      </c>
      <c r="B875">
        <v>501102</v>
      </c>
      <c r="C875">
        <v>102832</v>
      </c>
      <c r="D875" t="s">
        <v>1635</v>
      </c>
      <c r="G875" t="str">
        <f t="shared" si="13"/>
        <v>if not exists (select 1 from mi.RangeDetail where Name = 'Commercial Window &amp; Door Co.' and RangeID = 3716) begin insert into mi.RangeDetail (RangeID, Name, Description, IsActive, CreatePersonID, CreateDate) values (3716,'Commercial Window &amp; Door Co.','',1,1,GETDATE()) end</v>
      </c>
    </row>
    <row r="876" spans="1:7" x14ac:dyDescent="0.25">
      <c r="A876">
        <v>11</v>
      </c>
      <c r="B876">
        <v>503723</v>
      </c>
      <c r="C876">
        <v>102835</v>
      </c>
      <c r="D876" t="s">
        <v>1636</v>
      </c>
      <c r="G876" t="str">
        <f t="shared" si="13"/>
        <v>if not exists (select 1 from mi.RangeDetail where Name = 'Quick Electric' and RangeID = 3716) begin insert into mi.RangeDetail (RangeID, Name, Description, IsActive, CreatePersonID, CreateDate) values (3716,'Quick Electric','',1,1,GETDATE()) end</v>
      </c>
    </row>
    <row r="877" spans="1:7" x14ac:dyDescent="0.25">
      <c r="A877">
        <v>11</v>
      </c>
      <c r="B877">
        <v>500533</v>
      </c>
      <c r="C877">
        <v>102846</v>
      </c>
      <c r="D877" t="s">
        <v>1637</v>
      </c>
      <c r="G877" t="str">
        <f t="shared" si="13"/>
        <v>if not exists (select 1 from mi.RangeDetail where Name = 'Binford Electric Co., Inc.' and RangeID = 3716) begin insert into mi.RangeDetail (RangeID, Name, Description, IsActive, CreatePersonID, CreateDate) values (3716,'Binford Electric Co., Inc.','',1,1,GETDATE()) end</v>
      </c>
    </row>
    <row r="878" spans="1:7" x14ac:dyDescent="0.25">
      <c r="A878">
        <v>11</v>
      </c>
      <c r="B878">
        <v>504390</v>
      </c>
      <c r="C878">
        <v>102850</v>
      </c>
      <c r="D878" t="s">
        <v>1638</v>
      </c>
      <c r="G878" t="str">
        <f t="shared" si="13"/>
        <v>if not exists (select 1 from mi.RangeDetail where Name = 'Stow Contracting, LLC' and RangeID = 3716) begin insert into mi.RangeDetail (RangeID, Name, Description, IsActive, CreatePersonID, CreateDate) values (3716,'Stow Contracting, LLC','',1,1,GETDATE()) end</v>
      </c>
    </row>
    <row r="879" spans="1:7" x14ac:dyDescent="0.25">
      <c r="A879">
        <v>11</v>
      </c>
      <c r="B879">
        <v>504220</v>
      </c>
      <c r="C879">
        <v>102852</v>
      </c>
      <c r="D879" t="s">
        <v>1639</v>
      </c>
      <c r="G879" t="str">
        <f t="shared" si="13"/>
        <v>if not exists (select 1 from mi.RangeDetail where Name = 'Sons Fire Tech, Ltd.' and RangeID = 3716) begin insert into mi.RangeDetail (RangeID, Name, Description, IsActive, CreatePersonID, CreateDate) values (3716,'Sons Fire Tech, Ltd.','',1,1,GETDATE()) end</v>
      </c>
    </row>
    <row r="880" spans="1:7" x14ac:dyDescent="0.25">
      <c r="A880">
        <v>11</v>
      </c>
      <c r="B880">
        <v>502947</v>
      </c>
      <c r="C880">
        <v>102854</v>
      </c>
      <c r="D880" t="s">
        <v>1640</v>
      </c>
      <c r="G880" t="str">
        <f t="shared" si="13"/>
        <v>if not exists (select 1 from mi.RangeDetail where Name = 'M-B Paving &amp; Sealing, Inc.' and RangeID = 3716) begin insert into mi.RangeDetail (RangeID, Name, Description, IsActive, CreatePersonID, CreateDate) values (3716,'M-B Paving &amp; Sealing, Inc.','',1,1,GETDATE()) end</v>
      </c>
    </row>
    <row r="881" spans="1:7" x14ac:dyDescent="0.25">
      <c r="A881">
        <v>11</v>
      </c>
      <c r="B881">
        <v>501906</v>
      </c>
      <c r="C881">
        <v>102856</v>
      </c>
      <c r="D881" t="s">
        <v>1641</v>
      </c>
      <c r="G881" t="str">
        <f t="shared" si="13"/>
        <v>if not exists (select 1 from mi.RangeDetail where Name = 'Gang Roofing' and RangeID = 3716) begin insert into mi.RangeDetail (RangeID, Name, Description, IsActive, CreatePersonID, CreateDate) values (3716,'Gang Roofing','',1,1,GETDATE()) end</v>
      </c>
    </row>
    <row r="882" spans="1:7" x14ac:dyDescent="0.25">
      <c r="A882">
        <v>11</v>
      </c>
      <c r="B882">
        <v>502670</v>
      </c>
      <c r="C882">
        <v>102863</v>
      </c>
      <c r="D882" t="s">
        <v>1642</v>
      </c>
      <c r="G882" t="str">
        <f t="shared" si="13"/>
        <v>if not exists (select 1 from mi.RangeDetail where Name = 'Landmark Associates, Inc.' and RangeID = 3716) begin insert into mi.RangeDetail (RangeID, Name, Description, IsActive, CreatePersonID, CreateDate) values (3716,'Landmark Associates, Inc.','',1,1,GETDATE()) end</v>
      </c>
    </row>
    <row r="883" spans="1:7" x14ac:dyDescent="0.25">
      <c r="A883">
        <v>11</v>
      </c>
      <c r="B883">
        <v>502858</v>
      </c>
      <c r="C883">
        <v>102864</v>
      </c>
      <c r="D883" t="s">
        <v>1643</v>
      </c>
      <c r="G883" t="str">
        <f t="shared" si="13"/>
        <v>if not exists (select 1 from mi.RangeDetail where Name = 'Mahoney Sash &amp; Door Co.' and RangeID = 3716) begin insert into mi.RangeDetail (RangeID, Name, Description, IsActive, CreatePersonID, CreateDate) values (3716,'Mahoney Sash &amp; Door Co.','',1,1,GETDATE()) end</v>
      </c>
    </row>
    <row r="884" spans="1:7" x14ac:dyDescent="0.25">
      <c r="A884">
        <v>11</v>
      </c>
      <c r="B884">
        <v>501925</v>
      </c>
      <c r="C884">
        <v>102868</v>
      </c>
      <c r="D884" t="s">
        <v>1644</v>
      </c>
      <c r="G884" t="str">
        <f t="shared" si="13"/>
        <v>if not exists (select 1 from mi.RangeDetail where Name = 'Gehring Masonry, Inc.' and RangeID = 3716) begin insert into mi.RangeDetail (RangeID, Name, Description, IsActive, CreatePersonID, CreateDate) values (3716,'Gehring Masonry, Inc.','',1,1,GETDATE()) end</v>
      </c>
    </row>
    <row r="885" spans="1:7" x14ac:dyDescent="0.25">
      <c r="A885">
        <v>11</v>
      </c>
      <c r="B885">
        <v>500991</v>
      </c>
      <c r="C885">
        <v>102869</v>
      </c>
      <c r="D885" t="s">
        <v>1645</v>
      </c>
      <c r="G885" t="str">
        <f t="shared" si="13"/>
        <v>if not exists (select 1 from mi.RangeDetail where Name = 'Clark Plumbing and Heating Co.' and RangeID = 3716) begin insert into mi.RangeDetail (RangeID, Name, Description, IsActive, CreatePersonID, CreateDate) values (3716,'Clark Plumbing and Heating Co.','',1,1,GETDATE()) end</v>
      </c>
    </row>
    <row r="886" spans="1:7" x14ac:dyDescent="0.25">
      <c r="A886">
        <v>11</v>
      </c>
      <c r="B886">
        <v>506351</v>
      </c>
      <c r="C886">
        <v>102871</v>
      </c>
      <c r="D886" t="s">
        <v>1646</v>
      </c>
      <c r="G886" t="str">
        <f t="shared" si="13"/>
        <v>if not exists (select 1 from mi.RangeDetail where Name = 'Larricks Warehouse Outlet' and RangeID = 3716) begin insert into mi.RangeDetail (RangeID, Name, Description, IsActive, CreatePersonID, CreateDate) values (3716,'Larricks Warehouse Outlet','',1,1,GETDATE()) end</v>
      </c>
    </row>
    <row r="887" spans="1:7" x14ac:dyDescent="0.25">
      <c r="A887">
        <v>11</v>
      </c>
      <c r="B887">
        <v>501119</v>
      </c>
      <c r="C887">
        <v>102872</v>
      </c>
      <c r="D887" t="s">
        <v>1647</v>
      </c>
      <c r="G887" t="str">
        <f t="shared" si="13"/>
        <v>if not exists (select 1 from mi.RangeDetail where Name = 'Concord Fire Protection' and RangeID = 3716) begin insert into mi.RangeDetail (RangeID, Name, Description, IsActive, CreatePersonID, CreateDate) values (3716,'Concord Fire Protection','',1,1,GETDATE()) end</v>
      </c>
    </row>
    <row r="888" spans="1:7" x14ac:dyDescent="0.25">
      <c r="A888">
        <v>11</v>
      </c>
      <c r="B888">
        <v>504061</v>
      </c>
      <c r="C888">
        <v>102878</v>
      </c>
      <c r="D888" t="s">
        <v>1648</v>
      </c>
      <c r="G888" t="str">
        <f t="shared" si="13"/>
        <v>if not exists (select 1 from mi.RangeDetail where Name = 'Scioto Land Surveying Service' and RangeID = 3716) begin insert into mi.RangeDetail (RangeID, Name, Description, IsActive, CreatePersonID, CreateDate) values (3716,'Scioto Land Surveying Service','',1,1,GETDATE()) end</v>
      </c>
    </row>
    <row r="889" spans="1:7" x14ac:dyDescent="0.25">
      <c r="A889">
        <v>11</v>
      </c>
      <c r="B889">
        <v>500685</v>
      </c>
      <c r="C889">
        <v>102879</v>
      </c>
      <c r="D889" t="s">
        <v>9484</v>
      </c>
      <c r="G889" t="str">
        <f t="shared" si="13"/>
        <v>if not exists (select 1 from mi.RangeDetail where Name = 'Bush''s Quality Fireplace' and RangeID = 3716) begin insert into mi.RangeDetail (RangeID, Name, Description, IsActive, CreatePersonID, CreateDate) values (3716,'Bush''s Quality Fireplace','',1,1,GETDATE()) end</v>
      </c>
    </row>
    <row r="890" spans="1:7" x14ac:dyDescent="0.25">
      <c r="A890">
        <v>11</v>
      </c>
      <c r="B890">
        <v>501204</v>
      </c>
      <c r="C890">
        <v>102880</v>
      </c>
      <c r="D890" t="s">
        <v>1649</v>
      </c>
      <c r="G890" t="str">
        <f t="shared" si="13"/>
        <v>if not exists (select 1 from mi.RangeDetail where Name = 'Countrywide Builders LLC' and RangeID = 3716) begin insert into mi.RangeDetail (RangeID, Name, Description, IsActive, CreatePersonID, CreateDate) values (3716,'Countrywide Builders LLC','',1,1,GETDATE()) end</v>
      </c>
    </row>
    <row r="891" spans="1:7" x14ac:dyDescent="0.25">
      <c r="A891">
        <v>11</v>
      </c>
      <c r="B891">
        <v>503408</v>
      </c>
      <c r="C891">
        <v>102886</v>
      </c>
      <c r="D891" t="s">
        <v>1650</v>
      </c>
      <c r="G891" t="str">
        <f t="shared" si="13"/>
        <v>if not exists (select 1 from mi.RangeDetail where Name = 'Ohio Valley Lightning Protection' and RangeID = 3716) begin insert into mi.RangeDetail (RangeID, Name, Description, IsActive, CreatePersonID, CreateDate) values (3716,'Ohio Valley Lightning Protection','',1,1,GETDATE()) end</v>
      </c>
    </row>
    <row r="892" spans="1:7" x14ac:dyDescent="0.25">
      <c r="A892">
        <v>11</v>
      </c>
      <c r="B892">
        <v>500804</v>
      </c>
      <c r="C892">
        <v>102887</v>
      </c>
      <c r="D892" t="s">
        <v>1651</v>
      </c>
      <c r="G892" t="str">
        <f t="shared" si="13"/>
        <v>if not exists (select 1 from mi.RangeDetail where Name = 'Carter-Jones Lumber Company' and RangeID = 3716) begin insert into mi.RangeDetail (RangeID, Name, Description, IsActive, CreatePersonID, CreateDate) values (3716,'Carter-Jones Lumber Company','',1,1,GETDATE()) end</v>
      </c>
    </row>
    <row r="893" spans="1:7" x14ac:dyDescent="0.25">
      <c r="A893">
        <v>11</v>
      </c>
      <c r="B893">
        <v>505303</v>
      </c>
      <c r="C893">
        <v>102888</v>
      </c>
      <c r="D893" t="s">
        <v>1652</v>
      </c>
      <c r="G893" t="str">
        <f t="shared" si="13"/>
        <v>if not exists (select 1 from mi.RangeDetail where Name = 'Redman Homes Inc' and RangeID = 3716) begin insert into mi.RangeDetail (RangeID, Name, Description, IsActive, CreatePersonID, CreateDate) values (3716,'Redman Homes Inc','',1,1,GETDATE()) end</v>
      </c>
    </row>
    <row r="894" spans="1:7" x14ac:dyDescent="0.25">
      <c r="A894">
        <v>11</v>
      </c>
      <c r="B894">
        <v>503936</v>
      </c>
      <c r="C894">
        <v>102898</v>
      </c>
      <c r="D894" t="s">
        <v>1653</v>
      </c>
      <c r="G894" t="str">
        <f t="shared" si="13"/>
        <v>if not exists (select 1 from mi.RangeDetail where Name = 'Roofing Specialists, Inc.' and RangeID = 3716) begin insert into mi.RangeDetail (RangeID, Name, Description, IsActive, CreatePersonID, CreateDate) values (3716,'Roofing Specialists, Inc.','',1,1,GETDATE()) end</v>
      </c>
    </row>
    <row r="895" spans="1:7" x14ac:dyDescent="0.25">
      <c r="A895">
        <v>11</v>
      </c>
      <c r="B895">
        <v>501671</v>
      </c>
      <c r="C895">
        <v>102899</v>
      </c>
      <c r="D895" t="s">
        <v>1654</v>
      </c>
      <c r="G895" t="str">
        <f t="shared" si="13"/>
        <v>if not exists (select 1 from mi.RangeDetail where Name = 'Environmental Building Soultions' and RangeID = 3716) begin insert into mi.RangeDetail (RangeID, Name, Description, IsActive, CreatePersonID, CreateDate) values (3716,'Environmental Building Soultions','',1,1,GETDATE()) end</v>
      </c>
    </row>
    <row r="896" spans="1:7" x14ac:dyDescent="0.25">
      <c r="A896">
        <v>11</v>
      </c>
      <c r="B896">
        <v>501954</v>
      </c>
      <c r="C896">
        <v>102907</v>
      </c>
      <c r="D896" t="s">
        <v>1655</v>
      </c>
      <c r="G896" t="str">
        <f t="shared" si="13"/>
        <v>if not exists (select 1 from mi.RangeDetail where Name = 'George Steel Fabricating' and RangeID = 3716) begin insert into mi.RangeDetail (RangeID, Name, Description, IsActive, CreatePersonID, CreateDate) values (3716,'George Steel Fabricating','',1,1,GETDATE()) end</v>
      </c>
    </row>
    <row r="897" spans="1:7" x14ac:dyDescent="0.25">
      <c r="A897">
        <v>11</v>
      </c>
      <c r="B897">
        <v>500361</v>
      </c>
      <c r="C897">
        <v>102909</v>
      </c>
      <c r="D897" t="s">
        <v>1656</v>
      </c>
      <c r="G897" t="str">
        <f t="shared" si="13"/>
        <v>if not exists (select 1 from mi.RangeDetail where Name = 'As-Built Construction' and RangeID = 3716) begin insert into mi.RangeDetail (RangeID, Name, Description, IsActive, CreatePersonID, CreateDate) values (3716,'As-Built Construction','',1,1,GETDATE()) end</v>
      </c>
    </row>
    <row r="898" spans="1:7" x14ac:dyDescent="0.25">
      <c r="A898">
        <v>11</v>
      </c>
      <c r="B898">
        <v>504399</v>
      </c>
      <c r="C898">
        <v>102912</v>
      </c>
      <c r="D898" t="s">
        <v>1657</v>
      </c>
      <c r="G898" t="str">
        <f t="shared" si="13"/>
        <v>if not exists (select 1 from mi.RangeDetail where Name = 'Stromberg Architectural Products' and RangeID = 3716) begin insert into mi.RangeDetail (RangeID, Name, Description, IsActive, CreatePersonID, CreateDate) values (3716,'Stromberg Architectural Products','',1,1,GETDATE()) end</v>
      </c>
    </row>
    <row r="899" spans="1:7" x14ac:dyDescent="0.25">
      <c r="A899">
        <v>11</v>
      </c>
      <c r="B899">
        <v>502256</v>
      </c>
      <c r="C899">
        <v>102915</v>
      </c>
      <c r="D899" t="s">
        <v>1658</v>
      </c>
      <c r="G899" t="str">
        <f t="shared" ref="G899:G962" si="14">IF(D899&lt;&gt;"",CONCATENATE("if not exists (select 1 from mi.RangeDetail where Name = '",D899,"' and RangeID = 3716) begin insert into mi.RangeDetail (RangeID, Name, Description, IsActive, CreatePersonID, CreateDate) values (3716,'",D899,"','","',1,1,GETDATE()) end"), "")</f>
        <v>if not exists (select 1 from mi.RangeDetail where Name = 'Houser Asphalt &amp; Concrete' and RangeID = 3716) begin insert into mi.RangeDetail (RangeID, Name, Description, IsActive, CreatePersonID, CreateDate) values (3716,'Houser Asphalt &amp; Concrete','',1,1,GETDATE()) end</v>
      </c>
    </row>
    <row r="900" spans="1:7" x14ac:dyDescent="0.25">
      <c r="A900">
        <v>11</v>
      </c>
      <c r="B900">
        <v>502390</v>
      </c>
      <c r="C900">
        <v>102926</v>
      </c>
      <c r="D900" t="s">
        <v>1659</v>
      </c>
      <c r="G900" t="str">
        <f t="shared" si="14"/>
        <v>if not exists (select 1 from mi.RangeDetail where Name = 'J.L. Kuck General Contractors' and RangeID = 3716) begin insert into mi.RangeDetail (RangeID, Name, Description, IsActive, CreatePersonID, CreateDate) values (3716,'J.L. Kuck General Contractors','',1,1,GETDATE()) end</v>
      </c>
    </row>
    <row r="901" spans="1:7" x14ac:dyDescent="0.25">
      <c r="A901">
        <v>11</v>
      </c>
      <c r="B901">
        <v>504630</v>
      </c>
      <c r="C901">
        <v>102929</v>
      </c>
      <c r="D901" t="s">
        <v>1660</v>
      </c>
      <c r="G901" t="str">
        <f t="shared" si="14"/>
        <v>if not exists (select 1 from mi.RangeDetail where Name = 'Titan Power Solutions' and RangeID = 3716) begin insert into mi.RangeDetail (RangeID, Name, Description, IsActive, CreatePersonID, CreateDate) values (3716,'Titan Power Solutions','',1,1,GETDATE()) end</v>
      </c>
    </row>
    <row r="902" spans="1:7" x14ac:dyDescent="0.25">
      <c r="A902">
        <v>11</v>
      </c>
      <c r="B902">
        <v>501013</v>
      </c>
      <c r="C902">
        <v>102932</v>
      </c>
      <c r="D902" t="s">
        <v>1661</v>
      </c>
      <c r="G902" t="str">
        <f t="shared" si="14"/>
        <v>if not exists (select 1 from mi.RangeDetail where Name = 'CMC Joist &amp; Deck' and RangeID = 3716) begin insert into mi.RangeDetail (RangeID, Name, Description, IsActive, CreatePersonID, CreateDate) values (3716,'CMC Joist &amp; Deck','',1,1,GETDATE()) end</v>
      </c>
    </row>
    <row r="903" spans="1:7" x14ac:dyDescent="0.25">
      <c r="A903">
        <v>11</v>
      </c>
      <c r="B903">
        <v>507069</v>
      </c>
      <c r="C903">
        <v>102939</v>
      </c>
      <c r="D903" t="s">
        <v>1662</v>
      </c>
      <c r="G903" t="str">
        <f t="shared" si="14"/>
        <v>if not exists (select 1 from mi.RangeDetail where Name = 'Digico Imaging / Tranz Lights' and RangeID = 3716) begin insert into mi.RangeDetail (RangeID, Name, Description, IsActive, CreatePersonID, CreateDate) values (3716,'Digico Imaging / Tranz Lights','',1,1,GETDATE()) end</v>
      </c>
    </row>
    <row r="904" spans="1:7" x14ac:dyDescent="0.25">
      <c r="A904">
        <v>11</v>
      </c>
      <c r="B904">
        <v>502639</v>
      </c>
      <c r="C904">
        <v>102941</v>
      </c>
      <c r="D904" t="s">
        <v>1663</v>
      </c>
      <c r="G904" t="str">
        <f t="shared" si="14"/>
        <v>if not exists (select 1 from mi.RangeDetail where Name = 'Kusel Equipment Co.' and RangeID = 3716) begin insert into mi.RangeDetail (RangeID, Name, Description, IsActive, CreatePersonID, CreateDate) values (3716,'Kusel Equipment Co.','',1,1,GETDATE()) end</v>
      </c>
    </row>
    <row r="905" spans="1:7" x14ac:dyDescent="0.25">
      <c r="A905">
        <v>11</v>
      </c>
      <c r="B905">
        <v>500939</v>
      </c>
      <c r="C905">
        <v>102943</v>
      </c>
      <c r="D905" t="s">
        <v>1664</v>
      </c>
      <c r="G905" t="str">
        <f t="shared" si="14"/>
        <v>if not exists (select 1 from mi.RangeDetail where Name = 'City of Beavercreek' and RangeID = 3716) begin insert into mi.RangeDetail (RangeID, Name, Description, IsActive, CreatePersonID, CreateDate) values (3716,'City of Beavercreek','',1,1,GETDATE()) end</v>
      </c>
    </row>
    <row r="906" spans="1:7" x14ac:dyDescent="0.25">
      <c r="A906">
        <v>11</v>
      </c>
      <c r="B906">
        <v>500940</v>
      </c>
      <c r="C906">
        <v>102943</v>
      </c>
      <c r="D906" t="s">
        <v>1665</v>
      </c>
      <c r="G906" t="str">
        <f t="shared" si="14"/>
        <v>if not exists (select 1 from mi.RangeDetail where Name = 'City of Beavercreek TWP Fire Dept.' and RangeID = 3716) begin insert into mi.RangeDetail (RangeID, Name, Description, IsActive, CreatePersonID, CreateDate) values (3716,'City of Beavercreek TWP Fire Dept.','',1,1,GETDATE()) end</v>
      </c>
    </row>
    <row r="907" spans="1:7" x14ac:dyDescent="0.25">
      <c r="A907">
        <v>11</v>
      </c>
      <c r="B907">
        <v>501269</v>
      </c>
      <c r="C907">
        <v>102946</v>
      </c>
      <c r="D907" t="s">
        <v>1666</v>
      </c>
      <c r="G907" t="str">
        <f t="shared" si="14"/>
        <v>if not exists (select 1 from mi.RangeDetail where Name = 'Custom Steel Contractors, Inc.' and RangeID = 3716) begin insert into mi.RangeDetail (RangeID, Name, Description, IsActive, CreatePersonID, CreateDate) values (3716,'Custom Steel Contractors, Inc.','',1,1,GETDATE()) end</v>
      </c>
    </row>
    <row r="908" spans="1:7" x14ac:dyDescent="0.25">
      <c r="A908">
        <v>11</v>
      </c>
      <c r="B908">
        <v>501629</v>
      </c>
      <c r="C908">
        <v>102948</v>
      </c>
      <c r="D908" t="s">
        <v>1667</v>
      </c>
      <c r="G908" t="str">
        <f t="shared" si="14"/>
        <v>if not exists (select 1 from mi.RangeDetail where Name = 'Electrical Installation &amp; Design, In' and RangeID = 3716) begin insert into mi.RangeDetail (RangeID, Name, Description, IsActive, CreatePersonID, CreateDate) values (3716,'Electrical Installation &amp; Design, In','',1,1,GETDATE()) end</v>
      </c>
    </row>
    <row r="909" spans="1:7" x14ac:dyDescent="0.25">
      <c r="A909">
        <v>11</v>
      </c>
      <c r="B909">
        <v>500496</v>
      </c>
      <c r="C909">
        <v>102949</v>
      </c>
      <c r="D909" t="s">
        <v>1668</v>
      </c>
      <c r="G909" t="str">
        <f t="shared" si="14"/>
        <v>if not exists (select 1 from mi.RangeDetail where Name = 'Benmar Conditionaire Corp.' and RangeID = 3716) begin insert into mi.RangeDetail (RangeID, Name, Description, IsActive, CreatePersonID, CreateDate) values (3716,'Benmar Conditionaire Corp.','',1,1,GETDATE()) end</v>
      </c>
    </row>
    <row r="910" spans="1:7" x14ac:dyDescent="0.25">
      <c r="A910">
        <v>11</v>
      </c>
      <c r="B910">
        <v>505306</v>
      </c>
      <c r="C910">
        <v>102951</v>
      </c>
      <c r="D910" t="s">
        <v>1669</v>
      </c>
      <c r="G910" t="str">
        <f t="shared" si="14"/>
        <v>if not exists (select 1 from mi.RangeDetail where Name = 'EarthCam' and RangeID = 3716) begin insert into mi.RangeDetail (RangeID, Name, Description, IsActive, CreatePersonID, CreateDate) values (3716,'EarthCam','',1,1,GETDATE()) end</v>
      </c>
    </row>
    <row r="911" spans="1:7" x14ac:dyDescent="0.25">
      <c r="A911">
        <v>11</v>
      </c>
      <c r="B911">
        <v>504588</v>
      </c>
      <c r="C911">
        <v>102954</v>
      </c>
      <c r="D911" t="s">
        <v>1670</v>
      </c>
      <c r="G911" t="str">
        <f t="shared" si="14"/>
        <v>if not exists (select 1 from mi.RangeDetail where Name = 'Thermal Windows' and RangeID = 3716) begin insert into mi.RangeDetail (RangeID, Name, Description, IsActive, CreatePersonID, CreateDate) values (3716,'Thermal Windows','',1,1,GETDATE()) end</v>
      </c>
    </row>
    <row r="912" spans="1:7" x14ac:dyDescent="0.25">
      <c r="A912">
        <v>11</v>
      </c>
      <c r="B912">
        <v>502265</v>
      </c>
      <c r="C912">
        <v>102959</v>
      </c>
      <c r="D912" t="s">
        <v>1671</v>
      </c>
      <c r="G912" t="str">
        <f t="shared" si="14"/>
        <v>if not exists (select 1 from mi.RangeDetail where Name = 'Hudson United Glass' and RangeID = 3716) begin insert into mi.RangeDetail (RangeID, Name, Description, IsActive, CreatePersonID, CreateDate) values (3716,'Hudson United Glass','',1,1,GETDATE()) end</v>
      </c>
    </row>
    <row r="913" spans="1:7" x14ac:dyDescent="0.25">
      <c r="A913">
        <v>11</v>
      </c>
      <c r="B913">
        <v>503292</v>
      </c>
      <c r="C913">
        <v>102971</v>
      </c>
      <c r="D913" t="s">
        <v>1672</v>
      </c>
      <c r="G913" t="str">
        <f t="shared" si="14"/>
        <v>if not exists (select 1 from mi.RangeDetail where Name = 'Nisbet Brower' and RangeID = 3716) begin insert into mi.RangeDetail (RangeID, Name, Description, IsActive, CreatePersonID, CreateDate) values (3716,'Nisbet Brower','',1,1,GETDATE()) end</v>
      </c>
    </row>
    <row r="914" spans="1:7" x14ac:dyDescent="0.25">
      <c r="A914">
        <v>11</v>
      </c>
      <c r="B914">
        <v>503152</v>
      </c>
      <c r="C914">
        <v>102972</v>
      </c>
      <c r="D914" t="s">
        <v>1673</v>
      </c>
      <c r="G914" t="str">
        <f t="shared" si="14"/>
        <v>if not exists (select 1 from mi.RangeDetail where Name = 'Monik Construction' and RangeID = 3716) begin insert into mi.RangeDetail (RangeID, Name, Description, IsActive, CreatePersonID, CreateDate) values (3716,'Monik Construction','',1,1,GETDATE()) end</v>
      </c>
    </row>
    <row r="915" spans="1:7" x14ac:dyDescent="0.25">
      <c r="A915">
        <v>11</v>
      </c>
      <c r="B915">
        <v>503260</v>
      </c>
      <c r="C915">
        <v>102981</v>
      </c>
      <c r="D915" t="s">
        <v>1674</v>
      </c>
      <c r="G915" t="str">
        <f t="shared" si="14"/>
        <v>if not exists (select 1 from mi.RangeDetail where Name = 'Nevada Power Company' and RangeID = 3716) begin insert into mi.RangeDetail (RangeID, Name, Description, IsActive, CreatePersonID, CreateDate) values (3716,'Nevada Power Company','',1,1,GETDATE()) end</v>
      </c>
    </row>
    <row r="916" spans="1:7" x14ac:dyDescent="0.25">
      <c r="A916">
        <v>11</v>
      </c>
      <c r="B916">
        <v>505307</v>
      </c>
      <c r="C916">
        <v>102982</v>
      </c>
      <c r="D916" t="s">
        <v>1675</v>
      </c>
      <c r="G916" t="str">
        <f t="shared" si="14"/>
        <v>if not exists (select 1 from mi.RangeDetail where Name = 'Well Spring Wireless' and RangeID = 3716) begin insert into mi.RangeDetail (RangeID, Name, Description, IsActive, CreatePersonID, CreateDate) values (3716,'Well Spring Wireless','',1,1,GETDATE()) end</v>
      </c>
    </row>
    <row r="917" spans="1:7" x14ac:dyDescent="0.25">
      <c r="A917">
        <v>11</v>
      </c>
      <c r="B917">
        <v>504858</v>
      </c>
      <c r="C917">
        <v>102987</v>
      </c>
      <c r="D917" t="s">
        <v>1676</v>
      </c>
      <c r="G917" t="str">
        <f t="shared" si="14"/>
        <v>if not exists (select 1 from mi.RangeDetail where Name = 'VMI Corporation' and RangeID = 3716) begin insert into mi.RangeDetail (RangeID, Name, Description, IsActive, CreatePersonID, CreateDate) values (3716,'VMI Corporation','',1,1,GETDATE()) end</v>
      </c>
    </row>
    <row r="918" spans="1:7" x14ac:dyDescent="0.25">
      <c r="A918">
        <v>11</v>
      </c>
      <c r="B918">
        <v>503734</v>
      </c>
      <c r="C918">
        <v>102988</v>
      </c>
      <c r="D918" t="s">
        <v>1677</v>
      </c>
      <c r="G918" t="str">
        <f t="shared" si="14"/>
        <v>if not exists (select 1 from mi.RangeDetail where Name = 'R&amp;J Concrete &amp; Custom Design Corp.' and RangeID = 3716) begin insert into mi.RangeDetail (RangeID, Name, Description, IsActive, CreatePersonID, CreateDate) values (3716,'R&amp;J Concrete &amp; Custom Design Corp.','',1,1,GETDATE()) end</v>
      </c>
    </row>
    <row r="919" spans="1:7" x14ac:dyDescent="0.25">
      <c r="A919">
        <v>11</v>
      </c>
      <c r="B919">
        <v>503882</v>
      </c>
      <c r="C919">
        <v>102993</v>
      </c>
      <c r="D919" t="s">
        <v>1678</v>
      </c>
      <c r="G919" t="str">
        <f t="shared" si="14"/>
        <v>if not exists (select 1 from mi.RangeDetail where Name = 'Riggers &amp; Erectors Inc.' and RangeID = 3716) begin insert into mi.RangeDetail (RangeID, Name, Description, IsActive, CreatePersonID, CreateDate) values (3716,'Riggers &amp; Erectors Inc.','',1,1,GETDATE()) end</v>
      </c>
    </row>
    <row r="920" spans="1:7" x14ac:dyDescent="0.25">
      <c r="A920">
        <v>11</v>
      </c>
      <c r="B920">
        <v>500796</v>
      </c>
      <c r="C920">
        <v>102996</v>
      </c>
      <c r="D920" t="s">
        <v>1679</v>
      </c>
      <c r="G920" t="str">
        <f t="shared" si="14"/>
        <v>if not exists (select 1 from mi.RangeDetail where Name = 'Carpet Services' and RangeID = 3716) begin insert into mi.RangeDetail (RangeID, Name, Description, IsActive, CreatePersonID, CreateDate) values (3716,'Carpet Services','',1,1,GETDATE()) end</v>
      </c>
    </row>
    <row r="921" spans="1:7" x14ac:dyDescent="0.25">
      <c r="A921">
        <v>11</v>
      </c>
      <c r="B921">
        <v>502744</v>
      </c>
      <c r="C921">
        <v>103007</v>
      </c>
      <c r="D921" t="s">
        <v>1680</v>
      </c>
      <c r="G921" t="str">
        <f t="shared" si="14"/>
        <v>if not exists (select 1 from mi.RangeDetail where Name = 'Limpede' and RangeID = 3716) begin insert into mi.RangeDetail (RangeID, Name, Description, IsActive, CreatePersonID, CreateDate) values (3716,'Limpede','',1,1,GETDATE()) end</v>
      </c>
    </row>
    <row r="922" spans="1:7" x14ac:dyDescent="0.25">
      <c r="A922">
        <v>11</v>
      </c>
      <c r="B922">
        <v>506278</v>
      </c>
      <c r="C922">
        <v>103009</v>
      </c>
      <c r="D922" t="s">
        <v>1681</v>
      </c>
      <c r="G922" t="str">
        <f t="shared" si="14"/>
        <v>if not exists (select 1 from mi.RangeDetail where Name = 'Buckeye Poured Walls' and RangeID = 3716) begin insert into mi.RangeDetail (RangeID, Name, Description, IsActive, CreatePersonID, CreateDate) values (3716,'Buckeye Poured Walls','',1,1,GETDATE()) end</v>
      </c>
    </row>
    <row r="923" spans="1:7" x14ac:dyDescent="0.25">
      <c r="A923">
        <v>11</v>
      </c>
      <c r="B923">
        <v>501439</v>
      </c>
      <c r="C923">
        <v>103020</v>
      </c>
      <c r="D923" t="s">
        <v>1682</v>
      </c>
      <c r="G923" t="str">
        <f t="shared" si="14"/>
        <v>if not exists (select 1 from mi.RangeDetail where Name = 'Diewald &amp; Pope' and RangeID = 3716) begin insert into mi.RangeDetail (RangeID, Name, Description, IsActive, CreatePersonID, CreateDate) values (3716,'Diewald &amp; Pope','',1,1,GETDATE()) end</v>
      </c>
    </row>
    <row r="924" spans="1:7" x14ac:dyDescent="0.25">
      <c r="A924">
        <v>11</v>
      </c>
      <c r="B924">
        <v>505309</v>
      </c>
      <c r="C924">
        <v>103024</v>
      </c>
      <c r="D924" t="s">
        <v>1683</v>
      </c>
      <c r="G924" t="str">
        <f t="shared" si="14"/>
        <v>if not exists (select 1 from mi.RangeDetail where Name = 'Fm Earth' and RangeID = 3716) begin insert into mi.RangeDetail (RangeID, Name, Description, IsActive, CreatePersonID, CreateDate) values (3716,'Fm Earth','',1,1,GETDATE()) end</v>
      </c>
    </row>
    <row r="925" spans="1:7" x14ac:dyDescent="0.25">
      <c r="A925">
        <v>11</v>
      </c>
      <c r="B925">
        <v>501883</v>
      </c>
      <c r="C925">
        <v>103028</v>
      </c>
      <c r="D925" t="s">
        <v>1684</v>
      </c>
      <c r="G925" t="str">
        <f t="shared" si="14"/>
        <v>if not exists (select 1 from mi.RangeDetail where Name = 'G M Mechanical, Inc.' and RangeID = 3716) begin insert into mi.RangeDetail (RangeID, Name, Description, IsActive, CreatePersonID, CreateDate) values (3716,'G M Mechanical, Inc.','',1,1,GETDATE()) end</v>
      </c>
    </row>
    <row r="926" spans="1:7" x14ac:dyDescent="0.25">
      <c r="A926">
        <v>11</v>
      </c>
      <c r="B926">
        <v>502033</v>
      </c>
      <c r="C926">
        <v>103032</v>
      </c>
      <c r="D926" t="s">
        <v>1685</v>
      </c>
      <c r="G926" t="str">
        <f t="shared" si="14"/>
        <v>if not exists (select 1 from mi.RangeDetail where Name = 'Graves and Sons' and RangeID = 3716) begin insert into mi.RangeDetail (RangeID, Name, Description, IsActive, CreatePersonID, CreateDate) values (3716,'Graves and Sons','',1,1,GETDATE()) end</v>
      </c>
    </row>
    <row r="927" spans="1:7" x14ac:dyDescent="0.25">
      <c r="A927">
        <v>11</v>
      </c>
      <c r="B927">
        <v>502206</v>
      </c>
      <c r="C927">
        <v>103034</v>
      </c>
      <c r="D927" t="s">
        <v>1686</v>
      </c>
      <c r="G927" t="str">
        <f t="shared" si="14"/>
        <v>if not exists (select 1 from mi.RangeDetail where Name = 'Hilltop Energy Inc.' and RangeID = 3716) begin insert into mi.RangeDetail (RangeID, Name, Description, IsActive, CreatePersonID, CreateDate) values (3716,'Hilltop Energy Inc.','',1,1,GETDATE()) end</v>
      </c>
    </row>
    <row r="928" spans="1:7" x14ac:dyDescent="0.25">
      <c r="A928">
        <v>11</v>
      </c>
      <c r="B928">
        <v>502228</v>
      </c>
      <c r="C928">
        <v>103037</v>
      </c>
      <c r="D928" t="s">
        <v>1687</v>
      </c>
      <c r="G928" t="str">
        <f t="shared" si="14"/>
        <v>if not exists (select 1 from mi.RangeDetail where Name = 'Holdrige Mechanical Inc.' and RangeID = 3716) begin insert into mi.RangeDetail (RangeID, Name, Description, IsActive, CreatePersonID, CreateDate) values (3716,'Holdrige Mechanical Inc.','',1,1,GETDATE()) end</v>
      </c>
    </row>
    <row r="929" spans="1:7" x14ac:dyDescent="0.25">
      <c r="A929">
        <v>11</v>
      </c>
      <c r="B929">
        <v>502840</v>
      </c>
      <c r="C929">
        <v>103046</v>
      </c>
      <c r="D929" t="s">
        <v>1688</v>
      </c>
      <c r="G929" t="str">
        <f t="shared" si="14"/>
        <v>if not exists (select 1 from mi.RangeDetail where Name = 'MACARTHUR Inc. ' and RangeID = 3716) begin insert into mi.RangeDetail (RangeID, Name, Description, IsActive, CreatePersonID, CreateDate) values (3716,'MACARTHUR Inc. ','',1,1,GETDATE()) end</v>
      </c>
    </row>
    <row r="930" spans="1:7" x14ac:dyDescent="0.25">
      <c r="A930">
        <v>11</v>
      </c>
      <c r="B930">
        <v>503853</v>
      </c>
      <c r="C930">
        <v>103057</v>
      </c>
      <c r="D930" t="s">
        <v>1689</v>
      </c>
      <c r="G930" t="str">
        <f t="shared" si="14"/>
        <v>if not exists (select 1 from mi.RangeDetail where Name = 'Reynolds, Inc.' and RangeID = 3716) begin insert into mi.RangeDetail (RangeID, Name, Description, IsActive, CreatePersonID, CreateDate) values (3716,'Reynolds, Inc.','',1,1,GETDATE()) end</v>
      </c>
    </row>
    <row r="931" spans="1:7" x14ac:dyDescent="0.25">
      <c r="A931">
        <v>11</v>
      </c>
      <c r="B931">
        <v>504043</v>
      </c>
      <c r="C931">
        <v>103062</v>
      </c>
      <c r="D931" t="s">
        <v>1690</v>
      </c>
      <c r="G931" t="str">
        <f t="shared" si="14"/>
        <v>if not exists (select 1 from mi.RangeDetail where Name = 'Schottenstein Management Company' and RangeID = 3716) begin insert into mi.RangeDetail (RangeID, Name, Description, IsActive, CreatePersonID, CreateDate) values (3716,'Schottenstein Management Company','',1,1,GETDATE()) end</v>
      </c>
    </row>
    <row r="932" spans="1:7" x14ac:dyDescent="0.25">
      <c r="A932">
        <v>11</v>
      </c>
      <c r="B932">
        <v>504044</v>
      </c>
      <c r="C932">
        <v>103062</v>
      </c>
      <c r="D932" t="s">
        <v>1690</v>
      </c>
      <c r="G932" t="str">
        <f t="shared" si="14"/>
        <v>if not exists (select 1 from mi.RangeDetail where Name = 'Schottenstein Management Company' and RangeID = 3716) begin insert into mi.RangeDetail (RangeID, Name, Description, IsActive, CreatePersonID, CreateDate) values (3716,'Schottenstein Management Company','',1,1,GETDATE()) end</v>
      </c>
    </row>
    <row r="933" spans="1:7" x14ac:dyDescent="0.25">
      <c r="A933">
        <v>11</v>
      </c>
      <c r="B933">
        <v>504045</v>
      </c>
      <c r="C933">
        <v>103062</v>
      </c>
      <c r="D933" t="s">
        <v>1690</v>
      </c>
      <c r="G933" t="str">
        <f t="shared" si="14"/>
        <v>if not exists (select 1 from mi.RangeDetail where Name = 'Schottenstein Management Company' and RangeID = 3716) begin insert into mi.RangeDetail (RangeID, Name, Description, IsActive, CreatePersonID, CreateDate) values (3716,'Schottenstein Management Company','',1,1,GETDATE()) end</v>
      </c>
    </row>
    <row r="934" spans="1:7" x14ac:dyDescent="0.25">
      <c r="A934">
        <v>11</v>
      </c>
      <c r="B934">
        <v>504046</v>
      </c>
      <c r="C934">
        <v>103062</v>
      </c>
      <c r="D934" t="s">
        <v>1690</v>
      </c>
      <c r="G934" t="str">
        <f t="shared" si="14"/>
        <v>if not exists (select 1 from mi.RangeDetail where Name = 'Schottenstein Management Company' and RangeID = 3716) begin insert into mi.RangeDetail (RangeID, Name, Description, IsActive, CreatePersonID, CreateDate) values (3716,'Schottenstein Management Company','',1,1,GETDATE()) end</v>
      </c>
    </row>
    <row r="935" spans="1:7" x14ac:dyDescent="0.25">
      <c r="A935">
        <v>11</v>
      </c>
      <c r="B935">
        <v>504047</v>
      </c>
      <c r="C935">
        <v>103062</v>
      </c>
      <c r="D935" t="s">
        <v>1691</v>
      </c>
      <c r="G935" t="str">
        <f t="shared" si="14"/>
        <v>if not exists (select 1 from mi.RangeDetail where Name = 'Schottenstein Property Group' and RangeID = 3716) begin insert into mi.RangeDetail (RangeID, Name, Description, IsActive, CreatePersonID, CreateDate) values (3716,'Schottenstein Property Group','',1,1,GETDATE()) end</v>
      </c>
    </row>
    <row r="936" spans="1:7" x14ac:dyDescent="0.25">
      <c r="A936">
        <v>11</v>
      </c>
      <c r="B936">
        <v>505311</v>
      </c>
      <c r="C936">
        <v>103065</v>
      </c>
      <c r="D936" t="s">
        <v>1692</v>
      </c>
      <c r="G936" t="str">
        <f t="shared" si="14"/>
        <v>if not exists (select 1 from mi.RangeDetail where Name = 'F W Sloter Concrete' and RangeID = 3716) begin insert into mi.RangeDetail (RangeID, Name, Description, IsActive, CreatePersonID, CreateDate) values (3716,'F W Sloter Concrete','',1,1,GETDATE()) end</v>
      </c>
    </row>
    <row r="937" spans="1:7" x14ac:dyDescent="0.25">
      <c r="A937">
        <v>11</v>
      </c>
      <c r="B937">
        <v>503126</v>
      </c>
      <c r="C937">
        <v>103087</v>
      </c>
      <c r="D937" t="s">
        <v>1693</v>
      </c>
      <c r="G937" t="str">
        <f t="shared" si="14"/>
        <v>if not exists (select 1 from mi.RangeDetail where Name = 'Minton Door Service' and RangeID = 3716) begin insert into mi.RangeDetail (RangeID, Name, Description, IsActive, CreatePersonID, CreateDate) values (3716,'Minton Door Service','',1,1,GETDATE()) end</v>
      </c>
    </row>
    <row r="938" spans="1:7" x14ac:dyDescent="0.25">
      <c r="A938">
        <v>11</v>
      </c>
      <c r="B938">
        <v>500001</v>
      </c>
      <c r="C938">
        <v>103096</v>
      </c>
      <c r="D938" t="s">
        <v>1694</v>
      </c>
      <c r="G938" t="str">
        <f t="shared" si="14"/>
        <v>if not exists (select 1 from mi.RangeDetail where Name = '3rd Works' and RangeID = 3716) begin insert into mi.RangeDetail (RangeID, Name, Description, IsActive, CreatePersonID, CreateDate) values (3716,'3rd Works','',1,1,GETDATE()) end</v>
      </c>
    </row>
    <row r="939" spans="1:7" x14ac:dyDescent="0.25">
      <c r="A939">
        <v>11</v>
      </c>
      <c r="B939">
        <v>505313</v>
      </c>
      <c r="C939">
        <v>103096</v>
      </c>
      <c r="D939" t="s">
        <v>1182</v>
      </c>
      <c r="G939" t="str">
        <f t="shared" si="14"/>
        <v>if not exists (select 1 from mi.RangeDetail where Name = 'Olen Corporation' and RangeID = 3716) begin insert into mi.RangeDetail (RangeID, Name, Description, IsActive, CreatePersonID, CreateDate) values (3716,'Olen Corporation','',1,1,GETDATE()) end</v>
      </c>
    </row>
    <row r="940" spans="1:7" x14ac:dyDescent="0.25">
      <c r="A940">
        <v>11</v>
      </c>
      <c r="B940">
        <v>503112</v>
      </c>
      <c r="C940">
        <v>103102</v>
      </c>
      <c r="D940" t="s">
        <v>1695</v>
      </c>
      <c r="G940" t="str">
        <f t="shared" si="14"/>
        <v>if not exists (select 1 from mi.RangeDetail where Name = 'Miller Pavement' and RangeID = 3716) begin insert into mi.RangeDetail (RangeID, Name, Description, IsActive, CreatePersonID, CreateDate) values (3716,'Miller Pavement','',1,1,GETDATE()) end</v>
      </c>
    </row>
    <row r="941" spans="1:7" x14ac:dyDescent="0.25">
      <c r="A941">
        <v>11</v>
      </c>
      <c r="B941">
        <v>503377</v>
      </c>
      <c r="C941">
        <v>103103</v>
      </c>
      <c r="D941" t="s">
        <v>1696</v>
      </c>
      <c r="G941" t="str">
        <f t="shared" si="14"/>
        <v>if not exists (select 1 from mi.RangeDetail where Name = 'Ohio Dept of Natural Resources' and RangeID = 3716) begin insert into mi.RangeDetail (RangeID, Name, Description, IsActive, CreatePersonID, CreateDate) values (3716,'Ohio Dept of Natural Resources','',1,1,GETDATE()) end</v>
      </c>
    </row>
    <row r="942" spans="1:7" x14ac:dyDescent="0.25">
      <c r="A942">
        <v>11</v>
      </c>
      <c r="B942">
        <v>504189</v>
      </c>
      <c r="C942">
        <v>103104</v>
      </c>
      <c r="D942" t="s">
        <v>1697</v>
      </c>
      <c r="G942" t="str">
        <f t="shared" si="14"/>
        <v>if not exists (select 1 from mi.RangeDetail where Name = 'Smith Enterprises' and RangeID = 3716) begin insert into mi.RangeDetail (RangeID, Name, Description, IsActive, CreatePersonID, CreateDate) values (3716,'Smith Enterprises','',1,1,GETDATE()) end</v>
      </c>
    </row>
    <row r="943" spans="1:7" x14ac:dyDescent="0.25">
      <c r="A943">
        <v>11</v>
      </c>
      <c r="B943">
        <v>500299</v>
      </c>
      <c r="C943">
        <v>103113</v>
      </c>
      <c r="D943" t="s">
        <v>1698</v>
      </c>
      <c r="G943" t="str">
        <f t="shared" si="14"/>
        <v>if not exists (select 1 from mi.RangeDetail where Name = 'Angelos Caulking' and RangeID = 3716) begin insert into mi.RangeDetail (RangeID, Name, Description, IsActive, CreatePersonID, CreateDate) values (3716,'Angelos Caulking','',1,1,GETDATE()) end</v>
      </c>
    </row>
    <row r="944" spans="1:7" x14ac:dyDescent="0.25">
      <c r="A944">
        <v>11</v>
      </c>
      <c r="B944">
        <v>503767</v>
      </c>
      <c r="C944">
        <v>103116</v>
      </c>
      <c r="D944" t="s">
        <v>1699</v>
      </c>
      <c r="G944" t="str">
        <f t="shared" si="14"/>
        <v>if not exists (select 1 from mi.RangeDetail where Name = 'Ramada Portsmouth' and RangeID = 3716) begin insert into mi.RangeDetail (RangeID, Name, Description, IsActive, CreatePersonID, CreateDate) values (3716,'Ramada Portsmouth','',1,1,GETDATE()) end</v>
      </c>
    </row>
    <row r="945" spans="1:7" x14ac:dyDescent="0.25">
      <c r="A945">
        <v>11</v>
      </c>
      <c r="B945">
        <v>500885</v>
      </c>
      <c r="C945">
        <v>103128</v>
      </c>
      <c r="D945" t="s">
        <v>1700</v>
      </c>
      <c r="G945" t="str">
        <f t="shared" si="14"/>
        <v>if not exists (select 1 from mi.RangeDetail where Name = 'Chase' and RangeID = 3716) begin insert into mi.RangeDetail (RangeID, Name, Description, IsActive, CreatePersonID, CreateDate) values (3716,'Chase','',1,1,GETDATE()) end</v>
      </c>
    </row>
    <row r="946" spans="1:7" x14ac:dyDescent="0.25">
      <c r="A946">
        <v>11</v>
      </c>
      <c r="B946">
        <v>502189</v>
      </c>
      <c r="C946">
        <v>103133</v>
      </c>
      <c r="D946" t="s">
        <v>1701</v>
      </c>
      <c r="G946" t="str">
        <f t="shared" si="14"/>
        <v>if not exists (select 1 from mi.RangeDetail where Name = 'Hertz Equipment Rental Corp' and RangeID = 3716) begin insert into mi.RangeDetail (RangeID, Name, Description, IsActive, CreatePersonID, CreateDate) values (3716,'Hertz Equipment Rental Corp','',1,1,GETDATE()) end</v>
      </c>
    </row>
    <row r="947" spans="1:7" x14ac:dyDescent="0.25">
      <c r="A947">
        <v>11</v>
      </c>
      <c r="B947">
        <v>500397</v>
      </c>
      <c r="C947">
        <v>103144</v>
      </c>
      <c r="D947" t="s">
        <v>1702</v>
      </c>
      <c r="G947" t="str">
        <f t="shared" si="14"/>
        <v>if not exists (select 1 from mi.RangeDetail where Name = 'Avenue Fabricating, Inc.' and RangeID = 3716) begin insert into mi.RangeDetail (RangeID, Name, Description, IsActive, CreatePersonID, CreateDate) values (3716,'Avenue Fabricating, Inc.','',1,1,GETDATE()) end</v>
      </c>
    </row>
    <row r="948" spans="1:7" x14ac:dyDescent="0.25">
      <c r="A948">
        <v>11</v>
      </c>
      <c r="B948">
        <v>505315</v>
      </c>
      <c r="C948">
        <v>103172</v>
      </c>
      <c r="D948" t="s">
        <v>1703</v>
      </c>
      <c r="G948" t="str">
        <f t="shared" si="14"/>
        <v>if not exists (select 1 from mi.RangeDetail where Name = 'O K Coal &amp; Concrete' and RangeID = 3716) begin insert into mi.RangeDetail (RangeID, Name, Description, IsActive, CreatePersonID, CreateDate) values (3716,'O K Coal &amp; Concrete','',1,1,GETDATE()) end</v>
      </c>
    </row>
    <row r="949" spans="1:7" x14ac:dyDescent="0.25">
      <c r="A949">
        <v>11</v>
      </c>
      <c r="B949">
        <v>503459</v>
      </c>
      <c r="C949">
        <v>103183</v>
      </c>
      <c r="D949" t="s">
        <v>1704</v>
      </c>
      <c r="G949" t="str">
        <f t="shared" si="14"/>
        <v>if not exists (select 1 from mi.RangeDetail where Name = 'P &amp; W Roofing' and RangeID = 3716) begin insert into mi.RangeDetail (RangeID, Name, Description, IsActive, CreatePersonID, CreateDate) values (3716,'P &amp; W Roofing','',1,1,GETDATE()) end</v>
      </c>
    </row>
    <row r="950" spans="1:7" x14ac:dyDescent="0.25">
      <c r="A950">
        <v>11</v>
      </c>
      <c r="B950">
        <v>503551</v>
      </c>
      <c r="C950">
        <v>103188</v>
      </c>
      <c r="D950" t="s">
        <v>1705</v>
      </c>
      <c r="G950" t="str">
        <f t="shared" si="14"/>
        <v>if not exists (select 1 from mi.RangeDetail where Name = 'Pete Miller, Inc' and RangeID = 3716) begin insert into mi.RangeDetail (RangeID, Name, Description, IsActive, CreatePersonID, CreateDate) values (3716,'Pete Miller, Inc','',1,1,GETDATE()) end</v>
      </c>
    </row>
    <row r="951" spans="1:7" x14ac:dyDescent="0.25">
      <c r="A951">
        <v>11</v>
      </c>
      <c r="B951">
        <v>503745</v>
      </c>
      <c r="C951">
        <v>103198</v>
      </c>
      <c r="D951" t="s">
        <v>1706</v>
      </c>
      <c r="G951" t="str">
        <f t="shared" si="14"/>
        <v>if not exists (select 1 from mi.RangeDetail where Name = 'R.D. Zande &amp; Associates, Inc' and RangeID = 3716) begin insert into mi.RangeDetail (RangeID, Name, Description, IsActive, CreatePersonID, CreateDate) values (3716,'R.D. Zande &amp; Associates, Inc','',1,1,GETDATE()) end</v>
      </c>
    </row>
    <row r="952" spans="1:7" x14ac:dyDescent="0.25">
      <c r="A952">
        <v>11</v>
      </c>
      <c r="B952">
        <v>502221</v>
      </c>
      <c r="C952">
        <v>103199</v>
      </c>
      <c r="D952" t="s">
        <v>1707</v>
      </c>
      <c r="G952" t="str">
        <f t="shared" si="14"/>
        <v>if not exists (select 1 from mi.RangeDetail where Name = 'Hockman Floor Co.' and RangeID = 3716) begin insert into mi.RangeDetail (RangeID, Name, Description, IsActive, CreatePersonID, CreateDate) values (3716,'Hockman Floor Co.','',1,1,GETDATE()) end</v>
      </c>
    </row>
    <row r="953" spans="1:7" x14ac:dyDescent="0.25">
      <c r="A953">
        <v>11</v>
      </c>
      <c r="B953">
        <v>502254</v>
      </c>
      <c r="C953">
        <v>103202</v>
      </c>
      <c r="D953" t="s">
        <v>1708</v>
      </c>
      <c r="G953" t="str">
        <f t="shared" si="14"/>
        <v>if not exists (select 1 from mi.RangeDetail where Name = 'Hotline Electric' and RangeID = 3716) begin insert into mi.RangeDetail (RangeID, Name, Description, IsActive, CreatePersonID, CreateDate) values (3716,'Hotline Electric','',1,1,GETDATE()) end</v>
      </c>
    </row>
    <row r="954" spans="1:7" x14ac:dyDescent="0.25">
      <c r="A954">
        <v>11</v>
      </c>
      <c r="B954">
        <v>503846</v>
      </c>
      <c r="C954">
        <v>103207</v>
      </c>
      <c r="D954" t="s">
        <v>1709</v>
      </c>
      <c r="G954" t="str">
        <f t="shared" si="14"/>
        <v>if not exists (select 1 from mi.RangeDetail where Name = 'Rew Materials' and RangeID = 3716) begin insert into mi.RangeDetail (RangeID, Name, Description, IsActive, CreatePersonID, CreateDate) values (3716,'Rew Materials','',1,1,GETDATE()) end</v>
      </c>
    </row>
    <row r="955" spans="1:7" x14ac:dyDescent="0.25">
      <c r="A955">
        <v>11</v>
      </c>
      <c r="B955">
        <v>505320</v>
      </c>
      <c r="C955">
        <v>103228</v>
      </c>
      <c r="D955" t="s">
        <v>1710</v>
      </c>
      <c r="G955" t="str">
        <f t="shared" si="14"/>
        <v>if not exists (select 1 from mi.RangeDetail where Name = 'N Wasserstrom &amp; Sons Inc.' and RangeID = 3716) begin insert into mi.RangeDetail (RangeID, Name, Description, IsActive, CreatePersonID, CreateDate) values (3716,'N Wasserstrom &amp; Sons Inc.','',1,1,GETDATE()) end</v>
      </c>
    </row>
    <row r="956" spans="1:7" x14ac:dyDescent="0.25">
      <c r="A956">
        <v>11</v>
      </c>
      <c r="B956">
        <v>505322</v>
      </c>
      <c r="C956">
        <v>103236</v>
      </c>
      <c r="D956" t="s">
        <v>1711</v>
      </c>
      <c r="G956" t="str">
        <f t="shared" si="14"/>
        <v>if not exists (select 1 from mi.RangeDetail where Name = 'Csi Supply Company' and RangeID = 3716) begin insert into mi.RangeDetail (RangeID, Name, Description, IsActive, CreatePersonID, CreateDate) values (3716,'Csi Supply Company','',1,1,GETDATE()) end</v>
      </c>
    </row>
    <row r="957" spans="1:7" x14ac:dyDescent="0.25">
      <c r="A957">
        <v>11</v>
      </c>
      <c r="B957">
        <v>504974</v>
      </c>
      <c r="C957">
        <v>103248</v>
      </c>
      <c r="D957" t="s">
        <v>1712</v>
      </c>
      <c r="G957" t="str">
        <f t="shared" si="14"/>
        <v>if not exists (select 1 from mi.RangeDetail where Name = 'Western Water Proofing Co.' and RangeID = 3716) begin insert into mi.RangeDetail (RangeID, Name, Description, IsActive, CreatePersonID, CreateDate) values (3716,'Western Water Proofing Co.','',1,1,GETDATE()) end</v>
      </c>
    </row>
    <row r="958" spans="1:7" x14ac:dyDescent="0.25">
      <c r="A958">
        <v>11</v>
      </c>
      <c r="B958">
        <v>503622</v>
      </c>
      <c r="C958">
        <v>103250</v>
      </c>
      <c r="D958" t="s">
        <v>1713</v>
      </c>
      <c r="G958" t="str">
        <f t="shared" si="14"/>
        <v>if not exists (select 1 from mi.RangeDetail where Name = 'Porter Drywall, Inc.' and RangeID = 3716) begin insert into mi.RangeDetail (RangeID, Name, Description, IsActive, CreatePersonID, CreateDate) values (3716,'Porter Drywall, Inc.','',1,1,GETDATE()) end</v>
      </c>
    </row>
    <row r="959" spans="1:7" x14ac:dyDescent="0.25">
      <c r="A959">
        <v>11</v>
      </c>
      <c r="B959">
        <v>505325</v>
      </c>
      <c r="C959">
        <v>103260</v>
      </c>
      <c r="D959" t="s">
        <v>9485</v>
      </c>
      <c r="G959" t="str">
        <f t="shared" si="14"/>
        <v>if not exists (select 1 from mi.RangeDetail where Name = 'Mo don''t use' and RangeID = 3716) begin insert into mi.RangeDetail (RangeID, Name, Description, IsActive, CreatePersonID, CreateDate) values (3716,'Mo don''t use','',1,1,GETDATE()) end</v>
      </c>
    </row>
    <row r="960" spans="1:7" x14ac:dyDescent="0.25">
      <c r="A960">
        <v>11</v>
      </c>
      <c r="B960">
        <v>504553</v>
      </c>
      <c r="C960">
        <v>103266</v>
      </c>
      <c r="D960" t="s">
        <v>1714</v>
      </c>
      <c r="G960" t="str">
        <f t="shared" si="14"/>
        <v>if not exists (select 1 from mi.RangeDetail where Name = 'The Myron Cornish Co. of Columbus' and RangeID = 3716) begin insert into mi.RangeDetail (RangeID, Name, Description, IsActive, CreatePersonID, CreateDate) values (3716,'The Myron Cornish Co. of Columbus','',1,1,GETDATE()) end</v>
      </c>
    </row>
    <row r="961" spans="1:7" x14ac:dyDescent="0.25">
      <c r="A961">
        <v>11</v>
      </c>
      <c r="B961">
        <v>505956</v>
      </c>
      <c r="C961">
        <v>103269</v>
      </c>
      <c r="D961" t="s">
        <v>1715</v>
      </c>
      <c r="G961" t="str">
        <f t="shared" si="14"/>
        <v>if not exists (select 1 from mi.RangeDetail where Name = 'Sundog Construction Heaters, LLC' and RangeID = 3716) begin insert into mi.RangeDetail (RangeID, Name, Description, IsActive, CreatePersonID, CreateDate) values (3716,'Sundog Construction Heaters, LLC','',1,1,GETDATE()) end</v>
      </c>
    </row>
    <row r="962" spans="1:7" x14ac:dyDescent="0.25">
      <c r="A962">
        <v>11</v>
      </c>
      <c r="B962">
        <v>502247</v>
      </c>
      <c r="C962">
        <v>103295</v>
      </c>
      <c r="D962" t="s">
        <v>1716</v>
      </c>
      <c r="G962" t="str">
        <f t="shared" si="14"/>
        <v>if not exists (select 1 from mi.RangeDetail where Name = 'Hoover &amp; Wells' and RangeID = 3716) begin insert into mi.RangeDetail (RangeID, Name, Description, IsActive, CreatePersonID, CreateDate) values (3716,'Hoover &amp; Wells','',1,1,GETDATE()) end</v>
      </c>
    </row>
    <row r="963" spans="1:7" x14ac:dyDescent="0.25">
      <c r="A963">
        <v>11</v>
      </c>
      <c r="B963">
        <v>505328</v>
      </c>
      <c r="C963">
        <v>103300</v>
      </c>
      <c r="D963" t="s">
        <v>1717</v>
      </c>
      <c r="G963" t="str">
        <f t="shared" ref="G963:G1026" si="15">IF(D963&lt;&gt;"",CONCATENATE("if not exists (select 1 from mi.RangeDetail where Name = '",D963,"' and RangeID = 3716) begin insert into mi.RangeDetail (RangeID, Name, Description, IsActive, CreatePersonID, CreateDate) values (3716,'",D963,"','","',1,1,GETDATE()) end"), "")</f>
        <v>if not exists (select 1 from mi.RangeDetail where Name = '3 M        Kan3070' and RangeID = 3716) begin insert into mi.RangeDetail (RangeID, Name, Description, IsActive, CreatePersonID, CreateDate) values (3716,'3 M        Kan3070','',1,1,GETDATE()) end</v>
      </c>
    </row>
    <row r="964" spans="1:7" x14ac:dyDescent="0.25">
      <c r="A964">
        <v>11</v>
      </c>
      <c r="B964">
        <v>503246</v>
      </c>
      <c r="C964">
        <v>103303</v>
      </c>
      <c r="D964" t="s">
        <v>1718</v>
      </c>
      <c r="G964" t="str">
        <f t="shared" si="15"/>
        <v>if not exists (select 1 from mi.RangeDetail where Name = 'NBBJ' and RangeID = 3716) begin insert into mi.RangeDetail (RangeID, Name, Description, IsActive, CreatePersonID, CreateDate) values (3716,'NBBJ','',1,1,GETDATE()) end</v>
      </c>
    </row>
    <row r="965" spans="1:7" x14ac:dyDescent="0.25">
      <c r="A965">
        <v>11</v>
      </c>
      <c r="B965">
        <v>503925</v>
      </c>
      <c r="C965">
        <v>103316</v>
      </c>
      <c r="D965" t="s">
        <v>1719</v>
      </c>
      <c r="G965" t="str">
        <f t="shared" si="15"/>
        <v>if not exists (select 1 from mi.RangeDetail where Name = 'Rolling &amp; Hocevar, Inc.' and RangeID = 3716) begin insert into mi.RangeDetail (RangeID, Name, Description, IsActive, CreatePersonID, CreateDate) values (3716,'Rolling &amp; Hocevar, Inc.','',1,1,GETDATE()) end</v>
      </c>
    </row>
    <row r="966" spans="1:7" x14ac:dyDescent="0.25">
      <c r="A966">
        <v>11</v>
      </c>
      <c r="B966">
        <v>500442</v>
      </c>
      <c r="C966">
        <v>103341</v>
      </c>
      <c r="D966" t="s">
        <v>1720</v>
      </c>
      <c r="G966" t="str">
        <f t="shared" si="15"/>
        <v>if not exists (select 1 from mi.RangeDetail where Name = 'Bapco Inc.' and RangeID = 3716) begin insert into mi.RangeDetail (RangeID, Name, Description, IsActive, CreatePersonID, CreateDate) values (3716,'Bapco Inc.','',1,1,GETDATE()) end</v>
      </c>
    </row>
    <row r="967" spans="1:7" x14ac:dyDescent="0.25">
      <c r="A967">
        <v>11</v>
      </c>
      <c r="B967">
        <v>503596</v>
      </c>
      <c r="C967">
        <v>103342</v>
      </c>
      <c r="D967" t="s">
        <v>1721</v>
      </c>
      <c r="G967" t="str">
        <f t="shared" si="15"/>
        <v>if not exists (select 1 from mi.RangeDetail where Name = 'Plastrglas' and RangeID = 3716) begin insert into mi.RangeDetail (RangeID, Name, Description, IsActive, CreatePersonID, CreateDate) values (3716,'Plastrglas','',1,1,GETDATE()) end</v>
      </c>
    </row>
    <row r="968" spans="1:7" x14ac:dyDescent="0.25">
      <c r="A968">
        <v>11</v>
      </c>
      <c r="B968">
        <v>505331</v>
      </c>
      <c r="C968">
        <v>103353</v>
      </c>
      <c r="D968" t="s">
        <v>1722</v>
      </c>
      <c r="G968" t="str">
        <f t="shared" si="15"/>
        <v>if not exists (select 1 from mi.RangeDetail where Name = 'Construction Specialties Inc' and RangeID = 3716) begin insert into mi.RangeDetail (RangeID, Name, Description, IsActive, CreatePersonID, CreateDate) values (3716,'Construction Specialties Inc','',1,1,GETDATE()) end</v>
      </c>
    </row>
    <row r="969" spans="1:7" x14ac:dyDescent="0.25">
      <c r="A969">
        <v>11</v>
      </c>
      <c r="B969">
        <v>502554</v>
      </c>
      <c r="C969">
        <v>103356</v>
      </c>
      <c r="D969" t="s">
        <v>1723</v>
      </c>
      <c r="G969" t="str">
        <f t="shared" si="15"/>
        <v>if not exists (select 1 from mi.RangeDetail where Name = 'Kendrick/Mollenauer Painting' and RangeID = 3716) begin insert into mi.RangeDetail (RangeID, Name, Description, IsActive, CreatePersonID, CreateDate) values (3716,'Kendrick/Mollenauer Painting','',1,1,GETDATE()) end</v>
      </c>
    </row>
    <row r="970" spans="1:7" x14ac:dyDescent="0.25">
      <c r="A970">
        <v>11</v>
      </c>
      <c r="B970">
        <v>504909</v>
      </c>
      <c r="C970">
        <v>103360</v>
      </c>
      <c r="D970" t="s">
        <v>1724</v>
      </c>
      <c r="G970" t="str">
        <f t="shared" si="15"/>
        <v>if not exists (select 1 from mi.RangeDetail where Name = 'Wanner Metal Worx Inc.' and RangeID = 3716) begin insert into mi.RangeDetail (RangeID, Name, Description, IsActive, CreatePersonID, CreateDate) values (3716,'Wanner Metal Worx Inc.','',1,1,GETDATE()) end</v>
      </c>
    </row>
    <row r="971" spans="1:7" x14ac:dyDescent="0.25">
      <c r="A971">
        <v>11</v>
      </c>
      <c r="B971">
        <v>502439</v>
      </c>
      <c r="C971">
        <v>103362</v>
      </c>
      <c r="D971" t="s">
        <v>1725</v>
      </c>
      <c r="G971" t="str">
        <f t="shared" si="15"/>
        <v>if not exists (select 1 from mi.RangeDetail where Name = 'Jennings Inc.' and RangeID = 3716) begin insert into mi.RangeDetail (RangeID, Name, Description, IsActive, CreatePersonID, CreateDate) values (3716,'Jennings Inc.','',1,1,GETDATE()) end</v>
      </c>
    </row>
    <row r="972" spans="1:7" x14ac:dyDescent="0.25">
      <c r="A972">
        <v>11</v>
      </c>
      <c r="B972">
        <v>501077</v>
      </c>
      <c r="C972">
        <v>103363</v>
      </c>
      <c r="D972" t="s">
        <v>1726</v>
      </c>
      <c r="G972" t="str">
        <f t="shared" si="15"/>
        <v>if not exists (select 1 from mi.RangeDetail where Name = 'Columbus State Community College' and RangeID = 3716) begin insert into mi.RangeDetail (RangeID, Name, Description, IsActive, CreatePersonID, CreateDate) values (3716,'Columbus State Community College','',1,1,GETDATE()) end</v>
      </c>
    </row>
    <row r="973" spans="1:7" x14ac:dyDescent="0.25">
      <c r="A973">
        <v>11</v>
      </c>
      <c r="B973">
        <v>502408</v>
      </c>
      <c r="C973">
        <v>103365</v>
      </c>
      <c r="D973" t="s">
        <v>1727</v>
      </c>
      <c r="G973" t="str">
        <f t="shared" si="15"/>
        <v>if not exists (select 1 from mi.RangeDetail where Name = 'James A Monsul &amp; Associates' and RangeID = 3716) begin insert into mi.RangeDetail (RangeID, Name, Description, IsActive, CreatePersonID, CreateDate) values (3716,'James A Monsul &amp; Associates','',1,1,GETDATE()) end</v>
      </c>
    </row>
    <row r="974" spans="1:7" x14ac:dyDescent="0.25">
      <c r="A974">
        <v>11</v>
      </c>
      <c r="B974">
        <v>501472</v>
      </c>
      <c r="C974">
        <v>103369</v>
      </c>
      <c r="D974" t="s">
        <v>1728</v>
      </c>
      <c r="G974" t="str">
        <f t="shared" si="15"/>
        <v>if not exists (select 1 from mi.RangeDetail where Name = 'Dole Fresh Vegetables' and RangeID = 3716) begin insert into mi.RangeDetail (RangeID, Name, Description, IsActive, CreatePersonID, CreateDate) values (3716,'Dole Fresh Vegetables','',1,1,GETDATE()) end</v>
      </c>
    </row>
    <row r="975" spans="1:7" x14ac:dyDescent="0.25">
      <c r="A975">
        <v>11</v>
      </c>
      <c r="B975">
        <v>501473</v>
      </c>
      <c r="C975">
        <v>103369</v>
      </c>
      <c r="D975" t="s">
        <v>1729</v>
      </c>
      <c r="G975" t="str">
        <f t="shared" si="15"/>
        <v>if not exists (select 1 from mi.RangeDetail where Name = 'Dole Jobsite' and RangeID = 3716) begin insert into mi.RangeDetail (RangeID, Name, Description, IsActive, CreatePersonID, CreateDate) values (3716,'Dole Jobsite','',1,1,GETDATE()) end</v>
      </c>
    </row>
    <row r="976" spans="1:7" x14ac:dyDescent="0.25">
      <c r="A976">
        <v>11</v>
      </c>
      <c r="B976">
        <v>502725</v>
      </c>
      <c r="C976">
        <v>103381</v>
      </c>
      <c r="D976" t="s">
        <v>1730</v>
      </c>
      <c r="G976" t="str">
        <f t="shared" si="15"/>
        <v>if not exists (select 1 from mi.RangeDetail where Name = 'Levi 4 FLoors' and RangeID = 3716) begin insert into mi.RangeDetail (RangeID, Name, Description, IsActive, CreatePersonID, CreateDate) values (3716,'Levi 4 FLoors','',1,1,GETDATE()) end</v>
      </c>
    </row>
    <row r="977" spans="1:7" x14ac:dyDescent="0.25">
      <c r="A977">
        <v>11</v>
      </c>
      <c r="B977">
        <v>505332</v>
      </c>
      <c r="C977">
        <v>103392</v>
      </c>
      <c r="D977" t="s">
        <v>1731</v>
      </c>
      <c r="G977" t="str">
        <f t="shared" si="15"/>
        <v>if not exists (select 1 from mi.RangeDetail where Name = 'Berwick Electric &amp; Loeb Electric Company' and RangeID = 3716) begin insert into mi.RangeDetail (RangeID, Name, Description, IsActive, CreatePersonID, CreateDate) values (3716,'Berwick Electric &amp; Loeb Electric Company','',1,1,GETDATE()) end</v>
      </c>
    </row>
    <row r="978" spans="1:7" x14ac:dyDescent="0.25">
      <c r="A978">
        <v>11</v>
      </c>
      <c r="B978">
        <v>501390</v>
      </c>
      <c r="C978">
        <v>103412</v>
      </c>
      <c r="D978" t="s">
        <v>1732</v>
      </c>
      <c r="G978" t="str">
        <f t="shared" si="15"/>
        <v>if not exists (select 1 from mi.RangeDetail where Name = 'Del-Co Water Co.' and RangeID = 3716) begin insert into mi.RangeDetail (RangeID, Name, Description, IsActive, CreatePersonID, CreateDate) values (3716,'Del-Co Water Co.','',1,1,GETDATE()) end</v>
      </c>
    </row>
    <row r="979" spans="1:7" x14ac:dyDescent="0.25">
      <c r="A979">
        <v>11</v>
      </c>
      <c r="B979">
        <v>504352</v>
      </c>
      <c r="C979">
        <v>103425</v>
      </c>
      <c r="D979" t="s">
        <v>1733</v>
      </c>
      <c r="G979" t="str">
        <f t="shared" si="15"/>
        <v>if not exists (select 1 from mi.RangeDetail where Name = 'Steiner + Associates' and RangeID = 3716) begin insert into mi.RangeDetail (RangeID, Name, Description, IsActive, CreatePersonID, CreateDate) values (3716,'Steiner + Associates','',1,1,GETDATE()) end</v>
      </c>
    </row>
    <row r="980" spans="1:7" x14ac:dyDescent="0.25">
      <c r="A980">
        <v>11</v>
      </c>
      <c r="B980">
        <v>500071</v>
      </c>
      <c r="C980">
        <v>103428</v>
      </c>
      <c r="D980" t="s">
        <v>1734</v>
      </c>
      <c r="G980" t="str">
        <f t="shared" si="15"/>
        <v>if not exists (select 1 from mi.RangeDetail where Name = 'Accent Glass And Mirror Co Inc' and RangeID = 3716) begin insert into mi.RangeDetail (RangeID, Name, Description, IsActive, CreatePersonID, CreateDate) values (3716,'Accent Glass And Mirror Co Inc','',1,1,GETDATE()) end</v>
      </c>
    </row>
    <row r="981" spans="1:7" x14ac:dyDescent="0.25">
      <c r="A981">
        <v>11</v>
      </c>
      <c r="B981">
        <v>502787</v>
      </c>
      <c r="C981">
        <v>103430</v>
      </c>
      <c r="D981" t="s">
        <v>1735</v>
      </c>
      <c r="G981" t="str">
        <f t="shared" si="15"/>
        <v>if not exists (select 1 from mi.RangeDetail where Name = 'Long Sign Co.' and RangeID = 3716) begin insert into mi.RangeDetail (RangeID, Name, Description, IsActive, CreatePersonID, CreateDate) values (3716,'Long Sign Co.','',1,1,GETDATE()) end</v>
      </c>
    </row>
    <row r="982" spans="1:7" x14ac:dyDescent="0.25">
      <c r="A982">
        <v>11</v>
      </c>
      <c r="B982">
        <v>505336</v>
      </c>
      <c r="C982">
        <v>103434</v>
      </c>
      <c r="D982" t="s">
        <v>1736</v>
      </c>
      <c r="G982" t="str">
        <f t="shared" si="15"/>
        <v>if not exists (select 1 from mi.RangeDetail where Name = 'Porta King Building Systems' and RangeID = 3716) begin insert into mi.RangeDetail (RangeID, Name, Description, IsActive, CreatePersonID, CreateDate) values (3716,'Porta King Building Systems','',1,1,GETDATE()) end</v>
      </c>
    </row>
    <row r="983" spans="1:7" x14ac:dyDescent="0.25">
      <c r="A983">
        <v>11</v>
      </c>
      <c r="B983">
        <v>503529</v>
      </c>
      <c r="C983">
        <v>103447</v>
      </c>
      <c r="D983" t="s">
        <v>1737</v>
      </c>
      <c r="G983" t="str">
        <f t="shared" si="15"/>
        <v>if not exists (select 1 from mi.RangeDetail where Name = 'PEMCo Thermal, Inc.' and RangeID = 3716) begin insert into mi.RangeDetail (RangeID, Name, Description, IsActive, CreatePersonID, CreateDate) values (3716,'PEMCo Thermal, Inc.','',1,1,GETDATE()) end</v>
      </c>
    </row>
    <row r="984" spans="1:7" x14ac:dyDescent="0.25">
      <c r="A984">
        <v>11</v>
      </c>
      <c r="B984">
        <v>503579</v>
      </c>
      <c r="C984">
        <v>103465</v>
      </c>
      <c r="D984" t="s">
        <v>1738</v>
      </c>
      <c r="G984" t="str">
        <f t="shared" si="15"/>
        <v>if not exists (select 1 from mi.RangeDetail where Name = 'Pineapple Grove Designs' and RangeID = 3716) begin insert into mi.RangeDetail (RangeID, Name, Description, IsActive, CreatePersonID, CreateDate) values (3716,'Pineapple Grove Designs','',1,1,GETDATE()) end</v>
      </c>
    </row>
    <row r="985" spans="1:7" x14ac:dyDescent="0.25">
      <c r="A985">
        <v>11</v>
      </c>
      <c r="B985">
        <v>504392</v>
      </c>
      <c r="C985">
        <v>103468</v>
      </c>
      <c r="D985" t="s">
        <v>1739</v>
      </c>
      <c r="G985" t="str">
        <f t="shared" si="15"/>
        <v>if not exists (select 1 from mi.RangeDetail where Name = 'Strawser Paving Company' and RangeID = 3716) begin insert into mi.RangeDetail (RangeID, Name, Description, IsActive, CreatePersonID, CreateDate) values (3716,'Strawser Paving Company','',1,1,GETDATE()) end</v>
      </c>
    </row>
    <row r="986" spans="1:7" x14ac:dyDescent="0.25">
      <c r="A986">
        <v>11</v>
      </c>
      <c r="B986">
        <v>501099</v>
      </c>
      <c r="C986">
        <v>103470</v>
      </c>
      <c r="D986" t="s">
        <v>1740</v>
      </c>
      <c r="G986" t="str">
        <f t="shared" si="15"/>
        <v>if not exists (select 1 from mi.RangeDetail where Name = 'Commercial Painting' and RangeID = 3716) begin insert into mi.RangeDetail (RangeID, Name, Description, IsActive, CreatePersonID, CreateDate) values (3716,'Commercial Painting','',1,1,GETDATE()) end</v>
      </c>
    </row>
    <row r="987" spans="1:7" x14ac:dyDescent="0.25">
      <c r="A987">
        <v>11</v>
      </c>
      <c r="B987">
        <v>501487</v>
      </c>
      <c r="C987">
        <v>103473</v>
      </c>
      <c r="D987" t="s">
        <v>1741</v>
      </c>
      <c r="G987" t="str">
        <f t="shared" si="15"/>
        <v>if not exists (select 1 from mi.RangeDetail where Name = 'Door &amp; Hardware Supply' and RangeID = 3716) begin insert into mi.RangeDetail (RangeID, Name, Description, IsActive, CreatePersonID, CreateDate) values (3716,'Door &amp; Hardware Supply','',1,1,GETDATE()) end</v>
      </c>
    </row>
    <row r="988" spans="1:7" x14ac:dyDescent="0.25">
      <c r="A988">
        <v>11</v>
      </c>
      <c r="B988">
        <v>504066</v>
      </c>
      <c r="C988">
        <v>103477</v>
      </c>
      <c r="D988" t="s">
        <v>1742</v>
      </c>
      <c r="G988" t="str">
        <f t="shared" si="15"/>
        <v>if not exists (select 1 from mi.RangeDetail where Name = 'Scotsman Mid Ohio' and RangeID = 3716) begin insert into mi.RangeDetail (RangeID, Name, Description, IsActive, CreatePersonID, CreateDate) values (3716,'Scotsman Mid Ohio','',1,1,GETDATE()) end</v>
      </c>
    </row>
    <row r="989" spans="1:7" x14ac:dyDescent="0.25">
      <c r="A989">
        <v>11</v>
      </c>
      <c r="B989">
        <v>505339</v>
      </c>
      <c r="C989">
        <v>103477</v>
      </c>
      <c r="D989" t="s">
        <v>1742</v>
      </c>
      <c r="G989" t="str">
        <f t="shared" si="15"/>
        <v>if not exists (select 1 from mi.RangeDetail where Name = 'Scotsman Mid Ohio' and RangeID = 3716) begin insert into mi.RangeDetail (RangeID, Name, Description, IsActive, CreatePersonID, CreateDate) values (3716,'Scotsman Mid Ohio','',1,1,GETDATE()) end</v>
      </c>
    </row>
    <row r="990" spans="1:7" x14ac:dyDescent="0.25">
      <c r="A990">
        <v>11</v>
      </c>
      <c r="B990">
        <v>504984</v>
      </c>
      <c r="C990">
        <v>103486</v>
      </c>
      <c r="D990" t="s">
        <v>1743</v>
      </c>
      <c r="G990" t="str">
        <f t="shared" si="15"/>
        <v>if not exists (select 1 from mi.RangeDetail where Name = 'Wexner Center for the Arts' and RangeID = 3716) begin insert into mi.RangeDetail (RangeID, Name, Description, IsActive, CreatePersonID, CreateDate) values (3716,'Wexner Center for the Arts','',1,1,GETDATE()) end</v>
      </c>
    </row>
    <row r="991" spans="1:7" x14ac:dyDescent="0.25">
      <c r="A991">
        <v>11</v>
      </c>
      <c r="B991">
        <v>504985</v>
      </c>
      <c r="C991">
        <v>103486</v>
      </c>
      <c r="D991" t="s">
        <v>1744</v>
      </c>
      <c r="G991" t="str">
        <f t="shared" si="15"/>
        <v>if not exists (select 1 from mi.RangeDetail where Name = 'Wexner Center Jobsite' and RangeID = 3716) begin insert into mi.RangeDetail (RangeID, Name, Description, IsActive, CreatePersonID, CreateDate) values (3716,'Wexner Center Jobsite','',1,1,GETDATE()) end</v>
      </c>
    </row>
    <row r="992" spans="1:7" x14ac:dyDescent="0.25">
      <c r="A992">
        <v>11</v>
      </c>
      <c r="B992">
        <v>502957</v>
      </c>
      <c r="C992">
        <v>103494</v>
      </c>
      <c r="D992" t="s">
        <v>1745</v>
      </c>
      <c r="G992" t="str">
        <f t="shared" si="15"/>
        <v>if not exists (select 1 from mi.RangeDetail where Name = 'McCluskey Fire Extinguishers Inc.' and RangeID = 3716) begin insert into mi.RangeDetail (RangeID, Name, Description, IsActive, CreatePersonID, CreateDate) values (3716,'McCluskey Fire Extinguishers Inc.','',1,1,GETDATE()) end</v>
      </c>
    </row>
    <row r="993" spans="1:7" x14ac:dyDescent="0.25">
      <c r="A993">
        <v>11</v>
      </c>
      <c r="B993">
        <v>503437</v>
      </c>
      <c r="C993">
        <v>103495</v>
      </c>
      <c r="D993" t="s">
        <v>1746</v>
      </c>
      <c r="G993" t="str">
        <f t="shared" si="15"/>
        <v>if not exists (select 1 from mi.RangeDetail where Name = 'Organized Closets' and RangeID = 3716) begin insert into mi.RangeDetail (RangeID, Name, Description, IsActive, CreatePersonID, CreateDate) values (3716,'Organized Closets','',1,1,GETDATE()) end</v>
      </c>
    </row>
    <row r="994" spans="1:7" x14ac:dyDescent="0.25">
      <c r="A994">
        <v>11</v>
      </c>
      <c r="B994">
        <v>505342</v>
      </c>
      <c r="C994">
        <v>103498</v>
      </c>
      <c r="D994" t="s">
        <v>1747</v>
      </c>
      <c r="G994" t="str">
        <f t="shared" si="15"/>
        <v>if not exists (select 1 from mi.RangeDetail where Name = 'W. F. Norman Corporation' and RangeID = 3716) begin insert into mi.RangeDetail (RangeID, Name, Description, IsActive, CreatePersonID, CreateDate) values (3716,'W. F. Norman Corporation','',1,1,GETDATE()) end</v>
      </c>
    </row>
    <row r="995" spans="1:7" x14ac:dyDescent="0.25">
      <c r="A995">
        <v>11</v>
      </c>
      <c r="B995">
        <v>502448</v>
      </c>
      <c r="C995">
        <v>103503</v>
      </c>
      <c r="D995" t="s">
        <v>1748</v>
      </c>
      <c r="G995" t="str">
        <f t="shared" si="15"/>
        <v>if not exists (select 1 from mi.RangeDetail where Name = 'JF Bakers &amp; Sons' and RangeID = 3716) begin insert into mi.RangeDetail (RangeID, Name, Description, IsActive, CreatePersonID, CreateDate) values (3716,'JF Bakers &amp; Sons','',1,1,GETDATE()) end</v>
      </c>
    </row>
    <row r="996" spans="1:7" x14ac:dyDescent="0.25">
      <c r="A996">
        <v>11</v>
      </c>
      <c r="B996">
        <v>504917</v>
      </c>
      <c r="C996">
        <v>103514</v>
      </c>
      <c r="D996" t="s">
        <v>1749</v>
      </c>
      <c r="G996" t="str">
        <f t="shared" si="15"/>
        <v>if not exists (select 1 from mi.RangeDetail where Name = 'Water Control Systems' and RangeID = 3716) begin insert into mi.RangeDetail (RangeID, Name, Description, IsActive, CreatePersonID, CreateDate) values (3716,'Water Control Systems','',1,1,GETDATE()) end</v>
      </c>
    </row>
    <row r="997" spans="1:7" x14ac:dyDescent="0.25">
      <c r="A997">
        <v>11</v>
      </c>
      <c r="B997">
        <v>504319</v>
      </c>
      <c r="C997">
        <v>103531</v>
      </c>
      <c r="D997" t="s">
        <v>1750</v>
      </c>
      <c r="G997" t="str">
        <f t="shared" si="15"/>
        <v>if not exists (select 1 from mi.RangeDetail where Name = 'StageRight' and RangeID = 3716) begin insert into mi.RangeDetail (RangeID, Name, Description, IsActive, CreatePersonID, CreateDate) values (3716,'StageRight','',1,1,GETDATE()) end</v>
      </c>
    </row>
    <row r="998" spans="1:7" x14ac:dyDescent="0.25">
      <c r="A998">
        <v>11</v>
      </c>
      <c r="B998">
        <v>503011</v>
      </c>
      <c r="C998">
        <v>103533</v>
      </c>
      <c r="D998" t="s">
        <v>1751</v>
      </c>
      <c r="G998" t="str">
        <f t="shared" si="15"/>
        <v>if not exists (select 1 from mi.RangeDetail where Name = 'Meijer Jobsite' and RangeID = 3716) begin insert into mi.RangeDetail (RangeID, Name, Description, IsActive, CreatePersonID, CreateDate) values (3716,'Meijer Jobsite','',1,1,GETDATE()) end</v>
      </c>
    </row>
    <row r="999" spans="1:7" x14ac:dyDescent="0.25">
      <c r="A999">
        <v>11</v>
      </c>
      <c r="B999">
        <v>503741</v>
      </c>
      <c r="C999">
        <v>103535</v>
      </c>
      <c r="D999" t="s">
        <v>1752</v>
      </c>
      <c r="G999" t="str">
        <f t="shared" si="15"/>
        <v>if not exists (select 1 from mi.RangeDetail where Name = 'R. E. Warner &amp; Associates' and RangeID = 3716) begin insert into mi.RangeDetail (RangeID, Name, Description, IsActive, CreatePersonID, CreateDate) values (3716,'R. E. Warner &amp; Associates','',1,1,GETDATE()) end</v>
      </c>
    </row>
    <row r="1000" spans="1:7" x14ac:dyDescent="0.25">
      <c r="A1000">
        <v>11</v>
      </c>
      <c r="B1000">
        <v>501456</v>
      </c>
      <c r="C1000">
        <v>103541</v>
      </c>
      <c r="D1000" t="s">
        <v>1753</v>
      </c>
      <c r="G1000" t="str">
        <f t="shared" si="15"/>
        <v>if not exists (select 1 from mi.RangeDetail where Name = 'Distributor Service, Inc.' and RangeID = 3716) begin insert into mi.RangeDetail (RangeID, Name, Description, IsActive, CreatePersonID, CreateDate) values (3716,'Distributor Service, Inc.','',1,1,GETDATE()) end</v>
      </c>
    </row>
    <row r="1001" spans="1:7" x14ac:dyDescent="0.25">
      <c r="A1001">
        <v>11</v>
      </c>
      <c r="B1001">
        <v>503992</v>
      </c>
      <c r="C1001">
        <v>103542</v>
      </c>
      <c r="D1001" t="s">
        <v>1754</v>
      </c>
      <c r="G1001" t="str">
        <f t="shared" si="15"/>
        <v>if not exists (select 1 from mi.RangeDetail where Name = 'Salsbury Industries' and RangeID = 3716) begin insert into mi.RangeDetail (RangeID, Name, Description, IsActive, CreatePersonID, CreateDate) values (3716,'Salsbury Industries','',1,1,GETDATE()) end</v>
      </c>
    </row>
    <row r="1002" spans="1:7" x14ac:dyDescent="0.25">
      <c r="A1002">
        <v>11</v>
      </c>
      <c r="B1002">
        <v>502853</v>
      </c>
      <c r="C1002">
        <v>103550</v>
      </c>
      <c r="D1002" t="s">
        <v>1755</v>
      </c>
      <c r="G1002" t="str">
        <f t="shared" si="15"/>
        <v>if not exists (select 1 from mi.RangeDetail where Name = 'Maghie &amp; Savage, Inc.' and RangeID = 3716) begin insert into mi.RangeDetail (RangeID, Name, Description, IsActive, CreatePersonID, CreateDate) values (3716,'Maghie &amp; Savage, Inc.','',1,1,GETDATE()) end</v>
      </c>
    </row>
    <row r="1003" spans="1:7" x14ac:dyDescent="0.25">
      <c r="A1003">
        <v>11</v>
      </c>
      <c r="B1003">
        <v>505343</v>
      </c>
      <c r="C1003">
        <v>103551</v>
      </c>
      <c r="D1003" t="s">
        <v>1756</v>
      </c>
      <c r="G1003" t="str">
        <f t="shared" si="15"/>
        <v>if not exists (select 1 from mi.RangeDetail where Name = 'G E Appliances' and RangeID = 3716) begin insert into mi.RangeDetail (RangeID, Name, Description, IsActive, CreatePersonID, CreateDate) values (3716,'G E Appliances','',1,1,GETDATE()) end</v>
      </c>
    </row>
    <row r="1004" spans="1:7" x14ac:dyDescent="0.25">
      <c r="A1004">
        <v>11</v>
      </c>
      <c r="B1004">
        <v>501583</v>
      </c>
      <c r="C1004">
        <v>103552</v>
      </c>
      <c r="D1004" t="s">
        <v>1757</v>
      </c>
      <c r="G1004" t="str">
        <f t="shared" si="15"/>
        <v>if not exists (select 1 from mi.RangeDetail where Name = 'Easton Town Center' and RangeID = 3716) begin insert into mi.RangeDetail (RangeID, Name, Description, IsActive, CreatePersonID, CreateDate) values (3716,'Easton Town Center','',1,1,GETDATE()) end</v>
      </c>
    </row>
    <row r="1005" spans="1:7" x14ac:dyDescent="0.25">
      <c r="A1005">
        <v>11</v>
      </c>
      <c r="B1005">
        <v>505174</v>
      </c>
      <c r="C1005">
        <v>103553</v>
      </c>
      <c r="D1005" t="s">
        <v>1758</v>
      </c>
      <c r="G1005" t="str">
        <f t="shared" si="15"/>
        <v>if not exists (select 1 from mi.RangeDetail where Name = 'Precision Ladders, LLC' and RangeID = 3716) begin insert into mi.RangeDetail (RangeID, Name, Description, IsActive, CreatePersonID, CreateDate) values (3716,'Precision Ladders, LLC','',1,1,GETDATE()) end</v>
      </c>
    </row>
    <row r="1006" spans="1:7" x14ac:dyDescent="0.25">
      <c r="A1006">
        <v>11</v>
      </c>
      <c r="B1006">
        <v>500421</v>
      </c>
      <c r="C1006">
        <v>103565</v>
      </c>
      <c r="D1006" t="s">
        <v>1759</v>
      </c>
      <c r="G1006" t="str">
        <f t="shared" si="15"/>
        <v>if not exists (select 1 from mi.RangeDetail where Name = 'Baer Supply Co.' and RangeID = 3716) begin insert into mi.RangeDetail (RangeID, Name, Description, IsActive, CreatePersonID, CreateDate) values (3716,'Baer Supply Co.','',1,1,GETDATE()) end</v>
      </c>
    </row>
    <row r="1007" spans="1:7" x14ac:dyDescent="0.25">
      <c r="A1007">
        <v>11</v>
      </c>
      <c r="B1007">
        <v>500587</v>
      </c>
      <c r="C1007">
        <v>103569</v>
      </c>
      <c r="D1007" t="s">
        <v>1760</v>
      </c>
      <c r="G1007" t="str">
        <f t="shared" si="15"/>
        <v>if not exists (select 1 from mi.RangeDetail where Name = 'Bowitowoc, Inc.' and RangeID = 3716) begin insert into mi.RangeDetail (RangeID, Name, Description, IsActive, CreatePersonID, CreateDate) values (3716,'Bowitowoc, Inc.','',1,1,GETDATE()) end</v>
      </c>
    </row>
    <row r="1008" spans="1:7" x14ac:dyDescent="0.25">
      <c r="A1008">
        <v>11</v>
      </c>
      <c r="B1008">
        <v>502338</v>
      </c>
      <c r="C1008">
        <v>103570</v>
      </c>
      <c r="D1008" t="s">
        <v>1761</v>
      </c>
      <c r="G1008" t="str">
        <f t="shared" si="15"/>
        <v>if not exists (select 1 from mi.RangeDetail where Name = 'Integrated Protection' and RangeID = 3716) begin insert into mi.RangeDetail (RangeID, Name, Description, IsActive, CreatePersonID, CreateDate) values (3716,'Integrated Protection','',1,1,GETDATE()) end</v>
      </c>
    </row>
    <row r="1009" spans="1:7" x14ac:dyDescent="0.25">
      <c r="A1009">
        <v>11</v>
      </c>
      <c r="B1009">
        <v>500044</v>
      </c>
      <c r="C1009">
        <v>103571</v>
      </c>
      <c r="D1009" t="s">
        <v>1762</v>
      </c>
      <c r="G1009" t="str">
        <f t="shared" si="15"/>
        <v>if not exists (select 1 from mi.RangeDetail where Name = 'A One Leasing LLC' and RangeID = 3716) begin insert into mi.RangeDetail (RangeID, Name, Description, IsActive, CreatePersonID, CreateDate) values (3716,'A One Leasing LLC','',1,1,GETDATE()) end</v>
      </c>
    </row>
    <row r="1010" spans="1:7" x14ac:dyDescent="0.25">
      <c r="A1010">
        <v>11</v>
      </c>
      <c r="B1010">
        <v>505078</v>
      </c>
      <c r="C1010">
        <v>103588</v>
      </c>
      <c r="D1010" t="s">
        <v>1763</v>
      </c>
      <c r="G1010" t="str">
        <f t="shared" si="15"/>
        <v>if not exists (select 1 from mi.RangeDetail where Name = 'Zanesville Fabricators' and RangeID = 3716) begin insert into mi.RangeDetail (RangeID, Name, Description, IsActive, CreatePersonID, CreateDate) values (3716,'Zanesville Fabricators','',1,1,GETDATE()) end</v>
      </c>
    </row>
    <row r="1011" spans="1:7" x14ac:dyDescent="0.25">
      <c r="A1011">
        <v>11</v>
      </c>
      <c r="B1011">
        <v>500722</v>
      </c>
      <c r="C1011">
        <v>103592</v>
      </c>
      <c r="D1011" t="s">
        <v>1764</v>
      </c>
      <c r="G1011" t="str">
        <f t="shared" si="15"/>
        <v>if not exists (select 1 from mi.RangeDetail where Name = 'Cabinet Supplier Of Ohio, Inc.' and RangeID = 3716) begin insert into mi.RangeDetail (RangeID, Name, Description, IsActive, CreatePersonID, CreateDate) values (3716,'Cabinet Supplier Of Ohio, Inc.','',1,1,GETDATE()) end</v>
      </c>
    </row>
    <row r="1012" spans="1:7" x14ac:dyDescent="0.25">
      <c r="A1012">
        <v>11</v>
      </c>
      <c r="B1012">
        <v>503289</v>
      </c>
      <c r="C1012">
        <v>103598</v>
      </c>
      <c r="D1012" t="s">
        <v>1765</v>
      </c>
      <c r="G1012" t="str">
        <f t="shared" si="15"/>
        <v>if not exists (select 1 from mi.RangeDetail where Name = 'Nichols Specialized Seeding' and RangeID = 3716) begin insert into mi.RangeDetail (RangeID, Name, Description, IsActive, CreatePersonID, CreateDate) values (3716,'Nichols Specialized Seeding','',1,1,GETDATE()) end</v>
      </c>
    </row>
    <row r="1013" spans="1:7" x14ac:dyDescent="0.25">
      <c r="A1013">
        <v>11</v>
      </c>
      <c r="B1013">
        <v>503826</v>
      </c>
      <c r="C1013">
        <v>103600</v>
      </c>
      <c r="D1013" t="s">
        <v>1766</v>
      </c>
      <c r="G1013" t="str">
        <f t="shared" si="15"/>
        <v>if not exists (select 1 from mi.RangeDetail where Name = 'Reliant Mechanical, Inc.' and RangeID = 3716) begin insert into mi.RangeDetail (RangeID, Name, Description, IsActive, CreatePersonID, CreateDate) values (3716,'Reliant Mechanical, Inc.','',1,1,GETDATE()) end</v>
      </c>
    </row>
    <row r="1014" spans="1:7" x14ac:dyDescent="0.25">
      <c r="A1014">
        <v>11</v>
      </c>
      <c r="B1014">
        <v>502810</v>
      </c>
      <c r="C1014">
        <v>103601</v>
      </c>
      <c r="D1014" t="s">
        <v>1767</v>
      </c>
      <c r="G1014" t="str">
        <f t="shared" si="15"/>
        <v>if not exists (select 1 from mi.RangeDetail where Name = 'Lusk &amp; Harkin' and RangeID = 3716) begin insert into mi.RangeDetail (RangeID, Name, Description, IsActive, CreatePersonID, CreateDate) values (3716,'Lusk &amp; Harkin','',1,1,GETDATE()) end</v>
      </c>
    </row>
    <row r="1015" spans="1:7" x14ac:dyDescent="0.25">
      <c r="A1015">
        <v>11</v>
      </c>
      <c r="B1015">
        <v>500037</v>
      </c>
      <c r="C1015">
        <v>103610</v>
      </c>
      <c r="D1015" t="s">
        <v>1768</v>
      </c>
      <c r="G1015" t="str">
        <f t="shared" si="15"/>
        <v>if not exists (select 1 from mi.RangeDetail where Name = 'A+ Fabricators and Erectors, LLC' and RangeID = 3716) begin insert into mi.RangeDetail (RangeID, Name, Description, IsActive, CreatePersonID, CreateDate) values (3716,'A+ Fabricators and Erectors, LLC','',1,1,GETDATE()) end</v>
      </c>
    </row>
    <row r="1016" spans="1:7" x14ac:dyDescent="0.25">
      <c r="A1016">
        <v>11</v>
      </c>
      <c r="B1016">
        <v>501849</v>
      </c>
      <c r="C1016">
        <v>103613</v>
      </c>
      <c r="D1016" t="s">
        <v>1769</v>
      </c>
      <c r="G1016" t="str">
        <f t="shared" si="15"/>
        <v>if not exists (select 1 from mi.RangeDetail where Name = 'Franklin County Board of Health' and RangeID = 3716) begin insert into mi.RangeDetail (RangeID, Name, Description, IsActive, CreatePersonID, CreateDate) values (3716,'Franklin County Board of Health','',1,1,GETDATE()) end</v>
      </c>
    </row>
    <row r="1017" spans="1:7" x14ac:dyDescent="0.25">
      <c r="A1017">
        <v>11</v>
      </c>
      <c r="B1017">
        <v>501194</v>
      </c>
      <c r="C1017">
        <v>103625</v>
      </c>
      <c r="D1017" t="s">
        <v>1770</v>
      </c>
      <c r="G1017" t="str">
        <f t="shared" si="15"/>
        <v>if not exists (select 1 from mi.RangeDetail where Name = 'Cosi Columbus Museum' and RangeID = 3716) begin insert into mi.RangeDetail (RangeID, Name, Description, IsActive, CreatePersonID, CreateDate) values (3716,'Cosi Columbus Museum','',1,1,GETDATE()) end</v>
      </c>
    </row>
    <row r="1018" spans="1:7" x14ac:dyDescent="0.25">
      <c r="A1018">
        <v>11</v>
      </c>
      <c r="B1018">
        <v>501195</v>
      </c>
      <c r="C1018">
        <v>103625</v>
      </c>
      <c r="D1018" t="s">
        <v>1771</v>
      </c>
      <c r="G1018" t="str">
        <f t="shared" si="15"/>
        <v>if not exists (select 1 from mi.RangeDetail where Name = 'COSI job site' and RangeID = 3716) begin insert into mi.RangeDetail (RangeID, Name, Description, IsActive, CreatePersonID, CreateDate) values (3716,'COSI job site','',1,1,GETDATE()) end</v>
      </c>
    </row>
    <row r="1019" spans="1:7" x14ac:dyDescent="0.25">
      <c r="A1019">
        <v>11</v>
      </c>
      <c r="B1019">
        <v>505349</v>
      </c>
      <c r="C1019">
        <v>103630</v>
      </c>
      <c r="D1019" t="s">
        <v>1772</v>
      </c>
      <c r="G1019" t="str">
        <f t="shared" si="15"/>
        <v>if not exists (select 1 from mi.RangeDetail where Name = 'E S Products Ltd' and RangeID = 3716) begin insert into mi.RangeDetail (RangeID, Name, Description, IsActive, CreatePersonID, CreateDate) values (3716,'E S Products Ltd','',1,1,GETDATE()) end</v>
      </c>
    </row>
    <row r="1020" spans="1:7" x14ac:dyDescent="0.25">
      <c r="A1020">
        <v>11</v>
      </c>
      <c r="B1020">
        <v>502739</v>
      </c>
      <c r="C1020">
        <v>103636</v>
      </c>
      <c r="D1020" t="s">
        <v>1773</v>
      </c>
      <c r="G1020" t="str">
        <f t="shared" si="15"/>
        <v>if not exists (select 1 from mi.RangeDetail where Name = 'Lightning Prevention Systems, Inc.' and RangeID = 3716) begin insert into mi.RangeDetail (RangeID, Name, Description, IsActive, CreatePersonID, CreateDate) values (3716,'Lightning Prevention Systems, Inc.','',1,1,GETDATE()) end</v>
      </c>
    </row>
    <row r="1021" spans="1:7" x14ac:dyDescent="0.25">
      <c r="A1021">
        <v>11</v>
      </c>
      <c r="B1021">
        <v>502880</v>
      </c>
      <c r="C1021">
        <v>103642</v>
      </c>
      <c r="D1021" t="s">
        <v>1774</v>
      </c>
      <c r="G1021" t="str">
        <f t="shared" si="15"/>
        <v>if not exists (select 1 from mi.RangeDetail where Name = 'Mapes Architectural Canopies, INC.' and RangeID = 3716) begin insert into mi.RangeDetail (RangeID, Name, Description, IsActive, CreatePersonID, CreateDate) values (3716,'Mapes Architectural Canopies, INC.','',1,1,GETDATE()) end</v>
      </c>
    </row>
    <row r="1022" spans="1:7" x14ac:dyDescent="0.25">
      <c r="A1022">
        <v>11</v>
      </c>
      <c r="B1022">
        <v>504973</v>
      </c>
      <c r="C1022">
        <v>103647</v>
      </c>
      <c r="D1022" t="s">
        <v>1775</v>
      </c>
      <c r="G1022" t="str">
        <f t="shared" si="15"/>
        <v>if not exists (select 1 from mi.RangeDetail where Name = 'Western Technologies' and RangeID = 3716) begin insert into mi.RangeDetail (RangeID, Name, Description, IsActive, CreatePersonID, CreateDate) values (3716,'Western Technologies','',1,1,GETDATE()) end</v>
      </c>
    </row>
    <row r="1023" spans="1:7" x14ac:dyDescent="0.25">
      <c r="A1023">
        <v>11</v>
      </c>
      <c r="B1023">
        <v>504440</v>
      </c>
      <c r="C1023">
        <v>103649</v>
      </c>
      <c r="D1023" t="s">
        <v>1776</v>
      </c>
      <c r="G1023" t="str">
        <f t="shared" si="15"/>
        <v>if not exists (select 1 from mi.RangeDetail where Name = 'Swanton Welding and Machining Co.' and RangeID = 3716) begin insert into mi.RangeDetail (RangeID, Name, Description, IsActive, CreatePersonID, CreateDate) values (3716,'Swanton Welding and Machining Co.','',1,1,GETDATE()) end</v>
      </c>
    </row>
    <row r="1024" spans="1:7" x14ac:dyDescent="0.25">
      <c r="A1024">
        <v>11</v>
      </c>
      <c r="B1024">
        <v>501038</v>
      </c>
      <c r="C1024">
        <v>103650</v>
      </c>
      <c r="D1024" t="s">
        <v>1777</v>
      </c>
      <c r="G1024" t="str">
        <f t="shared" si="15"/>
        <v>if not exists (select 1 from mi.RangeDetail where Name = 'Columbia Gas of Ohio' and RangeID = 3716) begin insert into mi.RangeDetail (RangeID, Name, Description, IsActive, CreatePersonID, CreateDate) values (3716,'Columbia Gas of Ohio','',1,1,GETDATE()) end</v>
      </c>
    </row>
    <row r="1025" spans="1:7" x14ac:dyDescent="0.25">
      <c r="A1025">
        <v>11</v>
      </c>
      <c r="B1025">
        <v>505069</v>
      </c>
      <c r="C1025">
        <v>103651</v>
      </c>
      <c r="D1025" t="s">
        <v>1778</v>
      </c>
      <c r="G1025" t="str">
        <f t="shared" si="15"/>
        <v>if not exists (select 1 from mi.RangeDetail where Name = 'Xtreme Reinforcing, Inc' and RangeID = 3716) begin insert into mi.RangeDetail (RangeID, Name, Description, IsActive, CreatePersonID, CreateDate) values (3716,'Xtreme Reinforcing, Inc','',1,1,GETDATE()) end</v>
      </c>
    </row>
    <row r="1026" spans="1:7" x14ac:dyDescent="0.25">
      <c r="A1026">
        <v>11</v>
      </c>
      <c r="B1026">
        <v>500275</v>
      </c>
      <c r="C1026">
        <v>103674</v>
      </c>
      <c r="D1026" t="s">
        <v>1779</v>
      </c>
      <c r="G1026" t="str">
        <f t="shared" si="15"/>
        <v>if not exists (select 1 from mi.RangeDetail where Name = 'Ametco Manufacturing' and RangeID = 3716) begin insert into mi.RangeDetail (RangeID, Name, Description, IsActive, CreatePersonID, CreateDate) values (3716,'Ametco Manufacturing','',1,1,GETDATE()) end</v>
      </c>
    </row>
    <row r="1027" spans="1:7" x14ac:dyDescent="0.25">
      <c r="A1027">
        <v>11</v>
      </c>
      <c r="B1027">
        <v>501170</v>
      </c>
      <c r="C1027">
        <v>103701</v>
      </c>
      <c r="D1027" t="s">
        <v>1780</v>
      </c>
      <c r="G1027" t="str">
        <f t="shared" ref="G1027:G1090" si="16">IF(D1027&lt;&gt;"",CONCATENATE("if not exists (select 1 from mi.RangeDetail where Name = '",D1027,"' and RangeID = 3716) begin insert into mi.RangeDetail (RangeID, Name, Description, IsActive, CreatePersonID, CreateDate) values (3716,'",D1027,"','","',1,1,GETDATE()) end"), "")</f>
        <v>if not exists (select 1 from mi.RangeDetail where Name = 'Coon Restoration &amp; Sealants' and RangeID = 3716) begin insert into mi.RangeDetail (RangeID, Name, Description, IsActive, CreatePersonID, CreateDate) values (3716,'Coon Restoration &amp; Sealants','',1,1,GETDATE()) end</v>
      </c>
    </row>
    <row r="1028" spans="1:7" x14ac:dyDescent="0.25">
      <c r="A1028">
        <v>11</v>
      </c>
      <c r="B1028">
        <v>504092</v>
      </c>
      <c r="C1028">
        <v>103702</v>
      </c>
      <c r="D1028" t="s">
        <v>1781</v>
      </c>
      <c r="G1028" t="str">
        <f t="shared" si="16"/>
        <v>if not exists (select 1 from mi.RangeDetail where Name = 'Sentry Fence, Inc.' and RangeID = 3716) begin insert into mi.RangeDetail (RangeID, Name, Description, IsActive, CreatePersonID, CreateDate) values (3716,'Sentry Fence, Inc.','',1,1,GETDATE()) end</v>
      </c>
    </row>
    <row r="1029" spans="1:7" x14ac:dyDescent="0.25">
      <c r="A1029">
        <v>11</v>
      </c>
      <c r="B1029">
        <v>501917</v>
      </c>
      <c r="C1029">
        <v>103703</v>
      </c>
      <c r="D1029" t="s">
        <v>1782</v>
      </c>
      <c r="G1029" t="str">
        <f t="shared" si="16"/>
        <v>if not exists (select 1 from mi.RangeDetail where Name = 'Gateway Concrete Forming Services' and RangeID = 3716) begin insert into mi.RangeDetail (RangeID, Name, Description, IsActive, CreatePersonID, CreateDate) values (3716,'Gateway Concrete Forming Services','',1,1,GETDATE()) end</v>
      </c>
    </row>
    <row r="1030" spans="1:7" x14ac:dyDescent="0.25">
      <c r="A1030">
        <v>11</v>
      </c>
      <c r="B1030">
        <v>501745</v>
      </c>
      <c r="C1030">
        <v>103704</v>
      </c>
      <c r="D1030" t="s">
        <v>1783</v>
      </c>
      <c r="G1030" t="str">
        <f t="shared" si="16"/>
        <v>if not exists (select 1 from mi.RangeDetail where Name = 'Falls Lumber &amp; Millwork Co.' and RangeID = 3716) begin insert into mi.RangeDetail (RangeID, Name, Description, IsActive, CreatePersonID, CreateDate) values (3716,'Falls Lumber &amp; Millwork Co.','',1,1,GETDATE()) end</v>
      </c>
    </row>
    <row r="1031" spans="1:7" x14ac:dyDescent="0.25">
      <c r="A1031">
        <v>11</v>
      </c>
      <c r="B1031">
        <v>503254</v>
      </c>
      <c r="C1031">
        <v>103710</v>
      </c>
      <c r="D1031" t="s">
        <v>1784</v>
      </c>
      <c r="G1031" t="str">
        <f t="shared" si="16"/>
        <v>if not exists (select 1 from mi.RangeDetail where Name = 'Neil Inc.' and RangeID = 3716) begin insert into mi.RangeDetail (RangeID, Name, Description, IsActive, CreatePersonID, CreateDate) values (3716,'Neil Inc.','',1,1,GETDATE()) end</v>
      </c>
    </row>
    <row r="1032" spans="1:7" x14ac:dyDescent="0.25">
      <c r="A1032">
        <v>11</v>
      </c>
      <c r="B1032">
        <v>500742</v>
      </c>
      <c r="C1032">
        <v>103714</v>
      </c>
      <c r="D1032" t="s">
        <v>1785</v>
      </c>
      <c r="G1032" t="str">
        <f t="shared" si="16"/>
        <v>if not exists (select 1 from mi.RangeDetail where Name = 'Canton Elevator Inc.' and RangeID = 3716) begin insert into mi.RangeDetail (RangeID, Name, Description, IsActive, CreatePersonID, CreateDate) values (3716,'Canton Elevator Inc.','',1,1,GETDATE()) end</v>
      </c>
    </row>
    <row r="1033" spans="1:7" x14ac:dyDescent="0.25">
      <c r="A1033">
        <v>11</v>
      </c>
      <c r="B1033">
        <v>504431</v>
      </c>
      <c r="C1033">
        <v>103716</v>
      </c>
      <c r="D1033" t="s">
        <v>1786</v>
      </c>
      <c r="G1033" t="str">
        <f t="shared" si="16"/>
        <v>if not exists (select 1 from mi.RangeDetail where Name = 'Superior Mechanical Services' and RangeID = 3716) begin insert into mi.RangeDetail (RangeID, Name, Description, IsActive, CreatePersonID, CreateDate) values (3716,'Superior Mechanical Services','',1,1,GETDATE()) end</v>
      </c>
    </row>
    <row r="1034" spans="1:7" x14ac:dyDescent="0.25">
      <c r="A1034">
        <v>11</v>
      </c>
      <c r="B1034">
        <v>500308</v>
      </c>
      <c r="C1034">
        <v>103717</v>
      </c>
      <c r="D1034" t="s">
        <v>1787</v>
      </c>
      <c r="G1034" t="str">
        <f t="shared" si="16"/>
        <v>if not exists (select 1 from mi.RangeDetail where Name = 'Applied Electric, LLC' and RangeID = 3716) begin insert into mi.RangeDetail (RangeID, Name, Description, IsActive, CreatePersonID, CreateDate) values (3716,'Applied Electric, LLC','',1,1,GETDATE()) end</v>
      </c>
    </row>
    <row r="1035" spans="1:7" x14ac:dyDescent="0.25">
      <c r="A1035">
        <v>11</v>
      </c>
      <c r="B1035">
        <v>501931</v>
      </c>
      <c r="C1035">
        <v>103718</v>
      </c>
      <c r="D1035" t="s">
        <v>1788</v>
      </c>
      <c r="G1035" t="str">
        <f t="shared" si="16"/>
        <v>if not exists (select 1 from mi.RangeDetail where Name = 'GemStar Group USA' and RangeID = 3716) begin insert into mi.RangeDetail (RangeID, Name, Description, IsActive, CreatePersonID, CreateDate) values (3716,'GemStar Group USA','',1,1,GETDATE()) end</v>
      </c>
    </row>
    <row r="1036" spans="1:7" x14ac:dyDescent="0.25">
      <c r="A1036">
        <v>11</v>
      </c>
      <c r="B1036">
        <v>502863</v>
      </c>
      <c r="C1036">
        <v>103719</v>
      </c>
      <c r="D1036" t="s">
        <v>1789</v>
      </c>
      <c r="G1036" t="str">
        <f t="shared" si="16"/>
        <v>if not exists (select 1 from mi.RangeDetail where Name = 'Majestic Drywall Services, Inc.' and RangeID = 3716) begin insert into mi.RangeDetail (RangeID, Name, Description, IsActive, CreatePersonID, CreateDate) values (3716,'Majestic Drywall Services, Inc.','',1,1,GETDATE()) end</v>
      </c>
    </row>
    <row r="1037" spans="1:7" x14ac:dyDescent="0.25">
      <c r="A1037">
        <v>11</v>
      </c>
      <c r="B1037">
        <v>503434</v>
      </c>
      <c r="C1037">
        <v>103720</v>
      </c>
      <c r="D1037" t="s">
        <v>1790</v>
      </c>
      <c r="G1037" t="str">
        <f t="shared" si="16"/>
        <v>if not exists (select 1 from mi.RangeDetail where Name = 'Orange Barrel Media' and RangeID = 3716) begin insert into mi.RangeDetail (RangeID, Name, Description, IsActive, CreatePersonID, CreateDate) values (3716,'Orange Barrel Media','',1,1,GETDATE()) end</v>
      </c>
    </row>
    <row r="1038" spans="1:7" x14ac:dyDescent="0.25">
      <c r="A1038">
        <v>11</v>
      </c>
      <c r="B1038">
        <v>501641</v>
      </c>
      <c r="C1038">
        <v>103722</v>
      </c>
      <c r="D1038" t="s">
        <v>1791</v>
      </c>
      <c r="G1038" t="str">
        <f t="shared" si="16"/>
        <v>if not exists (select 1 from mi.RangeDetail where Name = 'Ellet Neon Sales &amp; Service' and RangeID = 3716) begin insert into mi.RangeDetail (RangeID, Name, Description, IsActive, CreatePersonID, CreateDate) values (3716,'Ellet Neon Sales &amp; Service','',1,1,GETDATE()) end</v>
      </c>
    </row>
    <row r="1039" spans="1:7" x14ac:dyDescent="0.25">
      <c r="A1039">
        <v>11</v>
      </c>
      <c r="B1039">
        <v>503598</v>
      </c>
      <c r="C1039">
        <v>103725</v>
      </c>
      <c r="D1039" t="s">
        <v>1792</v>
      </c>
      <c r="G1039" t="str">
        <f t="shared" si="16"/>
        <v>if not exists (select 1 from mi.RangeDetail where Name = 'Playworld Midstates' and RangeID = 3716) begin insert into mi.RangeDetail (RangeID, Name, Description, IsActive, CreatePersonID, CreateDate) values (3716,'Playworld Midstates','',1,1,GETDATE()) end</v>
      </c>
    </row>
    <row r="1040" spans="1:7" x14ac:dyDescent="0.25">
      <c r="A1040">
        <v>11</v>
      </c>
      <c r="B1040">
        <v>504971</v>
      </c>
      <c r="C1040">
        <v>103727</v>
      </c>
      <c r="D1040" t="s">
        <v>1793</v>
      </c>
      <c r="G1040" t="str">
        <f t="shared" si="16"/>
        <v>if not exists (select 1 from mi.RangeDetail where Name = 'Western Drapery, Inc.' and RangeID = 3716) begin insert into mi.RangeDetail (RangeID, Name, Description, IsActive, CreatePersonID, CreateDate) values (3716,'Western Drapery, Inc.','',1,1,GETDATE()) end</v>
      </c>
    </row>
    <row r="1041" spans="1:7" x14ac:dyDescent="0.25">
      <c r="A1041">
        <v>11</v>
      </c>
      <c r="B1041">
        <v>503151</v>
      </c>
      <c r="C1041">
        <v>103728</v>
      </c>
      <c r="D1041" t="s">
        <v>1794</v>
      </c>
      <c r="G1041" t="str">
        <f t="shared" si="16"/>
        <v>if not exists (select 1 from mi.RangeDetail where Name = 'Monet Enterprises, Inc.' and RangeID = 3716) begin insert into mi.RangeDetail (RangeID, Name, Description, IsActive, CreatePersonID, CreateDate) values (3716,'Monet Enterprises, Inc.','',1,1,GETDATE()) end</v>
      </c>
    </row>
    <row r="1042" spans="1:7" x14ac:dyDescent="0.25">
      <c r="A1042">
        <v>11</v>
      </c>
      <c r="B1042">
        <v>503678</v>
      </c>
      <c r="C1042">
        <v>103729</v>
      </c>
      <c r="D1042" t="s">
        <v>1795</v>
      </c>
      <c r="G1042" t="str">
        <f t="shared" si="16"/>
        <v>if not exists (select 1 from mi.RangeDetail where Name = 'Progressive Overhead Doors' and RangeID = 3716) begin insert into mi.RangeDetail (RangeID, Name, Description, IsActive, CreatePersonID, CreateDate) values (3716,'Progressive Overhead Doors','',1,1,GETDATE()) end</v>
      </c>
    </row>
    <row r="1043" spans="1:7" x14ac:dyDescent="0.25">
      <c r="A1043">
        <v>11</v>
      </c>
      <c r="B1043">
        <v>504290</v>
      </c>
      <c r="C1043">
        <v>103731</v>
      </c>
      <c r="D1043" t="s">
        <v>1796</v>
      </c>
      <c r="G1043" t="str">
        <f t="shared" si="16"/>
        <v>if not exists (select 1 from mi.RangeDetail where Name = 'Sprouse &amp; Sons Drywall, Ltd.' and RangeID = 3716) begin insert into mi.RangeDetail (RangeID, Name, Description, IsActive, CreatePersonID, CreateDate) values (3716,'Sprouse &amp; Sons Drywall, Ltd.','',1,1,GETDATE()) end</v>
      </c>
    </row>
    <row r="1044" spans="1:7" x14ac:dyDescent="0.25">
      <c r="A1044">
        <v>11</v>
      </c>
      <c r="B1044">
        <v>503056</v>
      </c>
      <c r="C1044">
        <v>103735</v>
      </c>
      <c r="D1044" t="s">
        <v>1797</v>
      </c>
      <c r="G1044" t="str">
        <f t="shared" si="16"/>
        <v>if not exists (select 1 from mi.RangeDetail where Name = 'Miami Valley Synthetics, Inc.' and RangeID = 3716) begin insert into mi.RangeDetail (RangeID, Name, Description, IsActive, CreatePersonID, CreateDate) values (3716,'Miami Valley Synthetics, Inc.','',1,1,GETDATE()) end</v>
      </c>
    </row>
    <row r="1045" spans="1:7" x14ac:dyDescent="0.25">
      <c r="A1045">
        <v>11</v>
      </c>
      <c r="B1045">
        <v>502711</v>
      </c>
      <c r="C1045">
        <v>103736</v>
      </c>
      <c r="D1045" t="s">
        <v>1798</v>
      </c>
      <c r="G1045" t="str">
        <f t="shared" si="16"/>
        <v>if not exists (select 1 from mi.RangeDetail where Name = 'Lehner Signs' and RangeID = 3716) begin insert into mi.RangeDetail (RangeID, Name, Description, IsActive, CreatePersonID, CreateDate) values (3716,'Lehner Signs','',1,1,GETDATE()) end</v>
      </c>
    </row>
    <row r="1046" spans="1:7" x14ac:dyDescent="0.25">
      <c r="A1046">
        <v>11</v>
      </c>
      <c r="B1046">
        <v>503129</v>
      </c>
      <c r="C1046">
        <v>103740</v>
      </c>
      <c r="D1046" t="s">
        <v>1799</v>
      </c>
      <c r="G1046" t="str">
        <f t="shared" si="16"/>
        <v>if not exists (select 1 from mi.RangeDetail where Name = 'Miter Masonry' and RangeID = 3716) begin insert into mi.RangeDetail (RangeID, Name, Description, IsActive, CreatePersonID, CreateDate) values (3716,'Miter Masonry','',1,1,GETDATE()) end</v>
      </c>
    </row>
    <row r="1047" spans="1:7" x14ac:dyDescent="0.25">
      <c r="A1047">
        <v>11</v>
      </c>
      <c r="B1047">
        <v>504655</v>
      </c>
      <c r="C1047">
        <v>103744</v>
      </c>
      <c r="D1047" t="s">
        <v>1800</v>
      </c>
      <c r="G1047" t="str">
        <f t="shared" si="16"/>
        <v>if not exists (select 1 from mi.RangeDetail where Name = 'Torat Emet' and RangeID = 3716) begin insert into mi.RangeDetail (RangeID, Name, Description, IsActive, CreatePersonID, CreateDate) values (3716,'Torat Emet','',1,1,GETDATE()) end</v>
      </c>
    </row>
    <row r="1048" spans="1:7" x14ac:dyDescent="0.25">
      <c r="A1048">
        <v>11</v>
      </c>
      <c r="B1048">
        <v>501894</v>
      </c>
      <c r="C1048">
        <v>103747</v>
      </c>
      <c r="D1048" t="s">
        <v>1801</v>
      </c>
      <c r="G1048" t="str">
        <f t="shared" si="16"/>
        <v>if not exists (select 1 from mi.RangeDetail where Name = 'Gahanna Christian Academy' and RangeID = 3716) begin insert into mi.RangeDetail (RangeID, Name, Description, IsActive, CreatePersonID, CreateDate) values (3716,'Gahanna Christian Academy','',1,1,GETDATE()) end</v>
      </c>
    </row>
    <row r="1049" spans="1:7" x14ac:dyDescent="0.25">
      <c r="A1049">
        <v>11</v>
      </c>
      <c r="B1049">
        <v>500339</v>
      </c>
      <c r="C1049">
        <v>103751</v>
      </c>
      <c r="D1049" t="s">
        <v>1802</v>
      </c>
      <c r="G1049" t="str">
        <f t="shared" si="16"/>
        <v>if not exists (select 1 from mi.RangeDetail where Name = 'Arling Lumber' and RangeID = 3716) begin insert into mi.RangeDetail (RangeID, Name, Description, IsActive, CreatePersonID, CreateDate) values (3716,'Arling Lumber','',1,1,GETDATE()) end</v>
      </c>
    </row>
    <row r="1050" spans="1:7" x14ac:dyDescent="0.25">
      <c r="A1050">
        <v>11</v>
      </c>
      <c r="B1050">
        <v>500079</v>
      </c>
      <c r="C1050">
        <v>103756</v>
      </c>
      <c r="D1050" t="s">
        <v>1803</v>
      </c>
      <c r="G1050" t="str">
        <f t="shared" si="16"/>
        <v>if not exists (select 1 from mi.RangeDetail where Name = 'Accurate Glass &amp; Mirror Company' and RangeID = 3716) begin insert into mi.RangeDetail (RangeID, Name, Description, IsActive, CreatePersonID, CreateDate) values (3716,'Accurate Glass &amp; Mirror Company','',1,1,GETDATE()) end</v>
      </c>
    </row>
    <row r="1051" spans="1:7" x14ac:dyDescent="0.25">
      <c r="A1051">
        <v>11</v>
      </c>
      <c r="B1051">
        <v>502222</v>
      </c>
      <c r="C1051">
        <v>103768</v>
      </c>
      <c r="D1051" t="s">
        <v>1804</v>
      </c>
      <c r="G1051" t="str">
        <f t="shared" si="16"/>
        <v>if not exists (select 1 from mi.RangeDetail where Name = 'Hoge Lumber Co.' and RangeID = 3716) begin insert into mi.RangeDetail (RangeID, Name, Description, IsActive, CreatePersonID, CreateDate) values (3716,'Hoge Lumber Co.','',1,1,GETDATE()) end</v>
      </c>
    </row>
    <row r="1052" spans="1:7" x14ac:dyDescent="0.25">
      <c r="A1052">
        <v>11</v>
      </c>
      <c r="B1052">
        <v>501145</v>
      </c>
      <c r="C1052">
        <v>103775</v>
      </c>
      <c r="D1052" t="s">
        <v>1805</v>
      </c>
      <c r="G1052" t="str">
        <f t="shared" si="16"/>
        <v>if not exists (select 1 from mi.RangeDetail where Name = 'Contech Construction Products Inc' and RangeID = 3716) begin insert into mi.RangeDetail (RangeID, Name, Description, IsActive, CreatePersonID, CreateDate) values (3716,'Contech Construction Products Inc','',1,1,GETDATE()) end</v>
      </c>
    </row>
    <row r="1053" spans="1:7" x14ac:dyDescent="0.25">
      <c r="A1053">
        <v>11</v>
      </c>
      <c r="B1053">
        <v>502987</v>
      </c>
      <c r="C1053">
        <v>103776</v>
      </c>
      <c r="D1053" t="s">
        <v>1806</v>
      </c>
      <c r="G1053" t="str">
        <f t="shared" si="16"/>
        <v>if not exists (select 1 from mi.RangeDetail where Name = 'McNally Lumber Company' and RangeID = 3716) begin insert into mi.RangeDetail (RangeID, Name, Description, IsActive, CreatePersonID, CreateDate) values (3716,'McNally Lumber Company','',1,1,GETDATE()) end</v>
      </c>
    </row>
    <row r="1054" spans="1:7" x14ac:dyDescent="0.25">
      <c r="A1054">
        <v>11</v>
      </c>
      <c r="B1054">
        <v>504069</v>
      </c>
      <c r="C1054">
        <v>103812</v>
      </c>
      <c r="D1054" t="s">
        <v>1807</v>
      </c>
      <c r="G1054" t="str">
        <f t="shared" si="16"/>
        <v>if not exists (select 1 from mi.RangeDetail where Name = 'Scott Lumber' and RangeID = 3716) begin insert into mi.RangeDetail (RangeID, Name, Description, IsActive, CreatePersonID, CreateDate) values (3716,'Scott Lumber','',1,1,GETDATE()) end</v>
      </c>
    </row>
    <row r="1055" spans="1:7" x14ac:dyDescent="0.25">
      <c r="A1055">
        <v>11</v>
      </c>
      <c r="B1055">
        <v>502036</v>
      </c>
      <c r="C1055">
        <v>103834</v>
      </c>
      <c r="D1055" t="s">
        <v>1808</v>
      </c>
      <c r="G1055" t="str">
        <f t="shared" si="16"/>
        <v>if not exists (select 1 from mi.RangeDetail where Name = 'Graybar' and RangeID = 3716) begin insert into mi.RangeDetail (RangeID, Name, Description, IsActive, CreatePersonID, CreateDate) values (3716,'Graybar','',1,1,GETDATE()) end</v>
      </c>
    </row>
    <row r="1056" spans="1:7" x14ac:dyDescent="0.25">
      <c r="A1056">
        <v>11</v>
      </c>
      <c r="B1056">
        <v>502611</v>
      </c>
      <c r="C1056">
        <v>103843</v>
      </c>
      <c r="D1056" t="s">
        <v>1809</v>
      </c>
      <c r="G1056" t="str">
        <f t="shared" si="16"/>
        <v>if not exists (select 1 from mi.RangeDetail where Name = 'Knox Electrical Construction, Inc.' and RangeID = 3716) begin insert into mi.RangeDetail (RangeID, Name, Description, IsActive, CreatePersonID, CreateDate) values (3716,'Knox Electrical Construction, Inc.','',1,1,GETDATE()) end</v>
      </c>
    </row>
    <row r="1057" spans="1:7" x14ac:dyDescent="0.25">
      <c r="A1057">
        <v>11</v>
      </c>
      <c r="B1057">
        <v>503962</v>
      </c>
      <c r="C1057">
        <v>103848</v>
      </c>
      <c r="D1057" t="s">
        <v>1810</v>
      </c>
      <c r="G1057" t="str">
        <f t="shared" si="16"/>
        <v>if not exists (select 1 from mi.RangeDetail where Name = 'Ruscilli Construction Co., Inc.' and RangeID = 3716) begin insert into mi.RangeDetail (RangeID, Name, Description, IsActive, CreatePersonID, CreateDate) values (3716,'Ruscilli Construction Co., Inc.','',1,1,GETDATE()) end</v>
      </c>
    </row>
    <row r="1058" spans="1:7" x14ac:dyDescent="0.25">
      <c r="A1058">
        <v>11</v>
      </c>
      <c r="B1058">
        <v>503963</v>
      </c>
      <c r="C1058">
        <v>103848</v>
      </c>
      <c r="D1058" t="s">
        <v>1810</v>
      </c>
      <c r="G1058" t="str">
        <f t="shared" si="16"/>
        <v>if not exists (select 1 from mi.RangeDetail where Name = 'Ruscilli Construction Co., Inc.' and RangeID = 3716) begin insert into mi.RangeDetail (RangeID, Name, Description, IsActive, CreatePersonID, CreateDate) values (3716,'Ruscilli Construction Co., Inc.','',1,1,GETDATE()) end</v>
      </c>
    </row>
    <row r="1059" spans="1:7" x14ac:dyDescent="0.25">
      <c r="A1059">
        <v>11</v>
      </c>
      <c r="B1059">
        <v>503964</v>
      </c>
      <c r="C1059">
        <v>103848</v>
      </c>
      <c r="D1059" t="s">
        <v>1810</v>
      </c>
      <c r="G1059" t="str">
        <f t="shared" si="16"/>
        <v>if not exists (select 1 from mi.RangeDetail where Name = 'Ruscilli Construction Co., Inc.' and RangeID = 3716) begin insert into mi.RangeDetail (RangeID, Name, Description, IsActive, CreatePersonID, CreateDate) values (3716,'Ruscilli Construction Co., Inc.','',1,1,GETDATE()) end</v>
      </c>
    </row>
    <row r="1060" spans="1:7" x14ac:dyDescent="0.25">
      <c r="A1060">
        <v>11</v>
      </c>
      <c r="B1060">
        <v>503965</v>
      </c>
      <c r="C1060">
        <v>103848</v>
      </c>
      <c r="D1060" t="s">
        <v>1810</v>
      </c>
      <c r="G1060" t="str">
        <f t="shared" si="16"/>
        <v>if not exists (select 1 from mi.RangeDetail where Name = 'Ruscilli Construction Co., Inc.' and RangeID = 3716) begin insert into mi.RangeDetail (RangeID, Name, Description, IsActive, CreatePersonID, CreateDate) values (3716,'Ruscilli Construction Co., Inc.','',1,1,GETDATE()) end</v>
      </c>
    </row>
    <row r="1061" spans="1:7" x14ac:dyDescent="0.25">
      <c r="A1061">
        <v>11</v>
      </c>
      <c r="B1061">
        <v>501174</v>
      </c>
      <c r="C1061">
        <v>103855</v>
      </c>
      <c r="D1061" t="s">
        <v>1811</v>
      </c>
      <c r="G1061" t="str">
        <f t="shared" si="16"/>
        <v>if not exists (select 1 from mi.RangeDetail where Name = 'Coppel Coal &amp; Supply' and RangeID = 3716) begin insert into mi.RangeDetail (RangeID, Name, Description, IsActive, CreatePersonID, CreateDate) values (3716,'Coppel Coal &amp; Supply','',1,1,GETDATE()) end</v>
      </c>
    </row>
    <row r="1062" spans="1:7" x14ac:dyDescent="0.25">
      <c r="A1062">
        <v>11</v>
      </c>
      <c r="B1062">
        <v>501816</v>
      </c>
      <c r="C1062">
        <v>103857</v>
      </c>
      <c r="D1062" t="s">
        <v>1812</v>
      </c>
      <c r="G1062" t="str">
        <f t="shared" si="16"/>
        <v>if not exists (select 1 from mi.RangeDetail where Name = 'Flexicore' and RangeID = 3716) begin insert into mi.RangeDetail (RangeID, Name, Description, IsActive, CreatePersonID, CreateDate) values (3716,'Flexicore','',1,1,GETDATE()) end</v>
      </c>
    </row>
    <row r="1063" spans="1:7" x14ac:dyDescent="0.25">
      <c r="A1063">
        <v>11</v>
      </c>
      <c r="B1063">
        <v>501193</v>
      </c>
      <c r="C1063">
        <v>103859</v>
      </c>
      <c r="D1063" t="s">
        <v>1813</v>
      </c>
      <c r="G1063" t="str">
        <f t="shared" si="16"/>
        <v>if not exists (select 1 from mi.RangeDetail where Name = 'Coshocton Lumber' and RangeID = 3716) begin insert into mi.RangeDetail (RangeID, Name, Description, IsActive, CreatePersonID, CreateDate) values (3716,'Coshocton Lumber','',1,1,GETDATE()) end</v>
      </c>
    </row>
    <row r="1064" spans="1:7" x14ac:dyDescent="0.25">
      <c r="A1064">
        <v>11</v>
      </c>
      <c r="B1064">
        <v>501567</v>
      </c>
      <c r="C1064">
        <v>103860</v>
      </c>
      <c r="D1064" t="s">
        <v>1814</v>
      </c>
      <c r="G1064" t="str">
        <f t="shared" si="16"/>
        <v>if not exists (select 1 from mi.RangeDetail where Name = 'Earthworm Construction Co.' and RangeID = 3716) begin insert into mi.RangeDetail (RangeID, Name, Description, IsActive, CreatePersonID, CreateDate) values (3716,'Earthworm Construction Co.','',1,1,GETDATE()) end</v>
      </c>
    </row>
    <row r="1065" spans="1:7" x14ac:dyDescent="0.25">
      <c r="A1065">
        <v>11</v>
      </c>
      <c r="B1065">
        <v>502767</v>
      </c>
      <c r="C1065">
        <v>103862</v>
      </c>
      <c r="D1065" t="s">
        <v>1815</v>
      </c>
      <c r="G1065" t="str">
        <f t="shared" si="16"/>
        <v>if not exists (select 1 from mi.RangeDetail where Name = 'Livingston Site' and RangeID = 3716) begin insert into mi.RangeDetail (RangeID, Name, Description, IsActive, CreatePersonID, CreateDate) values (3716,'Livingston Site','',1,1,GETDATE()) end</v>
      </c>
    </row>
    <row r="1066" spans="1:7" x14ac:dyDescent="0.25">
      <c r="A1066">
        <v>11</v>
      </c>
      <c r="B1066">
        <v>504115</v>
      </c>
      <c r="C1066">
        <v>103877</v>
      </c>
      <c r="D1066" t="s">
        <v>1816</v>
      </c>
      <c r="G1066" t="str">
        <f t="shared" si="16"/>
        <v>if not exists (select 1 from mi.RangeDetail where Name = 'Shelly &amp; Sands Inc.' and RangeID = 3716) begin insert into mi.RangeDetail (RangeID, Name, Description, IsActive, CreatePersonID, CreateDate) values (3716,'Shelly &amp; Sands Inc.','',1,1,GETDATE()) end</v>
      </c>
    </row>
    <row r="1067" spans="1:7" x14ac:dyDescent="0.25">
      <c r="A1067">
        <v>11</v>
      </c>
      <c r="B1067">
        <v>505586</v>
      </c>
      <c r="C1067">
        <v>103892</v>
      </c>
      <c r="D1067" t="s">
        <v>1817</v>
      </c>
      <c r="G1067" t="str">
        <f t="shared" si="16"/>
        <v>if not exists (select 1 from mi.RangeDetail where Name = 'Contractors Materials Company' and RangeID = 3716) begin insert into mi.RangeDetail (RangeID, Name, Description, IsActive, CreatePersonID, CreateDate) values (3716,'Contractors Materials Company','',1,1,GETDATE()) end</v>
      </c>
    </row>
    <row r="1068" spans="1:7" x14ac:dyDescent="0.25">
      <c r="A1068">
        <v>11</v>
      </c>
      <c r="B1068">
        <v>500646</v>
      </c>
      <c r="C1068">
        <v>103899</v>
      </c>
      <c r="D1068" t="s">
        <v>1818</v>
      </c>
      <c r="G1068" t="str">
        <f t="shared" si="16"/>
        <v>if not exists (select 1 from mi.RangeDetail where Name = 'Buckeye Concrete Ready Mix' and RangeID = 3716) begin insert into mi.RangeDetail (RangeID, Name, Description, IsActive, CreatePersonID, CreateDate) values (3716,'Buckeye Concrete Ready Mix','',1,1,GETDATE()) end</v>
      </c>
    </row>
    <row r="1069" spans="1:7" x14ac:dyDescent="0.25">
      <c r="A1069">
        <v>11</v>
      </c>
      <c r="B1069">
        <v>502310</v>
      </c>
      <c r="C1069">
        <v>103901</v>
      </c>
      <c r="D1069" t="s">
        <v>1819</v>
      </c>
      <c r="G1069" t="str">
        <f t="shared" si="16"/>
        <v>if not exists (select 1 from mi.RangeDetail where Name = 'Industrial First' and RangeID = 3716) begin insert into mi.RangeDetail (RangeID, Name, Description, IsActive, CreatePersonID, CreateDate) values (3716,'Industrial First','',1,1,GETDATE()) end</v>
      </c>
    </row>
    <row r="1070" spans="1:7" x14ac:dyDescent="0.25">
      <c r="A1070">
        <v>11</v>
      </c>
      <c r="B1070">
        <v>500230</v>
      </c>
      <c r="C1070">
        <v>103918</v>
      </c>
      <c r="D1070" t="s">
        <v>1820</v>
      </c>
      <c r="G1070" t="str">
        <f t="shared" si="16"/>
        <v>if not exists (select 1 from mi.RangeDetail where Name = 'Aluminum Athletic Equipment' and RangeID = 3716) begin insert into mi.RangeDetail (RangeID, Name, Description, IsActive, CreatePersonID, CreateDate) values (3716,'Aluminum Athletic Equipment','',1,1,GETDATE()) end</v>
      </c>
    </row>
    <row r="1071" spans="1:7" x14ac:dyDescent="0.25">
      <c r="A1071">
        <v>11</v>
      </c>
      <c r="B1071">
        <v>504336</v>
      </c>
      <c r="C1071">
        <v>103919</v>
      </c>
      <c r="D1071" t="s">
        <v>1821</v>
      </c>
      <c r="G1071" t="str">
        <f t="shared" si="16"/>
        <v>if not exists (select 1 from mi.RangeDetail where Name = 'Stark Ready Mix' and RangeID = 3716) begin insert into mi.RangeDetail (RangeID, Name, Description, IsActive, CreatePersonID, CreateDate) values (3716,'Stark Ready Mix','',1,1,GETDATE()) end</v>
      </c>
    </row>
    <row r="1072" spans="1:7" x14ac:dyDescent="0.25">
      <c r="A1072">
        <v>11</v>
      </c>
      <c r="B1072">
        <v>506730</v>
      </c>
      <c r="C1072">
        <v>103922</v>
      </c>
      <c r="D1072" t="s">
        <v>1822</v>
      </c>
      <c r="G1072" t="str">
        <f t="shared" si="16"/>
        <v>if not exists (select 1 from mi.RangeDetail where Name = 'W L Tucker Supply Company' and RangeID = 3716) begin insert into mi.RangeDetail (RangeID, Name, Description, IsActive, CreatePersonID, CreateDate) values (3716,'W L Tucker Supply Company','',1,1,GETDATE()) end</v>
      </c>
    </row>
    <row r="1073" spans="1:7" x14ac:dyDescent="0.25">
      <c r="A1073">
        <v>11</v>
      </c>
      <c r="B1073">
        <v>501833</v>
      </c>
      <c r="C1073">
        <v>103957</v>
      </c>
      <c r="D1073" t="s">
        <v>1823</v>
      </c>
      <c r="G1073" t="str">
        <f t="shared" si="16"/>
        <v>if not exists (select 1 from mi.RangeDetail where Name = 'Forest City/Babin Company' and RangeID = 3716) begin insert into mi.RangeDetail (RangeID, Name, Description, IsActive, CreatePersonID, CreateDate) values (3716,'Forest City/Babin Company','',1,1,GETDATE()) end</v>
      </c>
    </row>
    <row r="1074" spans="1:7" x14ac:dyDescent="0.25">
      <c r="A1074">
        <v>11</v>
      </c>
      <c r="B1074">
        <v>501216</v>
      </c>
      <c r="C1074">
        <v>103967</v>
      </c>
      <c r="D1074" t="s">
        <v>1824</v>
      </c>
      <c r="G1074" t="str">
        <f t="shared" si="16"/>
        <v>if not exists (select 1 from mi.RangeDetail where Name = 'Crane Tec' and RangeID = 3716) begin insert into mi.RangeDetail (RangeID, Name, Description, IsActive, CreatePersonID, CreateDate) values (3716,'Crane Tec','',1,1,GETDATE()) end</v>
      </c>
    </row>
    <row r="1075" spans="1:7" x14ac:dyDescent="0.25">
      <c r="A1075">
        <v>11</v>
      </c>
      <c r="B1075">
        <v>503879</v>
      </c>
      <c r="C1075">
        <v>103968</v>
      </c>
      <c r="D1075" t="s">
        <v>1825</v>
      </c>
      <c r="G1075" t="str">
        <f t="shared" si="16"/>
        <v>if not exists (select 1 from mi.RangeDetail where Name = 'Riemier Lumber' and RangeID = 3716) begin insert into mi.RangeDetail (RangeID, Name, Description, IsActive, CreatePersonID, CreateDate) values (3716,'Riemier Lumber','',1,1,GETDATE()) end</v>
      </c>
    </row>
    <row r="1076" spans="1:7" x14ac:dyDescent="0.25">
      <c r="A1076">
        <v>11</v>
      </c>
      <c r="B1076">
        <v>503949</v>
      </c>
      <c r="C1076">
        <v>103973</v>
      </c>
      <c r="D1076" t="s">
        <v>1826</v>
      </c>
      <c r="G1076" t="str">
        <f t="shared" si="16"/>
        <v>if not exists (select 1 from mi.RangeDetail where Name = 'Roth Bros., Inc' and RangeID = 3716) begin insert into mi.RangeDetail (RangeID, Name, Description, IsActive, CreatePersonID, CreateDate) values (3716,'Roth Bros., Inc','',1,1,GETDATE()) end</v>
      </c>
    </row>
    <row r="1077" spans="1:7" x14ac:dyDescent="0.25">
      <c r="A1077">
        <v>11</v>
      </c>
      <c r="B1077">
        <v>503950</v>
      </c>
      <c r="C1077">
        <v>103973</v>
      </c>
      <c r="D1077" t="s">
        <v>1827</v>
      </c>
      <c r="G1077" t="str">
        <f t="shared" si="16"/>
        <v>if not exists (select 1 from mi.RangeDetail where Name = 'Roth Brothers' and RangeID = 3716) begin insert into mi.RangeDetail (RangeID, Name, Description, IsActive, CreatePersonID, CreateDate) values (3716,'Roth Brothers','',1,1,GETDATE()) end</v>
      </c>
    </row>
    <row r="1078" spans="1:7" x14ac:dyDescent="0.25">
      <c r="A1078">
        <v>11</v>
      </c>
      <c r="B1078">
        <v>502402</v>
      </c>
      <c r="C1078">
        <v>103974</v>
      </c>
      <c r="D1078" t="s">
        <v>1828</v>
      </c>
      <c r="G1078" t="str">
        <f t="shared" si="16"/>
        <v>if not exists (select 1 from mi.RangeDetail where Name = 'Jackson Twp. Zoning' and RangeID = 3716) begin insert into mi.RangeDetail (RangeID, Name, Description, IsActive, CreatePersonID, CreateDate) values (3716,'Jackson Twp. Zoning','',1,1,GETDATE()) end</v>
      </c>
    </row>
    <row r="1079" spans="1:7" x14ac:dyDescent="0.25">
      <c r="A1079">
        <v>11</v>
      </c>
      <c r="B1079">
        <v>503328</v>
      </c>
      <c r="C1079">
        <v>103977</v>
      </c>
      <c r="D1079" t="s">
        <v>1829</v>
      </c>
      <c r="G1079" t="str">
        <f t="shared" si="16"/>
        <v>if not exists (select 1 from mi.RangeDetail where Name = 'Northstar Asphalt' and RangeID = 3716) begin insert into mi.RangeDetail (RangeID, Name, Description, IsActive, CreatePersonID, CreateDate) values (3716,'Northstar Asphalt','',1,1,GETDATE()) end</v>
      </c>
    </row>
    <row r="1080" spans="1:7" x14ac:dyDescent="0.25">
      <c r="A1080">
        <v>11</v>
      </c>
      <c r="B1080">
        <v>503007</v>
      </c>
      <c r="C1080">
        <v>103979</v>
      </c>
      <c r="D1080" t="s">
        <v>1830</v>
      </c>
      <c r="G1080" t="str">
        <f t="shared" si="16"/>
        <v>if not exists (select 1 from mi.RangeDetail where Name = 'Medina Supply Company' and RangeID = 3716) begin insert into mi.RangeDetail (RangeID, Name, Description, IsActive, CreatePersonID, CreateDate) values (3716,'Medina Supply Company','',1,1,GETDATE()) end</v>
      </c>
    </row>
    <row r="1081" spans="1:7" x14ac:dyDescent="0.25">
      <c r="A1081">
        <v>11</v>
      </c>
      <c r="B1081">
        <v>503365</v>
      </c>
      <c r="C1081">
        <v>103986</v>
      </c>
      <c r="D1081" t="s">
        <v>1831</v>
      </c>
      <c r="G1081" t="str">
        <f t="shared" si="16"/>
        <v>if not exists (select 1 from mi.RangeDetail where Name = 'Ohio Asphaltic Limestone Corporation' and RangeID = 3716) begin insert into mi.RangeDetail (RangeID, Name, Description, IsActive, CreatePersonID, CreateDate) values (3716,'Ohio Asphaltic Limestone Corporation','',1,1,GETDATE()) end</v>
      </c>
    </row>
    <row r="1082" spans="1:7" x14ac:dyDescent="0.25">
      <c r="A1082">
        <v>11</v>
      </c>
      <c r="B1082">
        <v>502702</v>
      </c>
      <c r="C1082">
        <v>103990</v>
      </c>
      <c r="D1082" t="s">
        <v>1832</v>
      </c>
      <c r="G1082" t="str">
        <f t="shared" si="16"/>
        <v>if not exists (select 1 from mi.RangeDetail where Name = 'LAZARUS' and RangeID = 3716) begin insert into mi.RangeDetail (RangeID, Name, Description, IsActive, CreatePersonID, CreateDate) values (3716,'LAZARUS','',1,1,GETDATE()) end</v>
      </c>
    </row>
    <row r="1083" spans="1:7" x14ac:dyDescent="0.25">
      <c r="A1083">
        <v>11</v>
      </c>
      <c r="B1083">
        <v>503389</v>
      </c>
      <c r="C1083">
        <v>103993</v>
      </c>
      <c r="D1083" t="s">
        <v>1833</v>
      </c>
      <c r="G1083" t="str">
        <f t="shared" si="16"/>
        <v>if not exists (select 1 from mi.RangeDetail where Name = 'Ohio Gratings, Inc.' and RangeID = 3716) begin insert into mi.RangeDetail (RangeID, Name, Description, IsActive, CreatePersonID, CreateDate) values (3716,'Ohio Gratings, Inc.','',1,1,GETDATE()) end</v>
      </c>
    </row>
    <row r="1084" spans="1:7" x14ac:dyDescent="0.25">
      <c r="A1084">
        <v>11</v>
      </c>
      <c r="B1084">
        <v>503606</v>
      </c>
      <c r="C1084">
        <v>104009</v>
      </c>
      <c r="D1084" t="s">
        <v>1834</v>
      </c>
      <c r="G1084" t="str">
        <f t="shared" si="16"/>
        <v>if not exists (select 1 from mi.RangeDetail where Name = 'Poggemeyer Design Group, Inc.' and RangeID = 3716) begin insert into mi.RangeDetail (RangeID, Name, Description, IsActive, CreatePersonID, CreateDate) values (3716,'Poggemeyer Design Group, Inc.','',1,1,GETDATE()) end</v>
      </c>
    </row>
    <row r="1085" spans="1:7" x14ac:dyDescent="0.25">
      <c r="A1085">
        <v>11</v>
      </c>
      <c r="B1085">
        <v>502244</v>
      </c>
      <c r="C1085">
        <v>104042</v>
      </c>
      <c r="D1085" t="s">
        <v>1835</v>
      </c>
      <c r="G1085" t="str">
        <f t="shared" si="16"/>
        <v>if not exists (select 1 from mi.RangeDetail where Name = 'Honda of America Mfg., Inc.' and RangeID = 3716) begin insert into mi.RangeDetail (RangeID, Name, Description, IsActive, CreatePersonID, CreateDate) values (3716,'Honda of America Mfg., Inc.','',1,1,GETDATE()) end</v>
      </c>
    </row>
    <row r="1086" spans="1:7" x14ac:dyDescent="0.25">
      <c r="A1086">
        <v>11</v>
      </c>
      <c r="B1086">
        <v>505012</v>
      </c>
      <c r="C1086">
        <v>104052</v>
      </c>
      <c r="D1086" t="s">
        <v>1836</v>
      </c>
      <c r="G1086" t="str">
        <f t="shared" si="16"/>
        <v>if not exists (select 1 from mi.RangeDetail where Name = 'Winchester Fabricators' and RangeID = 3716) begin insert into mi.RangeDetail (RangeID, Name, Description, IsActive, CreatePersonID, CreateDate) values (3716,'Winchester Fabricators','',1,1,GETDATE()) end</v>
      </c>
    </row>
    <row r="1087" spans="1:7" x14ac:dyDescent="0.25">
      <c r="A1087">
        <v>11</v>
      </c>
      <c r="B1087">
        <v>502586</v>
      </c>
      <c r="C1087">
        <v>104055</v>
      </c>
      <c r="D1087" t="s">
        <v>1837</v>
      </c>
      <c r="G1087" t="str">
        <f t="shared" si="16"/>
        <v>if not exists (select 1 from mi.RangeDetail where Name = 'Kingswood Lumber Company' and RangeID = 3716) begin insert into mi.RangeDetail (RangeID, Name, Description, IsActive, CreatePersonID, CreateDate) values (3716,'Kingswood Lumber Company','',1,1,GETDATE()) end</v>
      </c>
    </row>
    <row r="1088" spans="1:7" x14ac:dyDescent="0.25">
      <c r="A1088">
        <v>11</v>
      </c>
      <c r="B1088">
        <v>503499</v>
      </c>
      <c r="C1088">
        <v>104057</v>
      </c>
      <c r="D1088" t="s">
        <v>1838</v>
      </c>
      <c r="G1088" t="str">
        <f t="shared" si="16"/>
        <v>if not exists (select 1 from mi.RangeDetail where Name = 'Parrott' and RangeID = 3716) begin insert into mi.RangeDetail (RangeID, Name, Description, IsActive, CreatePersonID, CreateDate) values (3716,'Parrott','',1,1,GETDATE()) end</v>
      </c>
    </row>
    <row r="1089" spans="1:7" x14ac:dyDescent="0.25">
      <c r="A1089">
        <v>11</v>
      </c>
      <c r="B1089">
        <v>505354</v>
      </c>
      <c r="C1089">
        <v>104061</v>
      </c>
      <c r="D1089" t="s">
        <v>1839</v>
      </c>
      <c r="G1089" t="str">
        <f t="shared" si="16"/>
        <v>if not exists (select 1 from mi.RangeDetail where Name = 'Sealtech Caulking &amp; Restoration' and RangeID = 3716) begin insert into mi.RangeDetail (RangeID, Name, Description, IsActive, CreatePersonID, CreateDate) values (3716,'Sealtech Caulking &amp; Restoration','',1,1,GETDATE()) end</v>
      </c>
    </row>
    <row r="1090" spans="1:7" x14ac:dyDescent="0.25">
      <c r="A1090">
        <v>11</v>
      </c>
      <c r="B1090">
        <v>500523</v>
      </c>
      <c r="C1090">
        <v>104065</v>
      </c>
      <c r="D1090" t="s">
        <v>1840</v>
      </c>
      <c r="G1090" t="str">
        <f t="shared" si="16"/>
        <v>if not exists (select 1 from mi.RangeDetail where Name = 'Big Bear - Zanesville #37' and RangeID = 3716) begin insert into mi.RangeDetail (RangeID, Name, Description, IsActive, CreatePersonID, CreateDate) values (3716,'Big Bear - Zanesville #37','',1,1,GETDATE()) end</v>
      </c>
    </row>
    <row r="1091" spans="1:7" x14ac:dyDescent="0.25">
      <c r="A1091">
        <v>11</v>
      </c>
      <c r="B1091">
        <v>503187</v>
      </c>
      <c r="C1091">
        <v>104065</v>
      </c>
      <c r="D1091" t="s">
        <v>1841</v>
      </c>
      <c r="G1091" t="str">
        <f t="shared" ref="G1091:G1154" si="17">IF(D1091&lt;&gt;"",CONCATENATE("if not exists (select 1 from mi.RangeDetail where Name = '",D1091,"' and RangeID = 3716) begin insert into mi.RangeDetail (RangeID, Name, Description, IsActive, CreatePersonID, CreateDate) values (3716,'",D1091,"','","',1,1,GETDATE()) end"), "")</f>
        <v>if not exists (select 1 from mi.RangeDetail where Name = 'Mueller Roofing Distributors, Inc.' and RangeID = 3716) begin insert into mi.RangeDetail (RangeID, Name, Description, IsActive, CreatePersonID, CreateDate) values (3716,'Mueller Roofing Distributors, Inc.','',1,1,GETDATE()) end</v>
      </c>
    </row>
    <row r="1092" spans="1:7" x14ac:dyDescent="0.25">
      <c r="A1092">
        <v>11</v>
      </c>
      <c r="B1092">
        <v>504602</v>
      </c>
      <c r="C1092">
        <v>104070</v>
      </c>
      <c r="D1092" t="s">
        <v>1842</v>
      </c>
      <c r="G1092" t="str">
        <f t="shared" si="17"/>
        <v>if not exists (select 1 from mi.RangeDetail where Name = 'Thomas Glass Co.' and RangeID = 3716) begin insert into mi.RangeDetail (RangeID, Name, Description, IsActive, CreatePersonID, CreateDate) values (3716,'Thomas Glass Co.','',1,1,GETDATE()) end</v>
      </c>
    </row>
    <row r="1093" spans="1:7" x14ac:dyDescent="0.25">
      <c r="A1093">
        <v>11</v>
      </c>
      <c r="B1093">
        <v>501859</v>
      </c>
      <c r="C1093">
        <v>104072</v>
      </c>
      <c r="D1093" t="s">
        <v>1843</v>
      </c>
      <c r="G1093" t="str">
        <f t="shared" si="17"/>
        <v>if not exists (select 1 from mi.RangeDetail where Name = 'Fredericktown Veterinary Clinic' and RangeID = 3716) begin insert into mi.RangeDetail (RangeID, Name, Description, IsActive, CreatePersonID, CreateDate) values (3716,'Fredericktown Veterinary Clinic','',1,1,GETDATE()) end</v>
      </c>
    </row>
    <row r="1094" spans="1:7" x14ac:dyDescent="0.25">
      <c r="A1094">
        <v>11</v>
      </c>
      <c r="B1094">
        <v>502278</v>
      </c>
      <c r="C1094">
        <v>104080</v>
      </c>
      <c r="D1094" t="s">
        <v>1844</v>
      </c>
      <c r="G1094" t="str">
        <f t="shared" si="17"/>
        <v>if not exists (select 1 from mi.RangeDetail where Name = 'Hursh Builders Supply' and RangeID = 3716) begin insert into mi.RangeDetail (RangeID, Name, Description, IsActive, CreatePersonID, CreateDate) values (3716,'Hursh Builders Supply','',1,1,GETDATE()) end</v>
      </c>
    </row>
    <row r="1095" spans="1:7" x14ac:dyDescent="0.25">
      <c r="A1095">
        <v>11</v>
      </c>
      <c r="B1095">
        <v>503451</v>
      </c>
      <c r="C1095">
        <v>104095</v>
      </c>
      <c r="D1095" t="s">
        <v>1845</v>
      </c>
      <c r="G1095" t="str">
        <f t="shared" si="17"/>
        <v>if not exists (select 1 from mi.RangeDetail where Name = 'Overly' and RangeID = 3716) begin insert into mi.RangeDetail (RangeID, Name, Description, IsActive, CreatePersonID, CreateDate) values (3716,'Overly','',1,1,GETDATE()) end</v>
      </c>
    </row>
    <row r="1096" spans="1:7" x14ac:dyDescent="0.25">
      <c r="A1096">
        <v>11</v>
      </c>
      <c r="B1096">
        <v>505356</v>
      </c>
      <c r="C1096">
        <v>104123</v>
      </c>
      <c r="D1096" t="s">
        <v>1846</v>
      </c>
      <c r="G1096" t="str">
        <f t="shared" si="17"/>
        <v>if not exists (select 1 from mi.RangeDetail where Name = 'Mueller Roofing Eastgate' and RangeID = 3716) begin insert into mi.RangeDetail (RangeID, Name, Description, IsActive, CreatePersonID, CreateDate) values (3716,'Mueller Roofing Eastgate','',1,1,GETDATE()) end</v>
      </c>
    </row>
    <row r="1097" spans="1:7" x14ac:dyDescent="0.25">
      <c r="A1097">
        <v>11</v>
      </c>
      <c r="B1097">
        <v>504916</v>
      </c>
      <c r="C1097">
        <v>104125</v>
      </c>
      <c r="D1097" t="s">
        <v>1847</v>
      </c>
      <c r="G1097" t="str">
        <f t="shared" si="17"/>
        <v>if not exists (select 1 from mi.RangeDetail where Name = 'Waste Management' and RangeID = 3716) begin insert into mi.RangeDetail (RangeID, Name, Description, IsActive, CreatePersonID, CreateDate) values (3716,'Waste Management','',1,1,GETDATE()) end</v>
      </c>
    </row>
    <row r="1098" spans="1:7" x14ac:dyDescent="0.25">
      <c r="A1098">
        <v>11</v>
      </c>
      <c r="B1098">
        <v>504705</v>
      </c>
      <c r="C1098">
        <v>104127</v>
      </c>
      <c r="D1098" t="s">
        <v>1848</v>
      </c>
      <c r="G1098" t="str">
        <f t="shared" si="17"/>
        <v>if not exists (select 1 from mi.RangeDetail where Name = 'Trombold Equipment Company' and RangeID = 3716) begin insert into mi.RangeDetail (RangeID, Name, Description, IsActive, CreatePersonID, CreateDate) values (3716,'Trombold Equipment Company','',1,1,GETDATE()) end</v>
      </c>
    </row>
    <row r="1099" spans="1:7" x14ac:dyDescent="0.25">
      <c r="A1099">
        <v>11</v>
      </c>
      <c r="B1099">
        <v>500350</v>
      </c>
      <c r="C1099">
        <v>104152</v>
      </c>
      <c r="D1099" t="s">
        <v>1849</v>
      </c>
      <c r="G1099" t="str">
        <f t="shared" si="17"/>
        <v>if not exists (select 1 from mi.RangeDetail where Name = 'Essroc Ready Mix Corporation' and RangeID = 3716) begin insert into mi.RangeDetail (RangeID, Name, Description, IsActive, CreatePersonID, CreateDate) values (3716,'Essroc Ready Mix Corporation','',1,1,GETDATE()) end</v>
      </c>
    </row>
    <row r="1100" spans="1:7" x14ac:dyDescent="0.25">
      <c r="A1100">
        <v>11</v>
      </c>
      <c r="B1100">
        <v>503371</v>
      </c>
      <c r="C1100">
        <v>104168</v>
      </c>
      <c r="D1100" t="s">
        <v>1850</v>
      </c>
      <c r="G1100" t="str">
        <f t="shared" si="17"/>
        <v>if not exists (select 1 from mi.RangeDetail where Name = 'Ohio Contractor Association' and RangeID = 3716) begin insert into mi.RangeDetail (RangeID, Name, Description, IsActive, CreatePersonID, CreateDate) values (3716,'Ohio Contractor Association','',1,1,GETDATE()) end</v>
      </c>
    </row>
    <row r="1101" spans="1:7" x14ac:dyDescent="0.25">
      <c r="A1101">
        <v>11</v>
      </c>
      <c r="B1101">
        <v>504599</v>
      </c>
      <c r="C1101">
        <v>104173</v>
      </c>
      <c r="D1101" t="s">
        <v>1851</v>
      </c>
      <c r="G1101" t="str">
        <f t="shared" si="17"/>
        <v>if not exists (select 1 from mi.RangeDetail where Name = 'Thomas Asphalt Paving Company' and RangeID = 3716) begin insert into mi.RangeDetail (RangeID, Name, Description, IsActive, CreatePersonID, CreateDate) values (3716,'Thomas Asphalt Paving Company','',1,1,GETDATE()) end</v>
      </c>
    </row>
    <row r="1102" spans="1:7" x14ac:dyDescent="0.25">
      <c r="A1102">
        <v>11</v>
      </c>
      <c r="B1102">
        <v>501936</v>
      </c>
      <c r="C1102">
        <v>104175</v>
      </c>
      <c r="D1102" t="s">
        <v>1852</v>
      </c>
      <c r="G1102" t="str">
        <f t="shared" si="17"/>
        <v>if not exists (select 1 from mi.RangeDetail where Name = 'General Glass Company, Inc.' and RangeID = 3716) begin insert into mi.RangeDetail (RangeID, Name, Description, IsActive, CreatePersonID, CreateDate) values (3716,'General Glass Company, Inc.','',1,1,GETDATE()) end</v>
      </c>
    </row>
    <row r="1103" spans="1:7" x14ac:dyDescent="0.25">
      <c r="A1103">
        <v>11</v>
      </c>
      <c r="B1103">
        <v>501955</v>
      </c>
      <c r="C1103">
        <v>104185</v>
      </c>
      <c r="D1103" t="s">
        <v>1853</v>
      </c>
      <c r="G1103" t="str">
        <f t="shared" si="17"/>
        <v>if not exists (select 1 from mi.RangeDetail where Name = 'George Welding &amp; Fabricating Inc.' and RangeID = 3716) begin insert into mi.RangeDetail (RangeID, Name, Description, IsActive, CreatePersonID, CreateDate) values (3716,'George Welding &amp; Fabricating Inc.','',1,1,GETDATE()) end</v>
      </c>
    </row>
    <row r="1104" spans="1:7" x14ac:dyDescent="0.25">
      <c r="A1104">
        <v>11</v>
      </c>
      <c r="B1104">
        <v>500953</v>
      </c>
      <c r="C1104">
        <v>104186</v>
      </c>
      <c r="D1104" t="s">
        <v>1854</v>
      </c>
      <c r="G1104" t="str">
        <f t="shared" si="17"/>
        <v>if not exists (select 1 from mi.RangeDetail where Name = 'City of Coshocton - Water Department' and RangeID = 3716) begin insert into mi.RangeDetail (RangeID, Name, Description, IsActive, CreatePersonID, CreateDate) values (3716,'City of Coshocton - Water Department','',1,1,GETDATE()) end</v>
      </c>
    </row>
    <row r="1105" spans="1:7" x14ac:dyDescent="0.25">
      <c r="A1105">
        <v>11</v>
      </c>
      <c r="B1105">
        <v>500954</v>
      </c>
      <c r="C1105">
        <v>104186</v>
      </c>
      <c r="D1105" t="s">
        <v>1855</v>
      </c>
      <c r="G1105" t="str">
        <f t="shared" si="17"/>
        <v>if not exists (select 1 from mi.RangeDetail where Name = 'City of Coshocton Sewer Department' and RangeID = 3716) begin insert into mi.RangeDetail (RangeID, Name, Description, IsActive, CreatePersonID, CreateDate) values (3716,'City of Coshocton Sewer Department','',1,1,GETDATE()) end</v>
      </c>
    </row>
    <row r="1106" spans="1:7" x14ac:dyDescent="0.25">
      <c r="A1106">
        <v>11</v>
      </c>
      <c r="B1106">
        <v>503817</v>
      </c>
      <c r="C1106">
        <v>104200</v>
      </c>
      <c r="D1106" t="s">
        <v>1856</v>
      </c>
      <c r="G1106" t="str">
        <f t="shared" si="17"/>
        <v>if not exists (select 1 from mi.RangeDetail where Name = 'Regional Plastics Inc.' and RangeID = 3716) begin insert into mi.RangeDetail (RangeID, Name, Description, IsActive, CreatePersonID, CreateDate) values (3716,'Regional Plastics Inc.','',1,1,GETDATE()) end</v>
      </c>
    </row>
    <row r="1107" spans="1:7" x14ac:dyDescent="0.25">
      <c r="A1107">
        <v>11</v>
      </c>
      <c r="B1107">
        <v>504800</v>
      </c>
      <c r="C1107">
        <v>104204</v>
      </c>
      <c r="D1107" t="s">
        <v>1857</v>
      </c>
      <c r="G1107" t="str">
        <f t="shared" si="17"/>
        <v>if not exists (select 1 from mi.RangeDetail where Name = 'Valco Equipment, Inc.' and RangeID = 3716) begin insert into mi.RangeDetail (RangeID, Name, Description, IsActive, CreatePersonID, CreateDate) values (3716,'Valco Equipment, Inc.','',1,1,GETDATE()) end</v>
      </c>
    </row>
    <row r="1108" spans="1:7" x14ac:dyDescent="0.25">
      <c r="A1108">
        <v>11</v>
      </c>
      <c r="B1108">
        <v>500164</v>
      </c>
      <c r="C1108">
        <v>104205</v>
      </c>
      <c r="D1108" t="s">
        <v>1858</v>
      </c>
      <c r="G1108" t="str">
        <f t="shared" si="17"/>
        <v>if not exists (select 1 from mi.RangeDetail where Name = 'Akron Hydraulic' and RangeID = 3716) begin insert into mi.RangeDetail (RangeID, Name, Description, IsActive, CreatePersonID, CreateDate) values (3716,'Akron Hydraulic','',1,1,GETDATE()) end</v>
      </c>
    </row>
    <row r="1109" spans="1:7" x14ac:dyDescent="0.25">
      <c r="A1109">
        <v>11</v>
      </c>
      <c r="B1109">
        <v>503473</v>
      </c>
      <c r="C1109">
        <v>104213</v>
      </c>
      <c r="D1109" t="s">
        <v>1859</v>
      </c>
      <c r="G1109" t="str">
        <f t="shared" si="17"/>
        <v>if not exists (select 1 from mi.RangeDetail where Name = 'Page Engineering' and RangeID = 3716) begin insert into mi.RangeDetail (RangeID, Name, Description, IsActive, CreatePersonID, CreateDate) values (3716,'Page Engineering','',1,1,GETDATE()) end</v>
      </c>
    </row>
    <row r="1110" spans="1:7" x14ac:dyDescent="0.25">
      <c r="A1110">
        <v>11</v>
      </c>
      <c r="B1110">
        <v>502313</v>
      </c>
      <c r="C1110">
        <v>104227</v>
      </c>
      <c r="D1110" t="s">
        <v>1860</v>
      </c>
      <c r="G1110" t="str">
        <f t="shared" si="17"/>
        <v>if not exists (select 1 from mi.RangeDetail where Name = 'Industrial Sales Company' and RangeID = 3716) begin insert into mi.RangeDetail (RangeID, Name, Description, IsActive, CreatePersonID, CreateDate) values (3716,'Industrial Sales Company','',1,1,GETDATE()) end</v>
      </c>
    </row>
    <row r="1111" spans="1:7" x14ac:dyDescent="0.25">
      <c r="A1111">
        <v>11</v>
      </c>
      <c r="B1111">
        <v>505357</v>
      </c>
      <c r="C1111">
        <v>104246</v>
      </c>
      <c r="D1111" t="s">
        <v>1861</v>
      </c>
      <c r="G1111" t="str">
        <f t="shared" si="17"/>
        <v>if not exists (select 1 from mi.RangeDetail where Name = 'Khempco Building Supply Company, Ltd' and RangeID = 3716) begin insert into mi.RangeDetail (RangeID, Name, Description, IsActive, CreatePersonID, CreateDate) values (3716,'Khempco Building Supply Company, Ltd','',1,1,GETDATE()) end</v>
      </c>
    </row>
    <row r="1112" spans="1:7" x14ac:dyDescent="0.25">
      <c r="A1112">
        <v>11</v>
      </c>
      <c r="B1112">
        <v>504613</v>
      </c>
      <c r="C1112">
        <v>104249</v>
      </c>
      <c r="D1112" t="s">
        <v>1862</v>
      </c>
      <c r="G1112" t="str">
        <f t="shared" si="17"/>
        <v>if not exists (select 1 from mi.RangeDetail where Name = 'Thybar Corporation' and RangeID = 3716) begin insert into mi.RangeDetail (RangeID, Name, Description, IsActive, CreatePersonID, CreateDate) values (3716,'Thybar Corporation','',1,1,GETDATE()) end</v>
      </c>
    </row>
    <row r="1113" spans="1:7" x14ac:dyDescent="0.25">
      <c r="A1113">
        <v>11</v>
      </c>
      <c r="B1113">
        <v>500443</v>
      </c>
      <c r="C1113">
        <v>104251</v>
      </c>
      <c r="D1113" t="s">
        <v>1863</v>
      </c>
      <c r="G1113" t="str">
        <f t="shared" si="17"/>
        <v>if not exists (select 1 from mi.RangeDetail where Name = 'Barbee Tree Company, Inc.' and RangeID = 3716) begin insert into mi.RangeDetail (RangeID, Name, Description, IsActive, CreatePersonID, CreateDate) values (3716,'Barbee Tree Company, Inc.','',1,1,GETDATE()) end</v>
      </c>
    </row>
    <row r="1114" spans="1:7" x14ac:dyDescent="0.25">
      <c r="A1114">
        <v>11</v>
      </c>
      <c r="B1114">
        <v>500848</v>
      </c>
      <c r="C1114">
        <v>104260</v>
      </c>
      <c r="D1114" t="s">
        <v>1864</v>
      </c>
      <c r="G1114" t="str">
        <f t="shared" si="17"/>
        <v>if not exists (select 1 from mi.RangeDetail where Name = 'Central Ohio Awning' and RangeID = 3716) begin insert into mi.RangeDetail (RangeID, Name, Description, IsActive, CreatePersonID, CreateDate) values (3716,'Central Ohio Awning','',1,1,GETDATE()) end</v>
      </c>
    </row>
    <row r="1115" spans="1:7" x14ac:dyDescent="0.25">
      <c r="A1115">
        <v>11</v>
      </c>
      <c r="B1115">
        <v>501010</v>
      </c>
      <c r="C1115">
        <v>104266</v>
      </c>
      <c r="D1115" t="s">
        <v>1865</v>
      </c>
      <c r="G1115" t="str">
        <f t="shared" si="17"/>
        <v>if not exists (select 1 from mi.RangeDetail where Name = 'Clintonville Electric' and RangeID = 3716) begin insert into mi.RangeDetail (RangeID, Name, Description, IsActive, CreatePersonID, CreateDate) values (3716,'Clintonville Electric','',1,1,GETDATE()) end</v>
      </c>
    </row>
    <row r="1116" spans="1:7" x14ac:dyDescent="0.25">
      <c r="A1116">
        <v>11</v>
      </c>
      <c r="B1116">
        <v>502077</v>
      </c>
      <c r="C1116">
        <v>104276</v>
      </c>
      <c r="D1116" t="s">
        <v>1866</v>
      </c>
      <c r="G1116" t="str">
        <f t="shared" si="17"/>
        <v>if not exists (select 1 from mi.RangeDetail where Name = 'Gutter Master' and RangeID = 3716) begin insert into mi.RangeDetail (RangeID, Name, Description, IsActive, CreatePersonID, CreateDate) values (3716,'Gutter Master','',1,1,GETDATE()) end</v>
      </c>
    </row>
    <row r="1117" spans="1:7" x14ac:dyDescent="0.25">
      <c r="A1117">
        <v>11</v>
      </c>
      <c r="B1117">
        <v>503835</v>
      </c>
      <c r="C1117">
        <v>104277</v>
      </c>
      <c r="D1117" t="s">
        <v>1867</v>
      </c>
      <c r="G1117" t="str">
        <f t="shared" si="17"/>
        <v>if not exists (select 1 from mi.RangeDetail where Name = 'Requarth Lumber Co.' and RangeID = 3716) begin insert into mi.RangeDetail (RangeID, Name, Description, IsActive, CreatePersonID, CreateDate) values (3716,'Requarth Lumber Co.','',1,1,GETDATE()) end</v>
      </c>
    </row>
    <row r="1118" spans="1:7" x14ac:dyDescent="0.25">
      <c r="A1118">
        <v>11</v>
      </c>
      <c r="B1118">
        <v>504356</v>
      </c>
      <c r="C1118">
        <v>104291</v>
      </c>
      <c r="D1118" t="s">
        <v>1868</v>
      </c>
      <c r="G1118" t="str">
        <f t="shared" si="17"/>
        <v>if not exists (select 1 from mi.RangeDetail where Name = 'Stepleton &amp; Ruble Steel, Inc.' and RangeID = 3716) begin insert into mi.RangeDetail (RangeID, Name, Description, IsActive, CreatePersonID, CreateDate) values (3716,'Stepleton &amp; Ruble Steel, Inc.','',1,1,GETDATE()) end</v>
      </c>
    </row>
    <row r="1119" spans="1:7" x14ac:dyDescent="0.25">
      <c r="A1119">
        <v>11</v>
      </c>
      <c r="B1119">
        <v>504263</v>
      </c>
      <c r="C1119">
        <v>104296</v>
      </c>
      <c r="D1119" t="s">
        <v>1869</v>
      </c>
      <c r="G1119" t="str">
        <f t="shared" si="17"/>
        <v>if not exists (select 1 from mi.RangeDetail where Name = 'Spectrum Interiors' and RangeID = 3716) begin insert into mi.RangeDetail (RangeID, Name, Description, IsActive, CreatePersonID, CreateDate) values (3716,'Spectrum Interiors','',1,1,GETDATE()) end</v>
      </c>
    </row>
    <row r="1120" spans="1:7" x14ac:dyDescent="0.25">
      <c r="A1120">
        <v>11</v>
      </c>
      <c r="B1120">
        <v>501203</v>
      </c>
      <c r="C1120">
        <v>104300</v>
      </c>
      <c r="D1120" t="s">
        <v>1870</v>
      </c>
      <c r="G1120" t="str">
        <f t="shared" si="17"/>
        <v>if not exists (select 1 from mi.RangeDetail where Name = 'Country Manufacturing' and RangeID = 3716) begin insert into mi.RangeDetail (RangeID, Name, Description, IsActive, CreatePersonID, CreateDate) values (3716,'Country Manufacturing','',1,1,GETDATE()) end</v>
      </c>
    </row>
    <row r="1121" spans="1:7" x14ac:dyDescent="0.25">
      <c r="A1121">
        <v>11</v>
      </c>
      <c r="B1121">
        <v>502011</v>
      </c>
      <c r="C1121">
        <v>104307</v>
      </c>
      <c r="D1121" t="s">
        <v>1871</v>
      </c>
      <c r="G1121" t="str">
        <f t="shared" si="17"/>
        <v>if not exists (select 1 from mi.RangeDetail where Name = 'Goyle Engineering, Inc.' and RangeID = 3716) begin insert into mi.RangeDetail (RangeID, Name, Description, IsActive, CreatePersonID, CreateDate) values (3716,'Goyle Engineering, Inc.','',1,1,GETDATE()) end</v>
      </c>
    </row>
    <row r="1122" spans="1:7" x14ac:dyDescent="0.25">
      <c r="A1122">
        <v>11</v>
      </c>
      <c r="B1122">
        <v>501824</v>
      </c>
      <c r="C1122">
        <v>104311</v>
      </c>
      <c r="D1122" t="s">
        <v>1872</v>
      </c>
      <c r="G1122" t="str">
        <f t="shared" si="17"/>
        <v>if not exists (select 1 from mi.RangeDetail where Name = 'Folding Equipment Co.' and RangeID = 3716) begin insert into mi.RangeDetail (RangeID, Name, Description, IsActive, CreatePersonID, CreateDate) values (3716,'Folding Equipment Co.','',1,1,GETDATE()) end</v>
      </c>
    </row>
    <row r="1123" spans="1:7" x14ac:dyDescent="0.25">
      <c r="A1123">
        <v>11</v>
      </c>
      <c r="B1123">
        <v>503418</v>
      </c>
      <c r="C1123">
        <v>104312</v>
      </c>
      <c r="D1123" t="s">
        <v>1058</v>
      </c>
      <c r="G1123" t="str">
        <f t="shared" si="17"/>
        <v>if not exists (select 1 from mi.RangeDetail where Name = 'OKI Systems' and RangeID = 3716) begin insert into mi.RangeDetail (RangeID, Name, Description, IsActive, CreatePersonID, CreateDate) values (3716,'OKI Systems','',1,1,GETDATE()) end</v>
      </c>
    </row>
    <row r="1124" spans="1:7" x14ac:dyDescent="0.25">
      <c r="A1124">
        <v>11</v>
      </c>
      <c r="B1124">
        <v>501374</v>
      </c>
      <c r="C1124">
        <v>104320</v>
      </c>
      <c r="D1124" t="s">
        <v>1873</v>
      </c>
      <c r="G1124" t="str">
        <f t="shared" si="17"/>
        <v>if not exists (select 1 from mi.RangeDetail where Name = 'Degan Excavating' and RangeID = 3716) begin insert into mi.RangeDetail (RangeID, Name, Description, IsActive, CreatePersonID, CreateDate) values (3716,'Degan Excavating','',1,1,GETDATE()) end</v>
      </c>
    </row>
    <row r="1125" spans="1:7" x14ac:dyDescent="0.25">
      <c r="A1125">
        <v>11</v>
      </c>
      <c r="B1125">
        <v>501349</v>
      </c>
      <c r="C1125">
        <v>104322</v>
      </c>
      <c r="D1125" t="s">
        <v>1874</v>
      </c>
      <c r="G1125" t="str">
        <f t="shared" si="17"/>
        <v>if not exists (select 1 from mi.RangeDetail where Name = 'Dayton Sweeping Service' and RangeID = 3716) begin insert into mi.RangeDetail (RangeID, Name, Description, IsActive, CreatePersonID, CreateDate) values (3716,'Dayton Sweeping Service','',1,1,GETDATE()) end</v>
      </c>
    </row>
    <row r="1126" spans="1:7" x14ac:dyDescent="0.25">
      <c r="A1126">
        <v>11</v>
      </c>
      <c r="B1126">
        <v>500303</v>
      </c>
      <c r="C1126">
        <v>104324</v>
      </c>
      <c r="D1126" t="s">
        <v>1875</v>
      </c>
      <c r="G1126" t="str">
        <f t="shared" si="17"/>
        <v>if not exists (select 1 from mi.RangeDetail where Name = 'Apache Aggregate &amp; Paving Company' and RangeID = 3716) begin insert into mi.RangeDetail (RangeID, Name, Description, IsActive, CreatePersonID, CreateDate) values (3716,'Apache Aggregate &amp; Paving Company','',1,1,GETDATE()) end</v>
      </c>
    </row>
    <row r="1127" spans="1:7" x14ac:dyDescent="0.25">
      <c r="A1127">
        <v>11</v>
      </c>
      <c r="B1127">
        <v>503315</v>
      </c>
      <c r="C1127">
        <v>104330</v>
      </c>
      <c r="D1127" t="s">
        <v>1876</v>
      </c>
      <c r="G1127" t="str">
        <f t="shared" si="17"/>
        <v>if not exists (select 1 from mi.RangeDetail where Name = 'North Coast Fire Protection' and RangeID = 3716) begin insert into mi.RangeDetail (RangeID, Name, Description, IsActive, CreatePersonID, CreateDate) values (3716,'North Coast Fire Protection','',1,1,GETDATE()) end</v>
      </c>
    </row>
    <row r="1128" spans="1:7" x14ac:dyDescent="0.25">
      <c r="A1128">
        <v>11</v>
      </c>
      <c r="B1128">
        <v>504841</v>
      </c>
      <c r="C1128">
        <v>104358</v>
      </c>
      <c r="D1128" t="s">
        <v>1877</v>
      </c>
      <c r="G1128" t="str">
        <f t="shared" si="17"/>
        <v>if not exists (select 1 from mi.RangeDetail where Name = 'Village of Groveport' and RangeID = 3716) begin insert into mi.RangeDetail (RangeID, Name, Description, IsActive, CreatePersonID, CreateDate) values (3716,'Village of Groveport','',1,1,GETDATE()) end</v>
      </c>
    </row>
    <row r="1129" spans="1:7" x14ac:dyDescent="0.25">
      <c r="A1129">
        <v>11</v>
      </c>
      <c r="B1129">
        <v>500260</v>
      </c>
      <c r="C1129">
        <v>104362</v>
      </c>
      <c r="D1129" t="s">
        <v>1878</v>
      </c>
      <c r="G1129" t="str">
        <f t="shared" si="17"/>
        <v>if not exists (select 1 from mi.RangeDetail where Name = 'American Pavements, Inc.' and RangeID = 3716) begin insert into mi.RangeDetail (RangeID, Name, Description, IsActive, CreatePersonID, CreateDate) values (3716,'American Pavements, Inc.','',1,1,GETDATE()) end</v>
      </c>
    </row>
    <row r="1130" spans="1:7" x14ac:dyDescent="0.25">
      <c r="A1130">
        <v>11</v>
      </c>
      <c r="B1130">
        <v>505359</v>
      </c>
      <c r="C1130">
        <v>104385</v>
      </c>
      <c r="D1130" t="s">
        <v>1879</v>
      </c>
      <c r="G1130" t="str">
        <f t="shared" si="17"/>
        <v>if not exists (select 1 from mi.RangeDetail where Name = 'Construction Systems Company' and RangeID = 3716) begin insert into mi.RangeDetail (RangeID, Name, Description, IsActive, CreatePersonID, CreateDate) values (3716,'Construction Systems Company','',1,1,GETDATE()) end</v>
      </c>
    </row>
    <row r="1131" spans="1:7" x14ac:dyDescent="0.25">
      <c r="A1131">
        <v>11</v>
      </c>
      <c r="B1131">
        <v>502732</v>
      </c>
      <c r="C1131">
        <v>104410</v>
      </c>
      <c r="D1131" t="s">
        <v>1880</v>
      </c>
      <c r="G1131" t="str">
        <f t="shared" si="17"/>
        <v>if not exists (select 1 from mi.RangeDetail where Name = 'Library Design Associates, Inc.' and RangeID = 3716) begin insert into mi.RangeDetail (RangeID, Name, Description, IsActive, CreatePersonID, CreateDate) values (3716,'Library Design Associates, Inc.','',1,1,GETDATE()) end</v>
      </c>
    </row>
    <row r="1132" spans="1:7" x14ac:dyDescent="0.25">
      <c r="A1132">
        <v>11</v>
      </c>
      <c r="B1132">
        <v>502593</v>
      </c>
      <c r="C1132">
        <v>104428</v>
      </c>
      <c r="D1132" t="s">
        <v>1881</v>
      </c>
      <c r="G1132" t="str">
        <f t="shared" si="17"/>
        <v>if not exists (select 1 from mi.RangeDetail where Name = 'Kirkham Building System, Inc.' and RangeID = 3716) begin insert into mi.RangeDetail (RangeID, Name, Description, IsActive, CreatePersonID, CreateDate) values (3716,'Kirkham Building System, Inc.','',1,1,GETDATE()) end</v>
      </c>
    </row>
    <row r="1133" spans="1:7" x14ac:dyDescent="0.25">
      <c r="A1133">
        <v>11</v>
      </c>
      <c r="B1133">
        <v>501863</v>
      </c>
      <c r="C1133">
        <v>104436</v>
      </c>
      <c r="D1133" t="s">
        <v>1882</v>
      </c>
      <c r="G1133" t="str">
        <f t="shared" si="17"/>
        <v>if not exists (select 1 from mi.RangeDetail where Name = 'Freisthler Paving Inc.' and RangeID = 3716) begin insert into mi.RangeDetail (RangeID, Name, Description, IsActive, CreatePersonID, CreateDate) values (3716,'Freisthler Paving Inc.','',1,1,GETDATE()) end</v>
      </c>
    </row>
    <row r="1134" spans="1:7" x14ac:dyDescent="0.25">
      <c r="A1134">
        <v>11</v>
      </c>
      <c r="B1134">
        <v>501771</v>
      </c>
      <c r="C1134">
        <v>104446</v>
      </c>
      <c r="D1134" t="s">
        <v>1883</v>
      </c>
      <c r="G1134" t="str">
        <f t="shared" si="17"/>
        <v>if not exists (select 1 from mi.RangeDetail where Name = 'Feinknopf Macioce Schappa Architects' and RangeID = 3716) begin insert into mi.RangeDetail (RangeID, Name, Description, IsActive, CreatePersonID, CreateDate) values (3716,'Feinknopf Macioce Schappa Architects','',1,1,GETDATE()) end</v>
      </c>
    </row>
    <row r="1135" spans="1:7" x14ac:dyDescent="0.25">
      <c r="A1135">
        <v>11</v>
      </c>
      <c r="B1135">
        <v>504406</v>
      </c>
      <c r="C1135">
        <v>104458</v>
      </c>
      <c r="D1135" t="s">
        <v>1884</v>
      </c>
      <c r="G1135" t="str">
        <f t="shared" si="17"/>
        <v>if not exists (select 1 from mi.RangeDetail where Name = 'Stults and Associates, Inc.' and RangeID = 3716) begin insert into mi.RangeDetail (RangeID, Name, Description, IsActive, CreatePersonID, CreateDate) values (3716,'Stults and Associates, Inc.','',1,1,GETDATE()) end</v>
      </c>
    </row>
    <row r="1136" spans="1:7" x14ac:dyDescent="0.25">
      <c r="A1136">
        <v>11</v>
      </c>
      <c r="B1136">
        <v>501175</v>
      </c>
      <c r="C1136">
        <v>104466</v>
      </c>
      <c r="D1136" t="s">
        <v>1885</v>
      </c>
      <c r="G1136" t="str">
        <f t="shared" si="17"/>
        <v>if not exists (select 1 from mi.RangeDetail where Name = 'Copper Craft' and RangeID = 3716) begin insert into mi.RangeDetail (RangeID, Name, Description, IsActive, CreatePersonID, CreateDate) values (3716,'Copper Craft','',1,1,GETDATE()) end</v>
      </c>
    </row>
    <row r="1137" spans="1:7" x14ac:dyDescent="0.25">
      <c r="A1137">
        <v>11</v>
      </c>
      <c r="B1137">
        <v>501978</v>
      </c>
      <c r="C1137">
        <v>104469</v>
      </c>
      <c r="D1137" t="s">
        <v>1886</v>
      </c>
      <c r="G1137" t="str">
        <f t="shared" si="17"/>
        <v>if not exists (select 1 from mi.RangeDetail where Name = 'Glass Service' and RangeID = 3716) begin insert into mi.RangeDetail (RangeID, Name, Description, IsActive, CreatePersonID, CreateDate) values (3716,'Glass Service','',1,1,GETDATE()) end</v>
      </c>
    </row>
    <row r="1138" spans="1:7" x14ac:dyDescent="0.25">
      <c r="A1138">
        <v>11</v>
      </c>
      <c r="B1138">
        <v>501979</v>
      </c>
      <c r="C1138">
        <v>104469</v>
      </c>
      <c r="D1138" t="s">
        <v>1887</v>
      </c>
      <c r="G1138" t="str">
        <f t="shared" si="17"/>
        <v>if not exists (select 1 from mi.RangeDetail where Name = 'Glass Service Co. Inc.' and RangeID = 3716) begin insert into mi.RangeDetail (RangeID, Name, Description, IsActive, CreatePersonID, CreateDate) values (3716,'Glass Service Co. Inc.','',1,1,GETDATE()) end</v>
      </c>
    </row>
    <row r="1139" spans="1:7" x14ac:dyDescent="0.25">
      <c r="A1139">
        <v>11</v>
      </c>
      <c r="B1139">
        <v>503568</v>
      </c>
      <c r="C1139">
        <v>104482</v>
      </c>
      <c r="D1139" t="s">
        <v>1888</v>
      </c>
      <c r="G1139" t="str">
        <f t="shared" si="17"/>
        <v>if not exists (select 1 from mi.RangeDetail where Name = 'Pickaway Process Piping' and RangeID = 3716) begin insert into mi.RangeDetail (RangeID, Name, Description, IsActive, CreatePersonID, CreateDate) values (3716,'Pickaway Process Piping','',1,1,GETDATE()) end</v>
      </c>
    </row>
    <row r="1140" spans="1:7" x14ac:dyDescent="0.25">
      <c r="A1140">
        <v>11</v>
      </c>
      <c r="B1140">
        <v>501968</v>
      </c>
      <c r="C1140">
        <v>104486</v>
      </c>
      <c r="D1140" t="s">
        <v>1889</v>
      </c>
      <c r="G1140" t="str">
        <f t="shared" si="17"/>
        <v>if not exists (select 1 from mi.RangeDetail where Name = 'Gilbane Building Company' and RangeID = 3716) begin insert into mi.RangeDetail (RangeID, Name, Description, IsActive, CreatePersonID, CreateDate) values (3716,'Gilbane Building Company','',1,1,GETDATE()) end</v>
      </c>
    </row>
    <row r="1141" spans="1:7" x14ac:dyDescent="0.25">
      <c r="A1141">
        <v>11</v>
      </c>
      <c r="B1141">
        <v>502561</v>
      </c>
      <c r="C1141">
        <v>104488</v>
      </c>
      <c r="D1141" t="s">
        <v>9486</v>
      </c>
      <c r="G1141" t="str">
        <f t="shared" si="17"/>
        <v>if not exists (select 1 from mi.RangeDetail where Name = 'Kermit Caldwell''s Hauling' and RangeID = 3716) begin insert into mi.RangeDetail (RangeID, Name, Description, IsActive, CreatePersonID, CreateDate) values (3716,'Kermit Caldwell''s Hauling','',1,1,GETDATE()) end</v>
      </c>
    </row>
    <row r="1142" spans="1:7" x14ac:dyDescent="0.25">
      <c r="A1142">
        <v>11</v>
      </c>
      <c r="B1142">
        <v>503201</v>
      </c>
      <c r="C1142">
        <v>104518</v>
      </c>
      <c r="D1142" t="s">
        <v>9487</v>
      </c>
      <c r="G1142" t="str">
        <f t="shared" si="17"/>
        <v>if not exists (select 1 from mi.RangeDetail where Name = 'Murray''s Glass Company, Inc.' and RangeID = 3716) begin insert into mi.RangeDetail (RangeID, Name, Description, IsActive, CreatePersonID, CreateDate) values (3716,'Murray''s Glass Company, Inc.','',1,1,GETDATE()) end</v>
      </c>
    </row>
    <row r="1143" spans="1:7" x14ac:dyDescent="0.25">
      <c r="A1143">
        <v>11</v>
      </c>
      <c r="B1143">
        <v>504488</v>
      </c>
      <c r="C1143">
        <v>104529</v>
      </c>
      <c r="D1143" t="s">
        <v>1890</v>
      </c>
      <c r="G1143" t="str">
        <f t="shared" si="17"/>
        <v>if not exists (select 1 from mi.RangeDetail where Name = 'Telephone Installation &amp; Maintenance' and RangeID = 3716) begin insert into mi.RangeDetail (RangeID, Name, Description, IsActive, CreatePersonID, CreateDate) values (3716,'Telephone Installation &amp; Maintenance','',1,1,GETDATE()) end</v>
      </c>
    </row>
    <row r="1144" spans="1:7" x14ac:dyDescent="0.25">
      <c r="A1144">
        <v>11</v>
      </c>
      <c r="B1144">
        <v>503040</v>
      </c>
      <c r="C1144">
        <v>104531</v>
      </c>
      <c r="D1144" t="s">
        <v>1891</v>
      </c>
      <c r="G1144" t="str">
        <f t="shared" si="17"/>
        <v>if not exists (select 1 from mi.RangeDetail where Name = 'Metaltech Steel' and RangeID = 3716) begin insert into mi.RangeDetail (RangeID, Name, Description, IsActive, CreatePersonID, CreateDate) values (3716,'Metaltech Steel','',1,1,GETDATE()) end</v>
      </c>
    </row>
    <row r="1145" spans="1:7" x14ac:dyDescent="0.25">
      <c r="A1145">
        <v>11</v>
      </c>
      <c r="B1145">
        <v>502891</v>
      </c>
      <c r="C1145">
        <v>104553</v>
      </c>
      <c r="D1145" t="s">
        <v>1892</v>
      </c>
      <c r="G1145" t="str">
        <f t="shared" si="17"/>
        <v>if not exists (select 1 from mi.RangeDetail where Name = 'Marietta Structures' and RangeID = 3716) begin insert into mi.RangeDetail (RangeID, Name, Description, IsActive, CreatePersonID, CreateDate) values (3716,'Marietta Structures','',1,1,GETDATE()) end</v>
      </c>
    </row>
    <row r="1146" spans="1:7" x14ac:dyDescent="0.25">
      <c r="A1146">
        <v>11</v>
      </c>
      <c r="B1146">
        <v>505361</v>
      </c>
      <c r="C1146">
        <v>104572</v>
      </c>
      <c r="D1146" t="s">
        <v>1893</v>
      </c>
      <c r="G1146" t="str">
        <f t="shared" si="17"/>
        <v>if not exists (select 1 from mi.RangeDetail where Name = 'Marvin J Blaugrund Contractor Inc' and RangeID = 3716) begin insert into mi.RangeDetail (RangeID, Name, Description, IsActive, CreatePersonID, CreateDate) values (3716,'Marvin J Blaugrund Contractor Inc','',1,1,GETDATE()) end</v>
      </c>
    </row>
    <row r="1147" spans="1:7" x14ac:dyDescent="0.25">
      <c r="A1147">
        <v>11</v>
      </c>
      <c r="B1147">
        <v>502143</v>
      </c>
      <c r="C1147">
        <v>104590</v>
      </c>
      <c r="D1147" t="s">
        <v>1894</v>
      </c>
      <c r="G1147" t="str">
        <f t="shared" si="17"/>
        <v>if not exists (select 1 from mi.RangeDetail where Name = 'Hathaway &amp; Ferguson Inc' and RangeID = 3716) begin insert into mi.RangeDetail (RangeID, Name, Description, IsActive, CreatePersonID, CreateDate) values (3716,'Hathaway &amp; Ferguson Inc','',1,1,GETDATE()) end</v>
      </c>
    </row>
    <row r="1148" spans="1:7" x14ac:dyDescent="0.25">
      <c r="A1148">
        <v>11</v>
      </c>
      <c r="B1148">
        <v>504330</v>
      </c>
      <c r="C1148">
        <v>104594</v>
      </c>
      <c r="D1148" t="s">
        <v>1895</v>
      </c>
      <c r="G1148" t="str">
        <f t="shared" si="17"/>
        <v>if not exists (select 1 from mi.RangeDetail where Name = 'Stapel Design, Inc.' and RangeID = 3716) begin insert into mi.RangeDetail (RangeID, Name, Description, IsActive, CreatePersonID, CreateDate) values (3716,'Stapel Design, Inc.','',1,1,GETDATE()) end</v>
      </c>
    </row>
    <row r="1149" spans="1:7" x14ac:dyDescent="0.25">
      <c r="A1149">
        <v>11</v>
      </c>
      <c r="B1149">
        <v>500852</v>
      </c>
      <c r="C1149">
        <v>104596</v>
      </c>
      <c r="D1149" t="s">
        <v>1896</v>
      </c>
      <c r="G1149" t="str">
        <f t="shared" si="17"/>
        <v>if not exists (select 1 from mi.RangeDetail where Name = 'Central Ohio Door Controls' and RangeID = 3716) begin insert into mi.RangeDetail (RangeID, Name, Description, IsActive, CreatePersonID, CreateDate) values (3716,'Central Ohio Door Controls','',1,1,GETDATE()) end</v>
      </c>
    </row>
    <row r="1150" spans="1:7" x14ac:dyDescent="0.25">
      <c r="A1150">
        <v>11</v>
      </c>
      <c r="B1150">
        <v>502253</v>
      </c>
      <c r="C1150">
        <v>104610</v>
      </c>
      <c r="D1150" t="s">
        <v>1897</v>
      </c>
      <c r="G1150" t="str">
        <f t="shared" si="17"/>
        <v>if not exists (select 1 from mi.RangeDetail where Name = 'Hospital Building and Equipment Comp' and RangeID = 3716) begin insert into mi.RangeDetail (RangeID, Name, Description, IsActive, CreatePersonID, CreateDate) values (3716,'Hospital Building and Equipment Comp','',1,1,GETDATE()) end</v>
      </c>
    </row>
    <row r="1151" spans="1:7" x14ac:dyDescent="0.25">
      <c r="A1151">
        <v>11</v>
      </c>
      <c r="B1151">
        <v>501232</v>
      </c>
      <c r="C1151">
        <v>104634</v>
      </c>
      <c r="D1151" t="s">
        <v>1898</v>
      </c>
      <c r="G1151" t="str">
        <f t="shared" si="17"/>
        <v>if not exists (select 1 from mi.RangeDetail where Name = 'Cretor Construction Equipment' and RangeID = 3716) begin insert into mi.RangeDetail (RangeID, Name, Description, IsActive, CreatePersonID, CreateDate) values (3716,'Cretor Construction Equipment','',1,1,GETDATE()) end</v>
      </c>
    </row>
    <row r="1152" spans="1:7" x14ac:dyDescent="0.25">
      <c r="A1152">
        <v>11</v>
      </c>
      <c r="B1152">
        <v>505364</v>
      </c>
      <c r="C1152">
        <v>104666</v>
      </c>
      <c r="D1152" t="s">
        <v>1899</v>
      </c>
      <c r="G1152" t="str">
        <f t="shared" si="17"/>
        <v>if not exists (select 1 from mi.RangeDetail where Name = 'Columbus Art Memorial Inc' and RangeID = 3716) begin insert into mi.RangeDetail (RangeID, Name, Description, IsActive, CreatePersonID, CreateDate) values (3716,'Columbus Art Memorial Inc','',1,1,GETDATE()) end</v>
      </c>
    </row>
    <row r="1153" spans="1:7" x14ac:dyDescent="0.25">
      <c r="A1153">
        <v>11</v>
      </c>
      <c r="B1153">
        <v>501566</v>
      </c>
      <c r="C1153">
        <v>104674</v>
      </c>
      <c r="D1153" t="s">
        <v>1900</v>
      </c>
      <c r="G1153" t="str">
        <f t="shared" si="17"/>
        <v>if not exists (select 1 from mi.RangeDetail where Name = 'Earthco' and RangeID = 3716) begin insert into mi.RangeDetail (RangeID, Name, Description, IsActive, CreatePersonID, CreateDate) values (3716,'Earthco','',1,1,GETDATE()) end</v>
      </c>
    </row>
    <row r="1154" spans="1:7" x14ac:dyDescent="0.25">
      <c r="A1154">
        <v>11</v>
      </c>
      <c r="B1154">
        <v>503054</v>
      </c>
      <c r="C1154">
        <v>104676</v>
      </c>
      <c r="D1154" t="s">
        <v>1901</v>
      </c>
      <c r="G1154" t="str">
        <f t="shared" si="17"/>
        <v>if not exists (select 1 from mi.RangeDetail where Name = 'Miami County Building Regulation' and RangeID = 3716) begin insert into mi.RangeDetail (RangeID, Name, Description, IsActive, CreatePersonID, CreateDate) values (3716,'Miami County Building Regulation','',1,1,GETDATE()) end</v>
      </c>
    </row>
    <row r="1155" spans="1:7" x14ac:dyDescent="0.25">
      <c r="A1155">
        <v>11</v>
      </c>
      <c r="B1155">
        <v>502918</v>
      </c>
      <c r="C1155">
        <v>104708</v>
      </c>
      <c r="D1155" t="s">
        <v>1902</v>
      </c>
      <c r="G1155" t="str">
        <f t="shared" ref="G1155:G1218" si="18">IF(D1155&lt;&gt;"",CONCATENATE("if not exists (select 1 from mi.RangeDetail where Name = '",D1155,"' and RangeID = 3716) begin insert into mi.RangeDetail (RangeID, Name, Description, IsActive, CreatePersonID, CreateDate) values (3716,'",D1155,"','","',1,1,GETDATE()) end"), "")</f>
        <v>if not exists (select 1 from mi.RangeDetail where Name = 'Maryhaven' and RangeID = 3716) begin insert into mi.RangeDetail (RangeID, Name, Description, IsActive, CreatePersonID, CreateDate) values (3716,'Maryhaven','',1,1,GETDATE()) end</v>
      </c>
    </row>
    <row r="1156" spans="1:7" x14ac:dyDescent="0.25">
      <c r="A1156">
        <v>11</v>
      </c>
      <c r="B1156">
        <v>502327</v>
      </c>
      <c r="C1156">
        <v>104709</v>
      </c>
      <c r="D1156" t="s">
        <v>1903</v>
      </c>
      <c r="G1156" t="str">
        <f t="shared" si="18"/>
        <v>if not exists (select 1 from mi.RangeDetail where Name = 'Insight Communications' and RangeID = 3716) begin insert into mi.RangeDetail (RangeID, Name, Description, IsActive, CreatePersonID, CreateDate) values (3716,'Insight Communications','',1,1,GETDATE()) end</v>
      </c>
    </row>
    <row r="1157" spans="1:7" x14ac:dyDescent="0.25">
      <c r="A1157">
        <v>11</v>
      </c>
      <c r="B1157">
        <v>505365</v>
      </c>
      <c r="C1157">
        <v>104716</v>
      </c>
      <c r="D1157" t="s">
        <v>1904</v>
      </c>
      <c r="G1157" t="str">
        <f t="shared" si="18"/>
        <v>if not exists (select 1 from mi.RangeDetail where Name = 'Butler Asphalt, LLC' and RangeID = 3716) begin insert into mi.RangeDetail (RangeID, Name, Description, IsActive, CreatePersonID, CreateDate) values (3716,'Butler Asphalt, LLC','',1,1,GETDATE()) end</v>
      </c>
    </row>
    <row r="1158" spans="1:7" x14ac:dyDescent="0.25">
      <c r="A1158">
        <v>11</v>
      </c>
      <c r="B1158">
        <v>500903</v>
      </c>
      <c r="C1158">
        <v>104729</v>
      </c>
      <c r="D1158" t="s">
        <v>1905</v>
      </c>
      <c r="G1158" t="str">
        <f t="shared" si="18"/>
        <v>if not exists (select 1 from mi.RangeDetail where Name = 'Cheugh &amp; Schlegel Inc.' and RangeID = 3716) begin insert into mi.RangeDetail (RangeID, Name, Description, IsActive, CreatePersonID, CreateDate) values (3716,'Cheugh &amp; Schlegel Inc.','',1,1,GETDATE()) end</v>
      </c>
    </row>
    <row r="1159" spans="1:7" x14ac:dyDescent="0.25">
      <c r="A1159">
        <v>11</v>
      </c>
      <c r="B1159">
        <v>501182</v>
      </c>
      <c r="C1159">
        <v>104730</v>
      </c>
      <c r="D1159" t="s">
        <v>1906</v>
      </c>
      <c r="G1159" t="str">
        <f t="shared" si="18"/>
        <v>if not exists (select 1 from mi.RangeDetail where Name = 'Cornerstone Cast Stone Inc.' and RangeID = 3716) begin insert into mi.RangeDetail (RangeID, Name, Description, IsActive, CreatePersonID, CreateDate) values (3716,'Cornerstone Cast Stone Inc.','',1,1,GETDATE()) end</v>
      </c>
    </row>
    <row r="1160" spans="1:7" x14ac:dyDescent="0.25">
      <c r="A1160">
        <v>11</v>
      </c>
      <c r="B1160">
        <v>500327</v>
      </c>
      <c r="C1160">
        <v>104749</v>
      </c>
      <c r="D1160" t="s">
        <v>1907</v>
      </c>
      <c r="G1160" t="str">
        <f t="shared" si="18"/>
        <v>if not exists (select 1 from mi.RangeDetail where Name = 'Architectural Ornaments, Inc.' and RangeID = 3716) begin insert into mi.RangeDetail (RangeID, Name, Description, IsActive, CreatePersonID, CreateDate) values (3716,'Architectural Ornaments, Inc.','',1,1,GETDATE()) end</v>
      </c>
    </row>
    <row r="1161" spans="1:7" x14ac:dyDescent="0.25">
      <c r="A1161">
        <v>11</v>
      </c>
      <c r="B1161">
        <v>501137</v>
      </c>
      <c r="C1161">
        <v>104755</v>
      </c>
      <c r="D1161" t="s">
        <v>1908</v>
      </c>
      <c r="G1161" t="str">
        <f t="shared" si="18"/>
        <v>if not exists (select 1 from mi.RangeDetail where Name = 'Consortium Communications' and RangeID = 3716) begin insert into mi.RangeDetail (RangeID, Name, Description, IsActive, CreatePersonID, CreateDate) values (3716,'Consortium Communications','',1,1,GETDATE()) end</v>
      </c>
    </row>
    <row r="1162" spans="1:7" x14ac:dyDescent="0.25">
      <c r="A1162">
        <v>11</v>
      </c>
      <c r="B1162">
        <v>501574</v>
      </c>
      <c r="C1162">
        <v>104757</v>
      </c>
      <c r="D1162" t="s">
        <v>1909</v>
      </c>
      <c r="G1162" t="str">
        <f t="shared" si="18"/>
        <v>if not exists (select 1 from mi.RangeDetail where Name = 'Eastern Steel Constructors' and RangeID = 3716) begin insert into mi.RangeDetail (RangeID, Name, Description, IsActive, CreatePersonID, CreateDate) values (3716,'Eastern Steel Constructors','',1,1,GETDATE()) end</v>
      </c>
    </row>
    <row r="1163" spans="1:7" x14ac:dyDescent="0.25">
      <c r="A1163">
        <v>11</v>
      </c>
      <c r="B1163">
        <v>502498</v>
      </c>
      <c r="C1163">
        <v>104758</v>
      </c>
      <c r="D1163" t="s">
        <v>1910</v>
      </c>
      <c r="G1163" t="str">
        <f t="shared" si="18"/>
        <v>if not exists (select 1 from mi.RangeDetail where Name = 'Joyce Iron &amp; Metal Company' and RangeID = 3716) begin insert into mi.RangeDetail (RangeID, Name, Description, IsActive, CreatePersonID, CreateDate) values (3716,'Joyce Iron &amp; Metal Company','',1,1,GETDATE()) end</v>
      </c>
    </row>
    <row r="1164" spans="1:7" x14ac:dyDescent="0.25">
      <c r="A1164">
        <v>11</v>
      </c>
      <c r="B1164">
        <v>503587</v>
      </c>
      <c r="C1164">
        <v>104765</v>
      </c>
      <c r="D1164" t="s">
        <v>1911</v>
      </c>
      <c r="G1164" t="str">
        <f t="shared" si="18"/>
        <v>if not exists (select 1 from mi.RangeDetail where Name = 'Pipeco, Inc.' and RangeID = 3716) begin insert into mi.RangeDetail (RangeID, Name, Description, IsActive, CreatePersonID, CreateDate) values (3716,'Pipeco, Inc.','',1,1,GETDATE()) end</v>
      </c>
    </row>
    <row r="1165" spans="1:7" x14ac:dyDescent="0.25">
      <c r="A1165">
        <v>11</v>
      </c>
      <c r="B1165">
        <v>503827</v>
      </c>
      <c r="C1165">
        <v>104768</v>
      </c>
      <c r="D1165" t="s">
        <v>1912</v>
      </c>
      <c r="G1165" t="str">
        <f t="shared" si="18"/>
        <v>if not exists (select 1 from mi.RangeDetail where Name = 'REM Graphics &amp; Signs, LLC' and RangeID = 3716) begin insert into mi.RangeDetail (RangeID, Name, Description, IsActive, CreatePersonID, CreateDate) values (3716,'REM Graphics &amp; Signs, LLC','',1,1,GETDATE()) end</v>
      </c>
    </row>
    <row r="1166" spans="1:7" x14ac:dyDescent="0.25">
      <c r="A1166">
        <v>11</v>
      </c>
      <c r="B1166">
        <v>504796</v>
      </c>
      <c r="C1166">
        <v>104771</v>
      </c>
      <c r="D1166" t="s">
        <v>1913</v>
      </c>
      <c r="G1166" t="str">
        <f t="shared" si="18"/>
        <v>if not exists (select 1 from mi.RangeDetail where Name = 'USF Distribution' and RangeID = 3716) begin insert into mi.RangeDetail (RangeID, Name, Description, IsActive, CreatePersonID, CreateDate) values (3716,'USF Distribution','',1,1,GETDATE()) end</v>
      </c>
    </row>
    <row r="1167" spans="1:7" x14ac:dyDescent="0.25">
      <c r="A1167">
        <v>11</v>
      </c>
      <c r="B1167">
        <v>502249</v>
      </c>
      <c r="C1167">
        <v>104772</v>
      </c>
      <c r="D1167" t="s">
        <v>1914</v>
      </c>
      <c r="G1167" t="str">
        <f t="shared" si="18"/>
        <v>if not exists (select 1 from mi.RangeDetail where Name = 'Hopewell' and RangeID = 3716) begin insert into mi.RangeDetail (RangeID, Name, Description, IsActive, CreatePersonID, CreateDate) values (3716,'Hopewell','',1,1,GETDATE()) end</v>
      </c>
    </row>
    <row r="1168" spans="1:7" x14ac:dyDescent="0.25">
      <c r="A1168">
        <v>11</v>
      </c>
      <c r="B1168">
        <v>500553</v>
      </c>
      <c r="C1168">
        <v>104774</v>
      </c>
      <c r="D1168" t="s">
        <v>1915</v>
      </c>
      <c r="G1168" t="str">
        <f t="shared" si="18"/>
        <v>if not exists (select 1 from mi.RangeDetail where Name = 'Blakley Corporation' and RangeID = 3716) begin insert into mi.RangeDetail (RangeID, Name, Description, IsActive, CreatePersonID, CreateDate) values (3716,'Blakley Corporation','',1,1,GETDATE()) end</v>
      </c>
    </row>
    <row r="1169" spans="1:7" x14ac:dyDescent="0.25">
      <c r="A1169">
        <v>11</v>
      </c>
      <c r="B1169">
        <v>503197</v>
      </c>
      <c r="C1169">
        <v>104783</v>
      </c>
      <c r="D1169" t="s">
        <v>1916</v>
      </c>
      <c r="G1169" t="str">
        <f t="shared" si="18"/>
        <v>if not exists (select 1 from mi.RangeDetail where Name = 'Murphy Shaw' and RangeID = 3716) begin insert into mi.RangeDetail (RangeID, Name, Description, IsActive, CreatePersonID, CreateDate) values (3716,'Murphy Shaw','',1,1,GETDATE()) end</v>
      </c>
    </row>
    <row r="1170" spans="1:7" x14ac:dyDescent="0.25">
      <c r="A1170">
        <v>11</v>
      </c>
      <c r="B1170">
        <v>505366</v>
      </c>
      <c r="C1170">
        <v>104786</v>
      </c>
      <c r="D1170" t="s">
        <v>1917</v>
      </c>
      <c r="G1170" t="str">
        <f t="shared" si="18"/>
        <v>if not exists (select 1 from mi.RangeDetail where Name = 'P E A C Distribution' and RangeID = 3716) begin insert into mi.RangeDetail (RangeID, Name, Description, IsActive, CreatePersonID, CreateDate) values (3716,'P E A C Distribution','',1,1,GETDATE()) end</v>
      </c>
    </row>
    <row r="1171" spans="1:7" x14ac:dyDescent="0.25">
      <c r="A1171">
        <v>11</v>
      </c>
      <c r="B1171">
        <v>506013</v>
      </c>
      <c r="C1171">
        <v>104789</v>
      </c>
      <c r="D1171" t="s">
        <v>1918</v>
      </c>
      <c r="G1171" t="str">
        <f t="shared" si="18"/>
        <v>if not exists (select 1 from mi.RangeDetail where Name = 'Bentwood Products Inc' and RangeID = 3716) begin insert into mi.RangeDetail (RangeID, Name, Description, IsActive, CreatePersonID, CreateDate) values (3716,'Bentwood Products Inc','',1,1,GETDATE()) end</v>
      </c>
    </row>
    <row r="1172" spans="1:7" x14ac:dyDescent="0.25">
      <c r="A1172">
        <v>11</v>
      </c>
      <c r="B1172">
        <v>500942</v>
      </c>
      <c r="C1172">
        <v>104792</v>
      </c>
      <c r="D1172" t="s">
        <v>1919</v>
      </c>
      <c r="G1172" t="str">
        <f t="shared" si="18"/>
        <v>if not exists (select 1 from mi.RangeDetail where Name = 'City of Circleville ' and RangeID = 3716) begin insert into mi.RangeDetail (RangeID, Name, Description, IsActive, CreatePersonID, CreateDate) values (3716,'City of Circleville ','',1,1,GETDATE()) end</v>
      </c>
    </row>
    <row r="1173" spans="1:7" x14ac:dyDescent="0.25">
      <c r="A1173">
        <v>11</v>
      </c>
      <c r="B1173">
        <v>502123</v>
      </c>
      <c r="C1173">
        <v>104798</v>
      </c>
      <c r="D1173" t="s">
        <v>1920</v>
      </c>
      <c r="G1173" t="str">
        <f t="shared" si="18"/>
        <v>if not exists (select 1 from mi.RangeDetail where Name = 'Harden-Reid-Jahnes-Luchtenberg' and RangeID = 3716) begin insert into mi.RangeDetail (RangeID, Name, Description, IsActive, CreatePersonID, CreateDate) values (3716,'Harden-Reid-Jahnes-Luchtenberg','',1,1,GETDATE()) end</v>
      </c>
    </row>
    <row r="1174" spans="1:7" x14ac:dyDescent="0.25">
      <c r="A1174">
        <v>11</v>
      </c>
      <c r="B1174">
        <v>501815</v>
      </c>
      <c r="C1174">
        <v>104801</v>
      </c>
      <c r="D1174" t="s">
        <v>1921</v>
      </c>
      <c r="G1174" t="str">
        <f t="shared" si="18"/>
        <v>if not exists (select 1 from mi.RangeDetail where Name = 'Fleming Steel' and RangeID = 3716) begin insert into mi.RangeDetail (RangeID, Name, Description, IsActive, CreatePersonID, CreateDate) values (3716,'Fleming Steel','',1,1,GETDATE()) end</v>
      </c>
    </row>
    <row r="1175" spans="1:7" x14ac:dyDescent="0.25">
      <c r="A1175">
        <v>11</v>
      </c>
      <c r="B1175">
        <v>501552</v>
      </c>
      <c r="C1175">
        <v>104803</v>
      </c>
      <c r="D1175" t="s">
        <v>1922</v>
      </c>
      <c r="G1175" t="str">
        <f t="shared" si="18"/>
        <v>if not exists (select 1 from mi.RangeDetail where Name = 'E. Dillon Company' and RangeID = 3716) begin insert into mi.RangeDetail (RangeID, Name, Description, IsActive, CreatePersonID, CreateDate) values (3716,'E. Dillon Company','',1,1,GETDATE()) end</v>
      </c>
    </row>
    <row r="1176" spans="1:7" x14ac:dyDescent="0.25">
      <c r="A1176">
        <v>11</v>
      </c>
      <c r="B1176">
        <v>502849</v>
      </c>
      <c r="C1176">
        <v>104805</v>
      </c>
      <c r="D1176" t="s">
        <v>1923</v>
      </c>
      <c r="G1176" t="str">
        <f t="shared" si="18"/>
        <v>if not exists (select 1 from mi.RangeDetail where Name = 'Madison Fire Protection Services' and RangeID = 3716) begin insert into mi.RangeDetail (RangeID, Name, Description, IsActive, CreatePersonID, CreateDate) values (3716,'Madison Fire Protection Services','',1,1,GETDATE()) end</v>
      </c>
    </row>
    <row r="1177" spans="1:7" x14ac:dyDescent="0.25">
      <c r="A1177">
        <v>11</v>
      </c>
      <c r="B1177">
        <v>504494</v>
      </c>
      <c r="C1177">
        <v>104813</v>
      </c>
      <c r="D1177" t="s">
        <v>1924</v>
      </c>
      <c r="G1177" t="str">
        <f t="shared" si="18"/>
        <v>if not exists (select 1 from mi.RangeDetail where Name = 'Tentes Fiesta Tents Ltd.' and RangeID = 3716) begin insert into mi.RangeDetail (RangeID, Name, Description, IsActive, CreatePersonID, CreateDate) values (3716,'Tentes Fiesta Tents Ltd.','',1,1,GETDATE()) end</v>
      </c>
    </row>
    <row r="1178" spans="1:7" x14ac:dyDescent="0.25">
      <c r="A1178">
        <v>11</v>
      </c>
      <c r="B1178">
        <v>503995</v>
      </c>
      <c r="C1178">
        <v>104828</v>
      </c>
      <c r="D1178" t="s">
        <v>1925</v>
      </c>
      <c r="G1178" t="str">
        <f t="shared" si="18"/>
        <v>if not exists (select 1 from mi.RangeDetail where Name = 'Samaritan Regional Health System' and RangeID = 3716) begin insert into mi.RangeDetail (RangeID, Name, Description, IsActive, CreatePersonID, CreateDate) values (3716,'Samaritan Regional Health System','',1,1,GETDATE()) end</v>
      </c>
    </row>
    <row r="1179" spans="1:7" x14ac:dyDescent="0.25">
      <c r="A1179">
        <v>11</v>
      </c>
      <c r="B1179">
        <v>503996</v>
      </c>
      <c r="C1179">
        <v>104828</v>
      </c>
      <c r="D1179" t="s">
        <v>1926</v>
      </c>
      <c r="G1179" t="str">
        <f t="shared" si="18"/>
        <v>if not exists (select 1 from mi.RangeDetail where Name = 'Samborn, Steketee, Otis and Evans' and RangeID = 3716) begin insert into mi.RangeDetail (RangeID, Name, Description, IsActive, CreatePersonID, CreateDate) values (3716,'Samborn, Steketee, Otis and Evans','',1,1,GETDATE()) end</v>
      </c>
    </row>
    <row r="1180" spans="1:7" x14ac:dyDescent="0.25">
      <c r="A1180">
        <v>11</v>
      </c>
      <c r="B1180">
        <v>505367</v>
      </c>
      <c r="C1180">
        <v>104832</v>
      </c>
      <c r="D1180" t="s">
        <v>1927</v>
      </c>
      <c r="G1180" t="str">
        <f t="shared" si="18"/>
        <v>if not exists (select 1 from mi.RangeDetail where Name = 'Hci Woodworks' and RangeID = 3716) begin insert into mi.RangeDetail (RangeID, Name, Description, IsActive, CreatePersonID, CreateDate) values (3716,'Hci Woodworks','',1,1,GETDATE()) end</v>
      </c>
    </row>
    <row r="1181" spans="1:7" x14ac:dyDescent="0.25">
      <c r="A1181">
        <v>11</v>
      </c>
      <c r="B1181">
        <v>501785</v>
      </c>
      <c r="C1181">
        <v>104833</v>
      </c>
      <c r="D1181" t="s">
        <v>1928</v>
      </c>
      <c r="G1181" t="str">
        <f t="shared" si="18"/>
        <v>if not exists (select 1 from mi.RangeDetail where Name = 'Fiesta Tents Ltd.' and RangeID = 3716) begin insert into mi.RangeDetail (RangeID, Name, Description, IsActive, CreatePersonID, CreateDate) values (3716,'Fiesta Tents Ltd.','',1,1,GETDATE()) end</v>
      </c>
    </row>
    <row r="1182" spans="1:7" x14ac:dyDescent="0.25">
      <c r="A1182">
        <v>11</v>
      </c>
      <c r="B1182">
        <v>502497</v>
      </c>
      <c r="C1182">
        <v>104837</v>
      </c>
      <c r="D1182" t="s">
        <v>1929</v>
      </c>
      <c r="G1182" t="str">
        <f t="shared" si="18"/>
        <v>if not exists (select 1 from mi.RangeDetail where Name = 'Journeyman Painting &amp; Drywall, Inc.' and RangeID = 3716) begin insert into mi.RangeDetail (RangeID, Name, Description, IsActive, CreatePersonID, CreateDate) values (3716,'Journeyman Painting &amp; Drywall, Inc.','',1,1,GETDATE()) end</v>
      </c>
    </row>
    <row r="1183" spans="1:7" x14ac:dyDescent="0.25">
      <c r="A1183">
        <v>11</v>
      </c>
      <c r="B1183">
        <v>503010</v>
      </c>
      <c r="C1183">
        <v>104838</v>
      </c>
      <c r="D1183" t="s">
        <v>1930</v>
      </c>
      <c r="G1183" t="str">
        <f t="shared" si="18"/>
        <v>if not exists (select 1 from mi.RangeDetail where Name = 'Megacity Fire Protection' and RangeID = 3716) begin insert into mi.RangeDetail (RangeID, Name, Description, IsActive, CreatePersonID, CreateDate) values (3716,'Megacity Fire Protection','',1,1,GETDATE()) end</v>
      </c>
    </row>
    <row r="1184" spans="1:7" x14ac:dyDescent="0.25">
      <c r="A1184">
        <v>11</v>
      </c>
      <c r="B1184">
        <v>504681</v>
      </c>
      <c r="C1184">
        <v>104840</v>
      </c>
      <c r="D1184" t="s">
        <v>1931</v>
      </c>
      <c r="G1184" t="str">
        <f t="shared" si="18"/>
        <v>if not exists (select 1 from mi.RangeDetail where Name = 'Treeforms' and RangeID = 3716) begin insert into mi.RangeDetail (RangeID, Name, Description, IsActive, CreatePersonID, CreateDate) values (3716,'Treeforms','',1,1,GETDATE()) end</v>
      </c>
    </row>
    <row r="1185" spans="1:7" x14ac:dyDescent="0.25">
      <c r="A1185">
        <v>11</v>
      </c>
      <c r="B1185">
        <v>503813</v>
      </c>
      <c r="C1185">
        <v>104843</v>
      </c>
      <c r="D1185" t="s">
        <v>1932</v>
      </c>
      <c r="G1185" t="str">
        <f t="shared" si="18"/>
        <v>if not exists (select 1 from mi.RangeDetail where Name = 'Refrigeration Systems Company' and RangeID = 3716) begin insert into mi.RangeDetail (RangeID, Name, Description, IsActive, CreatePersonID, CreateDate) values (3716,'Refrigeration Systems Company','',1,1,GETDATE()) end</v>
      </c>
    </row>
    <row r="1186" spans="1:7" x14ac:dyDescent="0.25">
      <c r="A1186">
        <v>11</v>
      </c>
      <c r="B1186">
        <v>502590</v>
      </c>
      <c r="C1186">
        <v>104861</v>
      </c>
      <c r="D1186" t="s">
        <v>1933</v>
      </c>
      <c r="G1186" t="str">
        <f t="shared" si="18"/>
        <v>if not exists (select 1 from mi.RangeDetail where Name = 'Kirby Building Systems' and RangeID = 3716) begin insert into mi.RangeDetail (RangeID, Name, Description, IsActive, CreatePersonID, CreateDate) values (3716,'Kirby Building Systems','',1,1,GETDATE()) end</v>
      </c>
    </row>
    <row r="1187" spans="1:7" x14ac:dyDescent="0.25">
      <c r="A1187">
        <v>11</v>
      </c>
      <c r="B1187">
        <v>501337</v>
      </c>
      <c r="C1187">
        <v>104863</v>
      </c>
      <c r="D1187" t="s">
        <v>1934</v>
      </c>
      <c r="G1187" t="str">
        <f t="shared" si="18"/>
        <v>if not exists (select 1 from mi.RangeDetail where Name = 'Davis Pickering &amp; Company Inc.' and RangeID = 3716) begin insert into mi.RangeDetail (RangeID, Name, Description, IsActive, CreatePersonID, CreateDate) values (3716,'Davis Pickering &amp; Company Inc.','',1,1,GETDATE()) end</v>
      </c>
    </row>
    <row r="1188" spans="1:7" x14ac:dyDescent="0.25">
      <c r="A1188">
        <v>11</v>
      </c>
      <c r="B1188">
        <v>504680</v>
      </c>
      <c r="C1188">
        <v>104864</v>
      </c>
      <c r="D1188" t="s">
        <v>1935</v>
      </c>
      <c r="G1188" t="str">
        <f t="shared" si="18"/>
        <v>if not exists (select 1 from mi.RangeDetail where Name = 'Treadlite Landscaping' and RangeID = 3716) begin insert into mi.RangeDetail (RangeID, Name, Description, IsActive, CreatePersonID, CreateDate) values (3716,'Treadlite Landscaping','',1,1,GETDATE()) end</v>
      </c>
    </row>
    <row r="1189" spans="1:7" x14ac:dyDescent="0.25">
      <c r="A1189">
        <v>11</v>
      </c>
      <c r="B1189">
        <v>504474</v>
      </c>
      <c r="C1189">
        <v>104866</v>
      </c>
      <c r="D1189" t="s">
        <v>1936</v>
      </c>
      <c r="G1189" t="str">
        <f t="shared" si="18"/>
        <v>if not exists (select 1 from mi.RangeDetail where Name = 'TDB Services LLC' and RangeID = 3716) begin insert into mi.RangeDetail (RangeID, Name, Description, IsActive, CreatePersonID, CreateDate) values (3716,'TDB Services LLC','',1,1,GETDATE()) end</v>
      </c>
    </row>
    <row r="1190" spans="1:7" x14ac:dyDescent="0.25">
      <c r="A1190">
        <v>11</v>
      </c>
      <c r="B1190">
        <v>500099</v>
      </c>
      <c r="C1190">
        <v>104868</v>
      </c>
      <c r="D1190" t="s">
        <v>1937</v>
      </c>
      <c r="G1190" t="str">
        <f t="shared" si="18"/>
        <v>if not exists (select 1 from mi.RangeDetail where Name = 'ADESTA Communications' and RangeID = 3716) begin insert into mi.RangeDetail (RangeID, Name, Description, IsActive, CreatePersonID, CreateDate) values (3716,'ADESTA Communications','',1,1,GETDATE()) end</v>
      </c>
    </row>
    <row r="1191" spans="1:7" x14ac:dyDescent="0.25">
      <c r="A1191">
        <v>11</v>
      </c>
      <c r="B1191">
        <v>502527</v>
      </c>
      <c r="C1191">
        <v>104869</v>
      </c>
      <c r="D1191" t="s">
        <v>1938</v>
      </c>
      <c r="G1191" t="str">
        <f t="shared" si="18"/>
        <v>if not exists (select 1 from mi.RangeDetail where Name = 'Kastra Painting' and RangeID = 3716) begin insert into mi.RangeDetail (RangeID, Name, Description, IsActive, CreatePersonID, CreateDate) values (3716,'Kastra Painting','',1,1,GETDATE()) end</v>
      </c>
    </row>
    <row r="1192" spans="1:7" x14ac:dyDescent="0.25">
      <c r="A1192">
        <v>11</v>
      </c>
      <c r="B1192">
        <v>501524</v>
      </c>
      <c r="C1192">
        <v>104882</v>
      </c>
      <c r="D1192" t="s">
        <v>1939</v>
      </c>
      <c r="G1192" t="str">
        <f t="shared" si="18"/>
        <v>if not exists (select 1 from mi.RangeDetail where Name = 'Dublin Plumbing &amp; Mechanical Service' and RangeID = 3716) begin insert into mi.RangeDetail (RangeID, Name, Description, IsActive, CreatePersonID, CreateDate) values (3716,'Dublin Plumbing &amp; Mechanical Service','',1,1,GETDATE()) end</v>
      </c>
    </row>
    <row r="1193" spans="1:7" x14ac:dyDescent="0.25">
      <c r="A1193">
        <v>11</v>
      </c>
      <c r="B1193">
        <v>500255</v>
      </c>
      <c r="C1193">
        <v>104889</v>
      </c>
      <c r="D1193" t="s">
        <v>1940</v>
      </c>
      <c r="G1193" t="str">
        <f t="shared" si="18"/>
        <v>if not exists (select 1 from mi.RangeDetail where Name = 'American Hydrovac Excavation' and RangeID = 3716) begin insert into mi.RangeDetail (RangeID, Name, Description, IsActive, CreatePersonID, CreateDate) values (3716,'American Hydrovac Excavation','',1,1,GETDATE()) end</v>
      </c>
    </row>
    <row r="1194" spans="1:7" x14ac:dyDescent="0.25">
      <c r="A1194">
        <v>11</v>
      </c>
      <c r="B1194">
        <v>504326</v>
      </c>
      <c r="C1194">
        <v>104893</v>
      </c>
      <c r="D1194" t="s">
        <v>1941</v>
      </c>
      <c r="G1194" t="str">
        <f t="shared" si="18"/>
        <v>if not exists (select 1 from mi.RangeDetail where Name = 'Standard Wire &amp; Steel Works' and RangeID = 3716) begin insert into mi.RangeDetail (RangeID, Name, Description, IsActive, CreatePersonID, CreateDate) values (3716,'Standard Wire &amp; Steel Works','',1,1,GETDATE()) end</v>
      </c>
    </row>
    <row r="1195" spans="1:7" x14ac:dyDescent="0.25">
      <c r="A1195">
        <v>11</v>
      </c>
      <c r="B1195">
        <v>503951</v>
      </c>
      <c r="C1195">
        <v>104896</v>
      </c>
      <c r="D1195" t="s">
        <v>1942</v>
      </c>
      <c r="G1195" t="str">
        <f t="shared" si="18"/>
        <v>if not exists (select 1 from mi.RangeDetail where Name = 'Rough Brothers, Inc.' and RangeID = 3716) begin insert into mi.RangeDetail (RangeID, Name, Description, IsActive, CreatePersonID, CreateDate) values (3716,'Rough Brothers, Inc.','',1,1,GETDATE()) end</v>
      </c>
    </row>
    <row r="1196" spans="1:7" x14ac:dyDescent="0.25">
      <c r="A1196">
        <v>11</v>
      </c>
      <c r="B1196">
        <v>503469</v>
      </c>
      <c r="C1196">
        <v>104899</v>
      </c>
      <c r="D1196" t="s">
        <v>1943</v>
      </c>
      <c r="G1196" t="str">
        <f t="shared" si="18"/>
        <v>if not exists (select 1 from mi.RangeDetail where Name = 'PACKAGING AND CORRUGATED' and RangeID = 3716) begin insert into mi.RangeDetail (RangeID, Name, Description, IsActive, CreatePersonID, CreateDate) values (3716,'PACKAGING AND CORRUGATED','',1,1,GETDATE()) end</v>
      </c>
    </row>
    <row r="1197" spans="1:7" x14ac:dyDescent="0.25">
      <c r="A1197">
        <v>11</v>
      </c>
      <c r="B1197">
        <v>504357</v>
      </c>
      <c r="C1197">
        <v>104902</v>
      </c>
      <c r="D1197" t="s">
        <v>1944</v>
      </c>
      <c r="G1197" t="str">
        <f t="shared" si="18"/>
        <v>if not exists (select 1 from mi.RangeDetail where Name = 'Sterling Electric &amp; Technologies' and RangeID = 3716) begin insert into mi.RangeDetail (RangeID, Name, Description, IsActive, CreatePersonID, CreateDate) values (3716,'Sterling Electric &amp; Technologies','',1,1,GETDATE()) end</v>
      </c>
    </row>
    <row r="1198" spans="1:7" x14ac:dyDescent="0.25">
      <c r="A1198">
        <v>11</v>
      </c>
      <c r="B1198">
        <v>501715</v>
      </c>
      <c r="C1198">
        <v>104907</v>
      </c>
      <c r="D1198" t="s">
        <v>1945</v>
      </c>
      <c r="G1198" t="str">
        <f t="shared" si="18"/>
        <v>if not exists (select 1 from mi.RangeDetail where Name = 'Extended Stay' and RangeID = 3716) begin insert into mi.RangeDetail (RangeID, Name, Description, IsActive, CreatePersonID, CreateDate) values (3716,'Extended Stay','',1,1,GETDATE()) end</v>
      </c>
    </row>
    <row r="1199" spans="1:7" x14ac:dyDescent="0.25">
      <c r="A1199">
        <v>11</v>
      </c>
      <c r="B1199">
        <v>501545</v>
      </c>
      <c r="C1199">
        <v>104916</v>
      </c>
      <c r="D1199" t="s">
        <v>1946</v>
      </c>
      <c r="G1199" t="str">
        <f t="shared" si="18"/>
        <v>if not exists (select 1 from mi.RangeDetail where Name = 'Dye Development' and RangeID = 3716) begin insert into mi.RangeDetail (RangeID, Name, Description, IsActive, CreatePersonID, CreateDate) values (3716,'Dye Development','',1,1,GETDATE()) end</v>
      </c>
    </row>
    <row r="1200" spans="1:7" x14ac:dyDescent="0.25">
      <c r="A1200">
        <v>11</v>
      </c>
      <c r="B1200">
        <v>500911</v>
      </c>
      <c r="C1200">
        <v>104918</v>
      </c>
      <c r="D1200" t="s">
        <v>1947</v>
      </c>
      <c r="G1200" t="str">
        <f t="shared" si="18"/>
        <v>if not exists (select 1 from mi.RangeDetail where Name = 'Chipotle Mexican Grill' and RangeID = 3716) begin insert into mi.RangeDetail (RangeID, Name, Description, IsActive, CreatePersonID, CreateDate) values (3716,'Chipotle Mexican Grill','',1,1,GETDATE()) end</v>
      </c>
    </row>
    <row r="1201" spans="1:7" x14ac:dyDescent="0.25">
      <c r="A1201">
        <v>11</v>
      </c>
      <c r="B1201">
        <v>501448</v>
      </c>
      <c r="C1201">
        <v>104920</v>
      </c>
      <c r="D1201" t="s">
        <v>1948</v>
      </c>
      <c r="G1201" t="str">
        <f t="shared" si="18"/>
        <v>if not exists (select 1 from mi.RangeDetail where Name = 'Direct Truss Inc.' and RangeID = 3716) begin insert into mi.RangeDetail (RangeID, Name, Description, IsActive, CreatePersonID, CreateDate) values (3716,'Direct Truss Inc.','',1,1,GETDATE()) end</v>
      </c>
    </row>
    <row r="1202" spans="1:7" x14ac:dyDescent="0.25">
      <c r="A1202">
        <v>11</v>
      </c>
      <c r="B1202">
        <v>501261</v>
      </c>
      <c r="C1202">
        <v>104924</v>
      </c>
      <c r="D1202" t="s">
        <v>1949</v>
      </c>
      <c r="G1202" t="str">
        <f t="shared" si="18"/>
        <v>if not exists (select 1 from mi.RangeDetail where Name = 'Custom Castings Northeast, Inc.' and RangeID = 3716) begin insert into mi.RangeDetail (RangeID, Name, Description, IsActive, CreatePersonID, CreateDate) values (3716,'Custom Castings Northeast, Inc.','',1,1,GETDATE()) end</v>
      </c>
    </row>
    <row r="1203" spans="1:7" x14ac:dyDescent="0.25">
      <c r="A1203">
        <v>11</v>
      </c>
      <c r="B1203">
        <v>503638</v>
      </c>
      <c r="C1203">
        <v>104940</v>
      </c>
      <c r="D1203" t="s">
        <v>1950</v>
      </c>
      <c r="G1203" t="str">
        <f t="shared" si="18"/>
        <v>if not exists (select 1 from mi.RangeDetail where Name = 'Precision Custom Windows' and RangeID = 3716) begin insert into mi.RangeDetail (RangeID, Name, Description, IsActive, CreatePersonID, CreateDate) values (3716,'Precision Custom Windows','',1,1,GETDATE()) end</v>
      </c>
    </row>
    <row r="1204" spans="1:7" x14ac:dyDescent="0.25">
      <c r="A1204">
        <v>11</v>
      </c>
      <c r="B1204">
        <v>503199</v>
      </c>
      <c r="C1204">
        <v>104941</v>
      </c>
      <c r="D1204" t="s">
        <v>1951</v>
      </c>
      <c r="G1204" t="str">
        <f t="shared" si="18"/>
        <v>if not exists (select 1 from mi.RangeDetail where Name = 'Murphy Trucking &amp; Paving' and RangeID = 3716) begin insert into mi.RangeDetail (RangeID, Name, Description, IsActive, CreatePersonID, CreateDate) values (3716,'Murphy Trucking &amp; Paving','',1,1,GETDATE()) end</v>
      </c>
    </row>
    <row r="1205" spans="1:7" x14ac:dyDescent="0.25">
      <c r="A1205">
        <v>11</v>
      </c>
      <c r="B1205">
        <v>502370</v>
      </c>
      <c r="C1205">
        <v>104949</v>
      </c>
      <c r="D1205" t="s">
        <v>1952</v>
      </c>
      <c r="G1205" t="str">
        <f t="shared" si="18"/>
        <v>if not exists (select 1 from mi.RangeDetail where Name = 'J &amp; K Flooring' and RangeID = 3716) begin insert into mi.RangeDetail (RangeID, Name, Description, IsActive, CreatePersonID, CreateDate) values (3716,'J &amp; K Flooring','',1,1,GETDATE()) end</v>
      </c>
    </row>
    <row r="1206" spans="1:7" x14ac:dyDescent="0.25">
      <c r="A1206">
        <v>11</v>
      </c>
      <c r="B1206">
        <v>502841</v>
      </c>
      <c r="C1206">
        <v>104953</v>
      </c>
      <c r="D1206" t="s">
        <v>1953</v>
      </c>
      <c r="G1206" t="str">
        <f t="shared" si="18"/>
        <v>if not exists (select 1 from mi.RangeDetail where Name = 'MacDougall Pierce Construction, Inc.' and RangeID = 3716) begin insert into mi.RangeDetail (RangeID, Name, Description, IsActive, CreatePersonID, CreateDate) values (3716,'MacDougall Pierce Construction, Inc.','',1,1,GETDATE()) end</v>
      </c>
    </row>
    <row r="1207" spans="1:7" x14ac:dyDescent="0.25">
      <c r="A1207">
        <v>11</v>
      </c>
      <c r="B1207">
        <v>501243</v>
      </c>
      <c r="C1207">
        <v>104955</v>
      </c>
      <c r="D1207" t="s">
        <v>1954</v>
      </c>
      <c r="G1207" t="str">
        <f t="shared" si="18"/>
        <v>if not exists (select 1 from mi.RangeDetail where Name = 'Crystal Fountains' and RangeID = 3716) begin insert into mi.RangeDetail (RangeID, Name, Description, IsActive, CreatePersonID, CreateDate) values (3716,'Crystal Fountains','',1,1,GETDATE()) end</v>
      </c>
    </row>
    <row r="1208" spans="1:7" x14ac:dyDescent="0.25">
      <c r="A1208">
        <v>11</v>
      </c>
      <c r="B1208">
        <v>501244</v>
      </c>
      <c r="C1208">
        <v>104955</v>
      </c>
      <c r="D1208" t="s">
        <v>1954</v>
      </c>
      <c r="G1208" t="str">
        <f t="shared" si="18"/>
        <v>if not exists (select 1 from mi.RangeDetail where Name = 'Crystal Fountains' and RangeID = 3716) begin insert into mi.RangeDetail (RangeID, Name, Description, IsActive, CreatePersonID, CreateDate) values (3716,'Crystal Fountains','',1,1,GETDATE()) end</v>
      </c>
    </row>
    <row r="1209" spans="1:7" x14ac:dyDescent="0.25">
      <c r="A1209">
        <v>11</v>
      </c>
      <c r="B1209">
        <v>504130</v>
      </c>
      <c r="C1209">
        <v>104956</v>
      </c>
      <c r="D1209" t="s">
        <v>1955</v>
      </c>
      <c r="G1209" t="str">
        <f t="shared" si="18"/>
        <v>if not exists (select 1 from mi.RangeDetail where Name = 'Shoemaker Roofing, L.L.C.' and RangeID = 3716) begin insert into mi.RangeDetail (RangeID, Name, Description, IsActive, CreatePersonID, CreateDate) values (3716,'Shoemaker Roofing, L.L.C.','',1,1,GETDATE()) end</v>
      </c>
    </row>
    <row r="1210" spans="1:7" x14ac:dyDescent="0.25">
      <c r="A1210">
        <v>11</v>
      </c>
      <c r="B1210">
        <v>500085</v>
      </c>
      <c r="C1210">
        <v>104969</v>
      </c>
      <c r="D1210" t="s">
        <v>1956</v>
      </c>
      <c r="G1210" t="str">
        <f t="shared" si="18"/>
        <v>if not exists (select 1 from mi.RangeDetail where Name = 'ACO Polymer Products, Inc.' and RangeID = 3716) begin insert into mi.RangeDetail (RangeID, Name, Description, IsActive, CreatePersonID, CreateDate) values (3716,'ACO Polymer Products, Inc.','',1,1,GETDATE()) end</v>
      </c>
    </row>
    <row r="1211" spans="1:7" x14ac:dyDescent="0.25">
      <c r="A1211">
        <v>11</v>
      </c>
      <c r="B1211">
        <v>504604</v>
      </c>
      <c r="C1211">
        <v>104982</v>
      </c>
      <c r="D1211" t="s">
        <v>1957</v>
      </c>
      <c r="G1211" t="str">
        <f t="shared" si="18"/>
        <v>if not exists (select 1 from mi.RangeDetail where Name = 'Thomas W. Ruff &amp; Company' and RangeID = 3716) begin insert into mi.RangeDetail (RangeID, Name, Description, IsActive, CreatePersonID, CreateDate) values (3716,'Thomas W. Ruff &amp; Company','',1,1,GETDATE()) end</v>
      </c>
    </row>
    <row r="1212" spans="1:7" x14ac:dyDescent="0.25">
      <c r="A1212">
        <v>11</v>
      </c>
      <c r="B1212">
        <v>503921</v>
      </c>
      <c r="C1212">
        <v>104997</v>
      </c>
      <c r="D1212" t="s">
        <v>1958</v>
      </c>
      <c r="G1212" t="str">
        <f t="shared" si="18"/>
        <v>if not exists (select 1 from mi.RangeDetail where Name = 'Rogers Krajnak Architects, Inc.' and RangeID = 3716) begin insert into mi.RangeDetail (RangeID, Name, Description, IsActive, CreatePersonID, CreateDate) values (3716,'Rogers Krajnak Architects, Inc.','',1,1,GETDATE()) end</v>
      </c>
    </row>
    <row r="1213" spans="1:7" x14ac:dyDescent="0.25">
      <c r="A1213">
        <v>11</v>
      </c>
      <c r="B1213">
        <v>503922</v>
      </c>
      <c r="C1213">
        <v>104997</v>
      </c>
      <c r="D1213" t="s">
        <v>1958</v>
      </c>
      <c r="G1213" t="str">
        <f t="shared" si="18"/>
        <v>if not exists (select 1 from mi.RangeDetail where Name = 'Rogers Krajnak Architects, Inc.' and RangeID = 3716) begin insert into mi.RangeDetail (RangeID, Name, Description, IsActive, CreatePersonID, CreateDate) values (3716,'Rogers Krajnak Architects, Inc.','',1,1,GETDATE()) end</v>
      </c>
    </row>
    <row r="1214" spans="1:7" x14ac:dyDescent="0.25">
      <c r="A1214">
        <v>11</v>
      </c>
      <c r="B1214">
        <v>500898</v>
      </c>
      <c r="C1214">
        <v>105009</v>
      </c>
      <c r="D1214" t="s">
        <v>1959</v>
      </c>
      <c r="G1214" t="str">
        <f t="shared" si="18"/>
        <v>if not exists (select 1 from mi.RangeDetail where Name = 'Chester Wilcox Saxbe' and RangeID = 3716) begin insert into mi.RangeDetail (RangeID, Name, Description, IsActive, CreatePersonID, CreateDate) values (3716,'Chester Wilcox Saxbe','',1,1,GETDATE()) end</v>
      </c>
    </row>
    <row r="1215" spans="1:7" x14ac:dyDescent="0.25">
      <c r="A1215">
        <v>11</v>
      </c>
      <c r="B1215">
        <v>502267</v>
      </c>
      <c r="C1215">
        <v>105010</v>
      </c>
      <c r="D1215" t="s">
        <v>1960</v>
      </c>
      <c r="G1215" t="str">
        <f t="shared" si="18"/>
        <v>if not exists (select 1 from mi.RangeDetail where Name = 'Hulett Construction, Inc,' and RangeID = 3716) begin insert into mi.RangeDetail (RangeID, Name, Description, IsActive, CreatePersonID, CreateDate) values (3716,'Hulett Construction, Inc,','',1,1,GETDATE()) end</v>
      </c>
    </row>
    <row r="1216" spans="1:7" x14ac:dyDescent="0.25">
      <c r="A1216">
        <v>11</v>
      </c>
      <c r="B1216">
        <v>500943</v>
      </c>
      <c r="C1216">
        <v>105019</v>
      </c>
      <c r="D1216" t="s">
        <v>1961</v>
      </c>
      <c r="G1216" t="str">
        <f t="shared" si="18"/>
        <v>if not exists (select 1 from mi.RangeDetail where Name = 'City of Cleveland, Div. of Water' and RangeID = 3716) begin insert into mi.RangeDetail (RangeID, Name, Description, IsActive, CreatePersonID, CreateDate) values (3716,'City of Cleveland, Div. of Water','',1,1,GETDATE()) end</v>
      </c>
    </row>
    <row r="1217" spans="1:7" x14ac:dyDescent="0.25">
      <c r="A1217">
        <v>11</v>
      </c>
      <c r="B1217">
        <v>502142</v>
      </c>
      <c r="C1217">
        <v>105026</v>
      </c>
      <c r="D1217" t="s">
        <v>1962</v>
      </c>
      <c r="G1217" t="str">
        <f t="shared" si="18"/>
        <v>if not exists (select 1 from mi.RangeDetail where Name = 'Hastings &amp; Chivetta Architects, Inc.' and RangeID = 3716) begin insert into mi.RangeDetail (RangeID, Name, Description, IsActive, CreatePersonID, CreateDate) values (3716,'Hastings &amp; Chivetta Architects, Inc.','',1,1,GETDATE()) end</v>
      </c>
    </row>
    <row r="1218" spans="1:7" x14ac:dyDescent="0.25">
      <c r="A1218">
        <v>11</v>
      </c>
      <c r="B1218">
        <v>504373</v>
      </c>
      <c r="C1218">
        <v>105034</v>
      </c>
      <c r="D1218" t="s">
        <v>1963</v>
      </c>
      <c r="G1218" t="str">
        <f t="shared" si="18"/>
        <v>if not exists (select 1 from mi.RangeDetail where Name = 'Stilson Consulting Group LLC' and RangeID = 3716) begin insert into mi.RangeDetail (RangeID, Name, Description, IsActive, CreatePersonID, CreateDate) values (3716,'Stilson Consulting Group LLC','',1,1,GETDATE()) end</v>
      </c>
    </row>
    <row r="1219" spans="1:7" x14ac:dyDescent="0.25">
      <c r="A1219">
        <v>11</v>
      </c>
      <c r="B1219">
        <v>502952</v>
      </c>
      <c r="C1219">
        <v>105036</v>
      </c>
      <c r="D1219" t="s">
        <v>1964</v>
      </c>
      <c r="G1219" t="str">
        <f t="shared" ref="G1219:G1282" si="19">IF(D1219&lt;&gt;"",CONCATENATE("if not exists (select 1 from mi.RangeDetail where Name = '",D1219,"' and RangeID = 3716) begin insert into mi.RangeDetail (RangeID, Name, Description, IsActive, CreatePersonID, CreateDate) values (3716,'",D1219,"','","',1,1,GETDATE()) end"), "")</f>
        <v>if not exists (select 1 from mi.RangeDetail where Name = 'McCall Sharp Architecture, LTD.' and RangeID = 3716) begin insert into mi.RangeDetail (RangeID, Name, Description, IsActive, CreatePersonID, CreateDate) values (3716,'McCall Sharp Architecture, LTD.','',1,1,GETDATE()) end</v>
      </c>
    </row>
    <row r="1220" spans="1:7" x14ac:dyDescent="0.25">
      <c r="A1220">
        <v>11</v>
      </c>
      <c r="B1220">
        <v>502953</v>
      </c>
      <c r="C1220">
        <v>105036</v>
      </c>
      <c r="D1220" t="s">
        <v>1965</v>
      </c>
      <c r="G1220" t="str">
        <f t="shared" si="19"/>
        <v>if not exists (select 1 from mi.RangeDetail where Name = 'McCall Sharp Beasley Architecture' and RangeID = 3716) begin insert into mi.RangeDetail (RangeID, Name, Description, IsActive, CreatePersonID, CreateDate) values (3716,'McCall Sharp Beasley Architecture','',1,1,GETDATE()) end</v>
      </c>
    </row>
    <row r="1221" spans="1:7" x14ac:dyDescent="0.25">
      <c r="A1221">
        <v>11</v>
      </c>
      <c r="B1221">
        <v>501366</v>
      </c>
      <c r="C1221">
        <v>105040</v>
      </c>
      <c r="D1221" t="s">
        <v>1966</v>
      </c>
      <c r="G1221" t="str">
        <f t="shared" si="19"/>
        <v>if not exists (select 1 from mi.RangeDetail where Name = 'DecoGuard Products In.c c/o Int. Specialties' and RangeID = 3716) begin insert into mi.RangeDetail (RangeID, Name, Description, IsActive, CreatePersonID, CreateDate) values (3716,'DecoGuard Products In.c c/o Int. Specialties','',1,1,GETDATE()) end</v>
      </c>
    </row>
    <row r="1222" spans="1:7" x14ac:dyDescent="0.25">
      <c r="A1222">
        <v>11</v>
      </c>
      <c r="B1222">
        <v>504152</v>
      </c>
      <c r="C1222">
        <v>105041</v>
      </c>
      <c r="D1222" t="s">
        <v>1967</v>
      </c>
      <c r="G1222" t="str">
        <f t="shared" si="19"/>
        <v>if not exists (select 1 from mi.RangeDetail where Name = 'Silex' and RangeID = 3716) begin insert into mi.RangeDetail (RangeID, Name, Description, IsActive, CreatePersonID, CreateDate) values (3716,'Silex','',1,1,GETDATE()) end</v>
      </c>
    </row>
    <row r="1223" spans="1:7" x14ac:dyDescent="0.25">
      <c r="A1223">
        <v>11</v>
      </c>
      <c r="B1223">
        <v>502217</v>
      </c>
      <c r="C1223">
        <v>105043</v>
      </c>
      <c r="D1223" t="s">
        <v>1968</v>
      </c>
      <c r="G1223" t="str">
        <f t="shared" si="19"/>
        <v>if not exists (select 1 from mi.RangeDetail where Name = 'HLF Furniture' and RangeID = 3716) begin insert into mi.RangeDetail (RangeID, Name, Description, IsActive, CreatePersonID, CreateDate) values (3716,'HLF Furniture','',1,1,GETDATE()) end</v>
      </c>
    </row>
    <row r="1224" spans="1:7" x14ac:dyDescent="0.25">
      <c r="A1224">
        <v>11</v>
      </c>
      <c r="B1224">
        <v>502921</v>
      </c>
      <c r="C1224">
        <v>105050</v>
      </c>
      <c r="D1224" t="s">
        <v>1969</v>
      </c>
      <c r="G1224" t="str">
        <f t="shared" si="19"/>
        <v>if not exists (select 1 from mi.RangeDetail where Name = 'Marysville Masonry' and RangeID = 3716) begin insert into mi.RangeDetail (RangeID, Name, Description, IsActive, CreatePersonID, CreateDate) values (3716,'Marysville Masonry','',1,1,GETDATE()) end</v>
      </c>
    </row>
    <row r="1225" spans="1:7" x14ac:dyDescent="0.25">
      <c r="A1225">
        <v>11</v>
      </c>
      <c r="B1225">
        <v>501278</v>
      </c>
      <c r="C1225">
        <v>105064</v>
      </c>
      <c r="D1225" t="s">
        <v>1970</v>
      </c>
      <c r="G1225" t="str">
        <f t="shared" si="19"/>
        <v>if not exists (select 1 from mi.RangeDetail where Name = 'D J Abatement, Inc' and RangeID = 3716) begin insert into mi.RangeDetail (RangeID, Name, Description, IsActive, CreatePersonID, CreateDate) values (3716,'D J Abatement, Inc','',1,1,GETDATE()) end</v>
      </c>
    </row>
    <row r="1226" spans="1:7" x14ac:dyDescent="0.25">
      <c r="A1226">
        <v>11</v>
      </c>
      <c r="B1226">
        <v>503490</v>
      </c>
      <c r="C1226">
        <v>105065</v>
      </c>
      <c r="D1226" t="s">
        <v>1971</v>
      </c>
      <c r="G1226" t="str">
        <f t="shared" si="19"/>
        <v>if not exists (select 1 from mi.RangeDetail where Name = 'Parker Brothers' and RangeID = 3716) begin insert into mi.RangeDetail (RangeID, Name, Description, IsActive, CreatePersonID, CreateDate) values (3716,'Parker Brothers','',1,1,GETDATE()) end</v>
      </c>
    </row>
    <row r="1227" spans="1:7" x14ac:dyDescent="0.25">
      <c r="A1227">
        <v>11</v>
      </c>
      <c r="B1227">
        <v>502000</v>
      </c>
      <c r="C1227">
        <v>105070</v>
      </c>
      <c r="D1227" t="s">
        <v>1972</v>
      </c>
      <c r="G1227" t="str">
        <f t="shared" si="19"/>
        <v>if not exists (select 1 from mi.RangeDetail where Name = 'Good News Electric' and RangeID = 3716) begin insert into mi.RangeDetail (RangeID, Name, Description, IsActive, CreatePersonID, CreateDate) values (3716,'Good News Electric','',1,1,GETDATE()) end</v>
      </c>
    </row>
    <row r="1228" spans="1:7" x14ac:dyDescent="0.25">
      <c r="A1228">
        <v>11</v>
      </c>
      <c r="B1228">
        <v>502574</v>
      </c>
      <c r="C1228">
        <v>105071</v>
      </c>
      <c r="D1228" t="s">
        <v>1973</v>
      </c>
      <c r="G1228" t="str">
        <f t="shared" si="19"/>
        <v>if not exists (select 1 from mi.RangeDetail where Name = 'Kibler Lumber Do It Express' and RangeID = 3716) begin insert into mi.RangeDetail (RangeID, Name, Description, IsActive, CreatePersonID, CreateDate) values (3716,'Kibler Lumber Do It Express','',1,1,GETDATE()) end</v>
      </c>
    </row>
    <row r="1229" spans="1:7" x14ac:dyDescent="0.25">
      <c r="A1229">
        <v>11</v>
      </c>
      <c r="B1229">
        <v>502062</v>
      </c>
      <c r="C1229">
        <v>105074</v>
      </c>
      <c r="D1229" t="s">
        <v>1974</v>
      </c>
      <c r="G1229" t="str">
        <f t="shared" si="19"/>
        <v>if not exists (select 1 from mi.RangeDetail where Name = 'Grinnell Fire Protection Systems' and RangeID = 3716) begin insert into mi.RangeDetail (RangeID, Name, Description, IsActive, CreatePersonID, CreateDate) values (3716,'Grinnell Fire Protection Systems','',1,1,GETDATE()) end</v>
      </c>
    </row>
    <row r="1230" spans="1:7" x14ac:dyDescent="0.25">
      <c r="A1230">
        <v>11</v>
      </c>
      <c r="B1230">
        <v>501153</v>
      </c>
      <c r="C1230">
        <v>105075</v>
      </c>
      <c r="D1230" t="s">
        <v>1975</v>
      </c>
      <c r="G1230" t="str">
        <f t="shared" si="19"/>
        <v>if not exists (select 1 from mi.RangeDetail where Name = 'Continental Fire and Security, Inc.' and RangeID = 3716) begin insert into mi.RangeDetail (RangeID, Name, Description, IsActive, CreatePersonID, CreateDate) values (3716,'Continental Fire and Security, Inc.','',1,1,GETDATE()) end</v>
      </c>
    </row>
    <row r="1231" spans="1:7" x14ac:dyDescent="0.25">
      <c r="A1231">
        <v>11</v>
      </c>
      <c r="B1231">
        <v>503742</v>
      </c>
      <c r="C1231">
        <v>105076</v>
      </c>
      <c r="D1231" t="s">
        <v>1976</v>
      </c>
      <c r="G1231" t="str">
        <f t="shared" si="19"/>
        <v>if not exists (select 1 from mi.RangeDetail where Name = 'R. J. Martin Electric Contracting ' and RangeID = 3716) begin insert into mi.RangeDetail (RangeID, Name, Description, IsActive, CreatePersonID, CreateDate) values (3716,'R. J. Martin Electric Contracting ','',1,1,GETDATE()) end</v>
      </c>
    </row>
    <row r="1232" spans="1:7" x14ac:dyDescent="0.25">
      <c r="A1232">
        <v>11</v>
      </c>
      <c r="B1232">
        <v>503752</v>
      </c>
      <c r="C1232">
        <v>105076</v>
      </c>
      <c r="D1232" t="s">
        <v>1977</v>
      </c>
      <c r="G1232" t="str">
        <f t="shared" si="19"/>
        <v>if not exists (select 1 from mi.RangeDetail where Name = 'R.J. Martin Electrical Contracting' and RangeID = 3716) begin insert into mi.RangeDetail (RangeID, Name, Description, IsActive, CreatePersonID, CreateDate) values (3716,'R.J. Martin Electrical Contracting','',1,1,GETDATE()) end</v>
      </c>
    </row>
    <row r="1233" spans="1:7" x14ac:dyDescent="0.25">
      <c r="A1233">
        <v>11</v>
      </c>
      <c r="B1233">
        <v>501026</v>
      </c>
      <c r="C1233">
        <v>105077</v>
      </c>
      <c r="D1233" t="s">
        <v>1978</v>
      </c>
      <c r="G1233" t="str">
        <f t="shared" si="19"/>
        <v>if not exists (select 1 from mi.RangeDetail where Name = 'Coleman Spohn Corporation' and RangeID = 3716) begin insert into mi.RangeDetail (RangeID, Name, Description, IsActive, CreatePersonID, CreateDate) values (3716,'Coleman Spohn Corporation','',1,1,GETDATE()) end</v>
      </c>
    </row>
    <row r="1234" spans="1:7" x14ac:dyDescent="0.25">
      <c r="A1234">
        <v>11</v>
      </c>
      <c r="B1234">
        <v>503123</v>
      </c>
      <c r="C1234">
        <v>105080</v>
      </c>
      <c r="D1234" t="s">
        <v>1979</v>
      </c>
      <c r="G1234" t="str">
        <f t="shared" si="19"/>
        <v>if not exists (select 1 from mi.RangeDetail where Name = 'Minnich Construction Inc' and RangeID = 3716) begin insert into mi.RangeDetail (RangeID, Name, Description, IsActive, CreatePersonID, CreateDate) values (3716,'Minnich Construction Inc','',1,1,GETDATE()) end</v>
      </c>
    </row>
    <row r="1235" spans="1:7" x14ac:dyDescent="0.25">
      <c r="A1235">
        <v>11</v>
      </c>
      <c r="B1235">
        <v>503370</v>
      </c>
      <c r="C1235">
        <v>105081</v>
      </c>
      <c r="D1235" t="s">
        <v>1980</v>
      </c>
      <c r="G1235" t="str">
        <f t="shared" si="19"/>
        <v>if not exists (select 1 from mi.RangeDetail where Name = 'Ohio Construction Supply' and RangeID = 3716) begin insert into mi.RangeDetail (RangeID, Name, Description, IsActive, CreatePersonID, CreateDate) values (3716,'Ohio Construction Supply','',1,1,GETDATE()) end</v>
      </c>
    </row>
    <row r="1236" spans="1:7" x14ac:dyDescent="0.25">
      <c r="A1236">
        <v>11</v>
      </c>
      <c r="B1236">
        <v>503111</v>
      </c>
      <c r="C1236">
        <v>105082</v>
      </c>
      <c r="D1236" t="s">
        <v>1981</v>
      </c>
      <c r="G1236" t="str">
        <f t="shared" si="19"/>
        <v>if not exists (select 1 from mi.RangeDetail where Name = 'Miller Mason Paving' and RangeID = 3716) begin insert into mi.RangeDetail (RangeID, Name, Description, IsActive, CreatePersonID, CreateDate) values (3716,'Miller Mason Paving','',1,1,GETDATE()) end</v>
      </c>
    </row>
    <row r="1237" spans="1:7" x14ac:dyDescent="0.25">
      <c r="A1237">
        <v>11</v>
      </c>
      <c r="B1237">
        <v>500261</v>
      </c>
      <c r="C1237">
        <v>105083</v>
      </c>
      <c r="D1237" t="s">
        <v>1982</v>
      </c>
      <c r="G1237" t="str">
        <f t="shared" si="19"/>
        <v>if not exists (select 1 from mi.RangeDetail where Name = 'American Refrigeration &amp; Heating ' and RangeID = 3716) begin insert into mi.RangeDetail (RangeID, Name, Description, IsActive, CreatePersonID, CreateDate) values (3716,'American Refrigeration &amp; Heating ','',1,1,GETDATE()) end</v>
      </c>
    </row>
    <row r="1238" spans="1:7" x14ac:dyDescent="0.25">
      <c r="A1238">
        <v>11</v>
      </c>
      <c r="B1238">
        <v>502672</v>
      </c>
      <c r="C1238">
        <v>105085</v>
      </c>
      <c r="D1238" t="s">
        <v>1983</v>
      </c>
      <c r="G1238" t="str">
        <f t="shared" si="19"/>
        <v>if not exists (select 1 from mi.RangeDetail where Name = 'Landre Corporations' and RangeID = 3716) begin insert into mi.RangeDetail (RangeID, Name, Description, IsActive, CreatePersonID, CreateDate) values (3716,'Landre Corporations','',1,1,GETDATE()) end</v>
      </c>
    </row>
    <row r="1239" spans="1:7" x14ac:dyDescent="0.25">
      <c r="A1239">
        <v>11</v>
      </c>
      <c r="B1239">
        <v>502197</v>
      </c>
      <c r="C1239">
        <v>105091</v>
      </c>
      <c r="D1239" t="s">
        <v>1984</v>
      </c>
      <c r="G1239" t="str">
        <f t="shared" si="19"/>
        <v>if not exists (select 1 from mi.RangeDetail where Name = 'Highland County Health Dept.' and RangeID = 3716) begin insert into mi.RangeDetail (RangeID, Name, Description, IsActive, CreatePersonID, CreateDate) values (3716,'Highland County Health Dept.','',1,1,GETDATE()) end</v>
      </c>
    </row>
    <row r="1240" spans="1:7" x14ac:dyDescent="0.25">
      <c r="A1240">
        <v>11</v>
      </c>
      <c r="B1240">
        <v>502068</v>
      </c>
      <c r="C1240">
        <v>105096</v>
      </c>
      <c r="D1240" t="s">
        <v>1985</v>
      </c>
      <c r="G1240" t="str">
        <f t="shared" si="19"/>
        <v>if not exists (select 1 from mi.RangeDetail where Name = 'Grove Excavation' and RangeID = 3716) begin insert into mi.RangeDetail (RangeID, Name, Description, IsActive, CreatePersonID, CreateDate) values (3716,'Grove Excavation','',1,1,GETDATE()) end</v>
      </c>
    </row>
    <row r="1241" spans="1:7" x14ac:dyDescent="0.25">
      <c r="A1241">
        <v>11</v>
      </c>
      <c r="B1241">
        <v>500775</v>
      </c>
      <c r="C1241">
        <v>105100</v>
      </c>
      <c r="D1241" t="s">
        <v>1986</v>
      </c>
      <c r="G1241" t="str">
        <f t="shared" si="19"/>
        <v>if not exists (select 1 from mi.RangeDetail where Name = 'Cardinal Environmental Services' and RangeID = 3716) begin insert into mi.RangeDetail (RangeID, Name, Description, IsActive, CreatePersonID, CreateDate) values (3716,'Cardinal Environmental Services','',1,1,GETDATE()) end</v>
      </c>
    </row>
    <row r="1242" spans="1:7" x14ac:dyDescent="0.25">
      <c r="A1242">
        <v>11</v>
      </c>
      <c r="B1242">
        <v>504136</v>
      </c>
      <c r="C1242">
        <v>105105</v>
      </c>
      <c r="D1242" t="s">
        <v>1987</v>
      </c>
      <c r="G1242" t="str">
        <f t="shared" si="19"/>
        <v>if not exists (select 1 from mi.RangeDetail where Name = 'Sibco Building Products' and RangeID = 3716) begin insert into mi.RangeDetail (RangeID, Name, Description, IsActive, CreatePersonID, CreateDate) values (3716,'Sibco Building Products','',1,1,GETDATE()) end</v>
      </c>
    </row>
    <row r="1243" spans="1:7" x14ac:dyDescent="0.25">
      <c r="A1243">
        <v>11</v>
      </c>
      <c r="B1243">
        <v>503719</v>
      </c>
      <c r="C1243">
        <v>105108</v>
      </c>
      <c r="D1243" t="s">
        <v>1988</v>
      </c>
      <c r="G1243" t="str">
        <f t="shared" si="19"/>
        <v>if not exists (select 1 from mi.RangeDetail where Name = 'Quantum Construction' and RangeID = 3716) begin insert into mi.RangeDetail (RangeID, Name, Description, IsActive, CreatePersonID, CreateDate) values (3716,'Quantum Construction','',1,1,GETDATE()) end</v>
      </c>
    </row>
    <row r="1244" spans="1:7" x14ac:dyDescent="0.25">
      <c r="A1244">
        <v>11</v>
      </c>
      <c r="B1244">
        <v>502894</v>
      </c>
      <c r="C1244">
        <v>105110</v>
      </c>
      <c r="D1244" t="s">
        <v>1989</v>
      </c>
      <c r="G1244" t="str">
        <f t="shared" si="19"/>
        <v>if not exists (select 1 from mi.RangeDetail where Name = 'Marion City School District' and RangeID = 3716) begin insert into mi.RangeDetail (RangeID, Name, Description, IsActive, CreatePersonID, CreateDate) values (3716,'Marion City School District','',1,1,GETDATE()) end</v>
      </c>
    </row>
    <row r="1245" spans="1:7" x14ac:dyDescent="0.25">
      <c r="A1245">
        <v>11</v>
      </c>
      <c r="B1245">
        <v>500836</v>
      </c>
      <c r="C1245">
        <v>105112</v>
      </c>
      <c r="D1245" t="s">
        <v>1990</v>
      </c>
      <c r="G1245" t="str">
        <f t="shared" si="19"/>
        <v>if not exists (select 1 from mi.RangeDetail where Name = 'Centerburg Church of Christ' and RangeID = 3716) begin insert into mi.RangeDetail (RangeID, Name, Description, IsActive, CreatePersonID, CreateDate) values (3716,'Centerburg Church of Christ','',1,1,GETDATE()) end</v>
      </c>
    </row>
    <row r="1246" spans="1:7" x14ac:dyDescent="0.25">
      <c r="A1246">
        <v>11</v>
      </c>
      <c r="B1246">
        <v>504086</v>
      </c>
      <c r="C1246">
        <v>105114</v>
      </c>
      <c r="D1246" t="s">
        <v>1991</v>
      </c>
      <c r="G1246" t="str">
        <f t="shared" si="19"/>
        <v>if not exists (select 1 from mi.RangeDetail where Name = 'Security Technology Group' and RangeID = 3716) begin insert into mi.RangeDetail (RangeID, Name, Description, IsActive, CreatePersonID, CreateDate) values (3716,'Security Technology Group','',1,1,GETDATE()) end</v>
      </c>
    </row>
    <row r="1247" spans="1:7" x14ac:dyDescent="0.25">
      <c r="A1247">
        <v>11</v>
      </c>
      <c r="B1247">
        <v>503381</v>
      </c>
      <c r="C1247">
        <v>105118</v>
      </c>
      <c r="D1247" t="s">
        <v>1992</v>
      </c>
      <c r="G1247" t="str">
        <f t="shared" si="19"/>
        <v>if not exists (select 1 from mi.RangeDetail where Name = 'Ohio Electronic Protection, Inc' and RangeID = 3716) begin insert into mi.RangeDetail (RangeID, Name, Description, IsActive, CreatePersonID, CreateDate) values (3716,'Ohio Electronic Protection, Inc','',1,1,GETDATE()) end</v>
      </c>
    </row>
    <row r="1248" spans="1:7" x14ac:dyDescent="0.25">
      <c r="A1248">
        <v>11</v>
      </c>
      <c r="B1248">
        <v>500199</v>
      </c>
      <c r="C1248">
        <v>105123</v>
      </c>
      <c r="D1248" t="s">
        <v>1993</v>
      </c>
      <c r="G1248" t="str">
        <f t="shared" si="19"/>
        <v>if not exists (select 1 from mi.RangeDetail where Name = 'Allied Cable Corporatrion' and RangeID = 3716) begin insert into mi.RangeDetail (RangeID, Name, Description, IsActive, CreatePersonID, CreateDate) values (3716,'Allied Cable Corporatrion','',1,1,GETDATE()) end</v>
      </c>
    </row>
    <row r="1249" spans="1:7" x14ac:dyDescent="0.25">
      <c r="A1249">
        <v>11</v>
      </c>
      <c r="B1249">
        <v>503552</v>
      </c>
      <c r="C1249">
        <v>105125</v>
      </c>
      <c r="D1249" t="s">
        <v>1994</v>
      </c>
      <c r="G1249" t="str">
        <f t="shared" si="19"/>
        <v>if not exists (select 1 from mi.RangeDetail where Name = 'Peterson Construction Co.' and RangeID = 3716) begin insert into mi.RangeDetail (RangeID, Name, Description, IsActive, CreatePersonID, CreateDate) values (3716,'Peterson Construction Co.','',1,1,GETDATE()) end</v>
      </c>
    </row>
    <row r="1250" spans="1:7" x14ac:dyDescent="0.25">
      <c r="A1250">
        <v>11</v>
      </c>
      <c r="B1250">
        <v>501842</v>
      </c>
      <c r="C1250">
        <v>105127</v>
      </c>
      <c r="D1250" t="s">
        <v>1995</v>
      </c>
      <c r="G1250" t="str">
        <f t="shared" si="19"/>
        <v>if not exists (select 1 from mi.RangeDetail where Name = 'Four Seasons Environmental' and RangeID = 3716) begin insert into mi.RangeDetail (RangeID, Name, Description, IsActive, CreatePersonID, CreateDate) values (3716,'Four Seasons Environmental','',1,1,GETDATE()) end</v>
      </c>
    </row>
    <row r="1251" spans="1:7" x14ac:dyDescent="0.25">
      <c r="A1251">
        <v>11</v>
      </c>
      <c r="B1251">
        <v>502971</v>
      </c>
      <c r="C1251">
        <v>105129</v>
      </c>
      <c r="D1251" t="s">
        <v>1996</v>
      </c>
      <c r="G1251" t="str">
        <f t="shared" si="19"/>
        <v>if not exists (select 1 from mi.RangeDetail where Name = 'McGraw/Kokosing' and RangeID = 3716) begin insert into mi.RangeDetail (RangeID, Name, Description, IsActive, CreatePersonID, CreateDate) values (3716,'McGraw/Kokosing','',1,1,GETDATE()) end</v>
      </c>
    </row>
    <row r="1252" spans="1:7" x14ac:dyDescent="0.25">
      <c r="A1252">
        <v>11</v>
      </c>
      <c r="B1252">
        <v>502412</v>
      </c>
      <c r="C1252">
        <v>105133</v>
      </c>
      <c r="D1252" t="s">
        <v>1997</v>
      </c>
      <c r="G1252" t="str">
        <f t="shared" si="19"/>
        <v>if not exists (select 1 from mi.RangeDetail where Name = 'Jamison Door Company' and RangeID = 3716) begin insert into mi.RangeDetail (RangeID, Name, Description, IsActive, CreatePersonID, CreateDate) values (3716,'Jamison Door Company','',1,1,GETDATE()) end</v>
      </c>
    </row>
    <row r="1253" spans="1:7" x14ac:dyDescent="0.25">
      <c r="A1253">
        <v>11</v>
      </c>
      <c r="B1253">
        <v>500770</v>
      </c>
      <c r="C1253">
        <v>105149</v>
      </c>
      <c r="D1253" t="s">
        <v>1998</v>
      </c>
      <c r="G1253" t="str">
        <f t="shared" si="19"/>
        <v>if not exists (select 1 from mi.RangeDetail where Name = 'Capitol Equities' and RangeID = 3716) begin insert into mi.RangeDetail (RangeID, Name, Description, IsActive, CreatePersonID, CreateDate) values (3716,'Capitol Equities','',1,1,GETDATE()) end</v>
      </c>
    </row>
    <row r="1254" spans="1:7" x14ac:dyDescent="0.25">
      <c r="A1254">
        <v>11</v>
      </c>
      <c r="B1254">
        <v>501807</v>
      </c>
      <c r="C1254">
        <v>105154</v>
      </c>
      <c r="D1254" t="s">
        <v>1999</v>
      </c>
      <c r="G1254" t="str">
        <f t="shared" si="19"/>
        <v>if not exists (select 1 from mi.RangeDetail where Name = 'Fisher Lumber Company' and RangeID = 3716) begin insert into mi.RangeDetail (RangeID, Name, Description, IsActive, CreatePersonID, CreateDate) values (3716,'Fisher Lumber Company','',1,1,GETDATE()) end</v>
      </c>
    </row>
    <row r="1255" spans="1:7" x14ac:dyDescent="0.25">
      <c r="A1255">
        <v>11</v>
      </c>
      <c r="B1255">
        <v>502861</v>
      </c>
      <c r="C1255">
        <v>105166</v>
      </c>
      <c r="D1255" t="s">
        <v>2000</v>
      </c>
      <c r="G1255" t="str">
        <f t="shared" si="19"/>
        <v>if not exists (select 1 from mi.RangeDetail where Name = 'Maines &amp; Maines Tin Shop' and RangeID = 3716) begin insert into mi.RangeDetail (RangeID, Name, Description, IsActive, CreatePersonID, CreateDate) values (3716,'Maines &amp; Maines Tin Shop','',1,1,GETDATE()) end</v>
      </c>
    </row>
    <row r="1256" spans="1:7" x14ac:dyDescent="0.25">
      <c r="A1256">
        <v>11</v>
      </c>
      <c r="B1256">
        <v>504194</v>
      </c>
      <c r="C1256">
        <v>105169</v>
      </c>
      <c r="D1256" t="s">
        <v>2001</v>
      </c>
      <c r="G1256" t="str">
        <f t="shared" si="19"/>
        <v>if not exists (select 1 from mi.RangeDetail where Name = 'Snapp &amp; Associates' and RangeID = 3716) begin insert into mi.RangeDetail (RangeID, Name, Description, IsActive, CreatePersonID, CreateDate) values (3716,'Snapp &amp; Associates','',1,1,GETDATE()) end</v>
      </c>
    </row>
    <row r="1257" spans="1:7" x14ac:dyDescent="0.25">
      <c r="A1257">
        <v>11</v>
      </c>
      <c r="B1257">
        <v>504364</v>
      </c>
      <c r="C1257">
        <v>105170</v>
      </c>
      <c r="D1257" t="s">
        <v>2002</v>
      </c>
      <c r="G1257" t="str">
        <f t="shared" si="19"/>
        <v>if not exists (select 1 from mi.RangeDetail where Name = 'Steveco, Inc' and RangeID = 3716) begin insert into mi.RangeDetail (RangeID, Name, Description, IsActive, CreatePersonID, CreateDate) values (3716,'Steveco, Inc','',1,1,GETDATE()) end</v>
      </c>
    </row>
    <row r="1258" spans="1:7" x14ac:dyDescent="0.25">
      <c r="A1258">
        <v>11</v>
      </c>
      <c r="B1258">
        <v>504666</v>
      </c>
      <c r="C1258">
        <v>105180</v>
      </c>
      <c r="D1258" t="s">
        <v>2003</v>
      </c>
      <c r="G1258" t="str">
        <f t="shared" si="19"/>
        <v>if not exists (select 1 from mi.RangeDetail where Name = 'Tower Steel Corp.' and RangeID = 3716) begin insert into mi.RangeDetail (RangeID, Name, Description, IsActive, CreatePersonID, CreateDate) values (3716,'Tower Steel Corp.','',1,1,GETDATE()) end</v>
      </c>
    </row>
    <row r="1259" spans="1:7" x14ac:dyDescent="0.25">
      <c r="A1259">
        <v>11</v>
      </c>
      <c r="B1259">
        <v>504707</v>
      </c>
      <c r="C1259">
        <v>105187</v>
      </c>
      <c r="D1259" t="s">
        <v>2004</v>
      </c>
      <c r="G1259" t="str">
        <f t="shared" si="19"/>
        <v>if not exists (select 1 from mi.RangeDetail where Name = 'Tru Solutions, Ltd' and RangeID = 3716) begin insert into mi.RangeDetail (RangeID, Name, Description, IsActive, CreatePersonID, CreateDate) values (3716,'Tru Solutions, Ltd','',1,1,GETDATE()) end</v>
      </c>
    </row>
    <row r="1260" spans="1:7" x14ac:dyDescent="0.25">
      <c r="A1260">
        <v>11</v>
      </c>
      <c r="B1260">
        <v>504445</v>
      </c>
      <c r="C1260">
        <v>105205</v>
      </c>
      <c r="D1260" t="s">
        <v>2005</v>
      </c>
      <c r="G1260" t="str">
        <f t="shared" si="19"/>
        <v>if not exists (select 1 from mi.RangeDetail where Name = 'Syracuse Scenery &amp; Stage Lighting Co' and RangeID = 3716) begin insert into mi.RangeDetail (RangeID, Name, Description, IsActive, CreatePersonID, CreateDate) values (3716,'Syracuse Scenery &amp; Stage Lighting Co','',1,1,GETDATE()) end</v>
      </c>
    </row>
    <row r="1261" spans="1:7" x14ac:dyDescent="0.25">
      <c r="A1261">
        <v>11</v>
      </c>
      <c r="B1261">
        <v>500793</v>
      </c>
      <c r="C1261">
        <v>105221</v>
      </c>
      <c r="D1261" t="s">
        <v>2006</v>
      </c>
      <c r="G1261" t="str">
        <f t="shared" si="19"/>
        <v>if not exists (select 1 from mi.RangeDetail where Name = 'Carpet Binding Workshop' and RangeID = 3716) begin insert into mi.RangeDetail (RangeID, Name, Description, IsActive, CreatePersonID, CreateDate) values (3716,'Carpet Binding Workshop','',1,1,GETDATE()) end</v>
      </c>
    </row>
    <row r="1262" spans="1:7" x14ac:dyDescent="0.25">
      <c r="A1262">
        <v>11</v>
      </c>
      <c r="B1262">
        <v>502705</v>
      </c>
      <c r="C1262">
        <v>105227</v>
      </c>
      <c r="D1262" t="s">
        <v>2007</v>
      </c>
      <c r="G1262" t="str">
        <f t="shared" si="19"/>
        <v>if not exists (select 1 from mi.RangeDetail where Name = 'Learning Express' and RangeID = 3716) begin insert into mi.RangeDetail (RangeID, Name, Description, IsActive, CreatePersonID, CreateDate) values (3716,'Learning Express','',1,1,GETDATE()) end</v>
      </c>
    </row>
    <row r="1263" spans="1:7" x14ac:dyDescent="0.25">
      <c r="A1263">
        <v>11</v>
      </c>
      <c r="B1263">
        <v>502927</v>
      </c>
      <c r="C1263">
        <v>105235</v>
      </c>
      <c r="D1263" t="s">
        <v>2008</v>
      </c>
      <c r="G1263" t="str">
        <f t="shared" si="19"/>
        <v>if not exists (select 1 from mi.RangeDetail where Name = 'Masonry Restoration Maintenance, Inc' and RangeID = 3716) begin insert into mi.RangeDetail (RangeID, Name, Description, IsActive, CreatePersonID, CreateDate) values (3716,'Masonry Restoration Maintenance, Inc','',1,1,GETDATE()) end</v>
      </c>
    </row>
    <row r="1264" spans="1:7" x14ac:dyDescent="0.25">
      <c r="A1264">
        <v>11</v>
      </c>
      <c r="B1264">
        <v>504380</v>
      </c>
      <c r="C1264">
        <v>105240</v>
      </c>
      <c r="D1264" t="s">
        <v>2009</v>
      </c>
      <c r="G1264" t="str">
        <f t="shared" si="19"/>
        <v>if not exists (select 1 from mi.RangeDetail where Name = 'Stone Ridge Nursery' and RangeID = 3716) begin insert into mi.RangeDetail (RangeID, Name, Description, IsActive, CreatePersonID, CreateDate) values (3716,'Stone Ridge Nursery','',1,1,GETDATE()) end</v>
      </c>
    </row>
    <row r="1265" spans="1:7" x14ac:dyDescent="0.25">
      <c r="A1265">
        <v>11</v>
      </c>
      <c r="B1265">
        <v>504384</v>
      </c>
      <c r="C1265">
        <v>105240</v>
      </c>
      <c r="D1265" t="s">
        <v>2009</v>
      </c>
      <c r="G1265" t="str">
        <f t="shared" si="19"/>
        <v>if not exists (select 1 from mi.RangeDetail where Name = 'Stone Ridge Nursery' and RangeID = 3716) begin insert into mi.RangeDetail (RangeID, Name, Description, IsActive, CreatePersonID, CreateDate) values (3716,'Stone Ridge Nursery','',1,1,GETDATE()) end</v>
      </c>
    </row>
    <row r="1266" spans="1:7" x14ac:dyDescent="0.25">
      <c r="A1266">
        <v>11</v>
      </c>
      <c r="B1266">
        <v>502357</v>
      </c>
      <c r="C1266">
        <v>105244</v>
      </c>
      <c r="D1266" t="s">
        <v>2010</v>
      </c>
      <c r="G1266" t="str">
        <f t="shared" si="19"/>
        <v>if not exists (select 1 from mi.RangeDetail where Name = 'Invacare ' and RangeID = 3716) begin insert into mi.RangeDetail (RangeID, Name, Description, IsActive, CreatePersonID, CreateDate) values (3716,'Invacare ','',1,1,GETDATE()) end</v>
      </c>
    </row>
    <row r="1267" spans="1:7" x14ac:dyDescent="0.25">
      <c r="A1267">
        <v>11</v>
      </c>
      <c r="B1267">
        <v>504317</v>
      </c>
      <c r="C1267">
        <v>105245</v>
      </c>
      <c r="D1267" t="s">
        <v>2011</v>
      </c>
      <c r="G1267" t="str">
        <f t="shared" si="19"/>
        <v>if not exists (select 1 from mi.RangeDetail where Name = 'STACKHOUSE ATHLETIC EQUIPMENT, INC.' and RangeID = 3716) begin insert into mi.RangeDetail (RangeID, Name, Description, IsActive, CreatePersonID, CreateDate) values (3716,'STACKHOUSE ATHLETIC EQUIPMENT, INC.','',1,1,GETDATE()) end</v>
      </c>
    </row>
    <row r="1268" spans="1:7" x14ac:dyDescent="0.25">
      <c r="A1268">
        <v>11</v>
      </c>
      <c r="B1268">
        <v>505710</v>
      </c>
      <c r="C1268">
        <v>105247</v>
      </c>
      <c r="D1268" t="s">
        <v>2012</v>
      </c>
      <c r="G1268" t="str">
        <f t="shared" si="19"/>
        <v>if not exists (select 1 from mi.RangeDetail where Name = 'California Pizza Kitchen Inc.' and RangeID = 3716) begin insert into mi.RangeDetail (RangeID, Name, Description, IsActive, CreatePersonID, CreateDate) values (3716,'California Pizza Kitchen Inc.','',1,1,GETDATE()) end</v>
      </c>
    </row>
    <row r="1269" spans="1:7" x14ac:dyDescent="0.25">
      <c r="A1269">
        <v>11</v>
      </c>
      <c r="B1269">
        <v>503493</v>
      </c>
      <c r="C1269">
        <v>105261</v>
      </c>
      <c r="D1269" t="s">
        <v>2013</v>
      </c>
      <c r="G1269" t="str">
        <f t="shared" si="19"/>
        <v>if not exists (select 1 from mi.RangeDetail where Name = 'Parker Systems' and RangeID = 3716) begin insert into mi.RangeDetail (RangeID, Name, Description, IsActive, CreatePersonID, CreateDate) values (3716,'Parker Systems','',1,1,GETDATE()) end</v>
      </c>
    </row>
    <row r="1270" spans="1:7" x14ac:dyDescent="0.25">
      <c r="A1270">
        <v>11</v>
      </c>
      <c r="B1270">
        <v>504911</v>
      </c>
      <c r="C1270">
        <v>105267</v>
      </c>
      <c r="D1270" t="s">
        <v>9488</v>
      </c>
      <c r="G1270" t="str">
        <f t="shared" si="19"/>
        <v>if not exists (select 1 from mi.RangeDetail where Name = 'Warner''s Sheet Metal' and RangeID = 3716) begin insert into mi.RangeDetail (RangeID, Name, Description, IsActive, CreatePersonID, CreateDate) values (3716,'Warner''s Sheet Metal','',1,1,GETDATE()) end</v>
      </c>
    </row>
    <row r="1271" spans="1:7" x14ac:dyDescent="0.25">
      <c r="A1271">
        <v>11</v>
      </c>
      <c r="B1271">
        <v>504744</v>
      </c>
      <c r="C1271">
        <v>105299</v>
      </c>
      <c r="D1271" t="s">
        <v>2014</v>
      </c>
      <c r="G1271" t="str">
        <f t="shared" si="19"/>
        <v>if not exists (select 1 from mi.RangeDetail where Name = 'Underwood Sealant Systems' and RangeID = 3716) begin insert into mi.RangeDetail (RangeID, Name, Description, IsActive, CreatePersonID, CreateDate) values (3716,'Underwood Sealant Systems','',1,1,GETDATE()) end</v>
      </c>
    </row>
    <row r="1272" spans="1:7" x14ac:dyDescent="0.25">
      <c r="A1272">
        <v>11</v>
      </c>
      <c r="B1272">
        <v>501879</v>
      </c>
      <c r="C1272">
        <v>105300</v>
      </c>
      <c r="D1272" t="s">
        <v>2015</v>
      </c>
      <c r="G1272" t="str">
        <f t="shared" si="19"/>
        <v>if not exists (select 1 from mi.RangeDetail where Name = 'Fulton Equipment Company' and RangeID = 3716) begin insert into mi.RangeDetail (RangeID, Name, Description, IsActive, CreatePersonID, CreateDate) values (3716,'Fulton Equipment Company','',1,1,GETDATE()) end</v>
      </c>
    </row>
    <row r="1273" spans="1:7" x14ac:dyDescent="0.25">
      <c r="A1273">
        <v>11</v>
      </c>
      <c r="B1273">
        <v>500561</v>
      </c>
      <c r="C1273">
        <v>105301</v>
      </c>
      <c r="D1273" t="s">
        <v>2016</v>
      </c>
      <c r="G1273" t="str">
        <f t="shared" si="19"/>
        <v>if not exists (select 1 from mi.RangeDetail where Name = 'Blockbuster Construction Ltd' and RangeID = 3716) begin insert into mi.RangeDetail (RangeID, Name, Description, IsActive, CreatePersonID, CreateDate) values (3716,'Blockbuster Construction Ltd','',1,1,GETDATE()) end</v>
      </c>
    </row>
    <row r="1274" spans="1:7" x14ac:dyDescent="0.25">
      <c r="A1274">
        <v>11</v>
      </c>
      <c r="B1274">
        <v>504054</v>
      </c>
      <c r="C1274">
        <v>105302</v>
      </c>
      <c r="D1274" t="s">
        <v>9489</v>
      </c>
      <c r="G1274" t="str">
        <f t="shared" si="19"/>
        <v>if not exists (select 1 from mi.RangeDetail where Name = 'Schultheis''s Surveying' and RangeID = 3716) begin insert into mi.RangeDetail (RangeID, Name, Description, IsActive, CreatePersonID, CreateDate) values (3716,'Schultheis''s Surveying','',1,1,GETDATE()) end</v>
      </c>
    </row>
    <row r="1275" spans="1:7" x14ac:dyDescent="0.25">
      <c r="A1275">
        <v>11</v>
      </c>
      <c r="B1275">
        <v>502890</v>
      </c>
      <c r="C1275">
        <v>105314</v>
      </c>
      <c r="D1275" t="s">
        <v>2017</v>
      </c>
      <c r="G1275" t="str">
        <f t="shared" si="19"/>
        <v>if not exists (select 1 from mi.RangeDetail where Name = 'Marietta College' and RangeID = 3716) begin insert into mi.RangeDetail (RangeID, Name, Description, IsActive, CreatePersonID, CreateDate) values (3716,'Marietta College','',1,1,GETDATE()) end</v>
      </c>
    </row>
    <row r="1276" spans="1:7" x14ac:dyDescent="0.25">
      <c r="A1276">
        <v>11</v>
      </c>
      <c r="B1276">
        <v>502552</v>
      </c>
      <c r="C1276">
        <v>105327</v>
      </c>
      <c r="D1276" t="s">
        <v>2018</v>
      </c>
      <c r="G1276" t="str">
        <f t="shared" si="19"/>
        <v>if not exists (select 1 from mi.RangeDetail where Name = 'Ken Strahler Masonry, Inc.' and RangeID = 3716) begin insert into mi.RangeDetail (RangeID, Name, Description, IsActive, CreatePersonID, CreateDate) values (3716,'Ken Strahler Masonry, Inc.','',1,1,GETDATE()) end</v>
      </c>
    </row>
    <row r="1277" spans="1:7" x14ac:dyDescent="0.25">
      <c r="A1277">
        <v>11</v>
      </c>
      <c r="B1277">
        <v>502774</v>
      </c>
      <c r="C1277">
        <v>105328</v>
      </c>
      <c r="D1277" t="s">
        <v>2019</v>
      </c>
      <c r="G1277" t="str">
        <f t="shared" si="19"/>
        <v>if not exists (select 1 from mi.RangeDetail where Name = 'LM Construction' and RangeID = 3716) begin insert into mi.RangeDetail (RangeID, Name, Description, IsActive, CreatePersonID, CreateDate) values (3716,'LM Construction','',1,1,GETDATE()) end</v>
      </c>
    </row>
    <row r="1278" spans="1:7" x14ac:dyDescent="0.25">
      <c r="A1278">
        <v>11</v>
      </c>
      <c r="B1278">
        <v>501572</v>
      </c>
      <c r="C1278">
        <v>105335</v>
      </c>
      <c r="D1278" t="s">
        <v>2020</v>
      </c>
      <c r="G1278" t="str">
        <f t="shared" si="19"/>
        <v>if not exists (select 1 from mi.RangeDetail where Name = 'Eastern Burkholder Exterminators' and RangeID = 3716) begin insert into mi.RangeDetail (RangeID, Name, Description, IsActive, CreatePersonID, CreateDate) values (3716,'Eastern Burkholder Exterminators','',1,1,GETDATE()) end</v>
      </c>
    </row>
    <row r="1279" spans="1:7" x14ac:dyDescent="0.25">
      <c r="A1279">
        <v>11</v>
      </c>
      <c r="B1279">
        <v>504930</v>
      </c>
      <c r="C1279">
        <v>105336</v>
      </c>
      <c r="D1279" t="s">
        <v>2021</v>
      </c>
      <c r="G1279" t="str">
        <f t="shared" si="19"/>
        <v>if not exists (select 1 from mi.RangeDetail where Name = 'Weaver Construction' and RangeID = 3716) begin insert into mi.RangeDetail (RangeID, Name, Description, IsActive, CreatePersonID, CreateDate) values (3716,'Weaver Construction','',1,1,GETDATE()) end</v>
      </c>
    </row>
    <row r="1280" spans="1:7" x14ac:dyDescent="0.25">
      <c r="A1280">
        <v>11</v>
      </c>
      <c r="B1280">
        <v>503159</v>
      </c>
      <c r="C1280">
        <v>105342</v>
      </c>
      <c r="D1280" t="s">
        <v>2022</v>
      </c>
      <c r="G1280" t="str">
        <f t="shared" si="19"/>
        <v>if not exists (select 1 from mi.RangeDetail where Name = 'Morgan Rigging, Ltd.' and RangeID = 3716) begin insert into mi.RangeDetail (RangeID, Name, Description, IsActive, CreatePersonID, CreateDate) values (3716,'Morgan Rigging, Ltd.','',1,1,GETDATE()) end</v>
      </c>
    </row>
    <row r="1281" spans="1:7" x14ac:dyDescent="0.25">
      <c r="A1281">
        <v>11</v>
      </c>
      <c r="B1281">
        <v>501752</v>
      </c>
      <c r="C1281">
        <v>105348</v>
      </c>
      <c r="D1281" t="s">
        <v>2023</v>
      </c>
      <c r="G1281" t="str">
        <f t="shared" si="19"/>
        <v>if not exists (select 1 from mi.RangeDetail where Name = 'Farmers Citizen Bank' and RangeID = 3716) begin insert into mi.RangeDetail (RangeID, Name, Description, IsActive, CreatePersonID, CreateDate) values (3716,'Farmers Citizen Bank','',1,1,GETDATE()) end</v>
      </c>
    </row>
    <row r="1282" spans="1:7" x14ac:dyDescent="0.25">
      <c r="A1282">
        <v>11</v>
      </c>
      <c r="B1282">
        <v>500241</v>
      </c>
      <c r="C1282">
        <v>105353</v>
      </c>
      <c r="D1282" t="s">
        <v>2024</v>
      </c>
      <c r="G1282" t="str">
        <f t="shared" si="19"/>
        <v>if not exists (select 1 from mi.RangeDetail where Name = 'American Athletic Inc.' and RangeID = 3716) begin insert into mi.RangeDetail (RangeID, Name, Description, IsActive, CreatePersonID, CreateDate) values (3716,'American Athletic Inc.','',1,1,GETDATE()) end</v>
      </c>
    </row>
    <row r="1283" spans="1:7" x14ac:dyDescent="0.25">
      <c r="A1283">
        <v>11</v>
      </c>
      <c r="B1283">
        <v>500855</v>
      </c>
      <c r="C1283">
        <v>105355</v>
      </c>
      <c r="D1283" t="s">
        <v>2025</v>
      </c>
      <c r="G1283" t="str">
        <f t="shared" ref="G1283:G1346" si="20">IF(D1283&lt;&gt;"",CONCATENATE("if not exists (select 1 from mi.RangeDetail where Name = '",D1283,"' and RangeID = 3716) begin insert into mi.RangeDetail (RangeID, Name, Description, IsActive, CreatePersonID, CreateDate) values (3716,'",D1283,"','","',1,1,GETDATE()) end"), "")</f>
        <v>if not exists (select 1 from mi.RangeDetail where Name = 'Central Ohio Inspection Services' and RangeID = 3716) begin insert into mi.RangeDetail (RangeID, Name, Description, IsActive, CreatePersonID, CreateDate) values (3716,'Central Ohio Inspection Services','',1,1,GETDATE()) end</v>
      </c>
    </row>
    <row r="1284" spans="1:7" x14ac:dyDescent="0.25">
      <c r="A1284">
        <v>11</v>
      </c>
      <c r="B1284">
        <v>500335</v>
      </c>
      <c r="C1284">
        <v>105368</v>
      </c>
      <c r="D1284" t="s">
        <v>2026</v>
      </c>
      <c r="G1284" t="str">
        <f t="shared" si="20"/>
        <v>if not exists (select 1 from mi.RangeDetail where Name = 'Arctic Air' and RangeID = 3716) begin insert into mi.RangeDetail (RangeID, Name, Description, IsActive, CreatePersonID, CreateDate) values (3716,'Arctic Air','',1,1,GETDATE()) end</v>
      </c>
    </row>
    <row r="1285" spans="1:7" x14ac:dyDescent="0.25">
      <c r="A1285">
        <v>11</v>
      </c>
      <c r="B1285">
        <v>505088</v>
      </c>
      <c r="C1285">
        <v>105374</v>
      </c>
      <c r="D1285" t="s">
        <v>2027</v>
      </c>
      <c r="G1285" t="str">
        <f t="shared" si="20"/>
        <v>if not exists (select 1 from mi.RangeDetail where Name = 'Zion Evangelical Lutheran Church' and RangeID = 3716) begin insert into mi.RangeDetail (RangeID, Name, Description, IsActive, CreatePersonID, CreateDate) values (3716,'Zion Evangelical Lutheran Church','',1,1,GETDATE()) end</v>
      </c>
    </row>
    <row r="1286" spans="1:7" x14ac:dyDescent="0.25">
      <c r="A1286">
        <v>11</v>
      </c>
      <c r="B1286">
        <v>502028</v>
      </c>
      <c r="C1286">
        <v>105376</v>
      </c>
      <c r="D1286" t="s">
        <v>2028</v>
      </c>
      <c r="G1286" t="str">
        <f t="shared" si="20"/>
        <v>if not exists (select 1 from mi.RangeDetail where Name = 'Granville Exempted Village Schools' and RangeID = 3716) begin insert into mi.RangeDetail (RangeID, Name, Description, IsActive, CreatePersonID, CreateDate) values (3716,'Granville Exempted Village Schools','',1,1,GETDATE()) end</v>
      </c>
    </row>
    <row r="1287" spans="1:7" x14ac:dyDescent="0.25">
      <c r="A1287">
        <v>11</v>
      </c>
      <c r="B1287">
        <v>504894</v>
      </c>
      <c r="C1287">
        <v>105379</v>
      </c>
      <c r="D1287" t="s">
        <v>2029</v>
      </c>
      <c r="G1287" t="str">
        <f t="shared" si="20"/>
        <v>if not exists (select 1 from mi.RangeDetail where Name = 'Wallick Seamles Spouting' and RangeID = 3716) begin insert into mi.RangeDetail (RangeID, Name, Description, IsActive, CreatePersonID, CreateDate) values (3716,'Wallick Seamles Spouting','',1,1,GETDATE()) end</v>
      </c>
    </row>
    <row r="1288" spans="1:7" x14ac:dyDescent="0.25">
      <c r="A1288">
        <v>11</v>
      </c>
      <c r="B1288">
        <v>500233</v>
      </c>
      <c r="C1288">
        <v>105389</v>
      </c>
      <c r="D1288" t="s">
        <v>2030</v>
      </c>
      <c r="G1288" t="str">
        <f t="shared" si="20"/>
        <v>if not exists (select 1 from mi.RangeDetail where Name = 'Alvarado Paint ' and RangeID = 3716) begin insert into mi.RangeDetail (RangeID, Name, Description, IsActive, CreatePersonID, CreateDate) values (3716,'Alvarado Paint ','',1,1,GETDATE()) end</v>
      </c>
    </row>
    <row r="1289" spans="1:7" x14ac:dyDescent="0.25">
      <c r="A1289">
        <v>11</v>
      </c>
      <c r="B1289">
        <v>500874</v>
      </c>
      <c r="C1289">
        <v>105391</v>
      </c>
      <c r="D1289" t="s">
        <v>2031</v>
      </c>
      <c r="G1289" t="str">
        <f t="shared" si="20"/>
        <v>if not exists (select 1 from mi.RangeDetail where Name = 'Chamberlin Waterproofing &amp; Roofing ' and RangeID = 3716) begin insert into mi.RangeDetail (RangeID, Name, Description, IsActive, CreatePersonID, CreateDate) values (3716,'Chamberlin Waterproofing &amp; Roofing ','',1,1,GETDATE()) end</v>
      </c>
    </row>
    <row r="1290" spans="1:7" x14ac:dyDescent="0.25">
      <c r="A1290">
        <v>11</v>
      </c>
      <c r="B1290">
        <v>502728</v>
      </c>
      <c r="C1290">
        <v>105400</v>
      </c>
      <c r="D1290" t="s">
        <v>2032</v>
      </c>
      <c r="G1290" t="str">
        <f t="shared" si="20"/>
        <v>if not exists (select 1 from mi.RangeDetail where Name = 'Lewis Engineering, INC' and RangeID = 3716) begin insert into mi.RangeDetail (RangeID, Name, Description, IsActive, CreatePersonID, CreateDate) values (3716,'Lewis Engineering, INC','',1,1,GETDATE()) end</v>
      </c>
    </row>
    <row r="1291" spans="1:7" x14ac:dyDescent="0.25">
      <c r="A1291">
        <v>11</v>
      </c>
      <c r="B1291">
        <v>503425</v>
      </c>
      <c r="C1291">
        <v>105401</v>
      </c>
      <c r="D1291" t="s">
        <v>2033</v>
      </c>
      <c r="G1291" t="str">
        <f t="shared" si="20"/>
        <v>if not exists (select 1 from mi.RangeDetail where Name = 'On Track, Inc.' and RangeID = 3716) begin insert into mi.RangeDetail (RangeID, Name, Description, IsActive, CreatePersonID, CreateDate) values (3716,'On Track, Inc.','',1,1,GETDATE()) end</v>
      </c>
    </row>
    <row r="1292" spans="1:7" x14ac:dyDescent="0.25">
      <c r="A1292">
        <v>11</v>
      </c>
      <c r="B1292">
        <v>504068</v>
      </c>
      <c r="C1292">
        <v>105403</v>
      </c>
      <c r="D1292" t="s">
        <v>2034</v>
      </c>
      <c r="G1292" t="str">
        <f t="shared" si="20"/>
        <v>if not exists (select 1 from mi.RangeDetail where Name = 'Scott Consulting, Inc.' and RangeID = 3716) begin insert into mi.RangeDetail (RangeID, Name, Description, IsActive, CreatePersonID, CreateDate) values (3716,'Scott Consulting, Inc.','',1,1,GETDATE()) end</v>
      </c>
    </row>
    <row r="1293" spans="1:7" x14ac:dyDescent="0.25">
      <c r="A1293">
        <v>11</v>
      </c>
      <c r="B1293">
        <v>502658</v>
      </c>
      <c r="C1293">
        <v>105408</v>
      </c>
      <c r="D1293" t="s">
        <v>2035</v>
      </c>
      <c r="G1293" t="str">
        <f t="shared" si="20"/>
        <v>if not exists (select 1 from mi.RangeDetail where Name = 'Labrepco' and RangeID = 3716) begin insert into mi.RangeDetail (RangeID, Name, Description, IsActive, CreatePersonID, CreateDate) values (3716,'Labrepco','',1,1,GETDATE()) end</v>
      </c>
    </row>
    <row r="1294" spans="1:7" x14ac:dyDescent="0.25">
      <c r="A1294">
        <v>11</v>
      </c>
      <c r="B1294">
        <v>502316</v>
      </c>
      <c r="C1294">
        <v>105412</v>
      </c>
      <c r="D1294" t="s">
        <v>2036</v>
      </c>
      <c r="G1294" t="str">
        <f t="shared" si="20"/>
        <v>if not exists (select 1 from mi.RangeDetail where Name = 'Infinity Fastener Corporation' and RangeID = 3716) begin insert into mi.RangeDetail (RangeID, Name, Description, IsActive, CreatePersonID, CreateDate) values (3716,'Infinity Fastener Corporation','',1,1,GETDATE()) end</v>
      </c>
    </row>
    <row r="1295" spans="1:7" x14ac:dyDescent="0.25">
      <c r="A1295">
        <v>11</v>
      </c>
      <c r="B1295">
        <v>503816</v>
      </c>
      <c r="C1295">
        <v>105413</v>
      </c>
      <c r="D1295" t="s">
        <v>2037</v>
      </c>
      <c r="G1295" t="str">
        <f t="shared" si="20"/>
        <v>if not exists (select 1 from mi.RangeDetail where Name = 'Regional Electrical Systems' and RangeID = 3716) begin insert into mi.RangeDetail (RangeID, Name, Description, IsActive, CreatePersonID, CreateDate) values (3716,'Regional Electrical Systems','',1,1,GETDATE()) end</v>
      </c>
    </row>
    <row r="1296" spans="1:7" x14ac:dyDescent="0.25">
      <c r="A1296">
        <v>11</v>
      </c>
      <c r="B1296">
        <v>502870</v>
      </c>
      <c r="C1296">
        <v>105414</v>
      </c>
      <c r="D1296" t="s">
        <v>2038</v>
      </c>
      <c r="G1296" t="str">
        <f t="shared" si="20"/>
        <v>if not exists (select 1 from mi.RangeDetail where Name = 'Mammen Glass &amp; Mirror' and RangeID = 3716) begin insert into mi.RangeDetail (RangeID, Name, Description, IsActive, CreatePersonID, CreateDate) values (3716,'Mammen Glass &amp; Mirror','',1,1,GETDATE()) end</v>
      </c>
    </row>
    <row r="1297" spans="1:7" x14ac:dyDescent="0.25">
      <c r="A1297">
        <v>11</v>
      </c>
      <c r="B1297">
        <v>502047</v>
      </c>
      <c r="C1297">
        <v>105418</v>
      </c>
      <c r="D1297" t="s">
        <v>2039</v>
      </c>
      <c r="G1297" t="str">
        <f t="shared" si="20"/>
        <v>if not exists (select 1 from mi.RangeDetail where Name = 'Greenleaf Landscapes, Inc.' and RangeID = 3716) begin insert into mi.RangeDetail (RangeID, Name, Description, IsActive, CreatePersonID, CreateDate) values (3716,'Greenleaf Landscapes, Inc.','',1,1,GETDATE()) end</v>
      </c>
    </row>
    <row r="1298" spans="1:7" x14ac:dyDescent="0.25">
      <c r="A1298">
        <v>11</v>
      </c>
      <c r="B1298">
        <v>501542</v>
      </c>
      <c r="C1298">
        <v>105425</v>
      </c>
      <c r="D1298" t="s">
        <v>2040</v>
      </c>
      <c r="G1298" t="str">
        <f t="shared" si="20"/>
        <v>if not exists (select 1 from mi.RangeDetail where Name = 'Dwyer Compact Kitchen' and RangeID = 3716) begin insert into mi.RangeDetail (RangeID, Name, Description, IsActive, CreatePersonID, CreateDate) values (3716,'Dwyer Compact Kitchen','',1,1,GETDATE()) end</v>
      </c>
    </row>
    <row r="1299" spans="1:7" x14ac:dyDescent="0.25">
      <c r="A1299">
        <v>11</v>
      </c>
      <c r="B1299">
        <v>501543</v>
      </c>
      <c r="C1299">
        <v>105425</v>
      </c>
      <c r="D1299" t="s">
        <v>2040</v>
      </c>
      <c r="G1299" t="str">
        <f t="shared" si="20"/>
        <v>if not exists (select 1 from mi.RangeDetail where Name = 'Dwyer Compact Kitchen' and RangeID = 3716) begin insert into mi.RangeDetail (RangeID, Name, Description, IsActive, CreatePersonID, CreateDate) values (3716,'Dwyer Compact Kitchen','',1,1,GETDATE()) end</v>
      </c>
    </row>
    <row r="1300" spans="1:7" x14ac:dyDescent="0.25">
      <c r="A1300">
        <v>11</v>
      </c>
      <c r="B1300">
        <v>504728</v>
      </c>
      <c r="C1300">
        <v>105426</v>
      </c>
      <c r="D1300" t="s">
        <v>2041</v>
      </c>
      <c r="G1300" t="str">
        <f t="shared" si="20"/>
        <v>if not exists (select 1 from mi.RangeDetail where Name = 'TXU Electric &amp; Gas' and RangeID = 3716) begin insert into mi.RangeDetail (RangeID, Name, Description, IsActive, CreatePersonID, CreateDate) values (3716,'TXU Electric &amp; Gas','',1,1,GETDATE()) end</v>
      </c>
    </row>
    <row r="1301" spans="1:7" x14ac:dyDescent="0.25">
      <c r="A1301">
        <v>11</v>
      </c>
      <c r="B1301">
        <v>501705</v>
      </c>
      <c r="C1301">
        <v>105432</v>
      </c>
      <c r="D1301" t="s">
        <v>2042</v>
      </c>
      <c r="G1301" t="str">
        <f t="shared" si="20"/>
        <v>if not exists (select 1 from mi.RangeDetail where Name = 'Exact Building Supply' and RangeID = 3716) begin insert into mi.RangeDetail (RangeID, Name, Description, IsActive, CreatePersonID, CreateDate) values (3716,'Exact Building Supply','',1,1,GETDATE()) end</v>
      </c>
    </row>
    <row r="1302" spans="1:7" x14ac:dyDescent="0.25">
      <c r="A1302">
        <v>11</v>
      </c>
      <c r="B1302">
        <v>501308</v>
      </c>
      <c r="C1302">
        <v>105434</v>
      </c>
      <c r="D1302" t="s">
        <v>2043</v>
      </c>
      <c r="G1302" t="str">
        <f t="shared" si="20"/>
        <v>if not exists (select 1 from mi.RangeDetail where Name = 'Daniel &amp; Moore Company' and RangeID = 3716) begin insert into mi.RangeDetail (RangeID, Name, Description, IsActive, CreatePersonID, CreateDate) values (3716,'Daniel &amp; Moore Company','',1,1,GETDATE()) end</v>
      </c>
    </row>
    <row r="1303" spans="1:7" x14ac:dyDescent="0.25">
      <c r="A1303">
        <v>11</v>
      </c>
      <c r="B1303">
        <v>501371</v>
      </c>
      <c r="C1303">
        <v>105436</v>
      </c>
      <c r="D1303" t="s">
        <v>2044</v>
      </c>
      <c r="G1303" t="str">
        <f t="shared" si="20"/>
        <v>if not exists (select 1 from mi.RangeDetail where Name = 'Dee Brown, Inc.' and RangeID = 3716) begin insert into mi.RangeDetail (RangeID, Name, Description, IsActive, CreatePersonID, CreateDate) values (3716,'Dee Brown, Inc.','',1,1,GETDATE()) end</v>
      </c>
    </row>
    <row r="1304" spans="1:7" x14ac:dyDescent="0.25">
      <c r="A1304">
        <v>11</v>
      </c>
      <c r="B1304">
        <v>505371</v>
      </c>
      <c r="C1304">
        <v>105439</v>
      </c>
      <c r="D1304" t="s">
        <v>2045</v>
      </c>
      <c r="G1304" t="str">
        <f t="shared" si="20"/>
        <v>if not exists (select 1 from mi.RangeDetail where Name = 'Craftsmen Industries Inc' and RangeID = 3716) begin insert into mi.RangeDetail (RangeID, Name, Description, IsActive, CreatePersonID, CreateDate) values (3716,'Craftsmen Industries Inc','',1,1,GETDATE()) end</v>
      </c>
    </row>
    <row r="1305" spans="1:7" x14ac:dyDescent="0.25">
      <c r="A1305">
        <v>11</v>
      </c>
      <c r="B1305">
        <v>501036</v>
      </c>
      <c r="C1305">
        <v>105445</v>
      </c>
      <c r="D1305" t="s">
        <v>2046</v>
      </c>
      <c r="G1305" t="str">
        <f t="shared" si="20"/>
        <v>if not exists (select 1 from mi.RangeDetail where Name = 'Columbia Cascade Company' and RangeID = 3716) begin insert into mi.RangeDetail (RangeID, Name, Description, IsActive, CreatePersonID, CreateDate) values (3716,'Columbia Cascade Company','',1,1,GETDATE()) end</v>
      </c>
    </row>
    <row r="1306" spans="1:7" x14ac:dyDescent="0.25">
      <c r="A1306">
        <v>11</v>
      </c>
      <c r="B1306">
        <v>500884</v>
      </c>
      <c r="C1306">
        <v>105447</v>
      </c>
      <c r="D1306" t="s">
        <v>2047</v>
      </c>
      <c r="G1306" t="str">
        <f t="shared" si="20"/>
        <v>if not exists (select 1 from mi.RangeDetail where Name = 'Chas F Williams Co., Inc.' and RangeID = 3716) begin insert into mi.RangeDetail (RangeID, Name, Description, IsActive, CreatePersonID, CreateDate) values (3716,'Chas F Williams Co., Inc.','',1,1,GETDATE()) end</v>
      </c>
    </row>
    <row r="1307" spans="1:7" x14ac:dyDescent="0.25">
      <c r="A1307">
        <v>11</v>
      </c>
      <c r="B1307">
        <v>502511</v>
      </c>
      <c r="C1307">
        <v>105456</v>
      </c>
      <c r="D1307" t="s">
        <v>2048</v>
      </c>
      <c r="G1307" t="str">
        <f t="shared" si="20"/>
        <v>if not exists (select 1 from mi.RangeDetail where Name = 'K &amp; K Masonry, Inc.' and RangeID = 3716) begin insert into mi.RangeDetail (RangeID, Name, Description, IsActive, CreatePersonID, CreateDate) values (3716,'K &amp; K Masonry, Inc.','',1,1,GETDATE()) end</v>
      </c>
    </row>
    <row r="1308" spans="1:7" x14ac:dyDescent="0.25">
      <c r="A1308">
        <v>11</v>
      </c>
      <c r="B1308">
        <v>501877</v>
      </c>
      <c r="C1308">
        <v>105459</v>
      </c>
      <c r="D1308" t="s">
        <v>2049</v>
      </c>
      <c r="G1308" t="str">
        <f t="shared" si="20"/>
        <v>if not exists (select 1 from mi.RangeDetail where Name = 'Fuller Oil Company' and RangeID = 3716) begin insert into mi.RangeDetail (RangeID, Name, Description, IsActive, CreatePersonID, CreateDate) values (3716,'Fuller Oil Company','',1,1,GETDATE()) end</v>
      </c>
    </row>
    <row r="1309" spans="1:7" x14ac:dyDescent="0.25">
      <c r="A1309">
        <v>11</v>
      </c>
      <c r="B1309">
        <v>500121</v>
      </c>
      <c r="C1309">
        <v>105464</v>
      </c>
      <c r="D1309" t="s">
        <v>2050</v>
      </c>
      <c r="G1309" t="str">
        <f t="shared" si="20"/>
        <v>if not exists (select 1 from mi.RangeDetail where Name = 'Advanced Industrial Manufacturing In' and RangeID = 3716) begin insert into mi.RangeDetail (RangeID, Name, Description, IsActive, CreatePersonID, CreateDate) values (3716,'Advanced Industrial Manufacturing In','',1,1,GETDATE()) end</v>
      </c>
    </row>
    <row r="1310" spans="1:7" x14ac:dyDescent="0.25">
      <c r="A1310">
        <v>11</v>
      </c>
      <c r="B1310">
        <v>500634</v>
      </c>
      <c r="C1310">
        <v>105465</v>
      </c>
      <c r="D1310" t="s">
        <v>2051</v>
      </c>
      <c r="G1310" t="str">
        <f t="shared" si="20"/>
        <v>if not exists (select 1 from mi.RangeDetail where Name = 'Brush Contractors' and RangeID = 3716) begin insert into mi.RangeDetail (RangeID, Name, Description, IsActive, CreatePersonID, CreateDate) values (3716,'Brush Contractors','',1,1,GETDATE()) end</v>
      </c>
    </row>
    <row r="1311" spans="1:7" x14ac:dyDescent="0.25">
      <c r="A1311">
        <v>11</v>
      </c>
      <c r="B1311">
        <v>503096</v>
      </c>
      <c r="C1311">
        <v>105468</v>
      </c>
      <c r="D1311" t="s">
        <v>2052</v>
      </c>
      <c r="G1311" t="str">
        <f t="shared" si="20"/>
        <v>if not exists (select 1 from mi.RangeDetail where Name = 'Midwest Underground Technologies' and RangeID = 3716) begin insert into mi.RangeDetail (RangeID, Name, Description, IsActive, CreatePersonID, CreateDate) values (3716,'Midwest Underground Technologies','',1,1,GETDATE()) end</v>
      </c>
    </row>
    <row r="1312" spans="1:7" x14ac:dyDescent="0.25">
      <c r="A1312">
        <v>11</v>
      </c>
      <c r="B1312">
        <v>504816</v>
      </c>
      <c r="C1312">
        <v>105477</v>
      </c>
      <c r="D1312" t="s">
        <v>2053</v>
      </c>
      <c r="G1312" t="str">
        <f t="shared" si="20"/>
        <v>if not exists (select 1 from mi.RangeDetail where Name = 'Various Insulaion Products, Inc.' and RangeID = 3716) begin insert into mi.RangeDetail (RangeID, Name, Description, IsActive, CreatePersonID, CreateDate) values (3716,'Various Insulaion Products, Inc.','',1,1,GETDATE()) end</v>
      </c>
    </row>
    <row r="1313" spans="1:7" x14ac:dyDescent="0.25">
      <c r="A1313">
        <v>11</v>
      </c>
      <c r="B1313">
        <v>500938</v>
      </c>
      <c r="C1313">
        <v>105483</v>
      </c>
      <c r="D1313" t="s">
        <v>2054</v>
      </c>
      <c r="G1313" t="str">
        <f t="shared" si="20"/>
        <v>if not exists (select 1 from mi.RangeDetail where Name = 'City of Alliance Water Utility' and RangeID = 3716) begin insert into mi.RangeDetail (RangeID, Name, Description, IsActive, CreatePersonID, CreateDate) values (3716,'City of Alliance Water Utility','',1,1,GETDATE()) end</v>
      </c>
    </row>
    <row r="1314" spans="1:7" x14ac:dyDescent="0.25">
      <c r="A1314">
        <v>11</v>
      </c>
      <c r="B1314">
        <v>501900</v>
      </c>
      <c r="C1314">
        <v>105491</v>
      </c>
      <c r="D1314" t="s">
        <v>2055</v>
      </c>
      <c r="G1314" t="str">
        <f t="shared" si="20"/>
        <v>if not exists (select 1 from mi.RangeDetail where Name = 'Galion Sanitation' and RangeID = 3716) begin insert into mi.RangeDetail (RangeID, Name, Description, IsActive, CreatePersonID, CreateDate) values (3716,'Galion Sanitation','',1,1,GETDATE()) end</v>
      </c>
    </row>
    <row r="1315" spans="1:7" x14ac:dyDescent="0.25">
      <c r="A1315">
        <v>11</v>
      </c>
      <c r="B1315">
        <v>502919</v>
      </c>
      <c r="C1315">
        <v>105493</v>
      </c>
      <c r="D1315" t="s">
        <v>2056</v>
      </c>
      <c r="G1315" t="str">
        <f t="shared" si="20"/>
        <v>if not exists (select 1 from mi.RangeDetail where Name = 'Marysville Fence Company' and RangeID = 3716) begin insert into mi.RangeDetail (RangeID, Name, Description, IsActive, CreatePersonID, CreateDate) values (3716,'Marysville Fence Company','',1,1,GETDATE()) end</v>
      </c>
    </row>
    <row r="1316" spans="1:7" x14ac:dyDescent="0.25">
      <c r="A1316">
        <v>11</v>
      </c>
      <c r="B1316">
        <v>502528</v>
      </c>
      <c r="C1316">
        <v>105507</v>
      </c>
      <c r="D1316" t="s">
        <v>2057</v>
      </c>
      <c r="G1316" t="str">
        <f t="shared" si="20"/>
        <v>if not exists (select 1 from mi.RangeDetail where Name = 'Kaswell &amp; Co., Inc.' and RangeID = 3716) begin insert into mi.RangeDetail (RangeID, Name, Description, IsActive, CreatePersonID, CreateDate) values (3716,'Kaswell &amp; Co., Inc.','',1,1,GETDATE()) end</v>
      </c>
    </row>
    <row r="1317" spans="1:7" x14ac:dyDescent="0.25">
      <c r="A1317">
        <v>11</v>
      </c>
      <c r="B1317">
        <v>500157</v>
      </c>
      <c r="C1317">
        <v>105508</v>
      </c>
      <c r="D1317" t="s">
        <v>2058</v>
      </c>
      <c r="G1317" t="str">
        <f t="shared" si="20"/>
        <v>if not exists (select 1 from mi.RangeDetail where Name = 'Air Force One' and RangeID = 3716) begin insert into mi.RangeDetail (RangeID, Name, Description, IsActive, CreatePersonID, CreateDate) values (3716,'Air Force One','',1,1,GETDATE()) end</v>
      </c>
    </row>
    <row r="1318" spans="1:7" x14ac:dyDescent="0.25">
      <c r="A1318">
        <v>11</v>
      </c>
      <c r="B1318">
        <v>501969</v>
      </c>
      <c r="C1318">
        <v>105523</v>
      </c>
      <c r="D1318" t="s">
        <v>2059</v>
      </c>
      <c r="G1318" t="str">
        <f t="shared" si="20"/>
        <v>if not exists (select 1 from mi.RangeDetail where Name = 'Gilco Contracting Inc.' and RangeID = 3716) begin insert into mi.RangeDetail (RangeID, Name, Description, IsActive, CreatePersonID, CreateDate) values (3716,'Gilco Contracting Inc.','',1,1,GETDATE()) end</v>
      </c>
    </row>
    <row r="1319" spans="1:7" x14ac:dyDescent="0.25">
      <c r="A1319">
        <v>11</v>
      </c>
      <c r="B1319">
        <v>504430</v>
      </c>
      <c r="C1319">
        <v>105529</v>
      </c>
      <c r="D1319" t="s">
        <v>2060</v>
      </c>
      <c r="G1319" t="str">
        <f t="shared" si="20"/>
        <v>if not exists (select 1 from mi.RangeDetail where Name = 'Superior Fiberglass, Inc' and RangeID = 3716) begin insert into mi.RangeDetail (RangeID, Name, Description, IsActive, CreatePersonID, CreateDate) values (3716,'Superior Fiberglass, Inc','',1,1,GETDATE()) end</v>
      </c>
    </row>
    <row r="1320" spans="1:7" x14ac:dyDescent="0.25">
      <c r="A1320">
        <v>11</v>
      </c>
      <c r="B1320">
        <v>502640</v>
      </c>
      <c r="C1320">
        <v>105533</v>
      </c>
      <c r="D1320" t="s">
        <v>2061</v>
      </c>
      <c r="G1320" t="str">
        <f t="shared" si="20"/>
        <v>if not exists (select 1 from mi.RangeDetail where Name = 'Kusmer &amp; Associates, Inc.' and RangeID = 3716) begin insert into mi.RangeDetail (RangeID, Name, Description, IsActive, CreatePersonID, CreateDate) values (3716,'Kusmer &amp; Associates, Inc.','',1,1,GETDATE()) end</v>
      </c>
    </row>
    <row r="1321" spans="1:7" x14ac:dyDescent="0.25">
      <c r="A1321">
        <v>11</v>
      </c>
      <c r="B1321">
        <v>505372</v>
      </c>
      <c r="C1321">
        <v>105537</v>
      </c>
      <c r="D1321" t="s">
        <v>2062</v>
      </c>
      <c r="G1321" t="str">
        <f t="shared" si="20"/>
        <v>if not exists (select 1 from mi.RangeDetail where Name = 'The Flooring Group Inc' and RangeID = 3716) begin insert into mi.RangeDetail (RangeID, Name, Description, IsActive, CreatePersonID, CreateDate) values (3716,'The Flooring Group Inc','',1,1,GETDATE()) end</v>
      </c>
    </row>
    <row r="1322" spans="1:7" x14ac:dyDescent="0.25">
      <c r="A1322">
        <v>11</v>
      </c>
      <c r="B1322">
        <v>502510</v>
      </c>
      <c r="C1322">
        <v>105553</v>
      </c>
      <c r="D1322" t="s">
        <v>2063</v>
      </c>
      <c r="G1322" t="str">
        <f t="shared" si="20"/>
        <v>if not exists (select 1 from mi.RangeDetail where Name = 'JVP Stucco' and RangeID = 3716) begin insert into mi.RangeDetail (RangeID, Name, Description, IsActive, CreatePersonID, CreateDate) values (3716,'JVP Stucco','',1,1,GETDATE()) end</v>
      </c>
    </row>
    <row r="1323" spans="1:7" x14ac:dyDescent="0.25">
      <c r="A1323">
        <v>11</v>
      </c>
      <c r="B1323">
        <v>500791</v>
      </c>
      <c r="C1323">
        <v>105558</v>
      </c>
      <c r="D1323" t="s">
        <v>9490</v>
      </c>
      <c r="G1323" t="str">
        <f t="shared" si="20"/>
        <v>if not exists (select 1 from mi.RangeDetail where Name = 'Carpenter''s Cleaning' and RangeID = 3716) begin insert into mi.RangeDetail (RangeID, Name, Description, IsActive, CreatePersonID, CreateDate) values (3716,'Carpenter''s Cleaning','',1,1,GETDATE()) end</v>
      </c>
    </row>
    <row r="1324" spans="1:7" x14ac:dyDescent="0.25">
      <c r="A1324">
        <v>11</v>
      </c>
      <c r="B1324">
        <v>501755</v>
      </c>
      <c r="C1324">
        <v>105570</v>
      </c>
      <c r="D1324" t="s">
        <v>2064</v>
      </c>
      <c r="G1324" t="str">
        <f t="shared" si="20"/>
        <v>if not exists (select 1 from mi.RangeDetail where Name = 'Fashion Wallcoverings' and RangeID = 3716) begin insert into mi.RangeDetail (RangeID, Name, Description, IsActive, CreatePersonID, CreateDate) values (3716,'Fashion Wallcoverings','',1,1,GETDATE()) end</v>
      </c>
    </row>
    <row r="1325" spans="1:7" x14ac:dyDescent="0.25">
      <c r="A1325">
        <v>11</v>
      </c>
      <c r="B1325">
        <v>502992</v>
      </c>
      <c r="C1325">
        <v>105575</v>
      </c>
      <c r="D1325" t="s">
        <v>2065</v>
      </c>
      <c r="G1325" t="str">
        <f t="shared" si="20"/>
        <v>if not exists (select 1 from mi.RangeDetail where Name = 'MDC Wallcoverings' and RangeID = 3716) begin insert into mi.RangeDetail (RangeID, Name, Description, IsActive, CreatePersonID, CreateDate) values (3716,'MDC Wallcoverings','',1,1,GETDATE()) end</v>
      </c>
    </row>
    <row r="1326" spans="1:7" x14ac:dyDescent="0.25">
      <c r="A1326">
        <v>11</v>
      </c>
      <c r="B1326">
        <v>502401</v>
      </c>
      <c r="C1326">
        <v>105591</v>
      </c>
      <c r="D1326" t="s">
        <v>9491</v>
      </c>
      <c r="G1326" t="str">
        <f t="shared" si="20"/>
        <v>if not exists (select 1 from mi.RangeDetail where Name = 'Jack''s Appliance, Inc.' and RangeID = 3716) begin insert into mi.RangeDetail (RangeID, Name, Description, IsActive, CreatePersonID, CreateDate) values (3716,'Jack''s Appliance, Inc.','',1,1,GETDATE()) end</v>
      </c>
    </row>
    <row r="1327" spans="1:7" x14ac:dyDescent="0.25">
      <c r="A1327">
        <v>11</v>
      </c>
      <c r="B1327">
        <v>504287</v>
      </c>
      <c r="C1327">
        <v>105611</v>
      </c>
      <c r="D1327" t="s">
        <v>2066</v>
      </c>
      <c r="G1327" t="str">
        <f t="shared" si="20"/>
        <v>if not exists (select 1 from mi.RangeDetail where Name = 'Sprinkler Inspection Services' and RangeID = 3716) begin insert into mi.RangeDetail (RangeID, Name, Description, IsActive, CreatePersonID, CreateDate) values (3716,'Sprinkler Inspection Services','',1,1,GETDATE()) end</v>
      </c>
    </row>
    <row r="1328" spans="1:7" x14ac:dyDescent="0.25">
      <c r="A1328">
        <v>11</v>
      </c>
      <c r="B1328">
        <v>502686</v>
      </c>
      <c r="C1328">
        <v>105619</v>
      </c>
      <c r="D1328" t="s">
        <v>9492</v>
      </c>
      <c r="G1328" t="str">
        <f t="shared" si="20"/>
        <v>if not exists (select 1 from mi.RangeDetail where Name = 'Larsen''s Manufacturing' and RangeID = 3716) begin insert into mi.RangeDetail (RangeID, Name, Description, IsActive, CreatePersonID, CreateDate) values (3716,'Larsen''s Manufacturing','',1,1,GETDATE()) end</v>
      </c>
    </row>
    <row r="1329" spans="1:7" x14ac:dyDescent="0.25">
      <c r="A1329">
        <v>11</v>
      </c>
      <c r="B1329">
        <v>501984</v>
      </c>
      <c r="C1329">
        <v>105624</v>
      </c>
      <c r="D1329" t="s">
        <v>2067</v>
      </c>
      <c r="G1329" t="str">
        <f t="shared" si="20"/>
        <v>if not exists (select 1 from mi.RangeDetail where Name = 'Glen James &amp; Sons, Inc.' and RangeID = 3716) begin insert into mi.RangeDetail (RangeID, Name, Description, IsActive, CreatePersonID, CreateDate) values (3716,'Glen James &amp; Sons, Inc.','',1,1,GETDATE()) end</v>
      </c>
    </row>
    <row r="1330" spans="1:7" x14ac:dyDescent="0.25">
      <c r="A1330">
        <v>11</v>
      </c>
      <c r="B1330">
        <v>501721</v>
      </c>
      <c r="C1330">
        <v>105636</v>
      </c>
      <c r="D1330" t="s">
        <v>2068</v>
      </c>
      <c r="G1330" t="str">
        <f t="shared" si="20"/>
        <v>if not exists (select 1 from mi.RangeDetail where Name = 'E-Z Shelving Systems, Inc.' and RangeID = 3716) begin insert into mi.RangeDetail (RangeID, Name, Description, IsActive, CreatePersonID, CreateDate) values (3716,'E-Z Shelving Systems, Inc.','',1,1,GETDATE()) end</v>
      </c>
    </row>
    <row r="1331" spans="1:7" x14ac:dyDescent="0.25">
      <c r="A1331">
        <v>11</v>
      </c>
      <c r="B1331">
        <v>501329</v>
      </c>
      <c r="C1331">
        <v>105639</v>
      </c>
      <c r="D1331" t="s">
        <v>2069</v>
      </c>
      <c r="G1331" t="str">
        <f t="shared" si="20"/>
        <v>if not exists (select 1 from mi.RangeDetail where Name = 'David Hackett &amp; Associates, Inc.' and RangeID = 3716) begin insert into mi.RangeDetail (RangeID, Name, Description, IsActive, CreatePersonID, CreateDate) values (3716,'David Hackett &amp; Associates, Inc.','',1,1,GETDATE()) end</v>
      </c>
    </row>
    <row r="1332" spans="1:7" x14ac:dyDescent="0.25">
      <c r="A1332">
        <v>11</v>
      </c>
      <c r="B1332">
        <v>503133</v>
      </c>
      <c r="C1332">
        <v>105640</v>
      </c>
      <c r="D1332" t="s">
        <v>2070</v>
      </c>
      <c r="G1332" t="str">
        <f t="shared" si="20"/>
        <v>if not exists (select 1 from mi.RangeDetail where Name = 'MLM Enterprises' and RangeID = 3716) begin insert into mi.RangeDetail (RangeID, Name, Description, IsActive, CreatePersonID, CreateDate) values (3716,'MLM Enterprises','',1,1,GETDATE()) end</v>
      </c>
    </row>
    <row r="1333" spans="1:7" x14ac:dyDescent="0.25">
      <c r="A1333">
        <v>11</v>
      </c>
      <c r="B1333">
        <v>501963</v>
      </c>
      <c r="C1333">
        <v>105645</v>
      </c>
      <c r="D1333" t="s">
        <v>2071</v>
      </c>
      <c r="G1333" t="str">
        <f t="shared" si="20"/>
        <v>if not exists (select 1 from mi.RangeDetail where Name = 'Gerber Construction' and RangeID = 3716) begin insert into mi.RangeDetail (RangeID, Name, Description, IsActive, CreatePersonID, CreateDate) values (3716,'Gerber Construction','',1,1,GETDATE()) end</v>
      </c>
    </row>
    <row r="1334" spans="1:7" x14ac:dyDescent="0.25">
      <c r="A1334">
        <v>11</v>
      </c>
      <c r="B1334">
        <v>501200</v>
      </c>
      <c r="C1334">
        <v>105647</v>
      </c>
      <c r="D1334" t="s">
        <v>2072</v>
      </c>
      <c r="G1334" t="str">
        <f t="shared" si="20"/>
        <v>if not exists (select 1 from mi.RangeDetail where Name = 'Country Builders Supply &amp; Const. Inc' and RangeID = 3716) begin insert into mi.RangeDetail (RangeID, Name, Description, IsActive, CreatePersonID, CreateDate) values (3716,'Country Builders Supply &amp; Const. Inc','',1,1,GETDATE()) end</v>
      </c>
    </row>
    <row r="1335" spans="1:7" x14ac:dyDescent="0.25">
      <c r="A1335">
        <v>11</v>
      </c>
      <c r="B1335">
        <v>502933</v>
      </c>
      <c r="C1335">
        <v>105649</v>
      </c>
      <c r="D1335" t="s">
        <v>2073</v>
      </c>
      <c r="G1335" t="str">
        <f t="shared" si="20"/>
        <v>if not exists (select 1 from mi.RangeDetail where Name = 'Mastered Creations Painting Co., Inc' and RangeID = 3716) begin insert into mi.RangeDetail (RangeID, Name, Description, IsActive, CreatePersonID, CreateDate) values (3716,'Mastered Creations Painting Co., Inc','',1,1,GETDATE()) end</v>
      </c>
    </row>
    <row r="1336" spans="1:7" x14ac:dyDescent="0.25">
      <c r="A1336">
        <v>11</v>
      </c>
      <c r="B1336">
        <v>504469</v>
      </c>
      <c r="C1336">
        <v>105650</v>
      </c>
      <c r="D1336" t="s">
        <v>2074</v>
      </c>
      <c r="G1336" t="str">
        <f t="shared" si="20"/>
        <v>if not exists (select 1 from mi.RangeDetail where Name = 'Taylor Glass Company' and RangeID = 3716) begin insert into mi.RangeDetail (RangeID, Name, Description, IsActive, CreatePersonID, CreateDate) values (3716,'Taylor Glass Company','',1,1,GETDATE()) end</v>
      </c>
    </row>
    <row r="1337" spans="1:7" x14ac:dyDescent="0.25">
      <c r="A1337">
        <v>11</v>
      </c>
      <c r="B1337">
        <v>501930</v>
      </c>
      <c r="C1337">
        <v>105652</v>
      </c>
      <c r="D1337" t="s">
        <v>2075</v>
      </c>
      <c r="G1337" t="str">
        <f t="shared" si="20"/>
        <v>if not exists (select 1 from mi.RangeDetail where Name = 'Gemco' and RangeID = 3716) begin insert into mi.RangeDetail (RangeID, Name, Description, IsActive, CreatePersonID, CreateDate) values (3716,'Gemco','',1,1,GETDATE()) end</v>
      </c>
    </row>
    <row r="1338" spans="1:7" x14ac:dyDescent="0.25">
      <c r="A1338">
        <v>11</v>
      </c>
      <c r="B1338">
        <v>503690</v>
      </c>
      <c r="C1338">
        <v>105652</v>
      </c>
      <c r="D1338" t="s">
        <v>2076</v>
      </c>
      <c r="G1338" t="str">
        <f t="shared" si="20"/>
        <v>if not exists (select 1 from mi.RangeDetail where Name = 'Protean Construction Products Inc.' and RangeID = 3716) begin insert into mi.RangeDetail (RangeID, Name, Description, IsActive, CreatePersonID, CreateDate) values (3716,'Protean Construction Products Inc.','',1,1,GETDATE()) end</v>
      </c>
    </row>
    <row r="1339" spans="1:7" x14ac:dyDescent="0.25">
      <c r="A1339">
        <v>11</v>
      </c>
      <c r="B1339">
        <v>502546</v>
      </c>
      <c r="C1339">
        <v>105653</v>
      </c>
      <c r="D1339" t="s">
        <v>2077</v>
      </c>
      <c r="G1339" t="str">
        <f t="shared" si="20"/>
        <v>if not exists (select 1 from mi.RangeDetail where Name = 'Kelly &amp; Oliver Roofing Design' and RangeID = 3716) begin insert into mi.RangeDetail (RangeID, Name, Description, IsActive, CreatePersonID, CreateDate) values (3716,'Kelly &amp; Oliver Roofing Design','',1,1,GETDATE()) end</v>
      </c>
    </row>
    <row r="1340" spans="1:7" x14ac:dyDescent="0.25">
      <c r="A1340">
        <v>11</v>
      </c>
      <c r="B1340">
        <v>502130</v>
      </c>
      <c r="C1340">
        <v>105655</v>
      </c>
      <c r="D1340" t="s">
        <v>2078</v>
      </c>
      <c r="G1340" t="str">
        <f t="shared" si="20"/>
        <v>if not exists (select 1 from mi.RangeDetail where Name = 'Harmil Carpet, Inc.' and RangeID = 3716) begin insert into mi.RangeDetail (RangeID, Name, Description, IsActive, CreatePersonID, CreateDate) values (3716,'Harmil Carpet, Inc.','',1,1,GETDATE()) end</v>
      </c>
    </row>
    <row r="1341" spans="1:7" x14ac:dyDescent="0.25">
      <c r="A1341">
        <v>11</v>
      </c>
      <c r="B1341">
        <v>500264</v>
      </c>
      <c r="C1341">
        <v>105661</v>
      </c>
      <c r="D1341" t="s">
        <v>2079</v>
      </c>
      <c r="G1341" t="str">
        <f t="shared" si="20"/>
        <v>if not exists (select 1 from mi.RangeDetail where Name = 'American Star Painting Co., LLC' and RangeID = 3716) begin insert into mi.RangeDetail (RangeID, Name, Description, IsActive, CreatePersonID, CreateDate) values (3716,'American Star Painting Co., LLC','',1,1,GETDATE()) end</v>
      </c>
    </row>
    <row r="1342" spans="1:7" x14ac:dyDescent="0.25">
      <c r="A1342">
        <v>11</v>
      </c>
      <c r="B1342">
        <v>500047</v>
      </c>
      <c r="C1342">
        <v>105662</v>
      </c>
      <c r="D1342" t="s">
        <v>2080</v>
      </c>
      <c r="G1342" t="str">
        <f t="shared" si="20"/>
        <v>if not exists (select 1 from mi.RangeDetail where Name = 'Aalco Athletic Equipment' and RangeID = 3716) begin insert into mi.RangeDetail (RangeID, Name, Description, IsActive, CreatePersonID, CreateDate) values (3716,'Aalco Athletic Equipment','',1,1,GETDATE()) end</v>
      </c>
    </row>
    <row r="1343" spans="1:7" x14ac:dyDescent="0.25">
      <c r="A1343">
        <v>11</v>
      </c>
      <c r="B1343">
        <v>500728</v>
      </c>
      <c r="C1343">
        <v>105663</v>
      </c>
      <c r="D1343" t="s">
        <v>9493</v>
      </c>
      <c r="G1343" t="str">
        <f t="shared" si="20"/>
        <v>if not exists (select 1 from mi.RangeDetail where Name = 'Caldwell''s Windoware' and RangeID = 3716) begin insert into mi.RangeDetail (RangeID, Name, Description, IsActive, CreatePersonID, CreateDate) values (3716,'Caldwell''s Windoware','',1,1,GETDATE()) end</v>
      </c>
    </row>
    <row r="1344" spans="1:7" x14ac:dyDescent="0.25">
      <c r="A1344">
        <v>11</v>
      </c>
      <c r="B1344">
        <v>502234</v>
      </c>
      <c r="C1344">
        <v>105664</v>
      </c>
      <c r="D1344" t="s">
        <v>2081</v>
      </c>
      <c r="G1344" t="str">
        <f t="shared" si="20"/>
        <v>if not exists (select 1 from mi.RangeDetail where Name = 'Hollman Inc.' and RangeID = 3716) begin insert into mi.RangeDetail (RangeID, Name, Description, IsActive, CreatePersonID, CreateDate) values (3716,'Hollman Inc.','',1,1,GETDATE()) end</v>
      </c>
    </row>
    <row r="1345" spans="1:7" x14ac:dyDescent="0.25">
      <c r="A1345">
        <v>11</v>
      </c>
      <c r="B1345">
        <v>502259</v>
      </c>
      <c r="C1345">
        <v>105669</v>
      </c>
      <c r="D1345" t="s">
        <v>9494</v>
      </c>
      <c r="G1345" t="str">
        <f t="shared" si="20"/>
        <v>if not exists (select 1 from mi.RangeDetail where Name = 'Howard''s Sheet Metal' and RangeID = 3716) begin insert into mi.RangeDetail (RangeID, Name, Description, IsActive, CreatePersonID, CreateDate) values (3716,'Howard''s Sheet Metal','',1,1,GETDATE()) end</v>
      </c>
    </row>
    <row r="1346" spans="1:7" x14ac:dyDescent="0.25">
      <c r="A1346">
        <v>11</v>
      </c>
      <c r="B1346">
        <v>504783</v>
      </c>
      <c r="C1346">
        <v>105677</v>
      </c>
      <c r="D1346" t="s">
        <v>2082</v>
      </c>
      <c r="G1346" t="str">
        <f t="shared" si="20"/>
        <v>if not exists (select 1 from mi.RangeDetail where Name = 'Urban Archaeology' and RangeID = 3716) begin insert into mi.RangeDetail (RangeID, Name, Description, IsActive, CreatePersonID, CreateDate) values (3716,'Urban Archaeology','',1,1,GETDATE()) end</v>
      </c>
    </row>
    <row r="1347" spans="1:7" x14ac:dyDescent="0.25">
      <c r="A1347">
        <v>11</v>
      </c>
      <c r="B1347">
        <v>501739</v>
      </c>
      <c r="C1347">
        <v>105683</v>
      </c>
      <c r="D1347" t="s">
        <v>2083</v>
      </c>
      <c r="G1347" t="str">
        <f t="shared" ref="G1347:G1410" si="21">IF(D1347&lt;&gt;"",CONCATENATE("if not exists (select 1 from mi.RangeDetail where Name = '",D1347,"' and RangeID = 3716) begin insert into mi.RangeDetail (RangeID, Name, Description, IsActive, CreatePersonID, CreateDate) values (3716,'",D1347,"','","',1,1,GETDATE()) end"), "")</f>
        <v>if not exists (select 1 from mi.RangeDetail where Name = 'Fairfield County Board of Commission' and RangeID = 3716) begin insert into mi.RangeDetail (RangeID, Name, Description, IsActive, CreatePersonID, CreateDate) values (3716,'Fairfield County Board of Commission','',1,1,GETDATE()) end</v>
      </c>
    </row>
    <row r="1348" spans="1:7" x14ac:dyDescent="0.25">
      <c r="A1348">
        <v>11</v>
      </c>
      <c r="B1348">
        <v>500447</v>
      </c>
      <c r="C1348">
        <v>105695</v>
      </c>
      <c r="D1348" t="s">
        <v>2084</v>
      </c>
      <c r="G1348" t="str">
        <f t="shared" si="21"/>
        <v>if not exists (select 1 from mi.RangeDetail where Name = 'Barnstead International' and RangeID = 3716) begin insert into mi.RangeDetail (RangeID, Name, Description, IsActive, CreatePersonID, CreateDate) values (3716,'Barnstead International','',1,1,GETDATE()) end</v>
      </c>
    </row>
    <row r="1349" spans="1:7" x14ac:dyDescent="0.25">
      <c r="A1349">
        <v>11</v>
      </c>
      <c r="B1349">
        <v>504221</v>
      </c>
      <c r="C1349">
        <v>105715</v>
      </c>
      <c r="D1349" t="s">
        <v>2085</v>
      </c>
      <c r="G1349" t="str">
        <f t="shared" si="21"/>
        <v>if not exists (select 1 from mi.RangeDetail where Name = 'Sony Decorating Company' and RangeID = 3716) begin insert into mi.RangeDetail (RangeID, Name, Description, IsActive, CreatePersonID, CreateDate) values (3716,'Sony Decorating Company','',1,1,GETDATE()) end</v>
      </c>
    </row>
    <row r="1350" spans="1:7" x14ac:dyDescent="0.25">
      <c r="A1350">
        <v>11</v>
      </c>
      <c r="B1350">
        <v>501918</v>
      </c>
      <c r="C1350">
        <v>105716</v>
      </c>
      <c r="D1350" t="s">
        <v>2086</v>
      </c>
      <c r="G1350" t="str">
        <f t="shared" si="21"/>
        <v>if not exists (select 1 from mi.RangeDetail where Name = 'Gateway Mechanical' and RangeID = 3716) begin insert into mi.RangeDetail (RangeID, Name, Description, IsActive, CreatePersonID, CreateDate) values (3716,'Gateway Mechanical','',1,1,GETDATE()) end</v>
      </c>
    </row>
    <row r="1351" spans="1:7" x14ac:dyDescent="0.25">
      <c r="A1351">
        <v>11</v>
      </c>
      <c r="B1351">
        <v>503852</v>
      </c>
      <c r="C1351">
        <v>105729</v>
      </c>
      <c r="D1351" t="s">
        <v>2087</v>
      </c>
      <c r="G1351" t="str">
        <f t="shared" si="21"/>
        <v>if not exists (select 1 from mi.RangeDetail where Name = 'Reynolds Electric Company, Inc.' and RangeID = 3716) begin insert into mi.RangeDetail (RangeID, Name, Description, IsActive, CreatePersonID, CreateDate) values (3716,'Reynolds Electric Company, Inc.','',1,1,GETDATE()) end</v>
      </c>
    </row>
    <row r="1352" spans="1:7" x14ac:dyDescent="0.25">
      <c r="A1352">
        <v>11</v>
      </c>
      <c r="B1352">
        <v>501494</v>
      </c>
      <c r="C1352">
        <v>105731</v>
      </c>
      <c r="D1352" t="s">
        <v>2088</v>
      </c>
      <c r="G1352" t="str">
        <f t="shared" si="21"/>
        <v>if not exists (select 1 from mi.RangeDetail where Name = 'Double D &amp; D Materials' and RangeID = 3716) begin insert into mi.RangeDetail (RangeID, Name, Description, IsActive, CreatePersonID, CreateDate) values (3716,'Double D &amp; D Materials','',1,1,GETDATE()) end</v>
      </c>
    </row>
    <row r="1353" spans="1:7" x14ac:dyDescent="0.25">
      <c r="A1353">
        <v>11</v>
      </c>
      <c r="B1353">
        <v>501872</v>
      </c>
      <c r="C1353">
        <v>105732</v>
      </c>
      <c r="D1353" t="s">
        <v>2089</v>
      </c>
      <c r="G1353" t="str">
        <f t="shared" si="21"/>
        <v>if not exists (select 1 from mi.RangeDetail where Name = 'The Frost Company' and RangeID = 3716) begin insert into mi.RangeDetail (RangeID, Name, Description, IsActive, CreatePersonID, CreateDate) values (3716,'The Frost Company','',1,1,GETDATE()) end</v>
      </c>
    </row>
    <row r="1354" spans="1:7" x14ac:dyDescent="0.25">
      <c r="A1354">
        <v>11</v>
      </c>
      <c r="B1354">
        <v>502759</v>
      </c>
      <c r="C1354">
        <v>105737</v>
      </c>
      <c r="D1354" t="s">
        <v>2090</v>
      </c>
      <c r="G1354" t="str">
        <f t="shared" si="21"/>
        <v>if not exists (select 1 from mi.RangeDetail where Name = 'List Industries' and RangeID = 3716) begin insert into mi.RangeDetail (RangeID, Name, Description, IsActive, CreatePersonID, CreateDate) values (3716,'List Industries','',1,1,GETDATE()) end</v>
      </c>
    </row>
    <row r="1355" spans="1:7" x14ac:dyDescent="0.25">
      <c r="A1355">
        <v>11</v>
      </c>
      <c r="B1355">
        <v>503727</v>
      </c>
      <c r="C1355">
        <v>105740</v>
      </c>
      <c r="D1355" t="s">
        <v>2091</v>
      </c>
      <c r="G1355" t="str">
        <f t="shared" si="21"/>
        <v>if not exists (select 1 from mi.RangeDetail where Name = 'Quinn Auto Top' and RangeID = 3716) begin insert into mi.RangeDetail (RangeID, Name, Description, IsActive, CreatePersonID, CreateDate) values (3716,'Quinn Auto Top','',1,1,GETDATE()) end</v>
      </c>
    </row>
    <row r="1356" spans="1:7" x14ac:dyDescent="0.25">
      <c r="A1356">
        <v>11</v>
      </c>
      <c r="B1356">
        <v>500122</v>
      </c>
      <c r="C1356">
        <v>105745</v>
      </c>
      <c r="D1356" t="s">
        <v>2092</v>
      </c>
      <c r="G1356" t="str">
        <f t="shared" si="21"/>
        <v>if not exists (select 1 from mi.RangeDetail where Name = 'Advanced Pavements, Inc.' and RangeID = 3716) begin insert into mi.RangeDetail (RangeID, Name, Description, IsActive, CreatePersonID, CreateDate) values (3716,'Advanced Pavements, Inc.','',1,1,GETDATE()) end</v>
      </c>
    </row>
    <row r="1357" spans="1:7" x14ac:dyDescent="0.25">
      <c r="A1357">
        <v>11</v>
      </c>
      <c r="B1357">
        <v>504345</v>
      </c>
      <c r="C1357">
        <v>105752</v>
      </c>
      <c r="D1357" t="s">
        <v>2093</v>
      </c>
      <c r="G1357" t="str">
        <f t="shared" si="21"/>
        <v>if not exists (select 1 from mi.RangeDetail where Name = 'Steadfast Bridges' and RangeID = 3716) begin insert into mi.RangeDetail (RangeID, Name, Description, IsActive, CreatePersonID, CreateDate) values (3716,'Steadfast Bridges','',1,1,GETDATE()) end</v>
      </c>
    </row>
    <row r="1358" spans="1:7" x14ac:dyDescent="0.25">
      <c r="A1358">
        <v>11</v>
      </c>
      <c r="B1358">
        <v>501029</v>
      </c>
      <c r="C1358">
        <v>105756</v>
      </c>
      <c r="D1358" t="s">
        <v>2094</v>
      </c>
      <c r="G1358" t="str">
        <f t="shared" si="21"/>
        <v>if not exists (select 1 from mi.RangeDetail where Name = 'Colonial Roofing' and RangeID = 3716) begin insert into mi.RangeDetail (RangeID, Name, Description, IsActive, CreatePersonID, CreateDate) values (3716,'Colonial Roofing','',1,1,GETDATE()) end</v>
      </c>
    </row>
    <row r="1359" spans="1:7" x14ac:dyDescent="0.25">
      <c r="A1359">
        <v>11</v>
      </c>
      <c r="B1359">
        <v>504027</v>
      </c>
      <c r="C1359">
        <v>105761</v>
      </c>
      <c r="D1359" t="s">
        <v>9495</v>
      </c>
      <c r="G1359" t="str">
        <f t="shared" si="21"/>
        <v>if not exists (select 1 from mi.RangeDetail where Name = 'Schimley''s Excavating, Inc.' and RangeID = 3716) begin insert into mi.RangeDetail (RangeID, Name, Description, IsActive, CreatePersonID, CreateDate) values (3716,'Schimley''s Excavating, Inc.','',1,1,GETDATE()) end</v>
      </c>
    </row>
    <row r="1360" spans="1:7" x14ac:dyDescent="0.25">
      <c r="A1360">
        <v>11</v>
      </c>
      <c r="B1360">
        <v>500318</v>
      </c>
      <c r="C1360">
        <v>105767</v>
      </c>
      <c r="D1360" t="s">
        <v>2095</v>
      </c>
      <c r="G1360" t="str">
        <f t="shared" si="21"/>
        <v>if not exists (select 1 from mi.RangeDetail where Name = 'Architectural Art Mfg., Inc.' and RangeID = 3716) begin insert into mi.RangeDetail (RangeID, Name, Description, IsActive, CreatePersonID, CreateDate) values (3716,'Architectural Art Mfg., Inc.','',1,1,GETDATE()) end</v>
      </c>
    </row>
    <row r="1361" spans="1:7" x14ac:dyDescent="0.25">
      <c r="A1361">
        <v>11</v>
      </c>
      <c r="B1361">
        <v>504965</v>
      </c>
      <c r="C1361">
        <v>105776</v>
      </c>
      <c r="D1361" t="s">
        <v>2096</v>
      </c>
      <c r="G1361" t="str">
        <f t="shared" si="21"/>
        <v>if not exists (select 1 from mi.RangeDetail where Name = 'West and Sons Waterproofing' and RangeID = 3716) begin insert into mi.RangeDetail (RangeID, Name, Description, IsActive, CreatePersonID, CreateDate) values (3716,'West and Sons Waterproofing','',1,1,GETDATE()) end</v>
      </c>
    </row>
    <row r="1362" spans="1:7" x14ac:dyDescent="0.25">
      <c r="A1362">
        <v>11</v>
      </c>
      <c r="B1362">
        <v>502945</v>
      </c>
      <c r="C1362">
        <v>105784</v>
      </c>
      <c r="D1362" t="s">
        <v>2097</v>
      </c>
      <c r="G1362" t="str">
        <f t="shared" si="21"/>
        <v>if not exists (select 1 from mi.RangeDetail where Name = 'Mayfield Village Center ' and RangeID = 3716) begin insert into mi.RangeDetail (RangeID, Name, Description, IsActive, CreatePersonID, CreateDate) values (3716,'Mayfield Village Center ','',1,1,GETDATE()) end</v>
      </c>
    </row>
    <row r="1363" spans="1:7" x14ac:dyDescent="0.25">
      <c r="A1363">
        <v>11</v>
      </c>
      <c r="B1363">
        <v>502374</v>
      </c>
      <c r="C1363">
        <v>105786</v>
      </c>
      <c r="D1363" t="s">
        <v>2098</v>
      </c>
      <c r="G1363" t="str">
        <f t="shared" si="21"/>
        <v>if not exists (select 1 from mi.RangeDetail where Name = 'J&amp;B Enterprises' and RangeID = 3716) begin insert into mi.RangeDetail (RangeID, Name, Description, IsActive, CreatePersonID, CreateDate) values (3716,'J&amp;B Enterprises','',1,1,GETDATE()) end</v>
      </c>
    </row>
    <row r="1364" spans="1:7" x14ac:dyDescent="0.25">
      <c r="A1364">
        <v>11</v>
      </c>
      <c r="B1364">
        <v>504636</v>
      </c>
      <c r="C1364">
        <v>105788</v>
      </c>
      <c r="D1364" t="s">
        <v>2099</v>
      </c>
      <c r="G1364" t="str">
        <f t="shared" si="21"/>
        <v>if not exists (select 1 from mi.RangeDetail where Name = 'TNT Contractors, Inc.' and RangeID = 3716) begin insert into mi.RangeDetail (RangeID, Name, Description, IsActive, CreatePersonID, CreateDate) values (3716,'TNT Contractors, Inc.','',1,1,GETDATE()) end</v>
      </c>
    </row>
    <row r="1365" spans="1:7" x14ac:dyDescent="0.25">
      <c r="A1365">
        <v>11</v>
      </c>
      <c r="B1365">
        <v>500518</v>
      </c>
      <c r="C1365">
        <v>105804</v>
      </c>
      <c r="D1365" t="s">
        <v>2100</v>
      </c>
      <c r="G1365" t="str">
        <f t="shared" si="21"/>
        <v>if not exists (select 1 from mi.RangeDetail where Name = 'Bicker Metal Products' and RangeID = 3716) begin insert into mi.RangeDetail (RangeID, Name, Description, IsActive, CreatePersonID, CreateDate) values (3716,'Bicker Metal Products','',1,1,GETDATE()) end</v>
      </c>
    </row>
    <row r="1366" spans="1:7" x14ac:dyDescent="0.25">
      <c r="A1366">
        <v>11</v>
      </c>
      <c r="B1366">
        <v>502655</v>
      </c>
      <c r="C1366">
        <v>105804</v>
      </c>
      <c r="D1366" t="s">
        <v>2101</v>
      </c>
      <c r="G1366" t="str">
        <f t="shared" si="21"/>
        <v>if not exists (select 1 from mi.RangeDetail where Name = 'La Porte Floors' and RangeID = 3716) begin insert into mi.RangeDetail (RangeID, Name, Description, IsActive, CreatePersonID, CreateDate) values (3716,'La Porte Floors','',1,1,GETDATE()) end</v>
      </c>
    </row>
    <row r="1367" spans="1:7" x14ac:dyDescent="0.25">
      <c r="A1367">
        <v>11</v>
      </c>
      <c r="B1367">
        <v>501831</v>
      </c>
      <c r="C1367">
        <v>105807</v>
      </c>
      <c r="D1367" t="s">
        <v>2102</v>
      </c>
      <c r="G1367" t="str">
        <f t="shared" si="21"/>
        <v>if not exists (select 1 from mi.RangeDetail where Name = 'Ford Painting' and RangeID = 3716) begin insert into mi.RangeDetail (RangeID, Name, Description, IsActive, CreatePersonID, CreateDate) values (3716,'Ford Painting','',1,1,GETDATE()) end</v>
      </c>
    </row>
    <row r="1368" spans="1:7" x14ac:dyDescent="0.25">
      <c r="A1368">
        <v>11</v>
      </c>
      <c r="B1368">
        <v>501967</v>
      </c>
      <c r="C1368">
        <v>105808</v>
      </c>
      <c r="D1368" t="s">
        <v>2103</v>
      </c>
      <c r="G1368" t="str">
        <f t="shared" si="21"/>
        <v>if not exists (select 1 from mi.RangeDetail where Name = 'Gibson, Inc.' and RangeID = 3716) begin insert into mi.RangeDetail (RangeID, Name, Description, IsActive, CreatePersonID, CreateDate) values (3716,'Gibson, Inc.','',1,1,GETDATE()) end</v>
      </c>
    </row>
    <row r="1369" spans="1:7" x14ac:dyDescent="0.25">
      <c r="A1369">
        <v>11</v>
      </c>
      <c r="B1369">
        <v>500352</v>
      </c>
      <c r="C1369">
        <v>105815</v>
      </c>
      <c r="D1369" t="s">
        <v>2104</v>
      </c>
      <c r="G1369" t="str">
        <f t="shared" si="21"/>
        <v>if not exists (select 1 from mi.RangeDetail where Name = 'Arrow United Industries' and RangeID = 3716) begin insert into mi.RangeDetail (RangeID, Name, Description, IsActive, CreatePersonID, CreateDate) values (3716,'Arrow United Industries','',1,1,GETDATE()) end</v>
      </c>
    </row>
    <row r="1370" spans="1:7" x14ac:dyDescent="0.25">
      <c r="A1370">
        <v>11</v>
      </c>
      <c r="B1370">
        <v>502098</v>
      </c>
      <c r="C1370">
        <v>105816</v>
      </c>
      <c r="D1370" t="s">
        <v>2105</v>
      </c>
      <c r="G1370" t="str">
        <f t="shared" si="21"/>
        <v>if not exists (select 1 from mi.RangeDetail where Name = 'Haddonstone' and RangeID = 3716) begin insert into mi.RangeDetail (RangeID, Name, Description, IsActive, CreatePersonID, CreateDate) values (3716,'Haddonstone','',1,1,GETDATE()) end</v>
      </c>
    </row>
    <row r="1371" spans="1:7" x14ac:dyDescent="0.25">
      <c r="A1371">
        <v>11</v>
      </c>
      <c r="B1371">
        <v>504673</v>
      </c>
      <c r="C1371">
        <v>105818</v>
      </c>
      <c r="D1371" t="s">
        <v>2106</v>
      </c>
      <c r="G1371" t="str">
        <f t="shared" si="21"/>
        <v>if not exists (select 1 from mi.RangeDetail where Name = 'Tradition Home Remodelers' and RangeID = 3716) begin insert into mi.RangeDetail (RangeID, Name, Description, IsActive, CreatePersonID, CreateDate) values (3716,'Tradition Home Remodelers','',1,1,GETDATE()) end</v>
      </c>
    </row>
    <row r="1372" spans="1:7" x14ac:dyDescent="0.25">
      <c r="A1372">
        <v>11</v>
      </c>
      <c r="B1372">
        <v>503597</v>
      </c>
      <c r="C1372">
        <v>105831</v>
      </c>
      <c r="D1372" t="s">
        <v>2107</v>
      </c>
      <c r="G1372" t="str">
        <f t="shared" si="21"/>
        <v>if not exists (select 1 from mi.RangeDetail where Name = 'Play Plus Sports Industries' and RangeID = 3716) begin insert into mi.RangeDetail (RangeID, Name, Description, IsActive, CreatePersonID, CreateDate) values (3716,'Play Plus Sports Industries','',1,1,GETDATE()) end</v>
      </c>
    </row>
    <row r="1373" spans="1:7" x14ac:dyDescent="0.25">
      <c r="A1373">
        <v>11</v>
      </c>
      <c r="B1373">
        <v>504325</v>
      </c>
      <c r="C1373">
        <v>105832</v>
      </c>
      <c r="D1373" t="s">
        <v>2108</v>
      </c>
      <c r="G1373" t="str">
        <f t="shared" si="21"/>
        <v>if not exists (select 1 from mi.RangeDetail where Name = 'Standard Textile' and RangeID = 3716) begin insert into mi.RangeDetail (RangeID, Name, Description, IsActive, CreatePersonID, CreateDate) values (3716,'Standard Textile','',1,1,GETDATE()) end</v>
      </c>
    </row>
    <row r="1374" spans="1:7" x14ac:dyDescent="0.25">
      <c r="A1374">
        <v>11</v>
      </c>
      <c r="B1374">
        <v>500479</v>
      </c>
      <c r="C1374">
        <v>105836</v>
      </c>
      <c r="D1374" t="s">
        <v>2109</v>
      </c>
      <c r="G1374" t="str">
        <f t="shared" si="21"/>
        <v>if not exists (select 1 from mi.RangeDetail where Name = 'Begley Upholstering, Inc.' and RangeID = 3716) begin insert into mi.RangeDetail (RangeID, Name, Description, IsActive, CreatePersonID, CreateDate) values (3716,'Begley Upholstering, Inc.','',1,1,GETDATE()) end</v>
      </c>
    </row>
    <row r="1375" spans="1:7" x14ac:dyDescent="0.25">
      <c r="A1375">
        <v>11</v>
      </c>
      <c r="B1375">
        <v>501361</v>
      </c>
      <c r="C1375">
        <v>105842</v>
      </c>
      <c r="D1375" t="s">
        <v>2110</v>
      </c>
      <c r="G1375" t="str">
        <f t="shared" si="21"/>
        <v>if not exists (select 1 from mi.RangeDetail where Name = 'DeCerbo Construction Co., Inc,' and RangeID = 3716) begin insert into mi.RangeDetail (RangeID, Name, Description, IsActive, CreatePersonID, CreateDate) values (3716,'DeCerbo Construction Co., Inc,','',1,1,GETDATE()) end</v>
      </c>
    </row>
    <row r="1376" spans="1:7" x14ac:dyDescent="0.25">
      <c r="A1376">
        <v>11</v>
      </c>
      <c r="B1376">
        <v>500896</v>
      </c>
      <c r="C1376">
        <v>105851</v>
      </c>
      <c r="D1376" t="s">
        <v>2111</v>
      </c>
      <c r="G1376" t="str">
        <f t="shared" si="21"/>
        <v>if not exists (select 1 from mi.RangeDetail where Name = 'Chemical Lime' and RangeID = 3716) begin insert into mi.RangeDetail (RangeID, Name, Description, IsActive, CreatePersonID, CreateDate) values (3716,'Chemical Lime','',1,1,GETDATE()) end</v>
      </c>
    </row>
    <row r="1377" spans="1:7" x14ac:dyDescent="0.25">
      <c r="A1377">
        <v>11</v>
      </c>
      <c r="B1377">
        <v>500681</v>
      </c>
      <c r="C1377">
        <v>105854</v>
      </c>
      <c r="D1377" t="s">
        <v>2112</v>
      </c>
      <c r="G1377" t="str">
        <f t="shared" si="21"/>
        <v>if not exists (select 1 from mi.RangeDetail where Name = 'Burrier Service Co. Inc.' and RangeID = 3716) begin insert into mi.RangeDetail (RangeID, Name, Description, IsActive, CreatePersonID, CreateDate) values (3716,'Burrier Service Co. Inc.','',1,1,GETDATE()) end</v>
      </c>
    </row>
    <row r="1378" spans="1:7" x14ac:dyDescent="0.25">
      <c r="A1378">
        <v>11</v>
      </c>
      <c r="B1378">
        <v>500682</v>
      </c>
      <c r="C1378">
        <v>105854</v>
      </c>
      <c r="D1378" t="s">
        <v>2112</v>
      </c>
      <c r="G1378" t="str">
        <f t="shared" si="21"/>
        <v>if not exists (select 1 from mi.RangeDetail where Name = 'Burrier Service Co. Inc.' and RangeID = 3716) begin insert into mi.RangeDetail (RangeID, Name, Description, IsActive, CreatePersonID, CreateDate) values (3716,'Burrier Service Co. Inc.','',1,1,GETDATE()) end</v>
      </c>
    </row>
    <row r="1379" spans="1:7" x14ac:dyDescent="0.25">
      <c r="A1379">
        <v>11</v>
      </c>
      <c r="B1379">
        <v>501787</v>
      </c>
      <c r="C1379">
        <v>105856</v>
      </c>
      <c r="D1379" t="s">
        <v>2113</v>
      </c>
      <c r="G1379" t="str">
        <f t="shared" si="21"/>
        <v>if not exists (select 1 from mi.RangeDetail where Name = 'Fill A Pool' and RangeID = 3716) begin insert into mi.RangeDetail (RangeID, Name, Description, IsActive, CreatePersonID, CreateDate) values (3716,'Fill A Pool','',1,1,GETDATE()) end</v>
      </c>
    </row>
    <row r="1380" spans="1:7" x14ac:dyDescent="0.25">
      <c r="A1380">
        <v>11</v>
      </c>
      <c r="B1380">
        <v>503031</v>
      </c>
      <c r="C1380">
        <v>105857</v>
      </c>
      <c r="D1380" t="s">
        <v>2114</v>
      </c>
      <c r="G1380" t="str">
        <f t="shared" si="21"/>
        <v>if not exists (select 1 from mi.RangeDetail where Name = 'Messer Construction Co.' and RangeID = 3716) begin insert into mi.RangeDetail (RangeID, Name, Description, IsActive, CreatePersonID, CreateDate) values (3716,'Messer Construction Co.','',1,1,GETDATE()) end</v>
      </c>
    </row>
    <row r="1381" spans="1:7" x14ac:dyDescent="0.25">
      <c r="A1381">
        <v>11</v>
      </c>
      <c r="B1381">
        <v>503035</v>
      </c>
      <c r="C1381">
        <v>105858</v>
      </c>
      <c r="D1381" t="s">
        <v>2115</v>
      </c>
      <c r="G1381" t="str">
        <f t="shared" si="21"/>
        <v>if not exists (select 1 from mi.RangeDetail where Name = 'Metal Panel Systems' and RangeID = 3716) begin insert into mi.RangeDetail (RangeID, Name, Description, IsActive, CreatePersonID, CreateDate) values (3716,'Metal Panel Systems','',1,1,GETDATE()) end</v>
      </c>
    </row>
    <row r="1382" spans="1:7" x14ac:dyDescent="0.25">
      <c r="A1382">
        <v>11</v>
      </c>
      <c r="B1382">
        <v>503280</v>
      </c>
      <c r="C1382">
        <v>105860</v>
      </c>
      <c r="D1382" t="s">
        <v>2116</v>
      </c>
      <c r="G1382" t="str">
        <f t="shared" si="21"/>
        <v>if not exists (select 1 from mi.RangeDetail where Name = 'NewmanCenter Jobsite' and RangeID = 3716) begin insert into mi.RangeDetail (RangeID, Name, Description, IsActive, CreatePersonID, CreateDate) values (3716,'NewmanCenter Jobsite','',1,1,GETDATE()) end</v>
      </c>
    </row>
    <row r="1383" spans="1:7" x14ac:dyDescent="0.25">
      <c r="A1383">
        <v>11</v>
      </c>
      <c r="B1383">
        <v>501691</v>
      </c>
      <c r="C1383">
        <v>105862</v>
      </c>
      <c r="D1383" t="s">
        <v>2117</v>
      </c>
      <c r="G1383" t="str">
        <f t="shared" si="21"/>
        <v>if not exists (select 1 from mi.RangeDetail where Name = 'Erie Street Theatrical Services' and RangeID = 3716) begin insert into mi.RangeDetail (RangeID, Name, Description, IsActive, CreatePersonID, CreateDate) values (3716,'Erie Street Theatrical Services','',1,1,GETDATE()) end</v>
      </c>
    </row>
    <row r="1384" spans="1:7" x14ac:dyDescent="0.25">
      <c r="A1384">
        <v>11</v>
      </c>
      <c r="B1384">
        <v>503240</v>
      </c>
      <c r="C1384">
        <v>105880</v>
      </c>
      <c r="D1384" t="s">
        <v>2118</v>
      </c>
      <c r="G1384" t="str">
        <f t="shared" si="21"/>
        <v>if not exists (select 1 from mi.RangeDetail where Name = 'Naturalite c/o Cascade Architectural' and RangeID = 3716) begin insert into mi.RangeDetail (RangeID, Name, Description, IsActive, CreatePersonID, CreateDate) values (3716,'Naturalite c/o Cascade Architectural','',1,1,GETDATE()) end</v>
      </c>
    </row>
    <row r="1385" spans="1:7" x14ac:dyDescent="0.25">
      <c r="A1385">
        <v>11</v>
      </c>
      <c r="B1385">
        <v>502884</v>
      </c>
      <c r="C1385">
        <v>105886</v>
      </c>
      <c r="D1385" t="s">
        <v>2119</v>
      </c>
      <c r="G1385" t="str">
        <f t="shared" si="21"/>
        <v>if not exists (select 1 from mi.RangeDetail where Name = 'Marble Cliff Limestone, Inc.' and RangeID = 3716) begin insert into mi.RangeDetail (RangeID, Name, Description, IsActive, CreatePersonID, CreateDate) values (3716,'Marble Cliff Limestone, Inc.','',1,1,GETDATE()) end</v>
      </c>
    </row>
    <row r="1386" spans="1:7" x14ac:dyDescent="0.25">
      <c r="A1386">
        <v>11</v>
      </c>
      <c r="B1386">
        <v>500401</v>
      </c>
      <c r="C1386">
        <v>105887</v>
      </c>
      <c r="D1386" t="s">
        <v>2120</v>
      </c>
      <c r="G1386" t="str">
        <f t="shared" si="21"/>
        <v>if not exists (select 1 from mi.RangeDetail where Name = 'Awning LLC' and RangeID = 3716) begin insert into mi.RangeDetail (RangeID, Name, Description, IsActive, CreatePersonID, CreateDate) values (3716,'Awning LLC','',1,1,GETDATE()) end</v>
      </c>
    </row>
    <row r="1387" spans="1:7" x14ac:dyDescent="0.25">
      <c r="A1387">
        <v>11</v>
      </c>
      <c r="B1387">
        <v>500155</v>
      </c>
      <c r="C1387">
        <v>105888</v>
      </c>
      <c r="D1387" t="s">
        <v>2121</v>
      </c>
      <c r="G1387" t="str">
        <f t="shared" si="21"/>
        <v>if not exists (select 1 from mi.RangeDetail where Name = 'Air Experts, LLC' and RangeID = 3716) begin insert into mi.RangeDetail (RangeID, Name, Description, IsActive, CreatePersonID, CreateDate) values (3716,'Air Experts, LLC','',1,1,GETDATE()) end</v>
      </c>
    </row>
    <row r="1388" spans="1:7" x14ac:dyDescent="0.25">
      <c r="A1388">
        <v>11</v>
      </c>
      <c r="B1388">
        <v>500668</v>
      </c>
      <c r="C1388">
        <v>105889</v>
      </c>
      <c r="D1388" t="s">
        <v>2122</v>
      </c>
      <c r="G1388" t="str">
        <f t="shared" si="21"/>
        <v>if not exists (select 1 from mi.RangeDetail where Name = 'Builders Steel' and RangeID = 3716) begin insert into mi.RangeDetail (RangeID, Name, Description, IsActive, CreatePersonID, CreateDate) values (3716,'Builders Steel','',1,1,GETDATE()) end</v>
      </c>
    </row>
    <row r="1389" spans="1:7" x14ac:dyDescent="0.25">
      <c r="A1389">
        <v>11</v>
      </c>
      <c r="B1389">
        <v>501521</v>
      </c>
      <c r="C1389">
        <v>105901</v>
      </c>
      <c r="D1389" t="s">
        <v>2123</v>
      </c>
      <c r="G1389" t="str">
        <f t="shared" si="21"/>
        <v>if not exists (select 1 from mi.RangeDetail where Name = 'Dublin Building Systems' and RangeID = 3716) begin insert into mi.RangeDetail (RangeID, Name, Description, IsActive, CreatePersonID, CreateDate) values (3716,'Dublin Building Systems','',1,1,GETDATE()) end</v>
      </c>
    </row>
    <row r="1390" spans="1:7" x14ac:dyDescent="0.25">
      <c r="A1390">
        <v>11</v>
      </c>
      <c r="B1390">
        <v>500249</v>
      </c>
      <c r="C1390">
        <v>105904</v>
      </c>
      <c r="D1390" t="s">
        <v>2124</v>
      </c>
      <c r="G1390" t="str">
        <f t="shared" si="21"/>
        <v>if not exists (select 1 from mi.RangeDetail where Name = 'American Flagpole' and RangeID = 3716) begin insert into mi.RangeDetail (RangeID, Name, Description, IsActive, CreatePersonID, CreateDate) values (3716,'American Flagpole','',1,1,GETDATE()) end</v>
      </c>
    </row>
    <row r="1391" spans="1:7" x14ac:dyDescent="0.25">
      <c r="A1391">
        <v>11</v>
      </c>
      <c r="B1391">
        <v>501570</v>
      </c>
      <c r="C1391">
        <v>105905</v>
      </c>
      <c r="D1391" t="s">
        <v>2125</v>
      </c>
      <c r="G1391" t="str">
        <f t="shared" si="21"/>
        <v>if not exists (select 1 from mi.RangeDetail where Name = 'East Coast Millwork' and RangeID = 3716) begin insert into mi.RangeDetail (RangeID, Name, Description, IsActive, CreatePersonID, CreateDate) values (3716,'East Coast Millwork','',1,1,GETDATE()) end</v>
      </c>
    </row>
    <row r="1392" spans="1:7" x14ac:dyDescent="0.25">
      <c r="A1392">
        <v>11</v>
      </c>
      <c r="B1392">
        <v>501707</v>
      </c>
      <c r="C1392">
        <v>105906</v>
      </c>
      <c r="D1392" t="s">
        <v>2126</v>
      </c>
      <c r="G1392" t="str">
        <f t="shared" si="21"/>
        <v>if not exists (select 1 from mi.RangeDetail where Name = 'Excel Contracting Inc ' and RangeID = 3716) begin insert into mi.RangeDetail (RangeID, Name, Description, IsActive, CreatePersonID, CreateDate) values (3716,'Excel Contracting Inc ','',1,1,GETDATE()) end</v>
      </c>
    </row>
    <row r="1393" spans="1:7" x14ac:dyDescent="0.25">
      <c r="A1393">
        <v>11</v>
      </c>
      <c r="B1393">
        <v>504033</v>
      </c>
      <c r="C1393">
        <v>105906</v>
      </c>
      <c r="D1393" t="s">
        <v>2127</v>
      </c>
      <c r="G1393" t="str">
        <f t="shared" si="21"/>
        <v>if not exists (select 1 from mi.RangeDetail where Name = 'Schmidt Landdesign' and RangeID = 3716) begin insert into mi.RangeDetail (RangeID, Name, Description, IsActive, CreatePersonID, CreateDate) values (3716,'Schmidt Landdesign','',1,1,GETDATE()) end</v>
      </c>
    </row>
    <row r="1394" spans="1:7" x14ac:dyDescent="0.25">
      <c r="A1394">
        <v>11</v>
      </c>
      <c r="B1394">
        <v>504742</v>
      </c>
      <c r="C1394">
        <v>105910</v>
      </c>
      <c r="D1394" t="s">
        <v>2128</v>
      </c>
      <c r="G1394" t="str">
        <f t="shared" si="21"/>
        <v>if not exists (select 1 from mi.RangeDetail where Name = 'Unadilla Laminated Products' and RangeID = 3716) begin insert into mi.RangeDetail (RangeID, Name, Description, IsActive, CreatePersonID, CreateDate) values (3716,'Unadilla Laminated Products','',1,1,GETDATE()) end</v>
      </c>
    </row>
    <row r="1395" spans="1:7" x14ac:dyDescent="0.25">
      <c r="A1395">
        <v>11</v>
      </c>
      <c r="B1395">
        <v>501156</v>
      </c>
      <c r="C1395">
        <v>105913</v>
      </c>
      <c r="D1395" t="s">
        <v>2129</v>
      </c>
      <c r="G1395" t="str">
        <f t="shared" si="21"/>
        <v>if not exists (select 1 from mi.RangeDetail where Name = 'Continental Sign' and RangeID = 3716) begin insert into mi.RangeDetail (RangeID, Name, Description, IsActive, CreatePersonID, CreateDate) values (3716,'Continental Sign','',1,1,GETDATE()) end</v>
      </c>
    </row>
    <row r="1396" spans="1:7" x14ac:dyDescent="0.25">
      <c r="A1396">
        <v>11</v>
      </c>
      <c r="B1396">
        <v>504024</v>
      </c>
      <c r="C1396">
        <v>105915</v>
      </c>
      <c r="D1396" t="s">
        <v>2130</v>
      </c>
      <c r="G1396" t="str">
        <f t="shared" si="21"/>
        <v>if not exists (select 1 from mi.RangeDetail where Name = 'Schiappa Goldberg' and RangeID = 3716) begin insert into mi.RangeDetail (RangeID, Name, Description, IsActive, CreatePersonID, CreateDate) values (3716,'Schiappa Goldberg','',1,1,GETDATE()) end</v>
      </c>
    </row>
    <row r="1397" spans="1:7" x14ac:dyDescent="0.25">
      <c r="A1397">
        <v>11</v>
      </c>
      <c r="B1397">
        <v>500201</v>
      </c>
      <c r="C1397">
        <v>105916</v>
      </c>
      <c r="D1397" t="s">
        <v>2131</v>
      </c>
      <c r="G1397" t="str">
        <f t="shared" si="21"/>
        <v>if not exists (select 1 from mi.RangeDetail where Name = 'Allied Demolition' and RangeID = 3716) begin insert into mi.RangeDetail (RangeID, Name, Description, IsActive, CreatePersonID, CreateDate) values (3716,'Allied Demolition','',1,1,GETDATE()) end</v>
      </c>
    </row>
    <row r="1398" spans="1:7" x14ac:dyDescent="0.25">
      <c r="A1398">
        <v>11</v>
      </c>
      <c r="B1398">
        <v>501499</v>
      </c>
      <c r="C1398">
        <v>105918</v>
      </c>
      <c r="D1398" t="s">
        <v>2132</v>
      </c>
      <c r="G1398" t="str">
        <f t="shared" si="21"/>
        <v>if not exists (select 1 from mi.RangeDetail where Name = 'Dr. Marble' and RangeID = 3716) begin insert into mi.RangeDetail (RangeID, Name, Description, IsActive, CreatePersonID, CreateDate) values (3716,'Dr. Marble','',1,1,GETDATE()) end</v>
      </c>
    </row>
    <row r="1399" spans="1:7" x14ac:dyDescent="0.25">
      <c r="A1399">
        <v>11</v>
      </c>
      <c r="B1399">
        <v>504233</v>
      </c>
      <c r="C1399">
        <v>105919</v>
      </c>
      <c r="D1399" t="s">
        <v>2133</v>
      </c>
      <c r="G1399" t="str">
        <f t="shared" si="21"/>
        <v>if not exists (select 1 from mi.RangeDetail where Name = 'Southeast Mechanical Service' and RangeID = 3716) begin insert into mi.RangeDetail (RangeID, Name, Description, IsActive, CreatePersonID, CreateDate) values (3716,'Southeast Mechanical Service','',1,1,GETDATE()) end</v>
      </c>
    </row>
    <row r="1400" spans="1:7" x14ac:dyDescent="0.25">
      <c r="A1400">
        <v>11</v>
      </c>
      <c r="B1400">
        <v>501450</v>
      </c>
      <c r="C1400">
        <v>105926</v>
      </c>
      <c r="D1400" t="s">
        <v>2134</v>
      </c>
      <c r="G1400" t="str">
        <f t="shared" si="21"/>
        <v>if not exists (select 1 from mi.RangeDetail where Name = 'Disaster Net Services' and RangeID = 3716) begin insert into mi.RangeDetail (RangeID, Name, Description, IsActive, CreatePersonID, CreateDate) values (3716,'Disaster Net Services','',1,1,GETDATE()) end</v>
      </c>
    </row>
    <row r="1401" spans="1:7" x14ac:dyDescent="0.25">
      <c r="A1401">
        <v>11</v>
      </c>
      <c r="B1401">
        <v>503620</v>
      </c>
      <c r="C1401">
        <v>105931</v>
      </c>
      <c r="D1401" t="s">
        <v>2135</v>
      </c>
      <c r="G1401" t="str">
        <f t="shared" si="21"/>
        <v>if not exists (select 1 from mi.RangeDetail where Name = 'Portage Roofing' and RangeID = 3716) begin insert into mi.RangeDetail (RangeID, Name, Description, IsActive, CreatePersonID, CreateDate) values (3716,'Portage Roofing','',1,1,GETDATE()) end</v>
      </c>
    </row>
    <row r="1402" spans="1:7" x14ac:dyDescent="0.25">
      <c r="A1402">
        <v>11</v>
      </c>
      <c r="B1402">
        <v>501280</v>
      </c>
      <c r="C1402">
        <v>105935</v>
      </c>
      <c r="D1402" t="s">
        <v>2136</v>
      </c>
      <c r="G1402" t="str">
        <f t="shared" si="21"/>
        <v>if not exists (select 1 from mi.RangeDetail where Name = 'D&amp;B Paving Co.' and RangeID = 3716) begin insert into mi.RangeDetail (RangeID, Name, Description, IsActive, CreatePersonID, CreateDate) values (3716,'D&amp;B Paving Co.','',1,1,GETDATE()) end</v>
      </c>
    </row>
    <row r="1403" spans="1:7" x14ac:dyDescent="0.25">
      <c r="A1403">
        <v>11</v>
      </c>
      <c r="B1403">
        <v>501645</v>
      </c>
      <c r="C1403">
        <v>105936</v>
      </c>
      <c r="D1403" t="s">
        <v>2137</v>
      </c>
      <c r="G1403" t="str">
        <f t="shared" si="21"/>
        <v>if not exists (select 1 from mi.RangeDetail where Name = 'Elward Systems Corporation' and RangeID = 3716) begin insert into mi.RangeDetail (RangeID, Name, Description, IsActive, CreatePersonID, CreateDate) values (3716,'Elward Systems Corporation','',1,1,GETDATE()) end</v>
      </c>
    </row>
    <row r="1404" spans="1:7" x14ac:dyDescent="0.25">
      <c r="A1404">
        <v>11</v>
      </c>
      <c r="B1404">
        <v>500700</v>
      </c>
      <c r="C1404">
        <v>105941</v>
      </c>
      <c r="D1404" t="s">
        <v>2138</v>
      </c>
      <c r="G1404" t="str">
        <f t="shared" si="21"/>
        <v>if not exists (select 1 from mi.RangeDetail where Name = 'C&amp;J Automotive Maintenance' and RangeID = 3716) begin insert into mi.RangeDetail (RangeID, Name, Description, IsActive, CreatePersonID, CreateDate) values (3716,'C&amp;J Automotive Maintenance','',1,1,GETDATE()) end</v>
      </c>
    </row>
    <row r="1405" spans="1:7" x14ac:dyDescent="0.25">
      <c r="A1405">
        <v>11</v>
      </c>
      <c r="B1405">
        <v>503662</v>
      </c>
      <c r="C1405">
        <v>105952</v>
      </c>
      <c r="D1405" t="s">
        <v>2139</v>
      </c>
      <c r="G1405" t="str">
        <f t="shared" si="21"/>
        <v>if not exists (select 1 from mi.RangeDetail where Name = 'Private Putting Greens' and RangeID = 3716) begin insert into mi.RangeDetail (RangeID, Name, Description, IsActive, CreatePersonID, CreateDate) values (3716,'Private Putting Greens','',1,1,GETDATE()) end</v>
      </c>
    </row>
    <row r="1406" spans="1:7" x14ac:dyDescent="0.25">
      <c r="A1406">
        <v>11</v>
      </c>
      <c r="B1406">
        <v>501657</v>
      </c>
      <c r="C1406">
        <v>105954</v>
      </c>
      <c r="D1406" t="s">
        <v>2140</v>
      </c>
      <c r="G1406" t="str">
        <f t="shared" si="21"/>
        <v>if not exists (select 1 from mi.RangeDetail where Name = 'Emseal Joint Systems, Ltd.' and RangeID = 3716) begin insert into mi.RangeDetail (RangeID, Name, Description, IsActive, CreatePersonID, CreateDate) values (3716,'Emseal Joint Systems, Ltd.','',1,1,GETDATE()) end</v>
      </c>
    </row>
    <row r="1407" spans="1:7" x14ac:dyDescent="0.25">
      <c r="A1407">
        <v>11</v>
      </c>
      <c r="B1407">
        <v>503243</v>
      </c>
      <c r="C1407">
        <v>105955</v>
      </c>
      <c r="D1407" t="s">
        <v>2141</v>
      </c>
      <c r="G1407" t="str">
        <f t="shared" si="21"/>
        <v>if not exists (select 1 from mi.RangeDetail where Name = 'Nature Stone' and RangeID = 3716) begin insert into mi.RangeDetail (RangeID, Name, Description, IsActive, CreatePersonID, CreateDate) values (3716,'Nature Stone','',1,1,GETDATE()) end</v>
      </c>
    </row>
    <row r="1408" spans="1:7" x14ac:dyDescent="0.25">
      <c r="A1408">
        <v>11</v>
      </c>
      <c r="B1408">
        <v>500840</v>
      </c>
      <c r="C1408">
        <v>105956</v>
      </c>
      <c r="D1408" t="s">
        <v>2142</v>
      </c>
      <c r="G1408" t="str">
        <f t="shared" si="21"/>
        <v>if not exists (select 1 from mi.RangeDetail where Name = 'Centerburg Pack and Stack' and RangeID = 3716) begin insert into mi.RangeDetail (RangeID, Name, Description, IsActive, CreatePersonID, CreateDate) values (3716,'Centerburg Pack and Stack','',1,1,GETDATE()) end</v>
      </c>
    </row>
    <row r="1409" spans="1:7" x14ac:dyDescent="0.25">
      <c r="A1409">
        <v>11</v>
      </c>
      <c r="B1409">
        <v>500603</v>
      </c>
      <c r="C1409">
        <v>105962</v>
      </c>
      <c r="D1409" t="s">
        <v>2143</v>
      </c>
      <c r="G1409" t="str">
        <f t="shared" si="21"/>
        <v>if not exists (select 1 from mi.RangeDetail where Name = 'Brenenneman Lumber company' and RangeID = 3716) begin insert into mi.RangeDetail (RangeID, Name, Description, IsActive, CreatePersonID, CreateDate) values (3716,'Brenenneman Lumber company','',1,1,GETDATE()) end</v>
      </c>
    </row>
    <row r="1410" spans="1:7" x14ac:dyDescent="0.25">
      <c r="A1410">
        <v>11</v>
      </c>
      <c r="B1410">
        <v>501267</v>
      </c>
      <c r="C1410">
        <v>105968</v>
      </c>
      <c r="D1410" t="s">
        <v>2144</v>
      </c>
      <c r="G1410" t="str">
        <f t="shared" si="21"/>
        <v>if not exists (select 1 from mi.RangeDetail where Name = 'Custom Prefab Contractors, Inc.' and RangeID = 3716) begin insert into mi.RangeDetail (RangeID, Name, Description, IsActive, CreatePersonID, CreateDate) values (3716,'Custom Prefab Contractors, Inc.','',1,1,GETDATE()) end</v>
      </c>
    </row>
    <row r="1411" spans="1:7" x14ac:dyDescent="0.25">
      <c r="A1411">
        <v>11</v>
      </c>
      <c r="B1411">
        <v>501828</v>
      </c>
      <c r="C1411">
        <v>105969</v>
      </c>
      <c r="D1411" t="s">
        <v>2145</v>
      </c>
      <c r="G1411" t="str">
        <f t="shared" ref="G1411:G1474" si="22">IF(D1411&lt;&gt;"",CONCATENATE("if not exists (select 1 from mi.RangeDetail where Name = '",D1411,"' and RangeID = 3716) begin insert into mi.RangeDetail (RangeID, Name, Description, IsActive, CreatePersonID, CreateDate) values (3716,'",D1411,"','","',1,1,GETDATE()) end"), "")</f>
        <v>if not exists (select 1 from mi.RangeDetail where Name = 'Forbes Brick Co.' and RangeID = 3716) begin insert into mi.RangeDetail (RangeID, Name, Description, IsActive, CreatePersonID, CreateDate) values (3716,'Forbes Brick Co.','',1,1,GETDATE()) end</v>
      </c>
    </row>
    <row r="1412" spans="1:7" x14ac:dyDescent="0.25">
      <c r="A1412">
        <v>11</v>
      </c>
      <c r="B1412">
        <v>500263</v>
      </c>
      <c r="C1412">
        <v>105970</v>
      </c>
      <c r="D1412" t="s">
        <v>2146</v>
      </c>
      <c r="G1412" t="str">
        <f t="shared" si="22"/>
        <v>if not exists (select 1 from mi.RangeDetail where Name = 'American Services Group, INC' and RangeID = 3716) begin insert into mi.RangeDetail (RangeID, Name, Description, IsActive, CreatePersonID, CreateDate) values (3716,'American Services Group, INC','',1,1,GETDATE()) end</v>
      </c>
    </row>
    <row r="1413" spans="1:7" x14ac:dyDescent="0.25">
      <c r="A1413">
        <v>11</v>
      </c>
      <c r="B1413">
        <v>501183</v>
      </c>
      <c r="C1413">
        <v>105971</v>
      </c>
      <c r="D1413" t="s">
        <v>2147</v>
      </c>
      <c r="G1413" t="str">
        <f t="shared" si="22"/>
        <v>if not exists (select 1 from mi.RangeDetail where Name = 'Cornerstone Custom Designs, Inc.' and RangeID = 3716) begin insert into mi.RangeDetail (RangeID, Name, Description, IsActive, CreatePersonID, CreateDate) values (3716,'Cornerstone Custom Designs, Inc.','',1,1,GETDATE()) end</v>
      </c>
    </row>
    <row r="1414" spans="1:7" x14ac:dyDescent="0.25">
      <c r="A1414">
        <v>11</v>
      </c>
      <c r="B1414">
        <v>503023</v>
      </c>
      <c r="C1414">
        <v>105972</v>
      </c>
      <c r="D1414" t="s">
        <v>2148</v>
      </c>
      <c r="G1414" t="str">
        <f t="shared" si="22"/>
        <v>if not exists (select 1 from mi.RangeDetail where Name = 'Merchant Metals' and RangeID = 3716) begin insert into mi.RangeDetail (RangeID, Name, Description, IsActive, CreatePersonID, CreateDate) values (3716,'Merchant Metals','',1,1,GETDATE()) end</v>
      </c>
    </row>
    <row r="1415" spans="1:7" x14ac:dyDescent="0.25">
      <c r="A1415">
        <v>11</v>
      </c>
      <c r="B1415">
        <v>502198</v>
      </c>
      <c r="C1415">
        <v>105981</v>
      </c>
      <c r="D1415" t="s">
        <v>2149</v>
      </c>
      <c r="G1415" t="str">
        <f t="shared" si="22"/>
        <v>if not exists (select 1 from mi.RangeDetail where Name = 'HIGHLAND MANAGEMENT GROUP INC' and RangeID = 3716) begin insert into mi.RangeDetail (RangeID, Name, Description, IsActive, CreatePersonID, CreateDate) values (3716,'HIGHLAND MANAGEMENT GROUP INC','',1,1,GETDATE()) end</v>
      </c>
    </row>
    <row r="1416" spans="1:7" x14ac:dyDescent="0.25">
      <c r="A1416">
        <v>11</v>
      </c>
      <c r="B1416">
        <v>500250</v>
      </c>
      <c r="C1416">
        <v>105988</v>
      </c>
      <c r="D1416" t="s">
        <v>2150</v>
      </c>
      <c r="G1416" t="str">
        <f t="shared" si="22"/>
        <v>if not exists (select 1 from mi.RangeDetail where Name = 'American Flags &amp; Poles' and RangeID = 3716) begin insert into mi.RangeDetail (RangeID, Name, Description, IsActive, CreatePersonID, CreateDate) values (3716,'American Flags &amp; Poles','',1,1,GETDATE()) end</v>
      </c>
    </row>
    <row r="1417" spans="1:7" x14ac:dyDescent="0.25">
      <c r="A1417">
        <v>11</v>
      </c>
      <c r="B1417">
        <v>501701</v>
      </c>
      <c r="C1417">
        <v>105991</v>
      </c>
      <c r="D1417" t="s">
        <v>2151</v>
      </c>
      <c r="G1417" t="str">
        <f t="shared" si="22"/>
        <v>if not exists (select 1 from mi.RangeDetail where Name = 'Evangel Temple Assembly of God' and RangeID = 3716) begin insert into mi.RangeDetail (RangeID, Name, Description, IsActive, CreatePersonID, CreateDate) values (3716,'Evangel Temple Assembly of God','',1,1,GETDATE()) end</v>
      </c>
    </row>
    <row r="1418" spans="1:7" x14ac:dyDescent="0.25">
      <c r="A1418">
        <v>11</v>
      </c>
      <c r="B1418">
        <v>501180</v>
      </c>
      <c r="C1418">
        <v>105995</v>
      </c>
      <c r="D1418" t="s">
        <v>2152</v>
      </c>
      <c r="G1418" t="str">
        <f t="shared" si="22"/>
        <v>if not exists (select 1 from mi.RangeDetail where Name = 'Corlett Lumber' and RangeID = 3716) begin insert into mi.RangeDetail (RangeID, Name, Description, IsActive, CreatePersonID, CreateDate) values (3716,'Corlett Lumber','',1,1,GETDATE()) end</v>
      </c>
    </row>
    <row r="1419" spans="1:7" x14ac:dyDescent="0.25">
      <c r="A1419">
        <v>11</v>
      </c>
      <c r="B1419">
        <v>502977</v>
      </c>
      <c r="C1419">
        <v>105998</v>
      </c>
      <c r="D1419" t="s">
        <v>2153</v>
      </c>
      <c r="G1419" t="str">
        <f t="shared" si="22"/>
        <v>if not exists (select 1 from mi.RangeDetail where Name = 'McKenzie Brothers Stucco' and RangeID = 3716) begin insert into mi.RangeDetail (RangeID, Name, Description, IsActive, CreatePersonID, CreateDate) values (3716,'McKenzie Brothers Stucco','',1,1,GETDATE()) end</v>
      </c>
    </row>
    <row r="1420" spans="1:7" x14ac:dyDescent="0.25">
      <c r="A1420">
        <v>11</v>
      </c>
      <c r="B1420">
        <v>502490</v>
      </c>
      <c r="C1420">
        <v>106010</v>
      </c>
      <c r="D1420" t="s">
        <v>2154</v>
      </c>
      <c r="G1420" t="str">
        <f t="shared" si="22"/>
        <v>if not exists (select 1 from mi.RangeDetail where Name = 'Jones Lang LaSalle' and RangeID = 3716) begin insert into mi.RangeDetail (RangeID, Name, Description, IsActive, CreatePersonID, CreateDate) values (3716,'Jones Lang LaSalle','',1,1,GETDATE()) end</v>
      </c>
    </row>
    <row r="1421" spans="1:7" x14ac:dyDescent="0.25">
      <c r="A1421">
        <v>11</v>
      </c>
      <c r="B1421">
        <v>501160</v>
      </c>
      <c r="C1421">
        <v>106014</v>
      </c>
      <c r="D1421" t="s">
        <v>2155</v>
      </c>
      <c r="G1421" t="str">
        <f t="shared" si="22"/>
        <v>if not exists (select 1 from mi.RangeDetail where Name = 'Contract Insulation, Inc.' and RangeID = 3716) begin insert into mi.RangeDetail (RangeID, Name, Description, IsActive, CreatePersonID, CreateDate) values (3716,'Contract Insulation, Inc.','',1,1,GETDATE()) end</v>
      </c>
    </row>
    <row r="1422" spans="1:7" x14ac:dyDescent="0.25">
      <c r="A1422">
        <v>11</v>
      </c>
      <c r="B1422">
        <v>501017</v>
      </c>
      <c r="C1422">
        <v>106016</v>
      </c>
      <c r="D1422" t="s">
        <v>2156</v>
      </c>
      <c r="G1422" t="str">
        <f t="shared" si="22"/>
        <v>if not exists (select 1 from mi.RangeDetail where Name = 'CNB Flooring Systems, Inc.' and RangeID = 3716) begin insert into mi.RangeDetail (RangeID, Name, Description, IsActive, CreatePersonID, CreateDate) values (3716,'CNB Flooring Systems, Inc.','',1,1,GETDATE()) end</v>
      </c>
    </row>
    <row r="1423" spans="1:7" x14ac:dyDescent="0.25">
      <c r="A1423">
        <v>11</v>
      </c>
      <c r="B1423">
        <v>502721</v>
      </c>
      <c r="C1423">
        <v>106017</v>
      </c>
      <c r="D1423" t="s">
        <v>2157</v>
      </c>
      <c r="G1423" t="str">
        <f t="shared" si="22"/>
        <v>if not exists (select 1 from mi.RangeDetail where Name = 'Lettergraphics Sign Incorporated' and RangeID = 3716) begin insert into mi.RangeDetail (RangeID, Name, Description, IsActive, CreatePersonID, CreateDate) values (3716,'Lettergraphics Sign Incorporated','',1,1,GETDATE()) end</v>
      </c>
    </row>
    <row r="1424" spans="1:7" x14ac:dyDescent="0.25">
      <c r="A1424">
        <v>11</v>
      </c>
      <c r="B1424">
        <v>505373</v>
      </c>
      <c r="C1424">
        <v>106024</v>
      </c>
      <c r="D1424" t="s">
        <v>2158</v>
      </c>
      <c r="G1424" t="str">
        <f t="shared" si="22"/>
        <v>if not exists (select 1 from mi.RangeDetail where Name = 'Safe-O-Mat' and RangeID = 3716) begin insert into mi.RangeDetail (RangeID, Name, Description, IsActive, CreatePersonID, CreateDate) values (3716,'Safe-O-Mat','',1,1,GETDATE()) end</v>
      </c>
    </row>
    <row r="1425" spans="1:7" x14ac:dyDescent="0.25">
      <c r="A1425">
        <v>11</v>
      </c>
      <c r="B1425">
        <v>502078</v>
      </c>
      <c r="C1425">
        <v>106025</v>
      </c>
      <c r="D1425" t="s">
        <v>2159</v>
      </c>
      <c r="G1425" t="str">
        <f t="shared" si="22"/>
        <v>if not exists (select 1 from mi.RangeDetail where Name = 'Gutter Worx' and RangeID = 3716) begin insert into mi.RangeDetail (RangeID, Name, Description, IsActive, CreatePersonID, CreateDate) values (3716,'Gutter Worx','',1,1,GETDATE()) end</v>
      </c>
    </row>
    <row r="1426" spans="1:7" x14ac:dyDescent="0.25">
      <c r="A1426">
        <v>11</v>
      </c>
      <c r="B1426">
        <v>503636</v>
      </c>
      <c r="C1426">
        <v>106026</v>
      </c>
      <c r="D1426" t="s">
        <v>2160</v>
      </c>
      <c r="G1426" t="str">
        <f t="shared" si="22"/>
        <v>if not exists (select 1 from mi.RangeDetail where Name = 'Precise Directional Boring, Inc.' and RangeID = 3716) begin insert into mi.RangeDetail (RangeID, Name, Description, IsActive, CreatePersonID, CreateDate) values (3716,'Precise Directional Boring, Inc.','',1,1,GETDATE()) end</v>
      </c>
    </row>
    <row r="1427" spans="1:7" x14ac:dyDescent="0.25">
      <c r="A1427">
        <v>11</v>
      </c>
      <c r="B1427">
        <v>503725</v>
      </c>
      <c r="C1427">
        <v>106028</v>
      </c>
      <c r="D1427" t="s">
        <v>2161</v>
      </c>
      <c r="G1427" t="str">
        <f t="shared" si="22"/>
        <v>if not exists (select 1 from mi.RangeDetail where Name = 'Quigney Interlocking Paving' and RangeID = 3716) begin insert into mi.RangeDetail (RangeID, Name, Description, IsActive, CreatePersonID, CreateDate) values (3716,'Quigney Interlocking Paving','',1,1,GETDATE()) end</v>
      </c>
    </row>
    <row r="1428" spans="1:7" x14ac:dyDescent="0.25">
      <c r="A1428">
        <v>11</v>
      </c>
      <c r="B1428">
        <v>500612</v>
      </c>
      <c r="C1428">
        <v>106030</v>
      </c>
      <c r="D1428" t="s">
        <v>2162</v>
      </c>
      <c r="G1428" t="str">
        <f t="shared" si="22"/>
        <v>if not exists (select 1 from mi.RangeDetail where Name = 'Bridgetek Technologies LLC' and RangeID = 3716) begin insert into mi.RangeDetail (RangeID, Name, Description, IsActive, CreatePersonID, CreateDate) values (3716,'Bridgetek Technologies LLC','',1,1,GETDATE()) end</v>
      </c>
    </row>
    <row r="1429" spans="1:7" x14ac:dyDescent="0.25">
      <c r="A1429">
        <v>11</v>
      </c>
      <c r="B1429">
        <v>502356</v>
      </c>
      <c r="C1429">
        <v>106033</v>
      </c>
      <c r="D1429" t="s">
        <v>2163</v>
      </c>
      <c r="G1429" t="str">
        <f t="shared" si="22"/>
        <v>if not exists (select 1 from mi.RangeDetail where Name = 'Intertex Barriers &amp; Booths, Inc.' and RangeID = 3716) begin insert into mi.RangeDetail (RangeID, Name, Description, IsActive, CreatePersonID, CreateDate) values (3716,'Intertex Barriers &amp; Booths, Inc.','',1,1,GETDATE()) end</v>
      </c>
    </row>
    <row r="1430" spans="1:7" x14ac:dyDescent="0.25">
      <c r="A1430">
        <v>11</v>
      </c>
      <c r="B1430">
        <v>503865</v>
      </c>
      <c r="C1430">
        <v>106034</v>
      </c>
      <c r="D1430" t="s">
        <v>2164</v>
      </c>
      <c r="G1430" t="str">
        <f t="shared" si="22"/>
        <v>if not exists (select 1 from mi.RangeDetail where Name = 'Richard Marks, Inc.' and RangeID = 3716) begin insert into mi.RangeDetail (RangeID, Name, Description, IsActive, CreatePersonID, CreateDate) values (3716,'Richard Marks, Inc.','',1,1,GETDATE()) end</v>
      </c>
    </row>
    <row r="1431" spans="1:7" x14ac:dyDescent="0.25">
      <c r="A1431">
        <v>11</v>
      </c>
      <c r="B1431">
        <v>500343</v>
      </c>
      <c r="C1431">
        <v>106036</v>
      </c>
      <c r="D1431" t="s">
        <v>2165</v>
      </c>
      <c r="G1431" t="str">
        <f t="shared" si="22"/>
        <v>if not exists (select 1 from mi.RangeDetail where Name = 'Armor Fire Protection, Inc.' and RangeID = 3716) begin insert into mi.RangeDetail (RangeID, Name, Description, IsActive, CreatePersonID, CreateDate) values (3716,'Armor Fire Protection, Inc.','',1,1,GETDATE()) end</v>
      </c>
    </row>
    <row r="1432" spans="1:7" x14ac:dyDescent="0.25">
      <c r="A1432">
        <v>11</v>
      </c>
      <c r="B1432">
        <v>502581</v>
      </c>
      <c r="C1432">
        <v>106050</v>
      </c>
      <c r="D1432" t="s">
        <v>2166</v>
      </c>
      <c r="G1432" t="str">
        <f t="shared" si="22"/>
        <v>if not exists (select 1 from mi.RangeDetail where Name = 'King Masonry' and RangeID = 3716) begin insert into mi.RangeDetail (RangeID, Name, Description, IsActive, CreatePersonID, CreateDate) values (3716,'King Masonry','',1,1,GETDATE()) end</v>
      </c>
    </row>
    <row r="1433" spans="1:7" x14ac:dyDescent="0.25">
      <c r="A1433">
        <v>11</v>
      </c>
      <c r="B1433">
        <v>501772</v>
      </c>
      <c r="C1433">
        <v>106052</v>
      </c>
      <c r="D1433" t="s">
        <v>2167</v>
      </c>
      <c r="G1433" t="str">
        <f t="shared" si="22"/>
        <v>if not exists (select 1 from mi.RangeDetail where Name = 'Feinman Mechanical' and RangeID = 3716) begin insert into mi.RangeDetail (RangeID, Name, Description, IsActive, CreatePersonID, CreateDate) values (3716,'Feinman Mechanical','',1,1,GETDATE()) end</v>
      </c>
    </row>
    <row r="1434" spans="1:7" x14ac:dyDescent="0.25">
      <c r="A1434">
        <v>11</v>
      </c>
      <c r="B1434">
        <v>503235</v>
      </c>
      <c r="C1434">
        <v>106055</v>
      </c>
      <c r="D1434" t="s">
        <v>2168</v>
      </c>
      <c r="G1434" t="str">
        <f t="shared" si="22"/>
        <v>if not exists (select 1 from mi.RangeDetail where Name = 'NationsRent, Inc.' and RangeID = 3716) begin insert into mi.RangeDetail (RangeID, Name, Description, IsActive, CreatePersonID, CreateDate) values (3716,'NationsRent, Inc.','',1,1,GETDATE()) end</v>
      </c>
    </row>
    <row r="1435" spans="1:7" x14ac:dyDescent="0.25">
      <c r="A1435">
        <v>11</v>
      </c>
      <c r="B1435">
        <v>501007</v>
      </c>
      <c r="C1435">
        <v>106057</v>
      </c>
      <c r="D1435" t="s">
        <v>2169</v>
      </c>
      <c r="G1435" t="str">
        <f t="shared" si="22"/>
        <v>if not exists (select 1 from mi.RangeDetail where Name = 'Cleveland Granite &amp; Marble' and RangeID = 3716) begin insert into mi.RangeDetail (RangeID, Name, Description, IsActive, CreatePersonID, CreateDate) values (3716,'Cleveland Granite &amp; Marble','',1,1,GETDATE()) end</v>
      </c>
    </row>
    <row r="1436" spans="1:7" x14ac:dyDescent="0.25">
      <c r="A1436">
        <v>11</v>
      </c>
      <c r="B1436">
        <v>500107</v>
      </c>
      <c r="C1436">
        <v>106059</v>
      </c>
      <c r="D1436" t="s">
        <v>2170</v>
      </c>
      <c r="G1436" t="str">
        <f t="shared" si="22"/>
        <v>if not exists (select 1 from mi.RangeDetail where Name = 'Adspace Network, Inc.' and RangeID = 3716) begin insert into mi.RangeDetail (RangeID, Name, Description, IsActive, CreatePersonID, CreateDate) values (3716,'Adspace Network, Inc.','',1,1,GETDATE()) end</v>
      </c>
    </row>
    <row r="1437" spans="1:7" x14ac:dyDescent="0.25">
      <c r="A1437">
        <v>11</v>
      </c>
      <c r="B1437">
        <v>504388</v>
      </c>
      <c r="C1437">
        <v>106061</v>
      </c>
      <c r="D1437" t="s">
        <v>2171</v>
      </c>
      <c r="G1437" t="str">
        <f t="shared" si="22"/>
        <v>if not exists (select 1 from mi.RangeDetail where Name = 'Stough Development' and RangeID = 3716) begin insert into mi.RangeDetail (RangeID, Name, Description, IsActive, CreatePersonID, CreateDate) values (3716,'Stough Development','',1,1,GETDATE()) end</v>
      </c>
    </row>
    <row r="1438" spans="1:7" x14ac:dyDescent="0.25">
      <c r="A1438">
        <v>11</v>
      </c>
      <c r="B1438">
        <v>503812</v>
      </c>
      <c r="C1438">
        <v>106067</v>
      </c>
      <c r="D1438" t="s">
        <v>2172</v>
      </c>
      <c r="G1438" t="str">
        <f t="shared" si="22"/>
        <v>if not exists (select 1 from mi.RangeDetail where Name = 'Reeves Lumber Co.' and RangeID = 3716) begin insert into mi.RangeDetail (RangeID, Name, Description, IsActive, CreatePersonID, CreateDate) values (3716,'Reeves Lumber Co.','',1,1,GETDATE()) end</v>
      </c>
    </row>
    <row r="1439" spans="1:7" x14ac:dyDescent="0.25">
      <c r="A1439">
        <v>11</v>
      </c>
      <c r="B1439">
        <v>500807</v>
      </c>
      <c r="C1439">
        <v>106072</v>
      </c>
      <c r="D1439" t="s">
        <v>2173</v>
      </c>
      <c r="G1439" t="str">
        <f t="shared" si="22"/>
        <v>if not exists (select 1 from mi.RangeDetail where Name = 'Cascade Architectural Products, Inc' and RangeID = 3716) begin insert into mi.RangeDetail (RangeID, Name, Description, IsActive, CreatePersonID, CreateDate) values (3716,'Cascade Architectural Products, Inc','',1,1,GETDATE()) end</v>
      </c>
    </row>
    <row r="1440" spans="1:7" x14ac:dyDescent="0.25">
      <c r="A1440">
        <v>11</v>
      </c>
      <c r="B1440">
        <v>504288</v>
      </c>
      <c r="C1440">
        <v>106074</v>
      </c>
      <c r="D1440" t="s">
        <v>2174</v>
      </c>
      <c r="G1440" t="str">
        <f t="shared" si="22"/>
        <v>if not exists (select 1 from mi.RangeDetail where Name = 'Sprinkler Services Co' and RangeID = 3716) begin insert into mi.RangeDetail (RangeID, Name, Description, IsActive, CreatePersonID, CreateDate) values (3716,'Sprinkler Services Co','',1,1,GETDATE()) end</v>
      </c>
    </row>
    <row r="1441" spans="1:7" x14ac:dyDescent="0.25">
      <c r="A1441">
        <v>11</v>
      </c>
      <c r="B1441">
        <v>505374</v>
      </c>
      <c r="C1441">
        <v>106075</v>
      </c>
      <c r="D1441" t="s">
        <v>2175</v>
      </c>
      <c r="G1441" t="str">
        <f t="shared" si="22"/>
        <v>if not exists (select 1 from mi.RangeDetail where Name = 'Perforated Metals Plus' and RangeID = 3716) begin insert into mi.RangeDetail (RangeID, Name, Description, IsActive, CreatePersonID, CreateDate) values (3716,'Perforated Metals Plus','',1,1,GETDATE()) end</v>
      </c>
    </row>
    <row r="1442" spans="1:7" x14ac:dyDescent="0.25">
      <c r="A1442">
        <v>11</v>
      </c>
      <c r="B1442">
        <v>501536</v>
      </c>
      <c r="C1442">
        <v>106078</v>
      </c>
      <c r="D1442" t="s">
        <v>2176</v>
      </c>
      <c r="G1442" t="str">
        <f t="shared" si="22"/>
        <v>if not exists (select 1 from mi.RangeDetail where Name = 'Durastone' and RangeID = 3716) begin insert into mi.RangeDetail (RangeID, Name, Description, IsActive, CreatePersonID, CreateDate) values (3716,'Durastone','',1,1,GETDATE()) end</v>
      </c>
    </row>
    <row r="1443" spans="1:7" x14ac:dyDescent="0.25">
      <c r="A1443">
        <v>11</v>
      </c>
      <c r="B1443">
        <v>503022</v>
      </c>
      <c r="C1443">
        <v>106082</v>
      </c>
      <c r="D1443" t="s">
        <v>2177</v>
      </c>
      <c r="G1443" t="str">
        <f t="shared" si="22"/>
        <v>if not exists (select 1 from mi.RangeDetail where Name = 'Mercer Doors' and RangeID = 3716) begin insert into mi.RangeDetail (RangeID, Name, Description, IsActive, CreatePersonID, CreateDate) values (3716,'Mercer Doors','',1,1,GETDATE()) end</v>
      </c>
    </row>
    <row r="1444" spans="1:7" x14ac:dyDescent="0.25">
      <c r="A1444">
        <v>11</v>
      </c>
      <c r="B1444">
        <v>501713</v>
      </c>
      <c r="C1444">
        <v>106085</v>
      </c>
      <c r="D1444" t="s">
        <v>2178</v>
      </c>
      <c r="G1444" t="str">
        <f t="shared" si="22"/>
        <v>if not exists (select 1 from mi.RangeDetail where Name = 'Expert Roofing &amp; Siding' and RangeID = 3716) begin insert into mi.RangeDetail (RangeID, Name, Description, IsActive, CreatePersonID, CreateDate) values (3716,'Expert Roofing &amp; Siding','',1,1,GETDATE()) end</v>
      </c>
    </row>
    <row r="1445" spans="1:7" x14ac:dyDescent="0.25">
      <c r="A1445">
        <v>11</v>
      </c>
      <c r="B1445">
        <v>500995</v>
      </c>
      <c r="C1445">
        <v>106086</v>
      </c>
      <c r="D1445" t="s">
        <v>2179</v>
      </c>
      <c r="G1445" t="str">
        <f t="shared" si="22"/>
        <v>if not exists (select 1 from mi.RangeDetail where Name = 'Classic Renovations Inc.' and RangeID = 3716) begin insert into mi.RangeDetail (RangeID, Name, Description, IsActive, CreatePersonID, CreateDate) values (3716,'Classic Renovations Inc.','',1,1,GETDATE()) end</v>
      </c>
    </row>
    <row r="1446" spans="1:7" x14ac:dyDescent="0.25">
      <c r="A1446">
        <v>11</v>
      </c>
      <c r="B1446">
        <v>503811</v>
      </c>
      <c r="C1446">
        <v>106091</v>
      </c>
      <c r="D1446" t="s">
        <v>2180</v>
      </c>
      <c r="G1446" t="str">
        <f t="shared" si="22"/>
        <v>if not exists (select 1 from mi.RangeDetail where Name = 'Reeder Architects, Inc.' and RangeID = 3716) begin insert into mi.RangeDetail (RangeID, Name, Description, IsActive, CreatePersonID, CreateDate) values (3716,'Reeder Architects, Inc.','',1,1,GETDATE()) end</v>
      </c>
    </row>
    <row r="1447" spans="1:7" x14ac:dyDescent="0.25">
      <c r="A1447">
        <v>11</v>
      </c>
      <c r="B1447">
        <v>502181</v>
      </c>
      <c r="C1447">
        <v>106097</v>
      </c>
      <c r="D1447" t="s">
        <v>2181</v>
      </c>
      <c r="G1447" t="str">
        <f t="shared" si="22"/>
        <v>if not exists (select 1 from mi.RangeDetail where Name = 'Hepburn Masonry' and RangeID = 3716) begin insert into mi.RangeDetail (RangeID, Name, Description, IsActive, CreatePersonID, CreateDate) values (3716,'Hepburn Masonry','',1,1,GETDATE()) end</v>
      </c>
    </row>
    <row r="1448" spans="1:7" x14ac:dyDescent="0.25">
      <c r="A1448">
        <v>11</v>
      </c>
      <c r="B1448">
        <v>503351</v>
      </c>
      <c r="C1448">
        <v>106109</v>
      </c>
      <c r="D1448" t="s">
        <v>2182</v>
      </c>
      <c r="G1448" t="str">
        <f t="shared" si="22"/>
        <v>if not exists (select 1 from mi.RangeDetail where Name = 'Oak Street Lumber &amp; Cosntruction' and RangeID = 3716) begin insert into mi.RangeDetail (RangeID, Name, Description, IsActive, CreatePersonID, CreateDate) values (3716,'Oak Street Lumber &amp; Cosntruction','',1,1,GETDATE()) end</v>
      </c>
    </row>
    <row r="1449" spans="1:7" x14ac:dyDescent="0.25">
      <c r="A1449">
        <v>11</v>
      </c>
      <c r="B1449">
        <v>501385</v>
      </c>
      <c r="C1449">
        <v>106110</v>
      </c>
      <c r="D1449" t="s">
        <v>2183</v>
      </c>
      <c r="G1449" t="str">
        <f t="shared" si="22"/>
        <v>if not exists (select 1 from mi.RangeDetail where Name = 'Delaware County Recorder Office' and RangeID = 3716) begin insert into mi.RangeDetail (RangeID, Name, Description, IsActive, CreatePersonID, CreateDate) values (3716,'Delaware County Recorder Office','',1,1,GETDATE()) end</v>
      </c>
    </row>
    <row r="1450" spans="1:7" x14ac:dyDescent="0.25">
      <c r="A1450">
        <v>11</v>
      </c>
      <c r="B1450">
        <v>502784</v>
      </c>
      <c r="C1450">
        <v>106112</v>
      </c>
      <c r="D1450" t="s">
        <v>2184</v>
      </c>
      <c r="G1450" t="str">
        <f t="shared" si="22"/>
        <v>if not exists (select 1 from mi.RangeDetail where Name = 'Logan Glass and Window' and RangeID = 3716) begin insert into mi.RangeDetail (RangeID, Name, Description, IsActive, CreatePersonID, CreateDate) values (3716,'Logan Glass and Window','',1,1,GETDATE()) end</v>
      </c>
    </row>
    <row r="1451" spans="1:7" x14ac:dyDescent="0.25">
      <c r="A1451">
        <v>11</v>
      </c>
      <c r="B1451">
        <v>501369</v>
      </c>
      <c r="C1451">
        <v>106120</v>
      </c>
      <c r="D1451" t="s">
        <v>2185</v>
      </c>
      <c r="G1451" t="str">
        <f t="shared" si="22"/>
        <v>if not exists (select 1 from mi.RangeDetail where Name = 'DecorCable Innovations LLC' and RangeID = 3716) begin insert into mi.RangeDetail (RangeID, Name, Description, IsActive, CreatePersonID, CreateDate) values (3716,'DecorCable Innovations LLC','',1,1,GETDATE()) end</v>
      </c>
    </row>
    <row r="1452" spans="1:7" x14ac:dyDescent="0.25">
      <c r="A1452">
        <v>11</v>
      </c>
      <c r="B1452">
        <v>500731</v>
      </c>
      <c r="C1452">
        <v>106122</v>
      </c>
      <c r="D1452" t="s">
        <v>2186</v>
      </c>
      <c r="G1452" t="str">
        <f t="shared" si="22"/>
        <v>if not exists (select 1 from mi.RangeDetail where Name = 'Calvin Access Controls, Inc.' and RangeID = 3716) begin insert into mi.RangeDetail (RangeID, Name, Description, IsActive, CreatePersonID, CreateDate) values (3716,'Calvin Access Controls, Inc.','',1,1,GETDATE()) end</v>
      </c>
    </row>
    <row r="1453" spans="1:7" x14ac:dyDescent="0.25">
      <c r="A1453">
        <v>11</v>
      </c>
      <c r="B1453">
        <v>500189</v>
      </c>
      <c r="C1453">
        <v>106133</v>
      </c>
      <c r="D1453" t="s">
        <v>2187</v>
      </c>
      <c r="G1453" t="str">
        <f t="shared" si="22"/>
        <v>if not exists (select 1 from mi.RangeDetail where Name = 'All Star Cleaning' and RangeID = 3716) begin insert into mi.RangeDetail (RangeID, Name, Description, IsActive, CreatePersonID, CreateDate) values (3716,'All Star Cleaning','',1,1,GETDATE()) end</v>
      </c>
    </row>
    <row r="1454" spans="1:7" x14ac:dyDescent="0.25">
      <c r="A1454">
        <v>11</v>
      </c>
      <c r="B1454">
        <v>500077</v>
      </c>
      <c r="C1454">
        <v>106135</v>
      </c>
      <c r="D1454" t="s">
        <v>2188</v>
      </c>
      <c r="G1454" t="str">
        <f t="shared" si="22"/>
        <v>if not exists (select 1 from mi.RangeDetail where Name = 'Accurate Fabrication Inc.' and RangeID = 3716) begin insert into mi.RangeDetail (RangeID, Name, Description, IsActive, CreatePersonID, CreateDate) values (3716,'Accurate Fabrication Inc.','',1,1,GETDATE()) end</v>
      </c>
    </row>
    <row r="1455" spans="1:7" x14ac:dyDescent="0.25">
      <c r="A1455">
        <v>11</v>
      </c>
      <c r="B1455">
        <v>504712</v>
      </c>
      <c r="C1455">
        <v>106136</v>
      </c>
      <c r="D1455" t="s">
        <v>2189</v>
      </c>
      <c r="G1455" t="str">
        <f t="shared" si="22"/>
        <v>if not exists (select 1 from mi.RangeDetail where Name = 'Truss Worthy' and RangeID = 3716) begin insert into mi.RangeDetail (RangeID, Name, Description, IsActive, CreatePersonID, CreateDate) values (3716,'Truss Worthy','',1,1,GETDATE()) end</v>
      </c>
    </row>
    <row r="1456" spans="1:7" x14ac:dyDescent="0.25">
      <c r="A1456">
        <v>11</v>
      </c>
      <c r="B1456">
        <v>502039</v>
      </c>
      <c r="C1456">
        <v>106143</v>
      </c>
      <c r="D1456" t="s">
        <v>2190</v>
      </c>
      <c r="G1456" t="str">
        <f t="shared" si="22"/>
        <v>if not exists (select 1 from mi.RangeDetail where Name = 'Great Lakes Fence Co.' and RangeID = 3716) begin insert into mi.RangeDetail (RangeID, Name, Description, IsActive, CreatePersonID, CreateDate) values (3716,'Great Lakes Fence Co.','',1,1,GETDATE()) end</v>
      </c>
    </row>
    <row r="1457" spans="1:7" x14ac:dyDescent="0.25">
      <c r="A1457">
        <v>11</v>
      </c>
      <c r="B1457">
        <v>500733</v>
      </c>
      <c r="C1457">
        <v>106144</v>
      </c>
      <c r="D1457" t="s">
        <v>2191</v>
      </c>
      <c r="G1457" t="str">
        <f t="shared" si="22"/>
        <v>if not exists (select 1 from mi.RangeDetail where Name = 'Camera Mart, Inc.' and RangeID = 3716) begin insert into mi.RangeDetail (RangeID, Name, Description, IsActive, CreatePersonID, CreateDate) values (3716,'Camera Mart, Inc.','',1,1,GETDATE()) end</v>
      </c>
    </row>
    <row r="1458" spans="1:7" x14ac:dyDescent="0.25">
      <c r="A1458">
        <v>11</v>
      </c>
      <c r="B1458">
        <v>503196</v>
      </c>
      <c r="C1458">
        <v>106163</v>
      </c>
      <c r="D1458" t="s">
        <v>2192</v>
      </c>
      <c r="G1458" t="str">
        <f t="shared" si="22"/>
        <v>if not exists (select 1 from mi.RangeDetail where Name = 'Muraspec Wallcoverings' and RangeID = 3716) begin insert into mi.RangeDetail (RangeID, Name, Description, IsActive, CreatePersonID, CreateDate) values (3716,'Muraspec Wallcoverings','',1,1,GETDATE()) end</v>
      </c>
    </row>
    <row r="1459" spans="1:7" x14ac:dyDescent="0.25">
      <c r="A1459">
        <v>11</v>
      </c>
      <c r="B1459">
        <v>504826</v>
      </c>
      <c r="C1459">
        <v>106164</v>
      </c>
      <c r="D1459" t="s">
        <v>2193</v>
      </c>
      <c r="G1459" t="str">
        <f t="shared" si="22"/>
        <v>if not exists (select 1 from mi.RangeDetail where Name = 'Ventura Marble' and RangeID = 3716) begin insert into mi.RangeDetail (RangeID, Name, Description, IsActive, CreatePersonID, CreateDate) values (3716,'Ventura Marble','',1,1,GETDATE()) end</v>
      </c>
    </row>
    <row r="1460" spans="1:7" x14ac:dyDescent="0.25">
      <c r="A1460">
        <v>11</v>
      </c>
      <c r="B1460">
        <v>501712</v>
      </c>
      <c r="C1460">
        <v>106168</v>
      </c>
      <c r="D1460" t="s">
        <v>2194</v>
      </c>
      <c r="G1460" t="str">
        <f t="shared" si="22"/>
        <v>if not exists (select 1 from mi.RangeDetail where Name = 'Expert Door &amp; Fence Company, Inc.' and RangeID = 3716) begin insert into mi.RangeDetail (RangeID, Name, Description, IsActive, CreatePersonID, CreateDate) values (3716,'Expert Door &amp; Fence Company, Inc.','',1,1,GETDATE()) end</v>
      </c>
    </row>
    <row r="1461" spans="1:7" x14ac:dyDescent="0.25">
      <c r="A1461">
        <v>11</v>
      </c>
      <c r="B1461">
        <v>500317</v>
      </c>
      <c r="C1461">
        <v>106174</v>
      </c>
      <c r="D1461" t="s">
        <v>2195</v>
      </c>
      <c r="G1461" t="str">
        <f t="shared" si="22"/>
        <v>if not exists (select 1 from mi.RangeDetail where Name = 'Architectural Area Lighting' and RangeID = 3716) begin insert into mi.RangeDetail (RangeID, Name, Description, IsActive, CreatePersonID, CreateDate) values (3716,'Architectural Area Lighting','',1,1,GETDATE()) end</v>
      </c>
    </row>
    <row r="1462" spans="1:7" x14ac:dyDescent="0.25">
      <c r="A1462">
        <v>11</v>
      </c>
      <c r="B1462">
        <v>500346</v>
      </c>
      <c r="C1462">
        <v>106177</v>
      </c>
      <c r="D1462" t="s">
        <v>1298</v>
      </c>
      <c r="G1462" t="str">
        <f t="shared" si="22"/>
        <v>if not exists (select 1 from mi.RangeDetail where Name = 'Armstrong Cabinet Products' and RangeID = 3716) begin insert into mi.RangeDetail (RangeID, Name, Description, IsActive, CreatePersonID, CreateDate) values (3716,'Armstrong Cabinet Products','',1,1,GETDATE()) end</v>
      </c>
    </row>
    <row r="1463" spans="1:7" x14ac:dyDescent="0.25">
      <c r="A1463">
        <v>11</v>
      </c>
      <c r="B1463">
        <v>503079</v>
      </c>
      <c r="C1463">
        <v>106179</v>
      </c>
      <c r="D1463" t="s">
        <v>2196</v>
      </c>
      <c r="G1463" t="str">
        <f t="shared" si="22"/>
        <v>if not exists (select 1 from mi.RangeDetail where Name = 'Mid-Ohio Lime' and RangeID = 3716) begin insert into mi.RangeDetail (RangeID, Name, Description, IsActive, CreatePersonID, CreateDate) values (3716,'Mid-Ohio Lime','',1,1,GETDATE()) end</v>
      </c>
    </row>
    <row r="1464" spans="1:7" x14ac:dyDescent="0.25">
      <c r="A1464">
        <v>11</v>
      </c>
      <c r="B1464">
        <v>503015</v>
      </c>
      <c r="C1464">
        <v>106180</v>
      </c>
      <c r="D1464" t="s">
        <v>2197</v>
      </c>
      <c r="G1464" t="str">
        <f t="shared" si="22"/>
        <v>if not exists (select 1 from mi.RangeDetail where Name = 'Melton Classics, Inc.' and RangeID = 3716) begin insert into mi.RangeDetail (RangeID, Name, Description, IsActive, CreatePersonID, CreateDate) values (3716,'Melton Classics, Inc.','',1,1,GETDATE()) end</v>
      </c>
    </row>
    <row r="1465" spans="1:7" x14ac:dyDescent="0.25">
      <c r="A1465">
        <v>11</v>
      </c>
      <c r="B1465">
        <v>500026</v>
      </c>
      <c r="C1465">
        <v>106186</v>
      </c>
      <c r="D1465" t="s">
        <v>2198</v>
      </c>
      <c r="G1465" t="str">
        <f t="shared" si="22"/>
        <v>if not exists (select 1 from mi.RangeDetail where Name = 'A &amp; M Hardware,Inc.' and RangeID = 3716) begin insert into mi.RangeDetail (RangeID, Name, Description, IsActive, CreatePersonID, CreateDate) values (3716,'A &amp; M Hardware,Inc.','',1,1,GETDATE()) end</v>
      </c>
    </row>
    <row r="1466" spans="1:7" x14ac:dyDescent="0.25">
      <c r="A1466">
        <v>11</v>
      </c>
      <c r="B1466">
        <v>506739</v>
      </c>
      <c r="C1466">
        <v>106189</v>
      </c>
      <c r="D1466" t="s">
        <v>2199</v>
      </c>
      <c r="G1466" t="str">
        <f t="shared" si="22"/>
        <v>if not exists (select 1 from mi.RangeDetail where Name = 'AIM Window &amp; Door Company Inc' and RangeID = 3716) begin insert into mi.RangeDetail (RangeID, Name, Description, IsActive, CreatePersonID, CreateDate) values (3716,'AIM Window &amp; Door Company Inc','',1,1,GETDATE()) end</v>
      </c>
    </row>
    <row r="1467" spans="1:7" x14ac:dyDescent="0.25">
      <c r="A1467">
        <v>11</v>
      </c>
      <c r="B1467">
        <v>504037</v>
      </c>
      <c r="C1467">
        <v>106194</v>
      </c>
      <c r="D1467" t="s">
        <v>2200</v>
      </c>
      <c r="G1467" t="str">
        <f t="shared" si="22"/>
        <v>if not exists (select 1 from mi.RangeDetail where Name = 'Schoch Associates, Inc.' and RangeID = 3716) begin insert into mi.RangeDetail (RangeID, Name, Description, IsActive, CreatePersonID, CreateDate) values (3716,'Schoch Associates, Inc.','',1,1,GETDATE()) end</v>
      </c>
    </row>
    <row r="1468" spans="1:7" x14ac:dyDescent="0.25">
      <c r="A1468">
        <v>11</v>
      </c>
      <c r="B1468">
        <v>505375</v>
      </c>
      <c r="C1468">
        <v>106199</v>
      </c>
      <c r="D1468" t="s">
        <v>2201</v>
      </c>
      <c r="G1468" t="str">
        <f t="shared" si="22"/>
        <v>if not exists (select 1 from mi.RangeDetail where Name = 'S R Wood Inc' and RangeID = 3716) begin insert into mi.RangeDetail (RangeID, Name, Description, IsActive, CreatePersonID, CreateDate) values (3716,'S R Wood Inc','',1,1,GETDATE()) end</v>
      </c>
    </row>
    <row r="1469" spans="1:7" x14ac:dyDescent="0.25">
      <c r="A1469">
        <v>11</v>
      </c>
      <c r="B1469">
        <v>501365</v>
      </c>
      <c r="C1469">
        <v>106202</v>
      </c>
      <c r="D1469" t="s">
        <v>2202</v>
      </c>
      <c r="G1469" t="str">
        <f t="shared" si="22"/>
        <v>if not exists (select 1 from mi.RangeDetail where Name = 'Decoform' and RangeID = 3716) begin insert into mi.RangeDetail (RangeID, Name, Description, IsActive, CreatePersonID, CreateDate) values (3716,'Decoform','',1,1,GETDATE()) end</v>
      </c>
    </row>
    <row r="1470" spans="1:7" x14ac:dyDescent="0.25">
      <c r="A1470">
        <v>11</v>
      </c>
      <c r="B1470">
        <v>504112</v>
      </c>
      <c r="C1470">
        <v>106208</v>
      </c>
      <c r="D1470" t="s">
        <v>2203</v>
      </c>
      <c r="G1470" t="str">
        <f t="shared" si="22"/>
        <v>if not exists (select 1 from mi.RangeDetail where Name = 'Sheldon Gas Company' and RangeID = 3716) begin insert into mi.RangeDetail (RangeID, Name, Description, IsActive, CreatePersonID, CreateDate) values (3716,'Sheldon Gas Company','',1,1,GETDATE()) end</v>
      </c>
    </row>
    <row r="1471" spans="1:7" x14ac:dyDescent="0.25">
      <c r="A1471">
        <v>11</v>
      </c>
      <c r="B1471">
        <v>504772</v>
      </c>
      <c r="C1471">
        <v>106209</v>
      </c>
      <c r="D1471" t="s">
        <v>2204</v>
      </c>
      <c r="G1471" t="str">
        <f t="shared" si="22"/>
        <v>if not exists (select 1 from mi.RangeDetail where Name = 'Universal Fitness &amp; Leisure, Inc.' and RangeID = 3716) begin insert into mi.RangeDetail (RangeID, Name, Description, IsActive, CreatePersonID, CreateDate) values (3716,'Universal Fitness &amp; Leisure, Inc.','',1,1,GETDATE()) end</v>
      </c>
    </row>
    <row r="1472" spans="1:7" x14ac:dyDescent="0.25">
      <c r="A1472">
        <v>11</v>
      </c>
      <c r="B1472">
        <v>502213</v>
      </c>
      <c r="C1472">
        <v>106210</v>
      </c>
      <c r="D1472" t="s">
        <v>2205</v>
      </c>
      <c r="G1472" t="str">
        <f t="shared" si="22"/>
        <v>if not exists (select 1 from mi.RangeDetail where Name = 'Hitchens &amp; Associates' and RangeID = 3716) begin insert into mi.RangeDetail (RangeID, Name, Description, IsActive, CreatePersonID, CreateDate) values (3716,'Hitchens &amp; Associates','',1,1,GETDATE()) end</v>
      </c>
    </row>
    <row r="1473" spans="1:7" x14ac:dyDescent="0.25">
      <c r="A1473">
        <v>11</v>
      </c>
      <c r="B1473">
        <v>503146</v>
      </c>
      <c r="C1473">
        <v>106211</v>
      </c>
      <c r="D1473" t="s">
        <v>2206</v>
      </c>
      <c r="G1473" t="str">
        <f t="shared" si="22"/>
        <v>if not exists (select 1 from mi.RangeDetail where Name = 'Modular Services Co.' and RangeID = 3716) begin insert into mi.RangeDetail (RangeID, Name, Description, IsActive, CreatePersonID, CreateDate) values (3716,'Modular Services Co.','',1,1,GETDATE()) end</v>
      </c>
    </row>
    <row r="1474" spans="1:7" x14ac:dyDescent="0.25">
      <c r="A1474">
        <v>11</v>
      </c>
      <c r="B1474">
        <v>501430</v>
      </c>
      <c r="C1474">
        <v>106212</v>
      </c>
      <c r="D1474" t="s">
        <v>2207</v>
      </c>
      <c r="G1474" t="str">
        <f t="shared" si="22"/>
        <v>if not exists (select 1 from mi.RangeDetail where Name = 'Dewitt Rebar Corp.' and RangeID = 3716) begin insert into mi.RangeDetail (RangeID, Name, Description, IsActive, CreatePersonID, CreateDate) values (3716,'Dewitt Rebar Corp.','',1,1,GETDATE()) end</v>
      </c>
    </row>
    <row r="1475" spans="1:7" x14ac:dyDescent="0.25">
      <c r="A1475">
        <v>11</v>
      </c>
      <c r="B1475">
        <v>504734</v>
      </c>
      <c r="C1475">
        <v>106218</v>
      </c>
      <c r="D1475" t="s">
        <v>2208</v>
      </c>
      <c r="G1475" t="str">
        <f t="shared" ref="G1475:G1538" si="23">IF(D1475&lt;&gt;"",CONCATENATE("if not exists (select 1 from mi.RangeDetail where Name = '",D1475,"' and RangeID = 3716) begin insert into mi.RangeDetail (RangeID, Name, Description, IsActive, CreatePersonID, CreateDate) values (3716,'",D1475,"','","',1,1,GETDATE()) end"), "")</f>
        <v>if not exists (select 1 from mi.RangeDetail where Name = 'U. S. Mail Supply' and RangeID = 3716) begin insert into mi.RangeDetail (RangeID, Name, Description, IsActive, CreatePersonID, CreateDate) values (3716,'U. S. Mail Supply','',1,1,GETDATE()) end</v>
      </c>
    </row>
    <row r="1476" spans="1:7" x14ac:dyDescent="0.25">
      <c r="A1476">
        <v>11</v>
      </c>
      <c r="B1476">
        <v>505376</v>
      </c>
      <c r="C1476">
        <v>106219</v>
      </c>
      <c r="D1476" t="s">
        <v>2209</v>
      </c>
      <c r="G1476" t="str">
        <f t="shared" si="23"/>
        <v>if not exists (select 1 from mi.RangeDetail where Name = 'Mintek Resources Inc - 714294' and RangeID = 3716) begin insert into mi.RangeDetail (RangeID, Name, Description, IsActive, CreatePersonID, CreateDate) values (3716,'Mintek Resources Inc - 714294','',1,1,GETDATE()) end</v>
      </c>
    </row>
    <row r="1477" spans="1:7" x14ac:dyDescent="0.25">
      <c r="A1477">
        <v>11</v>
      </c>
      <c r="B1477">
        <v>504961</v>
      </c>
      <c r="C1477">
        <v>106220</v>
      </c>
      <c r="D1477" t="s">
        <v>2210</v>
      </c>
      <c r="G1477" t="str">
        <f t="shared" si="23"/>
        <v>if not exists (select 1 from mi.RangeDetail where Name = 'Wesleyan Senior Living' and RangeID = 3716) begin insert into mi.RangeDetail (RangeID, Name, Description, IsActive, CreatePersonID, CreateDate) values (3716,'Wesleyan Senior Living','',1,1,GETDATE()) end</v>
      </c>
    </row>
    <row r="1478" spans="1:7" x14ac:dyDescent="0.25">
      <c r="A1478">
        <v>11</v>
      </c>
      <c r="B1478">
        <v>504962</v>
      </c>
      <c r="C1478">
        <v>106220</v>
      </c>
      <c r="D1478" t="s">
        <v>2210</v>
      </c>
      <c r="G1478" t="str">
        <f t="shared" si="23"/>
        <v>if not exists (select 1 from mi.RangeDetail where Name = 'Wesleyan Senior Living' and RangeID = 3716) begin insert into mi.RangeDetail (RangeID, Name, Description, IsActive, CreatePersonID, CreateDate) values (3716,'Wesleyan Senior Living','',1,1,GETDATE()) end</v>
      </c>
    </row>
    <row r="1479" spans="1:7" x14ac:dyDescent="0.25">
      <c r="A1479">
        <v>11</v>
      </c>
      <c r="B1479">
        <v>502055</v>
      </c>
      <c r="C1479">
        <v>106224</v>
      </c>
      <c r="D1479" t="s">
        <v>2211</v>
      </c>
      <c r="G1479" t="str">
        <f t="shared" si="23"/>
        <v>if not exists (select 1 from mi.RangeDetail where Name = 'GRGTechnologies, Inc' and RangeID = 3716) begin insert into mi.RangeDetail (RangeID, Name, Description, IsActive, CreatePersonID, CreateDate) values (3716,'GRGTechnologies, Inc','',1,1,GETDATE()) end</v>
      </c>
    </row>
    <row r="1480" spans="1:7" x14ac:dyDescent="0.25">
      <c r="A1480">
        <v>11</v>
      </c>
      <c r="B1480">
        <v>501999</v>
      </c>
      <c r="C1480">
        <v>106226</v>
      </c>
      <c r="D1480" t="s">
        <v>2212</v>
      </c>
      <c r="G1480" t="str">
        <f t="shared" si="23"/>
        <v>if not exists (select 1 from mi.RangeDetail where Name = 'Golterman &amp; Sabo' and RangeID = 3716) begin insert into mi.RangeDetail (RangeID, Name, Description, IsActive, CreatePersonID, CreateDate) values (3716,'Golterman &amp; Sabo','',1,1,GETDATE()) end</v>
      </c>
    </row>
    <row r="1481" spans="1:7" x14ac:dyDescent="0.25">
      <c r="A1481">
        <v>11</v>
      </c>
      <c r="B1481">
        <v>501933</v>
      </c>
      <c r="C1481">
        <v>106234</v>
      </c>
      <c r="D1481" t="s">
        <v>2213</v>
      </c>
      <c r="G1481" t="str">
        <f t="shared" si="23"/>
        <v>if not exists (select 1 from mi.RangeDetail where Name = 'General Building Maintenance' and RangeID = 3716) begin insert into mi.RangeDetail (RangeID, Name, Description, IsActive, CreatePersonID, CreateDate) values (3716,'General Building Maintenance','',1,1,GETDATE()) end</v>
      </c>
    </row>
    <row r="1482" spans="1:7" x14ac:dyDescent="0.25">
      <c r="A1482">
        <v>11</v>
      </c>
      <c r="B1482">
        <v>501562</v>
      </c>
      <c r="C1482">
        <v>106238</v>
      </c>
      <c r="D1482" t="s">
        <v>2214</v>
      </c>
      <c r="G1482" t="str">
        <f t="shared" si="23"/>
        <v>if not exists (select 1 from mi.RangeDetail where Name = 'Eajco, Inc' and RangeID = 3716) begin insert into mi.RangeDetail (RangeID, Name, Description, IsActive, CreatePersonID, CreateDate) values (3716,'Eajco, Inc','',1,1,GETDATE()) end</v>
      </c>
    </row>
    <row r="1483" spans="1:7" x14ac:dyDescent="0.25">
      <c r="A1483">
        <v>11</v>
      </c>
      <c r="B1483">
        <v>503417</v>
      </c>
      <c r="C1483">
        <v>106239</v>
      </c>
      <c r="D1483" t="s">
        <v>9496</v>
      </c>
      <c r="G1483" t="str">
        <f t="shared" si="23"/>
        <v>if not exists (select 1 from mi.RangeDetail where Name = 'O''Keeffe''s, Inc.' and RangeID = 3716) begin insert into mi.RangeDetail (RangeID, Name, Description, IsActive, CreatePersonID, CreateDate) values (3716,'O''Keeffe''s, Inc.','',1,1,GETDATE()) end</v>
      </c>
    </row>
    <row r="1484" spans="1:7" x14ac:dyDescent="0.25">
      <c r="A1484">
        <v>11</v>
      </c>
      <c r="B1484">
        <v>505377</v>
      </c>
      <c r="C1484">
        <v>106252</v>
      </c>
      <c r="D1484" t="s">
        <v>2124</v>
      </c>
      <c r="G1484" t="str">
        <f t="shared" si="23"/>
        <v>if not exists (select 1 from mi.RangeDetail where Name = 'American Flagpole' and RangeID = 3716) begin insert into mi.RangeDetail (RangeID, Name, Description, IsActive, CreatePersonID, CreateDate) values (3716,'American Flagpole','',1,1,GETDATE()) end</v>
      </c>
    </row>
    <row r="1485" spans="1:7" x14ac:dyDescent="0.25">
      <c r="A1485">
        <v>11</v>
      </c>
      <c r="B1485">
        <v>503355</v>
      </c>
      <c r="C1485">
        <v>106253</v>
      </c>
      <c r="D1485" t="s">
        <v>2215</v>
      </c>
      <c r="G1485" t="str">
        <f t="shared" si="23"/>
        <v>if not exists (select 1 from mi.RangeDetail where Name = 'Occupational Safety &amp; Health Admin.' and RangeID = 3716) begin insert into mi.RangeDetail (RangeID, Name, Description, IsActive, CreatePersonID, CreateDate) values (3716,'Occupational Safety &amp; Health Admin.','',1,1,GETDATE()) end</v>
      </c>
    </row>
    <row r="1486" spans="1:7" x14ac:dyDescent="0.25">
      <c r="A1486">
        <v>11</v>
      </c>
      <c r="B1486">
        <v>502832</v>
      </c>
      <c r="C1486">
        <v>106255</v>
      </c>
      <c r="D1486" t="s">
        <v>2216</v>
      </c>
      <c r="G1486" t="str">
        <f t="shared" si="23"/>
        <v>if not exists (select 1 from mi.RangeDetail where Name = 'M.G. Abbott, Inc' and RangeID = 3716) begin insert into mi.RangeDetail (RangeID, Name, Description, IsActive, CreatePersonID, CreateDate) values (3716,'M.G. Abbott, Inc','',1,1,GETDATE()) end</v>
      </c>
    </row>
    <row r="1487" spans="1:7" x14ac:dyDescent="0.25">
      <c r="A1487">
        <v>11</v>
      </c>
      <c r="B1487">
        <v>503050</v>
      </c>
      <c r="C1487">
        <v>106255</v>
      </c>
      <c r="D1487" t="s">
        <v>2216</v>
      </c>
      <c r="G1487" t="str">
        <f t="shared" si="23"/>
        <v>if not exists (select 1 from mi.RangeDetail where Name = 'M.G. Abbott, Inc' and RangeID = 3716) begin insert into mi.RangeDetail (RangeID, Name, Description, IsActive, CreatePersonID, CreateDate) values (3716,'M.G. Abbott, Inc','',1,1,GETDATE()) end</v>
      </c>
    </row>
    <row r="1488" spans="1:7" x14ac:dyDescent="0.25">
      <c r="A1488">
        <v>11</v>
      </c>
      <c r="B1488">
        <v>504663</v>
      </c>
      <c r="C1488">
        <v>106259</v>
      </c>
      <c r="D1488" t="s">
        <v>2217</v>
      </c>
      <c r="G1488" t="str">
        <f t="shared" si="23"/>
        <v>if not exists (select 1 from mi.RangeDetail where Name = 'Total Site Management' and RangeID = 3716) begin insert into mi.RangeDetail (RangeID, Name, Description, IsActive, CreatePersonID, CreateDate) values (3716,'Total Site Management','',1,1,GETDATE()) end</v>
      </c>
    </row>
    <row r="1489" spans="1:7" x14ac:dyDescent="0.25">
      <c r="A1489">
        <v>11</v>
      </c>
      <c r="B1489">
        <v>501221</v>
      </c>
      <c r="C1489">
        <v>106263</v>
      </c>
      <c r="D1489" t="s">
        <v>2218</v>
      </c>
      <c r="G1489" t="str">
        <f t="shared" si="23"/>
        <v>if not exists (select 1 from mi.RangeDetail where Name = 'Creamer Drainage' and RangeID = 3716) begin insert into mi.RangeDetail (RangeID, Name, Description, IsActive, CreatePersonID, CreateDate) values (3716,'Creamer Drainage','',1,1,GETDATE()) end</v>
      </c>
    </row>
    <row r="1490" spans="1:7" x14ac:dyDescent="0.25">
      <c r="A1490">
        <v>11</v>
      </c>
      <c r="B1490">
        <v>505378</v>
      </c>
      <c r="C1490">
        <v>106264</v>
      </c>
      <c r="D1490" t="s">
        <v>2219</v>
      </c>
      <c r="G1490" t="str">
        <f t="shared" si="23"/>
        <v>if not exists (select 1 from mi.RangeDetail where Name = 'Dover Cabinet Inc' and RangeID = 3716) begin insert into mi.RangeDetail (RangeID, Name, Description, IsActive, CreatePersonID, CreateDate) values (3716,'Dover Cabinet Inc','',1,1,GETDATE()) end</v>
      </c>
    </row>
    <row r="1491" spans="1:7" x14ac:dyDescent="0.25">
      <c r="A1491">
        <v>11</v>
      </c>
      <c r="B1491">
        <v>504413</v>
      </c>
      <c r="C1491">
        <v>106269</v>
      </c>
      <c r="D1491" t="s">
        <v>2220</v>
      </c>
      <c r="G1491" t="str">
        <f t="shared" si="23"/>
        <v>if not exists (select 1 from mi.RangeDetail where Name = 'Sugarcreek Cartage Co., Inc.' and RangeID = 3716) begin insert into mi.RangeDetail (RangeID, Name, Description, IsActive, CreatePersonID, CreateDate) values (3716,'Sugarcreek Cartage Co., Inc.','',1,1,GETDATE()) end</v>
      </c>
    </row>
    <row r="1492" spans="1:7" x14ac:dyDescent="0.25">
      <c r="A1492">
        <v>11</v>
      </c>
      <c r="B1492">
        <v>505379</v>
      </c>
      <c r="C1492">
        <v>106270</v>
      </c>
      <c r="D1492" t="s">
        <v>2221</v>
      </c>
      <c r="G1492" t="str">
        <f t="shared" si="23"/>
        <v>if not exists (select 1 from mi.RangeDetail where Name = 'The Belden Brick Company' and RangeID = 3716) begin insert into mi.RangeDetail (RangeID, Name, Description, IsActive, CreatePersonID, CreateDate) values (3716,'The Belden Brick Company','',1,1,GETDATE()) end</v>
      </c>
    </row>
    <row r="1493" spans="1:7" x14ac:dyDescent="0.25">
      <c r="A1493">
        <v>11</v>
      </c>
      <c r="B1493">
        <v>502400</v>
      </c>
      <c r="C1493">
        <v>106271</v>
      </c>
      <c r="D1493" t="s">
        <v>2222</v>
      </c>
      <c r="G1493" t="str">
        <f t="shared" si="23"/>
        <v>if not exists (select 1 from mi.RangeDetail where Name = 'Jack K. Elrod Company Inc.' and RangeID = 3716) begin insert into mi.RangeDetail (RangeID, Name, Description, IsActive, CreatePersonID, CreateDate) values (3716,'Jack K. Elrod Company Inc.','',1,1,GETDATE()) end</v>
      </c>
    </row>
    <row r="1494" spans="1:7" x14ac:dyDescent="0.25">
      <c r="A1494">
        <v>11</v>
      </c>
      <c r="B1494">
        <v>503608</v>
      </c>
      <c r="C1494">
        <v>106275</v>
      </c>
      <c r="D1494" t="s">
        <v>2223</v>
      </c>
      <c r="G1494" t="str">
        <f t="shared" si="23"/>
        <v>if not exists (select 1 from mi.RangeDetail where Name = 'Polar Blox Inc.' and RangeID = 3716) begin insert into mi.RangeDetail (RangeID, Name, Description, IsActive, CreatePersonID, CreateDate) values (3716,'Polar Blox Inc.','',1,1,GETDATE()) end</v>
      </c>
    </row>
    <row r="1495" spans="1:7" x14ac:dyDescent="0.25">
      <c r="A1495">
        <v>11</v>
      </c>
      <c r="B1495">
        <v>503272</v>
      </c>
      <c r="C1495">
        <v>106285</v>
      </c>
      <c r="D1495" t="s">
        <v>2224</v>
      </c>
      <c r="G1495" t="str">
        <f t="shared" si="23"/>
        <v>if not exists (select 1 from mi.RangeDetail where Name = 'New Day Painting, Inc.' and RangeID = 3716) begin insert into mi.RangeDetail (RangeID, Name, Description, IsActive, CreatePersonID, CreateDate) values (3716,'New Day Painting, Inc.','',1,1,GETDATE()) end</v>
      </c>
    </row>
    <row r="1496" spans="1:7" x14ac:dyDescent="0.25">
      <c r="A1496">
        <v>11</v>
      </c>
      <c r="B1496">
        <v>500535</v>
      </c>
      <c r="C1496">
        <v>106286</v>
      </c>
      <c r="D1496" t="s">
        <v>2225</v>
      </c>
      <c r="G1496" t="str">
        <f t="shared" si="23"/>
        <v>if not exists (select 1 from mi.RangeDetail where Name = 'BioGard Environmental Services, Inc.' and RangeID = 3716) begin insert into mi.RangeDetail (RangeID, Name, Description, IsActive, CreatePersonID, CreateDate) values (3716,'BioGard Environmental Services, Inc.','',1,1,GETDATE()) end</v>
      </c>
    </row>
    <row r="1497" spans="1:7" x14ac:dyDescent="0.25">
      <c r="A1497">
        <v>11</v>
      </c>
      <c r="B1497">
        <v>503293</v>
      </c>
      <c r="C1497">
        <v>106287</v>
      </c>
      <c r="D1497" t="s">
        <v>2226</v>
      </c>
      <c r="G1497" t="str">
        <f t="shared" si="23"/>
        <v>if not exists (select 1 from mi.RangeDetail where Name = 'NK Electric Service' and RangeID = 3716) begin insert into mi.RangeDetail (RangeID, Name, Description, IsActive, CreatePersonID, CreateDate) values (3716,'NK Electric Service','',1,1,GETDATE()) end</v>
      </c>
    </row>
    <row r="1498" spans="1:7" x14ac:dyDescent="0.25">
      <c r="A1498">
        <v>11</v>
      </c>
      <c r="B1498">
        <v>501158</v>
      </c>
      <c r="C1498">
        <v>106296</v>
      </c>
      <c r="D1498" t="s">
        <v>2227</v>
      </c>
      <c r="G1498" t="str">
        <f t="shared" si="23"/>
        <v>if not exists (select 1 from mi.RangeDetail where Name = 'Contract Decor Inc.' and RangeID = 3716) begin insert into mi.RangeDetail (RangeID, Name, Description, IsActive, CreatePersonID, CreateDate) values (3716,'Contract Decor Inc.','',1,1,GETDATE()) end</v>
      </c>
    </row>
    <row r="1499" spans="1:7" x14ac:dyDescent="0.25">
      <c r="A1499">
        <v>11</v>
      </c>
      <c r="B1499">
        <v>503191</v>
      </c>
      <c r="C1499">
        <v>106306</v>
      </c>
      <c r="D1499" t="s">
        <v>2228</v>
      </c>
      <c r="G1499" t="str">
        <f t="shared" si="23"/>
        <v>if not exists (select 1 from mi.RangeDetail where Name = 'Mull &amp; Weithman Architects' and RangeID = 3716) begin insert into mi.RangeDetail (RangeID, Name, Description, IsActive, CreatePersonID, CreateDate) values (3716,'Mull &amp; Weithman Architects','',1,1,GETDATE()) end</v>
      </c>
    </row>
    <row r="1500" spans="1:7" x14ac:dyDescent="0.25">
      <c r="A1500">
        <v>11</v>
      </c>
      <c r="B1500">
        <v>501019</v>
      </c>
      <c r="C1500">
        <v>106309</v>
      </c>
      <c r="D1500" t="s">
        <v>2229</v>
      </c>
      <c r="G1500" t="str">
        <f t="shared" si="23"/>
        <v>if not exists (select 1 from mi.RangeDetail where Name = 'Cobblecrete International' and RangeID = 3716) begin insert into mi.RangeDetail (RangeID, Name, Description, IsActive, CreatePersonID, CreateDate) values (3716,'Cobblecrete International','',1,1,GETDATE()) end</v>
      </c>
    </row>
    <row r="1501" spans="1:7" x14ac:dyDescent="0.25">
      <c r="A1501">
        <v>11</v>
      </c>
      <c r="B1501">
        <v>502023</v>
      </c>
      <c r="C1501">
        <v>106312</v>
      </c>
      <c r="D1501" t="s">
        <v>2230</v>
      </c>
      <c r="G1501" t="str">
        <f t="shared" si="23"/>
        <v>if not exists (select 1 from mi.RangeDetail where Name = 'Grand Blanc Cement Products' and RangeID = 3716) begin insert into mi.RangeDetail (RangeID, Name, Description, IsActive, CreatePersonID, CreateDate) values (3716,'Grand Blanc Cement Products','',1,1,GETDATE()) end</v>
      </c>
    </row>
    <row r="1502" spans="1:7" x14ac:dyDescent="0.25">
      <c r="A1502">
        <v>11</v>
      </c>
      <c r="B1502">
        <v>501649</v>
      </c>
      <c r="C1502">
        <v>106320</v>
      </c>
      <c r="D1502" t="s">
        <v>2231</v>
      </c>
      <c r="G1502" t="str">
        <f t="shared" si="23"/>
        <v>if not exists (select 1 from mi.RangeDetail where Name = 'Emerald Environmental Inc.' and RangeID = 3716) begin insert into mi.RangeDetail (RangeID, Name, Description, IsActive, CreatePersonID, CreateDate) values (3716,'Emerald Environmental Inc.','',1,1,GETDATE()) end</v>
      </c>
    </row>
    <row r="1503" spans="1:7" x14ac:dyDescent="0.25">
      <c r="A1503">
        <v>11</v>
      </c>
      <c r="B1503">
        <v>502115</v>
      </c>
      <c r="C1503">
        <v>106336</v>
      </c>
      <c r="D1503" t="s">
        <v>2232</v>
      </c>
      <c r="G1503" t="str">
        <f t="shared" si="23"/>
        <v>if not exists (select 1 from mi.RangeDetail where Name = 'Handi Hut, Inc.' and RangeID = 3716) begin insert into mi.RangeDetail (RangeID, Name, Description, IsActive, CreatePersonID, CreateDate) values (3716,'Handi Hut, Inc.','',1,1,GETDATE()) end</v>
      </c>
    </row>
    <row r="1504" spans="1:7" x14ac:dyDescent="0.25">
      <c r="A1504">
        <v>11</v>
      </c>
      <c r="B1504">
        <v>503553</v>
      </c>
      <c r="C1504">
        <v>106337</v>
      </c>
      <c r="D1504" t="s">
        <v>2233</v>
      </c>
      <c r="G1504" t="str">
        <f t="shared" si="23"/>
        <v>if not exists (select 1 from mi.RangeDetail where Name = 'Peterson Mfg. Co., Inc.' and RangeID = 3716) begin insert into mi.RangeDetail (RangeID, Name, Description, IsActive, CreatePersonID, CreateDate) values (3716,'Peterson Mfg. Co., Inc.','',1,1,GETDATE()) end</v>
      </c>
    </row>
    <row r="1505" spans="1:7" x14ac:dyDescent="0.25">
      <c r="A1505">
        <v>11</v>
      </c>
      <c r="B1505">
        <v>502427</v>
      </c>
      <c r="C1505">
        <v>106341</v>
      </c>
      <c r="D1505" t="s">
        <v>2234</v>
      </c>
      <c r="G1505" t="str">
        <f t="shared" si="23"/>
        <v>if not exists (select 1 from mi.RangeDetail where Name = 'Jeff Bonham Electric, Inc.' and RangeID = 3716) begin insert into mi.RangeDetail (RangeID, Name, Description, IsActive, CreatePersonID, CreateDate) values (3716,'Jeff Bonham Electric, Inc.','',1,1,GETDATE()) end</v>
      </c>
    </row>
    <row r="1506" spans="1:7" x14ac:dyDescent="0.25">
      <c r="A1506">
        <v>11</v>
      </c>
      <c r="B1506">
        <v>503618</v>
      </c>
      <c r="C1506">
        <v>106343</v>
      </c>
      <c r="D1506" t="s">
        <v>2235</v>
      </c>
      <c r="G1506" t="str">
        <f t="shared" si="23"/>
        <v>if not exists (select 1 from mi.RangeDetail where Name = 'Porta Target Inc.' and RangeID = 3716) begin insert into mi.RangeDetail (RangeID, Name, Description, IsActive, CreatePersonID, CreateDate) values (3716,'Porta Target Inc.','',1,1,GETDATE()) end</v>
      </c>
    </row>
    <row r="1507" spans="1:7" x14ac:dyDescent="0.25">
      <c r="A1507">
        <v>11</v>
      </c>
      <c r="B1507">
        <v>501537</v>
      </c>
      <c r="C1507">
        <v>106344</v>
      </c>
      <c r="D1507" t="s">
        <v>2236</v>
      </c>
      <c r="G1507" t="str">
        <f t="shared" si="23"/>
        <v>if not exists (select 1 from mi.RangeDetail where Name = 'Duratherm Window Corporation' and RangeID = 3716) begin insert into mi.RangeDetail (RangeID, Name, Description, IsActive, CreatePersonID, CreateDate) values (3716,'Duratherm Window Corporation','',1,1,GETDATE()) end</v>
      </c>
    </row>
    <row r="1508" spans="1:7" x14ac:dyDescent="0.25">
      <c r="A1508">
        <v>11</v>
      </c>
      <c r="B1508">
        <v>502588</v>
      </c>
      <c r="C1508">
        <v>106345</v>
      </c>
      <c r="D1508" t="s">
        <v>2237</v>
      </c>
      <c r="G1508" t="str">
        <f t="shared" si="23"/>
        <v>if not exists (select 1 from mi.RangeDetail where Name = 'Kintec, LLC' and RangeID = 3716) begin insert into mi.RangeDetail (RangeID, Name, Description, IsActive, CreatePersonID, CreateDate) values (3716,'Kintec, LLC','',1,1,GETDATE()) end</v>
      </c>
    </row>
    <row r="1509" spans="1:7" x14ac:dyDescent="0.25">
      <c r="A1509">
        <v>11</v>
      </c>
      <c r="B1509">
        <v>501957</v>
      </c>
      <c r="C1509">
        <v>106347</v>
      </c>
      <c r="D1509" t="s">
        <v>2238</v>
      </c>
      <c r="G1509" t="str">
        <f t="shared" si="23"/>
        <v>if not exists (select 1 from mi.RangeDetail where Name = 'Georgia Carpets' and RangeID = 3716) begin insert into mi.RangeDetail (RangeID, Name, Description, IsActive, CreatePersonID, CreateDate) values (3716,'Georgia Carpets','',1,1,GETDATE()) end</v>
      </c>
    </row>
    <row r="1510" spans="1:7" x14ac:dyDescent="0.25">
      <c r="A1510">
        <v>11</v>
      </c>
      <c r="B1510">
        <v>503033</v>
      </c>
      <c r="C1510">
        <v>106350</v>
      </c>
      <c r="D1510" t="s">
        <v>2239</v>
      </c>
      <c r="G1510" t="str">
        <f t="shared" si="23"/>
        <v>if not exists (select 1 from mi.RangeDetail where Name = 'Metal Building Interior Products Co.' and RangeID = 3716) begin insert into mi.RangeDetail (RangeID, Name, Description, IsActive, CreatePersonID, CreateDate) values (3716,'Metal Building Interior Products Co.','',1,1,GETDATE()) end</v>
      </c>
    </row>
    <row r="1511" spans="1:7" x14ac:dyDescent="0.25">
      <c r="A1511">
        <v>11</v>
      </c>
      <c r="B1511">
        <v>502599</v>
      </c>
      <c r="C1511">
        <v>106356</v>
      </c>
      <c r="D1511" t="s">
        <v>2240</v>
      </c>
      <c r="G1511" t="str">
        <f t="shared" si="23"/>
        <v>if not exists (select 1 from mi.RangeDetail where Name = 'Kleenco Petroleum Construction' and RangeID = 3716) begin insert into mi.RangeDetail (RangeID, Name, Description, IsActive, CreatePersonID, CreateDate) values (3716,'Kleenco Petroleum Construction','',1,1,GETDATE()) end</v>
      </c>
    </row>
    <row r="1512" spans="1:7" x14ac:dyDescent="0.25">
      <c r="A1512">
        <v>11</v>
      </c>
      <c r="B1512">
        <v>504964</v>
      </c>
      <c r="C1512">
        <v>106359</v>
      </c>
      <c r="D1512" t="s">
        <v>2241</v>
      </c>
      <c r="G1512" t="str">
        <f t="shared" si="23"/>
        <v>if not exists (select 1 from mi.RangeDetail where Name = 'Wesnic' and RangeID = 3716) begin insert into mi.RangeDetail (RangeID, Name, Description, IsActive, CreatePersonID, CreateDate) values (3716,'Wesnic','',1,1,GETDATE()) end</v>
      </c>
    </row>
    <row r="1513" spans="1:7" x14ac:dyDescent="0.25">
      <c r="A1513">
        <v>11</v>
      </c>
      <c r="B1513">
        <v>501363</v>
      </c>
      <c r="C1513">
        <v>106362</v>
      </c>
      <c r="D1513" t="s">
        <v>9497</v>
      </c>
      <c r="G1513" t="str">
        <f t="shared" si="23"/>
        <v>if not exists (select 1 from mi.RangeDetail where Name = 'Decker''s Nursery, Inc.' and RangeID = 3716) begin insert into mi.RangeDetail (RangeID, Name, Description, IsActive, CreatePersonID, CreateDate) values (3716,'Decker''s Nursery, Inc.','',1,1,GETDATE()) end</v>
      </c>
    </row>
    <row r="1514" spans="1:7" x14ac:dyDescent="0.25">
      <c r="A1514">
        <v>11</v>
      </c>
      <c r="B1514">
        <v>503762</v>
      </c>
      <c r="C1514">
        <v>106367</v>
      </c>
      <c r="D1514" t="s">
        <v>2242</v>
      </c>
      <c r="G1514" t="str">
        <f t="shared" si="23"/>
        <v>if not exists (select 1 from mi.RangeDetail where Name = 'Ragar Banners By Design' and RangeID = 3716) begin insert into mi.RangeDetail (RangeID, Name, Description, IsActive, CreatePersonID, CreateDate) values (3716,'Ragar Banners By Design','',1,1,GETDATE()) end</v>
      </c>
    </row>
    <row r="1515" spans="1:7" x14ac:dyDescent="0.25">
      <c r="A1515">
        <v>11</v>
      </c>
      <c r="B1515">
        <v>503208</v>
      </c>
      <c r="C1515">
        <v>106370</v>
      </c>
      <c r="D1515" t="s">
        <v>2243</v>
      </c>
      <c r="G1515" t="str">
        <f t="shared" si="23"/>
        <v>if not exists (select 1 from mi.RangeDetail where Name = 'Myers Bulldozing' and RangeID = 3716) begin insert into mi.RangeDetail (RangeID, Name, Description, IsActive, CreatePersonID, CreateDate) values (3716,'Myers Bulldozing','',1,1,GETDATE()) end</v>
      </c>
    </row>
    <row r="1516" spans="1:7" x14ac:dyDescent="0.25">
      <c r="A1516">
        <v>11</v>
      </c>
      <c r="B1516">
        <v>502362</v>
      </c>
      <c r="C1516">
        <v>106376</v>
      </c>
      <c r="D1516" t="s">
        <v>2244</v>
      </c>
      <c r="G1516" t="str">
        <f t="shared" si="23"/>
        <v>if not exists (select 1 from mi.RangeDetail where Name = 'Ironmaster' and RangeID = 3716) begin insert into mi.RangeDetail (RangeID, Name, Description, IsActive, CreatePersonID, CreateDate) values (3716,'Ironmaster','',1,1,GETDATE()) end</v>
      </c>
    </row>
    <row r="1517" spans="1:7" x14ac:dyDescent="0.25">
      <c r="A1517">
        <v>11</v>
      </c>
      <c r="B1517">
        <v>502389</v>
      </c>
      <c r="C1517">
        <v>106385</v>
      </c>
      <c r="D1517" t="s">
        <v>2245</v>
      </c>
      <c r="G1517" t="str">
        <f t="shared" si="23"/>
        <v>if not exists (select 1 from mi.RangeDetail where Name = 'J.K. Interiors' and RangeID = 3716) begin insert into mi.RangeDetail (RangeID, Name, Description, IsActive, CreatePersonID, CreateDate) values (3716,'J.K. Interiors','',1,1,GETDATE()) end</v>
      </c>
    </row>
    <row r="1518" spans="1:7" x14ac:dyDescent="0.25">
      <c r="A1518">
        <v>11</v>
      </c>
      <c r="B1518">
        <v>502458</v>
      </c>
      <c r="C1518">
        <v>106385</v>
      </c>
      <c r="D1518" t="s">
        <v>2245</v>
      </c>
      <c r="G1518" t="str">
        <f t="shared" si="23"/>
        <v>if not exists (select 1 from mi.RangeDetail where Name = 'J.K. Interiors' and RangeID = 3716) begin insert into mi.RangeDetail (RangeID, Name, Description, IsActive, CreatePersonID, CreateDate) values (3716,'J.K. Interiors','',1,1,GETDATE()) end</v>
      </c>
    </row>
    <row r="1519" spans="1:7" x14ac:dyDescent="0.25">
      <c r="A1519">
        <v>11</v>
      </c>
      <c r="B1519">
        <v>503013</v>
      </c>
      <c r="C1519">
        <v>106386</v>
      </c>
      <c r="D1519" t="s">
        <v>2246</v>
      </c>
      <c r="G1519" t="str">
        <f t="shared" si="23"/>
        <v>if not exists (select 1 from mi.RangeDetail where Name = 'Melan Masonry Management, Inc.' and RangeID = 3716) begin insert into mi.RangeDetail (RangeID, Name, Description, IsActive, CreatePersonID, CreateDate) values (3716,'Melan Masonry Management, Inc.','',1,1,GETDATE()) end</v>
      </c>
    </row>
    <row r="1520" spans="1:7" x14ac:dyDescent="0.25">
      <c r="A1520">
        <v>11</v>
      </c>
      <c r="B1520">
        <v>502959</v>
      </c>
      <c r="C1520">
        <v>106390</v>
      </c>
      <c r="D1520" t="s">
        <v>2247</v>
      </c>
      <c r="G1520" t="str">
        <f t="shared" si="23"/>
        <v>if not exists (select 1 from mi.RangeDetail where Name = 'McCorkle Electric' and RangeID = 3716) begin insert into mi.RangeDetail (RangeID, Name, Description, IsActive, CreatePersonID, CreateDate) values (3716,'McCorkle Electric','',1,1,GETDATE()) end</v>
      </c>
    </row>
    <row r="1521" spans="1:7" x14ac:dyDescent="0.25">
      <c r="A1521">
        <v>11</v>
      </c>
      <c r="B1521">
        <v>501659</v>
      </c>
      <c r="C1521">
        <v>106391</v>
      </c>
      <c r="D1521" t="s">
        <v>2248</v>
      </c>
      <c r="G1521" t="str">
        <f t="shared" si="23"/>
        <v>if not exists (select 1 from mi.RangeDetail where Name = 'Energy Group' and RangeID = 3716) begin insert into mi.RangeDetail (RangeID, Name, Description, IsActive, CreatePersonID, CreateDate) values (3716,'Energy Group','',1,1,GETDATE()) end</v>
      </c>
    </row>
    <row r="1522" spans="1:7" x14ac:dyDescent="0.25">
      <c r="A1522">
        <v>11</v>
      </c>
      <c r="B1522">
        <v>501669</v>
      </c>
      <c r="C1522">
        <v>106397</v>
      </c>
      <c r="D1522" t="s">
        <v>2249</v>
      </c>
      <c r="G1522" t="str">
        <f t="shared" si="23"/>
        <v>if not exists (select 1 from mi.RangeDetail where Name = 'Environment Control' and RangeID = 3716) begin insert into mi.RangeDetail (RangeID, Name, Description, IsActive, CreatePersonID, CreateDate) values (3716,'Environment Control','',1,1,GETDATE()) end</v>
      </c>
    </row>
    <row r="1523" spans="1:7" x14ac:dyDescent="0.25">
      <c r="A1523">
        <v>11</v>
      </c>
      <c r="B1523">
        <v>503304</v>
      </c>
      <c r="C1523">
        <v>106399</v>
      </c>
      <c r="D1523" t="s">
        <v>2250</v>
      </c>
      <c r="G1523" t="str">
        <f t="shared" si="23"/>
        <v>if not exists (select 1 from mi.RangeDetail where Name = 'North American Bullet Proof' and RangeID = 3716) begin insert into mi.RangeDetail (RangeID, Name, Description, IsActive, CreatePersonID, CreateDate) values (3716,'North American Bullet Proof','',1,1,GETDATE()) end</v>
      </c>
    </row>
    <row r="1524" spans="1:7" x14ac:dyDescent="0.25">
      <c r="A1524">
        <v>11</v>
      </c>
      <c r="B1524">
        <v>503317</v>
      </c>
      <c r="C1524">
        <v>106400</v>
      </c>
      <c r="D1524" t="s">
        <v>2251</v>
      </c>
      <c r="G1524" t="str">
        <f t="shared" si="23"/>
        <v>if not exists (select 1 from mi.RangeDetail where Name = 'North Coast Sign Systems' and RangeID = 3716) begin insert into mi.RangeDetail (RangeID, Name, Description, IsActive, CreatePersonID, CreateDate) values (3716,'North Coast Sign Systems','',1,1,GETDATE()) end</v>
      </c>
    </row>
    <row r="1525" spans="1:7" x14ac:dyDescent="0.25">
      <c r="A1525">
        <v>11</v>
      </c>
      <c r="B1525">
        <v>501274</v>
      </c>
      <c r="C1525">
        <v>106410</v>
      </c>
      <c r="D1525" t="s">
        <v>2252</v>
      </c>
      <c r="G1525" t="str">
        <f t="shared" si="23"/>
        <v>if not exists (select 1 from mi.RangeDetail where Name = 'CWI Steel Fabricators' and RangeID = 3716) begin insert into mi.RangeDetail (RangeID, Name, Description, IsActive, CreatePersonID, CreateDate) values (3716,'CWI Steel Fabricators','',1,1,GETDATE()) end</v>
      </c>
    </row>
    <row r="1526" spans="1:7" x14ac:dyDescent="0.25">
      <c r="A1526">
        <v>11</v>
      </c>
      <c r="B1526">
        <v>503901</v>
      </c>
      <c r="C1526">
        <v>106413</v>
      </c>
      <c r="D1526" t="s">
        <v>2253</v>
      </c>
      <c r="G1526" t="str">
        <f t="shared" si="23"/>
        <v>if not exists (select 1 from mi.RangeDetail where Name = 'RJV Contracting' and RangeID = 3716) begin insert into mi.RangeDetail (RangeID, Name, Description, IsActive, CreatePersonID, CreateDate) values (3716,'RJV Contracting','',1,1,GETDATE()) end</v>
      </c>
    </row>
    <row r="1527" spans="1:7" x14ac:dyDescent="0.25">
      <c r="A1527">
        <v>11</v>
      </c>
      <c r="B1527">
        <v>500679</v>
      </c>
      <c r="C1527">
        <v>106414</v>
      </c>
      <c r="D1527" t="s">
        <v>2254</v>
      </c>
      <c r="G1527" t="str">
        <f t="shared" si="23"/>
        <v>if not exists (select 1 from mi.RangeDetail where Name = 'Burkavage Design Associates Inc' and RangeID = 3716) begin insert into mi.RangeDetail (RangeID, Name, Description, IsActive, CreatePersonID, CreateDate) values (3716,'Burkavage Design Associates Inc','',1,1,GETDATE()) end</v>
      </c>
    </row>
    <row r="1528" spans="1:7" x14ac:dyDescent="0.25">
      <c r="A1528">
        <v>11</v>
      </c>
      <c r="B1528">
        <v>502534</v>
      </c>
      <c r="C1528">
        <v>106426</v>
      </c>
      <c r="D1528" t="s">
        <v>2255</v>
      </c>
      <c r="G1528" t="str">
        <f t="shared" si="23"/>
        <v>if not exists (select 1 from mi.RangeDetail where Name = 'Keen &amp; Cross, Inc.' and RangeID = 3716) begin insert into mi.RangeDetail (RangeID, Name, Description, IsActive, CreatePersonID, CreateDate) values (3716,'Keen &amp; Cross, Inc.','',1,1,GETDATE()) end</v>
      </c>
    </row>
    <row r="1529" spans="1:7" x14ac:dyDescent="0.25">
      <c r="A1529">
        <v>11</v>
      </c>
      <c r="B1529">
        <v>502674</v>
      </c>
      <c r="C1529">
        <v>106427</v>
      </c>
      <c r="D1529" t="s">
        <v>2256</v>
      </c>
      <c r="G1529" t="str">
        <f t="shared" si="23"/>
        <v>if not exists (select 1 from mi.RangeDetail where Name = 'Lane Avenue Shopping Center' and RangeID = 3716) begin insert into mi.RangeDetail (RangeID, Name, Description, IsActive, CreatePersonID, CreateDate) values (3716,'Lane Avenue Shopping Center','',1,1,GETDATE()) end</v>
      </c>
    </row>
    <row r="1530" spans="1:7" x14ac:dyDescent="0.25">
      <c r="A1530">
        <v>11</v>
      </c>
      <c r="B1530">
        <v>503475</v>
      </c>
      <c r="C1530">
        <v>106429</v>
      </c>
      <c r="D1530" t="s">
        <v>2257</v>
      </c>
      <c r="G1530" t="str">
        <f t="shared" si="23"/>
        <v>if not exists (select 1 from mi.RangeDetail where Name = 'Painting Unlimited' and RangeID = 3716) begin insert into mi.RangeDetail (RangeID, Name, Description, IsActive, CreatePersonID, CreateDate) values (3716,'Painting Unlimited','',1,1,GETDATE()) end</v>
      </c>
    </row>
    <row r="1531" spans="1:7" x14ac:dyDescent="0.25">
      <c r="A1531">
        <v>11</v>
      </c>
      <c r="B1531">
        <v>501901</v>
      </c>
      <c r="C1531">
        <v>106432</v>
      </c>
      <c r="D1531" t="s">
        <v>9498</v>
      </c>
      <c r="G1531" t="str">
        <f t="shared" si="23"/>
        <v>if not exists (select 1 from mi.RangeDetail where Name = 'Gambill''s Erectors, Inc.' and RangeID = 3716) begin insert into mi.RangeDetail (RangeID, Name, Description, IsActive, CreatePersonID, CreateDate) values (3716,'Gambill''s Erectors, Inc.','',1,1,GETDATE()) end</v>
      </c>
    </row>
    <row r="1532" spans="1:7" x14ac:dyDescent="0.25">
      <c r="A1532">
        <v>11</v>
      </c>
      <c r="B1532">
        <v>500272</v>
      </c>
      <c r="C1532">
        <v>106449</v>
      </c>
      <c r="D1532" t="s">
        <v>2258</v>
      </c>
      <c r="G1532" t="str">
        <f t="shared" si="23"/>
        <v>if not exists (select 1 from mi.RangeDetail where Name = 'Ameriscape Landscape Main. &amp; Irriga' and RangeID = 3716) begin insert into mi.RangeDetail (RangeID, Name, Description, IsActive, CreatePersonID, CreateDate) values (3716,'Ameriscape Landscape Main. &amp; Irriga','',1,1,GETDATE()) end</v>
      </c>
    </row>
    <row r="1533" spans="1:7" x14ac:dyDescent="0.25">
      <c r="A1533">
        <v>11</v>
      </c>
      <c r="B1533">
        <v>500705</v>
      </c>
      <c r="C1533">
        <v>106450</v>
      </c>
      <c r="D1533" t="s">
        <v>2259</v>
      </c>
      <c r="G1533" t="str">
        <f t="shared" si="23"/>
        <v>if not exists (select 1 from mi.RangeDetail where Name = 'C.G. Construction &amp; Utilities, Inc.' and RangeID = 3716) begin insert into mi.RangeDetail (RangeID, Name, Description, IsActive, CreatePersonID, CreateDate) values (3716,'C.G. Construction &amp; Utilities, Inc.','',1,1,GETDATE()) end</v>
      </c>
    </row>
    <row r="1534" spans="1:7" x14ac:dyDescent="0.25">
      <c r="A1534">
        <v>11</v>
      </c>
      <c r="B1534">
        <v>502837</v>
      </c>
      <c r="C1534">
        <v>106451</v>
      </c>
      <c r="D1534" t="s">
        <v>2260</v>
      </c>
      <c r="G1534" t="str">
        <f t="shared" si="23"/>
        <v>if not exists (select 1 from mi.RangeDetail where Name = 'M21 Industries, LLC.' and RangeID = 3716) begin insert into mi.RangeDetail (RangeID, Name, Description, IsActive, CreatePersonID, CreateDate) values (3716,'M21 Industries, LLC.','',1,1,GETDATE()) end</v>
      </c>
    </row>
    <row r="1535" spans="1:7" x14ac:dyDescent="0.25">
      <c r="A1535">
        <v>11</v>
      </c>
      <c r="B1535">
        <v>501212</v>
      </c>
      <c r="C1535">
        <v>106454</v>
      </c>
      <c r="D1535" t="s">
        <v>2261</v>
      </c>
      <c r="G1535" t="str">
        <f t="shared" si="23"/>
        <v>if not exists (select 1 from mi.RangeDetail where Name = 'Crafton Properties' and RangeID = 3716) begin insert into mi.RangeDetail (RangeID, Name, Description, IsActive, CreatePersonID, CreateDate) values (3716,'Crafton Properties','',1,1,GETDATE()) end</v>
      </c>
    </row>
    <row r="1536" spans="1:7" x14ac:dyDescent="0.25">
      <c r="A1536">
        <v>11</v>
      </c>
      <c r="B1536">
        <v>501213</v>
      </c>
      <c r="C1536">
        <v>106454</v>
      </c>
      <c r="D1536" t="s">
        <v>2262</v>
      </c>
      <c r="G1536" t="str">
        <f t="shared" si="23"/>
        <v>if not exists (select 1 from mi.RangeDetail where Name = 'Crafton Properties/Cleveland Avenue' and RangeID = 3716) begin insert into mi.RangeDetail (RangeID, Name, Description, IsActive, CreatePersonID, CreateDate) values (3716,'Crafton Properties/Cleveland Avenue','',1,1,GETDATE()) end</v>
      </c>
    </row>
    <row r="1537" spans="1:7" x14ac:dyDescent="0.25">
      <c r="A1537">
        <v>11</v>
      </c>
      <c r="B1537">
        <v>504085</v>
      </c>
      <c r="C1537">
        <v>106458</v>
      </c>
      <c r="D1537" t="s">
        <v>2263</v>
      </c>
      <c r="G1537" t="str">
        <f t="shared" si="23"/>
        <v>if not exists (select 1 from mi.RangeDetail where Name = 'Security Solutions' and RangeID = 3716) begin insert into mi.RangeDetail (RangeID, Name, Description, IsActive, CreatePersonID, CreateDate) values (3716,'Security Solutions','',1,1,GETDATE()) end</v>
      </c>
    </row>
    <row r="1538" spans="1:7" x14ac:dyDescent="0.25">
      <c r="A1538">
        <v>11</v>
      </c>
      <c r="B1538">
        <v>500503</v>
      </c>
      <c r="C1538">
        <v>106459</v>
      </c>
      <c r="D1538" t="s">
        <v>2264</v>
      </c>
      <c r="G1538" t="str">
        <f t="shared" si="23"/>
        <v>if not exists (select 1 from mi.RangeDetail where Name = 'Berner International Corporation' and RangeID = 3716) begin insert into mi.RangeDetail (RangeID, Name, Description, IsActive, CreatePersonID, CreateDate) values (3716,'Berner International Corporation','',1,1,GETDATE()) end</v>
      </c>
    </row>
    <row r="1539" spans="1:7" x14ac:dyDescent="0.25">
      <c r="A1539">
        <v>11</v>
      </c>
      <c r="B1539">
        <v>500517</v>
      </c>
      <c r="C1539">
        <v>106468</v>
      </c>
      <c r="D1539" t="s">
        <v>2265</v>
      </c>
      <c r="G1539" t="str">
        <f t="shared" ref="G1539:G1602" si="24">IF(D1539&lt;&gt;"",CONCATENATE("if not exists (select 1 from mi.RangeDetail where Name = '",D1539,"' and RangeID = 3716) begin insert into mi.RangeDetail (RangeID, Name, Description, IsActive, CreatePersonID, CreateDate) values (3716,'",D1539,"','","',1,1,GETDATE()) end"), "")</f>
        <v>if not exists (select 1 from mi.RangeDetail where Name = 'Bickart-Felton Asc.' and RangeID = 3716) begin insert into mi.RangeDetail (RangeID, Name, Description, IsActive, CreatePersonID, CreateDate) values (3716,'Bickart-Felton Asc.','',1,1,GETDATE()) end</v>
      </c>
    </row>
    <row r="1540" spans="1:7" x14ac:dyDescent="0.25">
      <c r="A1540">
        <v>11</v>
      </c>
      <c r="B1540">
        <v>502571</v>
      </c>
      <c r="C1540">
        <v>106470</v>
      </c>
      <c r="D1540" t="s">
        <v>2266</v>
      </c>
      <c r="G1540" t="str">
        <f t="shared" si="24"/>
        <v>if not exists (select 1 from mi.RangeDetail where Name = 'Keystone Interiors, Inc.' and RangeID = 3716) begin insert into mi.RangeDetail (RangeID, Name, Description, IsActive, CreatePersonID, CreateDate) values (3716,'Keystone Interiors, Inc.','',1,1,GETDATE()) end</v>
      </c>
    </row>
    <row r="1541" spans="1:7" x14ac:dyDescent="0.25">
      <c r="A1541">
        <v>11</v>
      </c>
      <c r="B1541">
        <v>501114</v>
      </c>
      <c r="C1541">
        <v>106477</v>
      </c>
      <c r="D1541" t="s">
        <v>2267</v>
      </c>
      <c r="G1541" t="str">
        <f t="shared" si="24"/>
        <v>if not exists (select 1 from mi.RangeDetail where Name = 'Compton Overhead Door' and RangeID = 3716) begin insert into mi.RangeDetail (RangeID, Name, Description, IsActive, CreatePersonID, CreateDate) values (3716,'Compton Overhead Door','',1,1,GETDATE()) end</v>
      </c>
    </row>
    <row r="1542" spans="1:7" x14ac:dyDescent="0.25">
      <c r="A1542">
        <v>11</v>
      </c>
      <c r="B1542">
        <v>502309</v>
      </c>
      <c r="C1542">
        <v>106478</v>
      </c>
      <c r="D1542" t="s">
        <v>2268</v>
      </c>
      <c r="G1542" t="str">
        <f t="shared" si="24"/>
        <v>if not exists (select 1 from mi.RangeDetail where Name = 'Industrial Coatings Corp.' and RangeID = 3716) begin insert into mi.RangeDetail (RangeID, Name, Description, IsActive, CreatePersonID, CreateDate) values (3716,'Industrial Coatings Corp.','',1,1,GETDATE()) end</v>
      </c>
    </row>
    <row r="1543" spans="1:7" x14ac:dyDescent="0.25">
      <c r="A1543">
        <v>11</v>
      </c>
      <c r="B1543">
        <v>501401</v>
      </c>
      <c r="C1543">
        <v>106483</v>
      </c>
      <c r="D1543" t="s">
        <v>2269</v>
      </c>
      <c r="G1543" t="str">
        <f t="shared" si="24"/>
        <v>if not exists (select 1 from mi.RangeDetail where Name = 'Dempsey Waste Systems' and RangeID = 3716) begin insert into mi.RangeDetail (RangeID, Name, Description, IsActive, CreatePersonID, CreateDate) values (3716,'Dempsey Waste Systems','',1,1,GETDATE()) end</v>
      </c>
    </row>
    <row r="1544" spans="1:7" x14ac:dyDescent="0.25">
      <c r="A1544">
        <v>11</v>
      </c>
      <c r="B1544">
        <v>500559</v>
      </c>
      <c r="C1544">
        <v>106484</v>
      </c>
      <c r="D1544" t="s">
        <v>2270</v>
      </c>
      <c r="G1544" t="str">
        <f t="shared" si="24"/>
        <v>if not exists (select 1 from mi.RangeDetail where Name = 'Block and Company' and RangeID = 3716) begin insert into mi.RangeDetail (RangeID, Name, Description, IsActive, CreatePersonID, CreateDate) values (3716,'Block and Company','',1,1,GETDATE()) end</v>
      </c>
    </row>
    <row r="1545" spans="1:7" x14ac:dyDescent="0.25">
      <c r="A1545">
        <v>11</v>
      </c>
      <c r="B1545">
        <v>501539</v>
      </c>
      <c r="C1545">
        <v>106485</v>
      </c>
      <c r="D1545" t="s">
        <v>9499</v>
      </c>
      <c r="G1545" t="str">
        <f t="shared" si="24"/>
        <v>if not exists (select 1 from mi.RangeDetail where Name = 'Dusty Mintons'' Cement Finishing' and RangeID = 3716) begin insert into mi.RangeDetail (RangeID, Name, Description, IsActive, CreatePersonID, CreateDate) values (3716,'Dusty Mintons'' Cement Finishing','',1,1,GETDATE()) end</v>
      </c>
    </row>
    <row r="1546" spans="1:7" x14ac:dyDescent="0.25">
      <c r="A1546">
        <v>11</v>
      </c>
      <c r="B1546">
        <v>501540</v>
      </c>
      <c r="C1546">
        <v>106485</v>
      </c>
      <c r="D1546" t="s">
        <v>2271</v>
      </c>
      <c r="G1546" t="str">
        <f t="shared" si="24"/>
        <v>if not exists (select 1 from mi.RangeDetail where Name = 'Dusty Roses Wallpapering' and RangeID = 3716) begin insert into mi.RangeDetail (RangeID, Name, Description, IsActive, CreatePersonID, CreateDate) values (3716,'Dusty Roses Wallpapering','',1,1,GETDATE()) end</v>
      </c>
    </row>
    <row r="1547" spans="1:7" x14ac:dyDescent="0.25">
      <c r="A1547">
        <v>11</v>
      </c>
      <c r="B1547">
        <v>502813</v>
      </c>
      <c r="C1547">
        <v>106488</v>
      </c>
      <c r="D1547" t="s">
        <v>2272</v>
      </c>
      <c r="G1547" t="str">
        <f t="shared" si="24"/>
        <v>if not exists (select 1 from mi.RangeDetail where Name = 'Luxury Lawn' and RangeID = 3716) begin insert into mi.RangeDetail (RangeID, Name, Description, IsActive, CreatePersonID, CreateDate) values (3716,'Luxury Lawn','',1,1,GETDATE()) end</v>
      </c>
    </row>
    <row r="1548" spans="1:7" x14ac:dyDescent="0.25">
      <c r="A1548">
        <v>11</v>
      </c>
      <c r="B1548">
        <v>501564</v>
      </c>
      <c r="C1548">
        <v>106496</v>
      </c>
      <c r="D1548" t="s">
        <v>2273</v>
      </c>
      <c r="G1548" t="str">
        <f t="shared" si="24"/>
        <v>if not exists (select 1 from mi.RangeDetail where Name = 'Early Bird Services' and RangeID = 3716) begin insert into mi.RangeDetail (RangeID, Name, Description, IsActive, CreatePersonID, CreateDate) values (3716,'Early Bird Services','',1,1,GETDATE()) end</v>
      </c>
    </row>
    <row r="1549" spans="1:7" x14ac:dyDescent="0.25">
      <c r="A1549">
        <v>11</v>
      </c>
      <c r="B1549">
        <v>500425</v>
      </c>
      <c r="C1549">
        <v>106503</v>
      </c>
      <c r="D1549" t="s">
        <v>2274</v>
      </c>
      <c r="G1549" t="str">
        <f t="shared" si="24"/>
        <v>if not exists (select 1 from mi.RangeDetail where Name = 'Baker Road Seating &amp; Restoration' and RangeID = 3716) begin insert into mi.RangeDetail (RangeID, Name, Description, IsActive, CreatePersonID, CreateDate) values (3716,'Baker Road Seating &amp; Restoration','',1,1,GETDATE()) end</v>
      </c>
    </row>
    <row r="1550" spans="1:7" x14ac:dyDescent="0.25">
      <c r="A1550">
        <v>11</v>
      </c>
      <c r="B1550">
        <v>504689</v>
      </c>
      <c r="C1550">
        <v>106508</v>
      </c>
      <c r="D1550" t="s">
        <v>2275</v>
      </c>
      <c r="G1550" t="str">
        <f t="shared" si="24"/>
        <v>if not exists (select 1 from mi.RangeDetail where Name = 'Triad Insulation' and RangeID = 3716) begin insert into mi.RangeDetail (RangeID, Name, Description, IsActive, CreatePersonID, CreateDate) values (3716,'Triad Insulation','',1,1,GETDATE()) end</v>
      </c>
    </row>
    <row r="1551" spans="1:7" x14ac:dyDescent="0.25">
      <c r="A1551">
        <v>11</v>
      </c>
      <c r="B1551">
        <v>503960</v>
      </c>
      <c r="C1551">
        <v>106509</v>
      </c>
      <c r="D1551" t="s">
        <v>2276</v>
      </c>
      <c r="G1551" t="str">
        <f t="shared" si="24"/>
        <v>if not exists (select 1 from mi.RangeDetail where Name = 'Rumpke' and RangeID = 3716) begin insert into mi.RangeDetail (RangeID, Name, Description, IsActive, CreatePersonID, CreateDate) values (3716,'Rumpke','',1,1,GETDATE()) end</v>
      </c>
    </row>
    <row r="1552" spans="1:7" x14ac:dyDescent="0.25">
      <c r="A1552">
        <v>11</v>
      </c>
      <c r="B1552">
        <v>502286</v>
      </c>
      <c r="C1552">
        <v>106510</v>
      </c>
      <c r="D1552" t="s">
        <v>2277</v>
      </c>
      <c r="G1552" t="str">
        <f t="shared" si="24"/>
        <v>if not exists (select 1 from mi.RangeDetail where Name = 'I.COMM' and RangeID = 3716) begin insert into mi.RangeDetail (RangeID, Name, Description, IsActive, CreatePersonID, CreateDate) values (3716,'I.COMM','',1,1,GETDATE()) end</v>
      </c>
    </row>
    <row r="1553" spans="1:7" x14ac:dyDescent="0.25">
      <c r="A1553">
        <v>11</v>
      </c>
      <c r="B1553">
        <v>502788</v>
      </c>
      <c r="C1553">
        <v>106512</v>
      </c>
      <c r="D1553" t="s">
        <v>9500</v>
      </c>
      <c r="G1553" t="str">
        <f t="shared" si="24"/>
        <v>if not exists (select 1 from mi.RangeDetail where Name = 'Long''s Plumbing - Heating &amp; Cooling' and RangeID = 3716) begin insert into mi.RangeDetail (RangeID, Name, Description, IsActive, CreatePersonID, CreateDate) values (3716,'Long''s Plumbing - Heating &amp; Cooling','',1,1,GETDATE()) end</v>
      </c>
    </row>
    <row r="1554" spans="1:7" x14ac:dyDescent="0.25">
      <c r="A1554">
        <v>11</v>
      </c>
      <c r="B1554">
        <v>501030</v>
      </c>
      <c r="C1554">
        <v>106517</v>
      </c>
      <c r="D1554" t="s">
        <v>2278</v>
      </c>
      <c r="G1554" t="str">
        <f t="shared" si="24"/>
        <v>if not exists (select 1 from mi.RangeDetail where Name = 'Color &amp; Style Flooring' and RangeID = 3716) begin insert into mi.RangeDetail (RangeID, Name, Description, IsActive, CreatePersonID, CreateDate) values (3716,'Color &amp; Style Flooring','',1,1,GETDATE()) end</v>
      </c>
    </row>
    <row r="1555" spans="1:7" x14ac:dyDescent="0.25">
      <c r="A1555">
        <v>11</v>
      </c>
      <c r="B1555">
        <v>502050</v>
      </c>
      <c r="C1555">
        <v>106519</v>
      </c>
      <c r="D1555" t="s">
        <v>2279</v>
      </c>
      <c r="G1555" t="str">
        <f t="shared" si="24"/>
        <v>if not exists (select 1 from mi.RangeDetail where Name = 'Greenville Architectural Glass' and RangeID = 3716) begin insert into mi.RangeDetail (RangeID, Name, Description, IsActive, CreatePersonID, CreateDate) values (3716,'Greenville Architectural Glass','',1,1,GETDATE()) end</v>
      </c>
    </row>
    <row r="1556" spans="1:7" x14ac:dyDescent="0.25">
      <c r="A1556">
        <v>11</v>
      </c>
      <c r="B1556">
        <v>504117</v>
      </c>
      <c r="C1556">
        <v>106520</v>
      </c>
      <c r="D1556" t="s">
        <v>2280</v>
      </c>
      <c r="G1556" t="str">
        <f t="shared" si="24"/>
        <v>if not exists (select 1 from mi.RangeDetail where Name = 'Shelton Construction Inc.' and RangeID = 3716) begin insert into mi.RangeDetail (RangeID, Name, Description, IsActive, CreatePersonID, CreateDate) values (3716,'Shelton Construction Inc.','',1,1,GETDATE()) end</v>
      </c>
    </row>
    <row r="1557" spans="1:7" x14ac:dyDescent="0.25">
      <c r="A1557">
        <v>11</v>
      </c>
      <c r="B1557">
        <v>500124</v>
      </c>
      <c r="C1557">
        <v>106528</v>
      </c>
      <c r="D1557" t="s">
        <v>2281</v>
      </c>
      <c r="G1557" t="str">
        <f t="shared" si="24"/>
        <v>if not exists (select 1 from mi.RangeDetail where Name = 'Advanced Protective Coatings' and RangeID = 3716) begin insert into mi.RangeDetail (RangeID, Name, Description, IsActive, CreatePersonID, CreateDate) values (3716,'Advanced Protective Coatings','',1,1,GETDATE()) end</v>
      </c>
    </row>
    <row r="1558" spans="1:7" x14ac:dyDescent="0.25">
      <c r="A1558">
        <v>11</v>
      </c>
      <c r="B1558">
        <v>500125</v>
      </c>
      <c r="C1558">
        <v>106528</v>
      </c>
      <c r="D1558" t="s">
        <v>2281</v>
      </c>
      <c r="G1558" t="str">
        <f t="shared" si="24"/>
        <v>if not exists (select 1 from mi.RangeDetail where Name = 'Advanced Protective Coatings' and RangeID = 3716) begin insert into mi.RangeDetail (RangeID, Name, Description, IsActive, CreatePersonID, CreateDate) values (3716,'Advanced Protective Coatings','',1,1,GETDATE()) end</v>
      </c>
    </row>
    <row r="1559" spans="1:7" x14ac:dyDescent="0.25">
      <c r="A1559">
        <v>11</v>
      </c>
      <c r="B1559">
        <v>500126</v>
      </c>
      <c r="C1559">
        <v>106528</v>
      </c>
      <c r="D1559" t="s">
        <v>2282</v>
      </c>
      <c r="G1559" t="str">
        <f t="shared" si="24"/>
        <v>if not exists (select 1 from mi.RangeDetail where Name = 'Advanced Roofing Company' and RangeID = 3716) begin insert into mi.RangeDetail (RangeID, Name, Description, IsActive, CreatePersonID, CreateDate) values (3716,'Advanced Roofing Company','',1,1,GETDATE()) end</v>
      </c>
    </row>
    <row r="1560" spans="1:7" x14ac:dyDescent="0.25">
      <c r="A1560">
        <v>11</v>
      </c>
      <c r="B1560">
        <v>500175</v>
      </c>
      <c r="C1560">
        <v>106540</v>
      </c>
      <c r="D1560" t="s">
        <v>2283</v>
      </c>
      <c r="G1560" t="str">
        <f t="shared" si="24"/>
        <v>if not exists (select 1 from mi.RangeDetail where Name = 'Alert Lock and Security' and RangeID = 3716) begin insert into mi.RangeDetail (RangeID, Name, Description, IsActive, CreatePersonID, CreateDate) values (3716,'Alert Lock and Security','',1,1,GETDATE()) end</v>
      </c>
    </row>
    <row r="1561" spans="1:7" x14ac:dyDescent="0.25">
      <c r="A1561">
        <v>11</v>
      </c>
      <c r="B1561">
        <v>500252</v>
      </c>
      <c r="C1561">
        <v>106553</v>
      </c>
      <c r="D1561" t="s">
        <v>2284</v>
      </c>
      <c r="G1561" t="str">
        <f t="shared" si="24"/>
        <v>if not exists (select 1 from mi.RangeDetail where Name = 'American Forestry' and RangeID = 3716) begin insert into mi.RangeDetail (RangeID, Name, Description, IsActive, CreatePersonID, CreateDate) values (3716,'American Forestry','',1,1,GETDATE()) end</v>
      </c>
    </row>
    <row r="1562" spans="1:7" x14ac:dyDescent="0.25">
      <c r="A1562">
        <v>11</v>
      </c>
      <c r="B1562">
        <v>502803</v>
      </c>
      <c r="C1562">
        <v>106554</v>
      </c>
      <c r="D1562" t="s">
        <v>2285</v>
      </c>
      <c r="G1562" t="str">
        <f t="shared" si="24"/>
        <v>if not exists (select 1 from mi.RangeDetail where Name = 'Lucas Insulation' and RangeID = 3716) begin insert into mi.RangeDetail (RangeID, Name, Description, IsActive, CreatePersonID, CreateDate) values (3716,'Lucas Insulation','',1,1,GETDATE()) end</v>
      </c>
    </row>
    <row r="1563" spans="1:7" x14ac:dyDescent="0.25">
      <c r="A1563">
        <v>11</v>
      </c>
      <c r="B1563">
        <v>502929</v>
      </c>
      <c r="C1563">
        <v>106568</v>
      </c>
      <c r="D1563" t="s">
        <v>2286</v>
      </c>
      <c r="G1563" t="str">
        <f t="shared" si="24"/>
        <v>if not exists (select 1 from mi.RangeDetail where Name = 'Massillon Cable TV Inc' and RangeID = 3716) begin insert into mi.RangeDetail (RangeID, Name, Description, IsActive, CreatePersonID, CreateDate) values (3716,'Massillon Cable TV Inc','',1,1,GETDATE()) end</v>
      </c>
    </row>
    <row r="1564" spans="1:7" x14ac:dyDescent="0.25">
      <c r="A1564">
        <v>11</v>
      </c>
      <c r="B1564">
        <v>501983</v>
      </c>
      <c r="C1564">
        <v>106572</v>
      </c>
      <c r="D1564" t="s">
        <v>2287</v>
      </c>
      <c r="G1564" t="str">
        <f t="shared" si="24"/>
        <v>if not exists (select 1 from mi.RangeDetail where Name = 'Gleeson Construction' and RangeID = 3716) begin insert into mi.RangeDetail (RangeID, Name, Description, IsActive, CreatePersonID, CreateDate) values (3716,'Gleeson Construction','',1,1,GETDATE()) end</v>
      </c>
    </row>
    <row r="1565" spans="1:7" x14ac:dyDescent="0.25">
      <c r="A1565">
        <v>11</v>
      </c>
      <c r="B1565">
        <v>500131</v>
      </c>
      <c r="C1565">
        <v>106574</v>
      </c>
      <c r="D1565" t="s">
        <v>2288</v>
      </c>
      <c r="G1565" t="str">
        <f t="shared" si="24"/>
        <v>if not exists (select 1 from mi.RangeDetail where Name = 'AEI Paint Booths' and RangeID = 3716) begin insert into mi.RangeDetail (RangeID, Name, Description, IsActive, CreatePersonID, CreateDate) values (3716,'AEI Paint Booths','',1,1,GETDATE()) end</v>
      </c>
    </row>
    <row r="1566" spans="1:7" x14ac:dyDescent="0.25">
      <c r="A1566">
        <v>11</v>
      </c>
      <c r="B1566">
        <v>501089</v>
      </c>
      <c r="C1566">
        <v>106578</v>
      </c>
      <c r="D1566" t="s">
        <v>2289</v>
      </c>
      <c r="G1566" t="str">
        <f t="shared" si="24"/>
        <v>if not exists (select 1 from mi.RangeDetail where Name = 'Comfort Inn &amp; Suites' and RangeID = 3716) begin insert into mi.RangeDetail (RangeID, Name, Description, IsActive, CreatePersonID, CreateDate) values (3716,'Comfort Inn &amp; Suites','',1,1,GETDATE()) end</v>
      </c>
    </row>
    <row r="1567" spans="1:7" x14ac:dyDescent="0.25">
      <c r="A1567">
        <v>11</v>
      </c>
      <c r="B1567">
        <v>500510</v>
      </c>
      <c r="C1567">
        <v>106579</v>
      </c>
      <c r="D1567" t="s">
        <v>2290</v>
      </c>
      <c r="G1567" t="str">
        <f t="shared" si="24"/>
        <v>if not exists (select 1 from mi.RangeDetail where Name = 'Best Supply - Canton' and RangeID = 3716) begin insert into mi.RangeDetail (RangeID, Name, Description, IsActive, CreatePersonID, CreateDate) values (3716,'Best Supply - Canton','',1,1,GETDATE()) end</v>
      </c>
    </row>
    <row r="1568" spans="1:7" x14ac:dyDescent="0.25">
      <c r="A1568">
        <v>11</v>
      </c>
      <c r="B1568">
        <v>503751</v>
      </c>
      <c r="C1568">
        <v>106589</v>
      </c>
      <c r="D1568" t="s">
        <v>2291</v>
      </c>
      <c r="G1568" t="str">
        <f t="shared" si="24"/>
        <v>if not exists (select 1 from mi.RangeDetail where Name = 'R.J. Lemmons Inc.' and RangeID = 3716) begin insert into mi.RangeDetail (RangeID, Name, Description, IsActive, CreatePersonID, CreateDate) values (3716,'R.J. Lemmons Inc.','',1,1,GETDATE()) end</v>
      </c>
    </row>
    <row r="1569" spans="1:7" x14ac:dyDescent="0.25">
      <c r="A1569">
        <v>11</v>
      </c>
      <c r="B1569">
        <v>503339</v>
      </c>
      <c r="C1569">
        <v>106591</v>
      </c>
      <c r="D1569" t="s">
        <v>2292</v>
      </c>
      <c r="G1569" t="str">
        <f t="shared" si="24"/>
        <v>if not exists (select 1 from mi.RangeDetail where Name = 'Nova Display Innovative Solutions' and RangeID = 3716) begin insert into mi.RangeDetail (RangeID, Name, Description, IsActive, CreatePersonID, CreateDate) values (3716,'Nova Display Innovative Solutions','',1,1,GETDATE()) end</v>
      </c>
    </row>
    <row r="1570" spans="1:7" x14ac:dyDescent="0.25">
      <c r="A1570">
        <v>11</v>
      </c>
      <c r="B1570">
        <v>501346</v>
      </c>
      <c r="C1570">
        <v>106597</v>
      </c>
      <c r="D1570" t="s">
        <v>2293</v>
      </c>
      <c r="G1570" t="str">
        <f t="shared" si="24"/>
        <v>if not exists (select 1 from mi.RangeDetail where Name = 'Dayton Mall' and RangeID = 3716) begin insert into mi.RangeDetail (RangeID, Name, Description, IsActive, CreatePersonID, CreateDate) values (3716,'Dayton Mall','',1,1,GETDATE()) end</v>
      </c>
    </row>
    <row r="1571" spans="1:7" x14ac:dyDescent="0.25">
      <c r="A1571">
        <v>11</v>
      </c>
      <c r="B1571">
        <v>501373</v>
      </c>
      <c r="C1571">
        <v>106597</v>
      </c>
      <c r="D1571" t="s">
        <v>2294</v>
      </c>
      <c r="G1571" t="str">
        <f t="shared" si="24"/>
        <v>if not exists (select 1 from mi.RangeDetail where Name = 'Defargo Sports Surfaces' and RangeID = 3716) begin insert into mi.RangeDetail (RangeID, Name, Description, IsActive, CreatePersonID, CreateDate) values (3716,'Defargo Sports Surfaces','',1,1,GETDATE()) end</v>
      </c>
    </row>
    <row r="1572" spans="1:7" x14ac:dyDescent="0.25">
      <c r="A1572">
        <v>11</v>
      </c>
      <c r="B1572">
        <v>500049</v>
      </c>
      <c r="C1572">
        <v>106610</v>
      </c>
      <c r="D1572" t="s">
        <v>2295</v>
      </c>
      <c r="G1572" t="str">
        <f t="shared" si="24"/>
        <v>if not exists (select 1 from mi.RangeDetail where Name = 'A-Atherton Plumbing' and RangeID = 3716) begin insert into mi.RangeDetail (RangeID, Name, Description, IsActive, CreatePersonID, CreateDate) values (3716,'A-Atherton Plumbing','',1,1,GETDATE()) end</v>
      </c>
    </row>
    <row r="1573" spans="1:7" x14ac:dyDescent="0.25">
      <c r="A1573">
        <v>11</v>
      </c>
      <c r="B1573">
        <v>500619</v>
      </c>
      <c r="C1573">
        <v>106613</v>
      </c>
      <c r="D1573" t="s">
        <v>2296</v>
      </c>
      <c r="G1573" t="str">
        <f t="shared" si="24"/>
        <v>if not exists (select 1 from mi.RangeDetail where Name = 'Broering Tri State' and RangeID = 3716) begin insert into mi.RangeDetail (RangeID, Name, Description, IsActive, CreatePersonID, CreateDate) values (3716,'Broering Tri State','',1,1,GETDATE()) end</v>
      </c>
    </row>
    <row r="1574" spans="1:7" x14ac:dyDescent="0.25">
      <c r="A1574">
        <v>11</v>
      </c>
      <c r="B1574">
        <v>501345</v>
      </c>
      <c r="C1574">
        <v>106614</v>
      </c>
      <c r="D1574" t="s">
        <v>2297</v>
      </c>
      <c r="G1574" t="str">
        <f t="shared" si="24"/>
        <v>if not exists (select 1 from mi.RangeDetail where Name = 'Dayton Fire Protection, Inc' and RangeID = 3716) begin insert into mi.RangeDetail (RangeID, Name, Description, IsActive, CreatePersonID, CreateDate) values (3716,'Dayton Fire Protection, Inc','',1,1,GETDATE()) end</v>
      </c>
    </row>
    <row r="1575" spans="1:7" x14ac:dyDescent="0.25">
      <c r="A1575">
        <v>11</v>
      </c>
      <c r="B1575">
        <v>504889</v>
      </c>
      <c r="C1575">
        <v>106620</v>
      </c>
      <c r="D1575" t="s">
        <v>2298</v>
      </c>
      <c r="G1575" t="str">
        <f t="shared" si="24"/>
        <v>if not exists (select 1 from mi.RangeDetail where Name = 'Walker Electrical Contractors' and RangeID = 3716) begin insert into mi.RangeDetail (RangeID, Name, Description, IsActive, CreatePersonID, CreateDate) values (3716,'Walker Electrical Contractors','',1,1,GETDATE()) end</v>
      </c>
    </row>
    <row r="1576" spans="1:7" x14ac:dyDescent="0.25">
      <c r="A1576">
        <v>11</v>
      </c>
      <c r="B1576">
        <v>503065</v>
      </c>
      <c r="C1576">
        <v>106627</v>
      </c>
      <c r="D1576" t="s">
        <v>2299</v>
      </c>
      <c r="G1576" t="str">
        <f t="shared" si="24"/>
        <v>if not exists (select 1 from mi.RangeDetail where Name = 'Mid American Door' and RangeID = 3716) begin insert into mi.RangeDetail (RangeID, Name, Description, IsActive, CreatePersonID, CreateDate) values (3716,'Mid American Door','',1,1,GETDATE()) end</v>
      </c>
    </row>
    <row r="1577" spans="1:7" x14ac:dyDescent="0.25">
      <c r="A1577">
        <v>11</v>
      </c>
      <c r="B1577">
        <v>503189</v>
      </c>
      <c r="C1577">
        <v>106628</v>
      </c>
      <c r="D1577" t="s">
        <v>2300</v>
      </c>
      <c r="G1577" t="str">
        <f t="shared" si="24"/>
        <v>if not exists (select 1 from mi.RangeDetail where Name = 'MUHA Construction, Inc.' and RangeID = 3716) begin insert into mi.RangeDetail (RangeID, Name, Description, IsActive, CreatePersonID, CreateDate) values (3716,'MUHA Construction, Inc.','',1,1,GETDATE()) end</v>
      </c>
    </row>
    <row r="1578" spans="1:7" x14ac:dyDescent="0.25">
      <c r="A1578">
        <v>11</v>
      </c>
      <c r="B1578">
        <v>500393</v>
      </c>
      <c r="C1578">
        <v>106630</v>
      </c>
      <c r="D1578" t="s">
        <v>2301</v>
      </c>
      <c r="G1578" t="str">
        <f t="shared" si="24"/>
        <v>if not exists (select 1 from mi.RangeDetail where Name = 'Avail Acoustics &amp; Drywall, Inc.' and RangeID = 3716) begin insert into mi.RangeDetail (RangeID, Name, Description, IsActive, CreatePersonID, CreateDate) values (3716,'Avail Acoustics &amp; Drywall, Inc.','',1,1,GETDATE()) end</v>
      </c>
    </row>
    <row r="1579" spans="1:7" x14ac:dyDescent="0.25">
      <c r="A1579">
        <v>11</v>
      </c>
      <c r="B1579">
        <v>506004</v>
      </c>
      <c r="C1579">
        <v>106635</v>
      </c>
      <c r="D1579" t="s">
        <v>2302</v>
      </c>
      <c r="G1579" t="str">
        <f t="shared" si="24"/>
        <v>if not exists (select 1 from mi.RangeDetail where Name = 'Pittsburgh Paint' and RangeID = 3716) begin insert into mi.RangeDetail (RangeID, Name, Description, IsActive, CreatePersonID, CreateDate) values (3716,'Pittsburgh Paint','',1,1,GETDATE()) end</v>
      </c>
    </row>
    <row r="1580" spans="1:7" x14ac:dyDescent="0.25">
      <c r="A1580">
        <v>11</v>
      </c>
      <c r="B1580">
        <v>501461</v>
      </c>
      <c r="C1580">
        <v>106649</v>
      </c>
      <c r="D1580" t="s">
        <v>2303</v>
      </c>
      <c r="G1580" t="str">
        <f t="shared" si="24"/>
        <v>if not exists (select 1 from mi.RangeDetail where Name = 'Dixie Lite-Trol Company' and RangeID = 3716) begin insert into mi.RangeDetail (RangeID, Name, Description, IsActive, CreatePersonID, CreateDate) values (3716,'Dixie Lite-Trol Company','',1,1,GETDATE()) end</v>
      </c>
    </row>
    <row r="1581" spans="1:7" x14ac:dyDescent="0.25">
      <c r="A1581">
        <v>11</v>
      </c>
      <c r="B1581">
        <v>502125</v>
      </c>
      <c r="C1581">
        <v>106650</v>
      </c>
      <c r="D1581" t="s">
        <v>2304</v>
      </c>
      <c r="G1581" t="str">
        <f t="shared" si="24"/>
        <v>if not exists (select 1 from mi.RangeDetail where Name = 'Hardmetal Welding and Fabrication' and RangeID = 3716) begin insert into mi.RangeDetail (RangeID, Name, Description, IsActive, CreatePersonID, CreateDate) values (3716,'Hardmetal Welding and Fabrication','',1,1,GETDATE()) end</v>
      </c>
    </row>
    <row r="1582" spans="1:7" x14ac:dyDescent="0.25">
      <c r="A1582">
        <v>11</v>
      </c>
      <c r="B1582">
        <v>502550</v>
      </c>
      <c r="C1582">
        <v>106659</v>
      </c>
      <c r="D1582" t="s">
        <v>2305</v>
      </c>
      <c r="G1582" t="str">
        <f t="shared" si="24"/>
        <v>if not exists (select 1 from mi.RangeDetail where Name = 'Ken Neyer Plumbing, Inc.' and RangeID = 3716) begin insert into mi.RangeDetail (RangeID, Name, Description, IsActive, CreatePersonID, CreateDate) values (3716,'Ken Neyer Plumbing, Inc.','',1,1,GETDATE()) end</v>
      </c>
    </row>
    <row r="1583" spans="1:7" x14ac:dyDescent="0.25">
      <c r="A1583">
        <v>11</v>
      </c>
      <c r="B1583">
        <v>504167</v>
      </c>
      <c r="C1583">
        <v>106660</v>
      </c>
      <c r="D1583" t="s">
        <v>2306</v>
      </c>
      <c r="G1583" t="str">
        <f t="shared" si="24"/>
        <v>if not exists (select 1 from mi.RangeDetail where Name = 'Sizemore landscaping' and RangeID = 3716) begin insert into mi.RangeDetail (RangeID, Name, Description, IsActive, CreatePersonID, CreateDate) values (3716,'Sizemore landscaping','',1,1,GETDATE()) end</v>
      </c>
    </row>
    <row r="1584" spans="1:7" x14ac:dyDescent="0.25">
      <c r="A1584">
        <v>11</v>
      </c>
      <c r="B1584">
        <v>500694</v>
      </c>
      <c r="C1584">
        <v>106661</v>
      </c>
      <c r="D1584" t="s">
        <v>2307</v>
      </c>
      <c r="G1584" t="str">
        <f t="shared" si="24"/>
        <v>if not exists (select 1 from mi.RangeDetail where Name = 'C &amp; C Marble &amp; Granite' and RangeID = 3716) begin insert into mi.RangeDetail (RangeID, Name, Description, IsActive, CreatePersonID, CreateDate) values (3716,'C &amp; C Marble &amp; Granite','',1,1,GETDATE()) end</v>
      </c>
    </row>
    <row r="1585" spans="1:7" x14ac:dyDescent="0.25">
      <c r="A1585">
        <v>11</v>
      </c>
      <c r="B1585">
        <v>500021</v>
      </c>
      <c r="C1585">
        <v>106663</v>
      </c>
      <c r="D1585" t="s">
        <v>2308</v>
      </c>
      <c r="G1585" t="str">
        <f t="shared" si="24"/>
        <v>if not exists (select 1 from mi.RangeDetail where Name = 'A Vinyl Fence Co., Inc.' and RangeID = 3716) begin insert into mi.RangeDetail (RangeID, Name, Description, IsActive, CreatePersonID, CreateDate) values (3716,'A Vinyl Fence Co., Inc.','',1,1,GETDATE()) end</v>
      </c>
    </row>
    <row r="1586" spans="1:7" x14ac:dyDescent="0.25">
      <c r="A1586">
        <v>11</v>
      </c>
      <c r="B1586">
        <v>503445</v>
      </c>
      <c r="C1586">
        <v>106665</v>
      </c>
      <c r="D1586" t="s">
        <v>2309</v>
      </c>
      <c r="G1586" t="str">
        <f t="shared" si="24"/>
        <v>if not exists (select 1 from mi.RangeDetail where Name = 'Overhead Door Co' and RangeID = 3716) begin insert into mi.RangeDetail (RangeID, Name, Description, IsActive, CreatePersonID, CreateDate) values (3716,'Overhead Door Co','',1,1,GETDATE()) end</v>
      </c>
    </row>
    <row r="1587" spans="1:7" x14ac:dyDescent="0.25">
      <c r="A1587">
        <v>11</v>
      </c>
      <c r="B1587">
        <v>501804</v>
      </c>
      <c r="C1587">
        <v>106676</v>
      </c>
      <c r="D1587" t="s">
        <v>2310</v>
      </c>
      <c r="G1587" t="str">
        <f t="shared" si="24"/>
        <v>if not exists (select 1 from mi.RangeDetail where Name = 'First Community Village' and RangeID = 3716) begin insert into mi.RangeDetail (RangeID, Name, Description, IsActive, CreatePersonID, CreateDate) values (3716,'First Community Village','',1,1,GETDATE()) end</v>
      </c>
    </row>
    <row r="1588" spans="1:7" x14ac:dyDescent="0.25">
      <c r="A1588">
        <v>11</v>
      </c>
      <c r="B1588">
        <v>500024</v>
      </c>
      <c r="C1588">
        <v>106688</v>
      </c>
      <c r="D1588" t="s">
        <v>2311</v>
      </c>
      <c r="G1588" t="str">
        <f t="shared" si="24"/>
        <v>if not exists (select 1 from mi.RangeDetail where Name = 'A &amp; J Industries' and RangeID = 3716) begin insert into mi.RangeDetail (RangeID, Name, Description, IsActive, CreatePersonID, CreateDate) values (3716,'A &amp; J Industries','',1,1,GETDATE()) end</v>
      </c>
    </row>
    <row r="1589" spans="1:7" x14ac:dyDescent="0.25">
      <c r="A1589">
        <v>11</v>
      </c>
      <c r="B1589">
        <v>501919</v>
      </c>
      <c r="C1589">
        <v>106699</v>
      </c>
      <c r="D1589" t="s">
        <v>2312</v>
      </c>
      <c r="G1589" t="str">
        <f t="shared" si="24"/>
        <v>if not exists (select 1 from mi.RangeDetail where Name = 'Gator Construction Inc.' and RangeID = 3716) begin insert into mi.RangeDetail (RangeID, Name, Description, IsActive, CreatePersonID, CreateDate) values (3716,'Gator Construction Inc.','',1,1,GETDATE()) end</v>
      </c>
    </row>
    <row r="1590" spans="1:7" x14ac:dyDescent="0.25">
      <c r="A1590">
        <v>11</v>
      </c>
      <c r="B1590">
        <v>500610</v>
      </c>
      <c r="C1590">
        <v>106707</v>
      </c>
      <c r="D1590" t="s">
        <v>2313</v>
      </c>
      <c r="G1590" t="str">
        <f t="shared" si="24"/>
        <v>if not exists (select 1 from mi.RangeDetail where Name = 'Bricker Hydro-Sonic Mobile Wash Inc.' and RangeID = 3716) begin insert into mi.RangeDetail (RangeID, Name, Description, IsActive, CreatePersonID, CreateDate) values (3716,'Bricker Hydro-Sonic Mobile Wash Inc.','',1,1,GETDATE()) end</v>
      </c>
    </row>
    <row r="1591" spans="1:7" x14ac:dyDescent="0.25">
      <c r="A1591">
        <v>11</v>
      </c>
      <c r="B1591">
        <v>504641</v>
      </c>
      <c r="C1591">
        <v>106709</v>
      </c>
      <c r="D1591" t="s">
        <v>2314</v>
      </c>
      <c r="G1591" t="str">
        <f t="shared" si="24"/>
        <v>if not exists (select 1 from mi.RangeDetail where Name = 'Todd Harper Construction' and RangeID = 3716) begin insert into mi.RangeDetail (RangeID, Name, Description, IsActive, CreatePersonID, CreateDate) values (3716,'Todd Harper Construction','',1,1,GETDATE()) end</v>
      </c>
    </row>
    <row r="1592" spans="1:7" x14ac:dyDescent="0.25">
      <c r="A1592">
        <v>11</v>
      </c>
      <c r="B1592">
        <v>504594</v>
      </c>
      <c r="C1592">
        <v>106728</v>
      </c>
      <c r="D1592" t="s">
        <v>2315</v>
      </c>
      <c r="G1592" t="str">
        <f t="shared" si="24"/>
        <v>if not exists (select 1 from mi.RangeDetail where Name = 'Thermo-Twin Industries' and RangeID = 3716) begin insert into mi.RangeDetail (RangeID, Name, Description, IsActive, CreatePersonID, CreateDate) values (3716,'Thermo-Twin Industries','',1,1,GETDATE()) end</v>
      </c>
    </row>
    <row r="1593" spans="1:7" x14ac:dyDescent="0.25">
      <c r="A1593">
        <v>11</v>
      </c>
      <c r="B1593">
        <v>503273</v>
      </c>
      <c r="C1593">
        <v>106729</v>
      </c>
      <c r="D1593" t="s">
        <v>2316</v>
      </c>
      <c r="G1593" t="str">
        <f t="shared" si="24"/>
        <v>if not exists (select 1 from mi.RangeDetail where Name = 'New Millennium Building Systems' and RangeID = 3716) begin insert into mi.RangeDetail (RangeID, Name, Description, IsActive, CreatePersonID, CreateDate) values (3716,'New Millennium Building Systems','',1,1,GETDATE()) end</v>
      </c>
    </row>
    <row r="1594" spans="1:7" x14ac:dyDescent="0.25">
      <c r="A1594">
        <v>11</v>
      </c>
      <c r="B1594">
        <v>503290</v>
      </c>
      <c r="C1594">
        <v>106734</v>
      </c>
      <c r="D1594" t="s">
        <v>2317</v>
      </c>
      <c r="G1594" t="str">
        <f t="shared" si="24"/>
        <v>if not exists (select 1 from mi.RangeDetail where Name = 'Nicol Electric' and RangeID = 3716) begin insert into mi.RangeDetail (RangeID, Name, Description, IsActive, CreatePersonID, CreateDate) values (3716,'Nicol Electric','',1,1,GETDATE()) end</v>
      </c>
    </row>
    <row r="1595" spans="1:7" x14ac:dyDescent="0.25">
      <c r="A1595">
        <v>11</v>
      </c>
      <c r="B1595">
        <v>500879</v>
      </c>
      <c r="C1595">
        <v>106737</v>
      </c>
      <c r="D1595" t="s">
        <v>2318</v>
      </c>
      <c r="G1595" t="str">
        <f t="shared" si="24"/>
        <v>if not exists (select 1 from mi.RangeDetail where Name = 'Changes Unlimited' and RangeID = 3716) begin insert into mi.RangeDetail (RangeID, Name, Description, IsActive, CreatePersonID, CreateDate) values (3716,'Changes Unlimited','',1,1,GETDATE()) end</v>
      </c>
    </row>
    <row r="1596" spans="1:7" x14ac:dyDescent="0.25">
      <c r="A1596">
        <v>11</v>
      </c>
      <c r="B1596">
        <v>504324</v>
      </c>
      <c r="C1596">
        <v>106738</v>
      </c>
      <c r="D1596" t="s">
        <v>2319</v>
      </c>
      <c r="G1596" t="str">
        <f t="shared" si="24"/>
        <v>if not exists (select 1 from mi.RangeDetail where Name = 'Standard Systems, Inc' and RangeID = 3716) begin insert into mi.RangeDetail (RangeID, Name, Description, IsActive, CreatePersonID, CreateDate) values (3716,'Standard Systems, Inc','',1,1,GETDATE()) end</v>
      </c>
    </row>
    <row r="1597" spans="1:7" x14ac:dyDescent="0.25">
      <c r="A1597">
        <v>11</v>
      </c>
      <c r="B1597">
        <v>502833</v>
      </c>
      <c r="C1597">
        <v>106740</v>
      </c>
      <c r="D1597" t="s">
        <v>2320</v>
      </c>
      <c r="G1597" t="str">
        <f t="shared" si="24"/>
        <v>if not exists (select 1 from mi.RangeDetail where Name = 'M.G. Walsh Company' and RangeID = 3716) begin insert into mi.RangeDetail (RangeID, Name, Description, IsActive, CreatePersonID, CreateDate) values (3716,'M.G. Walsh Company','',1,1,GETDATE()) end</v>
      </c>
    </row>
    <row r="1598" spans="1:7" x14ac:dyDescent="0.25">
      <c r="A1598">
        <v>11</v>
      </c>
      <c r="B1598">
        <v>501339</v>
      </c>
      <c r="C1598">
        <v>106741</v>
      </c>
      <c r="D1598" t="s">
        <v>2321</v>
      </c>
      <c r="G1598" t="str">
        <f t="shared" si="24"/>
        <v>if not exists (select 1 from mi.RangeDetail where Name = 'Davison Electric Co.' and RangeID = 3716) begin insert into mi.RangeDetail (RangeID, Name, Description, IsActive, CreatePersonID, CreateDate) values (3716,'Davison Electric Co.','',1,1,GETDATE()) end</v>
      </c>
    </row>
    <row r="1599" spans="1:7" x14ac:dyDescent="0.25">
      <c r="A1599">
        <v>11</v>
      </c>
      <c r="B1599">
        <v>503014</v>
      </c>
      <c r="C1599">
        <v>106746</v>
      </c>
      <c r="D1599" t="s">
        <v>2322</v>
      </c>
      <c r="G1599" t="str">
        <f t="shared" si="24"/>
        <v>if not exists (select 1 from mi.RangeDetail where Name = 'Mellot Plumbing and Heating Inc.' and RangeID = 3716) begin insert into mi.RangeDetail (RangeID, Name, Description, IsActive, CreatePersonID, CreateDate) values (3716,'Mellot Plumbing and Heating Inc.','',1,1,GETDATE()) end</v>
      </c>
    </row>
    <row r="1600" spans="1:7" x14ac:dyDescent="0.25">
      <c r="A1600">
        <v>11</v>
      </c>
      <c r="B1600">
        <v>503103</v>
      </c>
      <c r="C1600">
        <v>106749</v>
      </c>
      <c r="D1600" t="s">
        <v>2323</v>
      </c>
      <c r="G1600" t="str">
        <f t="shared" si="24"/>
        <v>if not exists (select 1 from mi.RangeDetail where Name = 'Mill Distributors' and RangeID = 3716) begin insert into mi.RangeDetail (RangeID, Name, Description, IsActive, CreatePersonID, CreateDate) values (3716,'Mill Distributors','',1,1,GETDATE()) end</v>
      </c>
    </row>
    <row r="1601" spans="1:7" x14ac:dyDescent="0.25">
      <c r="A1601">
        <v>11</v>
      </c>
      <c r="B1601">
        <v>504866</v>
      </c>
      <c r="C1601">
        <v>106750</v>
      </c>
      <c r="D1601" t="s">
        <v>2324</v>
      </c>
      <c r="G1601" t="str">
        <f t="shared" si="24"/>
        <v>if not exists (select 1 from mi.RangeDetail where Name = 'Vulcan Supply Corporation' and RangeID = 3716) begin insert into mi.RangeDetail (RangeID, Name, Description, IsActive, CreatePersonID, CreateDate) values (3716,'Vulcan Supply Corporation','',1,1,GETDATE()) end</v>
      </c>
    </row>
    <row r="1602" spans="1:7" x14ac:dyDescent="0.25">
      <c r="A1602">
        <v>11</v>
      </c>
      <c r="B1602">
        <v>503554</v>
      </c>
      <c r="C1602">
        <v>106758</v>
      </c>
      <c r="D1602" t="s">
        <v>2325</v>
      </c>
      <c r="G1602" t="str">
        <f t="shared" si="24"/>
        <v>if not exists (select 1 from mi.RangeDetail where Name = 'Petro Environmental Technologies' and RangeID = 3716) begin insert into mi.RangeDetail (RangeID, Name, Description, IsActive, CreatePersonID, CreateDate) values (3716,'Petro Environmental Technologies','',1,1,GETDATE()) end</v>
      </c>
    </row>
    <row r="1603" spans="1:7" x14ac:dyDescent="0.25">
      <c r="A1603">
        <v>11</v>
      </c>
      <c r="B1603">
        <v>500231</v>
      </c>
      <c r="C1603">
        <v>106760</v>
      </c>
      <c r="D1603" t="s">
        <v>2326</v>
      </c>
      <c r="G1603" t="str">
        <f t="shared" ref="G1603:G1666" si="25">IF(D1603&lt;&gt;"",CONCATENATE("if not exists (select 1 from mi.RangeDetail where Name = '",D1603,"' and RangeID = 3716) begin insert into mi.RangeDetail (RangeID, Name, Description, IsActive, CreatePersonID, CreateDate) values (3716,'",D1603,"','","',1,1,GETDATE()) end"), "")</f>
        <v>if not exists (select 1 from mi.RangeDetail where Name = 'Alumni Roofing Co., Inc.' and RangeID = 3716) begin insert into mi.RangeDetail (RangeID, Name, Description, IsActive, CreatePersonID, CreateDate) values (3716,'Alumni Roofing Co., Inc.','',1,1,GETDATE()) end</v>
      </c>
    </row>
    <row r="1604" spans="1:7" x14ac:dyDescent="0.25">
      <c r="A1604">
        <v>11</v>
      </c>
      <c r="B1604">
        <v>501109</v>
      </c>
      <c r="C1604">
        <v>106762</v>
      </c>
      <c r="D1604" t="s">
        <v>2327</v>
      </c>
      <c r="G1604" t="str">
        <f t="shared" si="25"/>
        <v>if not exists (select 1 from mi.RangeDetail where Name = 'Complete Masonry' and RangeID = 3716) begin insert into mi.RangeDetail (RangeID, Name, Description, IsActive, CreatePersonID, CreateDate) values (3716,'Complete Masonry','',1,1,GETDATE()) end</v>
      </c>
    </row>
    <row r="1605" spans="1:7" x14ac:dyDescent="0.25">
      <c r="A1605">
        <v>11</v>
      </c>
      <c r="B1605">
        <v>504914</v>
      </c>
      <c r="C1605">
        <v>106764</v>
      </c>
      <c r="D1605" t="s">
        <v>9501</v>
      </c>
      <c r="G1605" t="str">
        <f t="shared" si="25"/>
        <v>if not exists (select 1 from mi.RangeDetail where Name = 'Washington''s Carpet One' and RangeID = 3716) begin insert into mi.RangeDetail (RangeID, Name, Description, IsActive, CreatePersonID, CreateDate) values (3716,'Washington''s Carpet One','',1,1,GETDATE()) end</v>
      </c>
    </row>
    <row r="1606" spans="1:7" x14ac:dyDescent="0.25">
      <c r="A1606">
        <v>11</v>
      </c>
      <c r="B1606">
        <v>501518</v>
      </c>
      <c r="C1606">
        <v>106767</v>
      </c>
      <c r="D1606" t="s">
        <v>2328</v>
      </c>
      <c r="G1606" t="str">
        <f t="shared" si="25"/>
        <v>if not exists (select 1 from mi.RangeDetail where Name = 'DTE Inc.' and RangeID = 3716) begin insert into mi.RangeDetail (RangeID, Name, Description, IsActive, CreatePersonID, CreateDate) values (3716,'DTE Inc.','',1,1,GETDATE()) end</v>
      </c>
    </row>
    <row r="1607" spans="1:7" x14ac:dyDescent="0.25">
      <c r="A1607">
        <v>11</v>
      </c>
      <c r="B1607">
        <v>502285</v>
      </c>
      <c r="C1607">
        <v>106769</v>
      </c>
      <c r="D1607" t="s">
        <v>2329</v>
      </c>
      <c r="G1607" t="str">
        <f t="shared" si="25"/>
        <v>if not exists (select 1 from mi.RangeDetail where Name = 'Hytec Tops' and RangeID = 3716) begin insert into mi.RangeDetail (RangeID, Name, Description, IsActive, CreatePersonID, CreateDate) values (3716,'Hytec Tops','',1,1,GETDATE()) end</v>
      </c>
    </row>
    <row r="1608" spans="1:7" x14ac:dyDescent="0.25">
      <c r="A1608">
        <v>11</v>
      </c>
      <c r="B1608">
        <v>504983</v>
      </c>
      <c r="C1608">
        <v>106779</v>
      </c>
      <c r="D1608" t="s">
        <v>2330</v>
      </c>
      <c r="G1608" t="str">
        <f t="shared" si="25"/>
        <v>if not exists (select 1 from mi.RangeDetail where Name = 'Westside Farms Landscaping' and RangeID = 3716) begin insert into mi.RangeDetail (RangeID, Name, Description, IsActive, CreatePersonID, CreateDate) values (3716,'Westside Farms Landscaping','',1,1,GETDATE()) end</v>
      </c>
    </row>
    <row r="1609" spans="1:7" x14ac:dyDescent="0.25">
      <c r="A1609">
        <v>11</v>
      </c>
      <c r="B1609">
        <v>505130</v>
      </c>
      <c r="C1609">
        <v>106782</v>
      </c>
      <c r="D1609" t="s">
        <v>2331</v>
      </c>
      <c r="G1609" t="str">
        <f t="shared" si="25"/>
        <v>if not exists (select 1 from mi.RangeDetail where Name = 'Dalmatian Fire, Inc.' and RangeID = 3716) begin insert into mi.RangeDetail (RangeID, Name, Description, IsActive, CreatePersonID, CreateDate) values (3716,'Dalmatian Fire, Inc.','',1,1,GETDATE()) end</v>
      </c>
    </row>
    <row r="1610" spans="1:7" x14ac:dyDescent="0.25">
      <c r="A1610">
        <v>11</v>
      </c>
      <c r="B1610">
        <v>500348</v>
      </c>
      <c r="C1610">
        <v>106784</v>
      </c>
      <c r="D1610" t="s">
        <v>2332</v>
      </c>
      <c r="G1610" t="str">
        <f t="shared" si="25"/>
        <v>if not exists (select 1 from mi.RangeDetail where Name = 'Around the House Fencing Ltd.' and RangeID = 3716) begin insert into mi.RangeDetail (RangeID, Name, Description, IsActive, CreatePersonID, CreateDate) values (3716,'Around the House Fencing Ltd.','',1,1,GETDATE()) end</v>
      </c>
    </row>
    <row r="1611" spans="1:7" x14ac:dyDescent="0.25">
      <c r="A1611">
        <v>11</v>
      </c>
      <c r="B1611">
        <v>503870</v>
      </c>
      <c r="C1611">
        <v>106798</v>
      </c>
      <c r="D1611" t="s">
        <v>2333</v>
      </c>
      <c r="G1611" t="str">
        <f t="shared" si="25"/>
        <v>if not exists (select 1 from mi.RangeDetail where Name = 'Richland Cabinet &amp; Countertop Co.' and RangeID = 3716) begin insert into mi.RangeDetail (RangeID, Name, Description, IsActive, CreatePersonID, CreateDate) values (3716,'Richland Cabinet &amp; Countertop Co.','',1,1,GETDATE()) end</v>
      </c>
    </row>
    <row r="1612" spans="1:7" x14ac:dyDescent="0.25">
      <c r="A1612">
        <v>11</v>
      </c>
      <c r="B1612">
        <v>503001</v>
      </c>
      <c r="C1612">
        <v>106799</v>
      </c>
      <c r="D1612" t="s">
        <v>2334</v>
      </c>
      <c r="G1612" t="str">
        <f t="shared" si="25"/>
        <v>if not exists (select 1 from mi.RangeDetail where Name = 'Med Clean' and RangeID = 3716) begin insert into mi.RangeDetail (RangeID, Name, Description, IsActive, CreatePersonID, CreateDate) values (3716,'Med Clean','',1,1,GETDATE()) end</v>
      </c>
    </row>
    <row r="1613" spans="1:7" x14ac:dyDescent="0.25">
      <c r="A1613">
        <v>11</v>
      </c>
      <c r="B1613">
        <v>504990</v>
      </c>
      <c r="C1613">
        <v>106804</v>
      </c>
      <c r="D1613" t="s">
        <v>2335</v>
      </c>
      <c r="G1613" t="str">
        <f t="shared" si="25"/>
        <v>if not exists (select 1 from mi.RangeDetail where Name = 'Whistler Pressure Cleaning' and RangeID = 3716) begin insert into mi.RangeDetail (RangeID, Name, Description, IsActive, CreatePersonID, CreateDate) values (3716,'Whistler Pressure Cleaning','',1,1,GETDATE()) end</v>
      </c>
    </row>
    <row r="1614" spans="1:7" x14ac:dyDescent="0.25">
      <c r="A1614">
        <v>11</v>
      </c>
      <c r="B1614">
        <v>504997</v>
      </c>
      <c r="C1614">
        <v>106815</v>
      </c>
      <c r="D1614" t="s">
        <v>2336</v>
      </c>
      <c r="G1614" t="str">
        <f t="shared" si="25"/>
        <v>if not exists (select 1 from mi.RangeDetail where Name = 'Willhoite Fence' and RangeID = 3716) begin insert into mi.RangeDetail (RangeID, Name, Description, IsActive, CreatePersonID, CreateDate) values (3716,'Willhoite Fence','',1,1,GETDATE()) end</v>
      </c>
    </row>
    <row r="1615" spans="1:7" x14ac:dyDescent="0.25">
      <c r="A1615">
        <v>11</v>
      </c>
      <c r="B1615">
        <v>503485</v>
      </c>
      <c r="C1615">
        <v>106816</v>
      </c>
      <c r="D1615" t="s">
        <v>2337</v>
      </c>
      <c r="G1615" t="str">
        <f t="shared" si="25"/>
        <v>if not exists (select 1 from mi.RangeDetail where Name = 'Par Striping and Seal Coating' and RangeID = 3716) begin insert into mi.RangeDetail (RangeID, Name, Description, IsActive, CreatePersonID, CreateDate) values (3716,'Par Striping and Seal Coating','',1,1,GETDATE()) end</v>
      </c>
    </row>
    <row r="1616" spans="1:7" x14ac:dyDescent="0.25">
      <c r="A1616">
        <v>11</v>
      </c>
      <c r="B1616">
        <v>501214</v>
      </c>
      <c r="C1616">
        <v>106817</v>
      </c>
      <c r="D1616" t="s">
        <v>2338</v>
      </c>
      <c r="G1616" t="str">
        <f t="shared" si="25"/>
        <v>if not exists (select 1 from mi.RangeDetail where Name = 'Craigg Manufacturing Corp.' and RangeID = 3716) begin insert into mi.RangeDetail (RangeID, Name, Description, IsActive, CreatePersonID, CreateDate) values (3716,'Craigg Manufacturing Corp.','',1,1,GETDATE()) end</v>
      </c>
    </row>
    <row r="1617" spans="1:7" x14ac:dyDescent="0.25">
      <c r="A1617">
        <v>11</v>
      </c>
      <c r="B1617">
        <v>500789</v>
      </c>
      <c r="C1617">
        <v>106819</v>
      </c>
      <c r="D1617" t="s">
        <v>2339</v>
      </c>
      <c r="G1617" t="str">
        <f t="shared" si="25"/>
        <v>if not exists (select 1 from mi.RangeDetail where Name = 'Carmelite Sisters for the Aged &amp; Infirm' and RangeID = 3716) begin insert into mi.RangeDetail (RangeID, Name, Description, IsActive, CreatePersonID, CreateDate) values (3716,'Carmelite Sisters for the Aged &amp; Infirm','',1,1,GETDATE()) end</v>
      </c>
    </row>
    <row r="1618" spans="1:7" x14ac:dyDescent="0.25">
      <c r="A1618">
        <v>11</v>
      </c>
      <c r="B1618">
        <v>504753</v>
      </c>
      <c r="C1618">
        <v>106835</v>
      </c>
      <c r="D1618" t="s">
        <v>2340</v>
      </c>
      <c r="G1618" t="str">
        <f t="shared" si="25"/>
        <v>if not exists (select 1 from mi.RangeDetail where Name = 'UniStrut of Columbus' and RangeID = 3716) begin insert into mi.RangeDetail (RangeID, Name, Description, IsActive, CreatePersonID, CreateDate) values (3716,'UniStrut of Columbus','',1,1,GETDATE()) end</v>
      </c>
    </row>
    <row r="1619" spans="1:7" x14ac:dyDescent="0.25">
      <c r="A1619">
        <v>11</v>
      </c>
      <c r="B1619">
        <v>503954</v>
      </c>
      <c r="C1619">
        <v>106836</v>
      </c>
      <c r="D1619" t="s">
        <v>2341</v>
      </c>
      <c r="G1619" t="str">
        <f t="shared" si="25"/>
        <v>if not exists (select 1 from mi.RangeDetail where Name = 'Royal Liner' and RangeID = 3716) begin insert into mi.RangeDetail (RangeID, Name, Description, IsActive, CreatePersonID, CreateDate) values (3716,'Royal Liner','',1,1,GETDATE()) end</v>
      </c>
    </row>
    <row r="1620" spans="1:7" x14ac:dyDescent="0.25">
      <c r="A1620">
        <v>11</v>
      </c>
      <c r="B1620">
        <v>504664</v>
      </c>
      <c r="C1620">
        <v>106845</v>
      </c>
      <c r="D1620" t="s">
        <v>2342</v>
      </c>
      <c r="G1620" t="str">
        <f t="shared" si="25"/>
        <v>if not exists (select 1 from mi.RangeDetail where Name = 'Totin Builders, LTD' and RangeID = 3716) begin insert into mi.RangeDetail (RangeID, Name, Description, IsActive, CreatePersonID, CreateDate) values (3716,'Totin Builders, LTD','',1,1,GETDATE()) end</v>
      </c>
    </row>
    <row r="1621" spans="1:7" x14ac:dyDescent="0.25">
      <c r="A1621">
        <v>11</v>
      </c>
      <c r="B1621">
        <v>501938</v>
      </c>
      <c r="C1621">
        <v>106853</v>
      </c>
      <c r="D1621" t="s">
        <v>2343</v>
      </c>
      <c r="G1621" t="str">
        <f t="shared" si="25"/>
        <v>if not exists (select 1 from mi.RangeDetail where Name = 'General Plastics Manufacturing Co.' and RangeID = 3716) begin insert into mi.RangeDetail (RangeID, Name, Description, IsActive, CreatePersonID, CreateDate) values (3716,'General Plastics Manufacturing Co.','',1,1,GETDATE()) end</v>
      </c>
    </row>
    <row r="1622" spans="1:7" x14ac:dyDescent="0.25">
      <c r="A1622">
        <v>11</v>
      </c>
      <c r="B1622">
        <v>505002</v>
      </c>
      <c r="C1622">
        <v>106856</v>
      </c>
      <c r="D1622" t="s">
        <v>2344</v>
      </c>
      <c r="G1622" t="str">
        <f t="shared" si="25"/>
        <v>if not exists (select 1 from mi.RangeDetail where Name = 'Williams Carpet &amp; Ceramic' and RangeID = 3716) begin insert into mi.RangeDetail (RangeID, Name, Description, IsActive, CreatePersonID, CreateDate) values (3716,'Williams Carpet &amp; Ceramic','',1,1,GETDATE()) end</v>
      </c>
    </row>
    <row r="1623" spans="1:7" x14ac:dyDescent="0.25">
      <c r="A1623">
        <v>11</v>
      </c>
      <c r="B1623">
        <v>501477</v>
      </c>
      <c r="C1623">
        <v>106865</v>
      </c>
      <c r="D1623" t="s">
        <v>2345</v>
      </c>
      <c r="G1623" t="str">
        <f t="shared" si="25"/>
        <v>if not exists (select 1 from mi.RangeDetail where Name = 'Don Gatton Roofing' and RangeID = 3716) begin insert into mi.RangeDetail (RangeID, Name, Description, IsActive, CreatePersonID, CreateDate) values (3716,'Don Gatton Roofing','',1,1,GETDATE()) end</v>
      </c>
    </row>
    <row r="1624" spans="1:7" x14ac:dyDescent="0.25">
      <c r="A1624">
        <v>11</v>
      </c>
      <c r="B1624">
        <v>501259</v>
      </c>
      <c r="C1624">
        <v>106868</v>
      </c>
      <c r="D1624" t="s">
        <v>2346</v>
      </c>
      <c r="G1624" t="str">
        <f t="shared" si="25"/>
        <v>if not exists (select 1 from mi.RangeDetail where Name = 'Custom Carpet Inc.' and RangeID = 3716) begin insert into mi.RangeDetail (RangeID, Name, Description, IsActive, CreatePersonID, CreateDate) values (3716,'Custom Carpet Inc.','',1,1,GETDATE()) end</v>
      </c>
    </row>
    <row r="1625" spans="1:7" x14ac:dyDescent="0.25">
      <c r="A1625">
        <v>11</v>
      </c>
      <c r="B1625">
        <v>501242</v>
      </c>
      <c r="C1625">
        <v>106869</v>
      </c>
      <c r="D1625" t="s">
        <v>2347</v>
      </c>
      <c r="G1625" t="str">
        <f t="shared" si="25"/>
        <v>if not exists (select 1 from mi.RangeDetail where Name = 'Crown Industrial Supply' and RangeID = 3716) begin insert into mi.RangeDetail (RangeID, Name, Description, IsActive, CreatePersonID, CreateDate) values (3716,'Crown Industrial Supply','',1,1,GETDATE()) end</v>
      </c>
    </row>
    <row r="1626" spans="1:7" x14ac:dyDescent="0.25">
      <c r="A1626">
        <v>11</v>
      </c>
      <c r="B1626">
        <v>500029</v>
      </c>
      <c r="C1626">
        <v>106884</v>
      </c>
      <c r="D1626" t="s">
        <v>2348</v>
      </c>
      <c r="G1626" t="str">
        <f t="shared" si="25"/>
        <v>if not exists (select 1 from mi.RangeDetail where Name = 'A.B. Excavating' and RangeID = 3716) begin insert into mi.RangeDetail (RangeID, Name, Description, IsActive, CreatePersonID, CreateDate) values (3716,'A.B. Excavating','',1,1,GETDATE()) end</v>
      </c>
    </row>
    <row r="1627" spans="1:7" x14ac:dyDescent="0.25">
      <c r="A1627">
        <v>11</v>
      </c>
      <c r="B1627">
        <v>502066</v>
      </c>
      <c r="C1627">
        <v>106915</v>
      </c>
      <c r="D1627" t="s">
        <v>2349</v>
      </c>
      <c r="G1627" t="str">
        <f t="shared" si="25"/>
        <v>if not exists (select 1 from mi.RangeDetail where Name = 'Ground Works Excavating' and RangeID = 3716) begin insert into mi.RangeDetail (RangeID, Name, Description, IsActive, CreatePersonID, CreateDate) values (3716,'Ground Works Excavating','',1,1,GETDATE()) end</v>
      </c>
    </row>
    <row r="1628" spans="1:7" x14ac:dyDescent="0.25">
      <c r="A1628">
        <v>11</v>
      </c>
      <c r="B1628">
        <v>502513</v>
      </c>
      <c r="C1628">
        <v>106923</v>
      </c>
      <c r="D1628" t="s">
        <v>2350</v>
      </c>
      <c r="G1628" t="str">
        <f t="shared" si="25"/>
        <v>if not exists (select 1 from mi.RangeDetail where Name = 'K H Excavating' and RangeID = 3716) begin insert into mi.RangeDetail (RangeID, Name, Description, IsActive, CreatePersonID, CreateDate) values (3716,'K H Excavating','',1,1,GETDATE()) end</v>
      </c>
    </row>
    <row r="1629" spans="1:7" x14ac:dyDescent="0.25">
      <c r="A1629">
        <v>11</v>
      </c>
      <c r="B1629">
        <v>502538</v>
      </c>
      <c r="C1629">
        <v>106924</v>
      </c>
      <c r="D1629" t="s">
        <v>2351</v>
      </c>
      <c r="G1629" t="str">
        <f t="shared" si="25"/>
        <v>if not exists (select 1 from mi.RangeDetail where Name = 'Keller Enviromental Co Inc' and RangeID = 3716) begin insert into mi.RangeDetail (RangeID, Name, Description, IsActive, CreatePersonID, CreateDate) values (3716,'Keller Enviromental Co Inc','',1,1,GETDATE()) end</v>
      </c>
    </row>
    <row r="1630" spans="1:7" x14ac:dyDescent="0.25">
      <c r="A1630">
        <v>11</v>
      </c>
      <c r="B1630">
        <v>502851</v>
      </c>
      <c r="C1630">
        <v>106931</v>
      </c>
      <c r="D1630" t="s">
        <v>2352</v>
      </c>
      <c r="G1630" t="str">
        <f t="shared" si="25"/>
        <v>if not exists (select 1 from mi.RangeDetail where Name = 'Madison Tree' and RangeID = 3716) begin insert into mi.RangeDetail (RangeID, Name, Description, IsActive, CreatePersonID, CreateDate) values (3716,'Madison Tree','',1,1,GETDATE()) end</v>
      </c>
    </row>
    <row r="1631" spans="1:7" x14ac:dyDescent="0.25">
      <c r="A1631">
        <v>11</v>
      </c>
      <c r="B1631">
        <v>503279</v>
      </c>
      <c r="C1631">
        <v>106932</v>
      </c>
      <c r="D1631" t="s">
        <v>2353</v>
      </c>
      <c r="G1631" t="str">
        <f t="shared" si="25"/>
        <v>if not exists (select 1 from mi.RangeDetail where Name = 'Newcon' and RangeID = 3716) begin insert into mi.RangeDetail (RangeID, Name, Description, IsActive, CreatePersonID, CreateDate) values (3716,'Newcon','',1,1,GETDATE()) end</v>
      </c>
    </row>
    <row r="1632" spans="1:7" x14ac:dyDescent="0.25">
      <c r="A1632">
        <v>11</v>
      </c>
      <c r="B1632">
        <v>503691</v>
      </c>
      <c r="C1632">
        <v>106940</v>
      </c>
      <c r="D1632" t="s">
        <v>2354</v>
      </c>
      <c r="G1632" t="str">
        <f t="shared" si="25"/>
        <v>if not exists (select 1 from mi.RangeDetail where Name = 'Protection Services, Inc.' and RangeID = 3716) begin insert into mi.RangeDetail (RangeID, Name, Description, IsActive, CreatePersonID, CreateDate) values (3716,'Protection Services, Inc.','',1,1,GETDATE()) end</v>
      </c>
    </row>
    <row r="1633" spans="1:7" x14ac:dyDescent="0.25">
      <c r="A1633">
        <v>11</v>
      </c>
      <c r="B1633">
        <v>503761</v>
      </c>
      <c r="C1633">
        <v>106942</v>
      </c>
      <c r="D1633" t="s">
        <v>2355</v>
      </c>
      <c r="G1633" t="str">
        <f t="shared" si="25"/>
        <v>if not exists (select 1 from mi.RangeDetail where Name = 'Radico' and RangeID = 3716) begin insert into mi.RangeDetail (RangeID, Name, Description, IsActive, CreatePersonID, CreateDate) values (3716,'Radico','',1,1,GETDATE()) end</v>
      </c>
    </row>
    <row r="1634" spans="1:7" x14ac:dyDescent="0.25">
      <c r="A1634">
        <v>11</v>
      </c>
      <c r="B1634">
        <v>504180</v>
      </c>
      <c r="C1634">
        <v>106953</v>
      </c>
      <c r="D1634" t="s">
        <v>2356</v>
      </c>
      <c r="G1634" t="str">
        <f t="shared" si="25"/>
        <v>if not exists (select 1 from mi.RangeDetail where Name = 'Slanker Drainage, LLC' and RangeID = 3716) begin insert into mi.RangeDetail (RangeID, Name, Description, IsActive, CreatePersonID, CreateDate) values (3716,'Slanker Drainage, LLC','',1,1,GETDATE()) end</v>
      </c>
    </row>
    <row r="1635" spans="1:7" x14ac:dyDescent="0.25">
      <c r="A1635">
        <v>11</v>
      </c>
      <c r="B1635">
        <v>504209</v>
      </c>
      <c r="C1635">
        <v>106955</v>
      </c>
      <c r="D1635" t="s">
        <v>2357</v>
      </c>
      <c r="G1635" t="str">
        <f t="shared" si="25"/>
        <v>if not exists (select 1 from mi.RangeDetail where Name = 'Solid Waste Authority of Centrl OH' and RangeID = 3716) begin insert into mi.RangeDetail (RangeID, Name, Description, IsActive, CreatePersonID, CreateDate) values (3716,'Solid Waste Authority of Centrl OH','',1,1,GETDATE()) end</v>
      </c>
    </row>
    <row r="1636" spans="1:7" x14ac:dyDescent="0.25">
      <c r="A1636">
        <v>11</v>
      </c>
      <c r="B1636">
        <v>504719</v>
      </c>
      <c r="C1636">
        <v>106959</v>
      </c>
      <c r="D1636" t="s">
        <v>2358</v>
      </c>
      <c r="G1636" t="str">
        <f t="shared" si="25"/>
        <v>if not exists (select 1 from mi.RangeDetail where Name = 'Turner Construction' and RangeID = 3716) begin insert into mi.RangeDetail (RangeID, Name, Description, IsActive, CreatePersonID, CreateDate) values (3716,'Turner Construction','',1,1,GETDATE()) end</v>
      </c>
    </row>
    <row r="1637" spans="1:7" x14ac:dyDescent="0.25">
      <c r="A1637">
        <v>11</v>
      </c>
      <c r="B1637">
        <v>504479</v>
      </c>
      <c r="C1637">
        <v>106987</v>
      </c>
      <c r="D1637" t="s">
        <v>2359</v>
      </c>
      <c r="G1637" t="str">
        <f t="shared" si="25"/>
        <v>if not exists (select 1 from mi.RangeDetail where Name = 'Teays Valley School District' and RangeID = 3716) begin insert into mi.RangeDetail (RangeID, Name, Description, IsActive, CreatePersonID, CreateDate) values (3716,'Teays Valley School District','',1,1,GETDATE()) end</v>
      </c>
    </row>
    <row r="1638" spans="1:7" x14ac:dyDescent="0.25">
      <c r="A1638">
        <v>11</v>
      </c>
      <c r="B1638">
        <v>504799</v>
      </c>
      <c r="C1638">
        <v>107014</v>
      </c>
      <c r="D1638" t="s">
        <v>2360</v>
      </c>
      <c r="G1638" t="str">
        <f t="shared" si="25"/>
        <v>if not exists (select 1 from mi.RangeDetail where Name = 'V.H. Roush Company' and RangeID = 3716) begin insert into mi.RangeDetail (RangeID, Name, Description, IsActive, CreatePersonID, CreateDate) values (3716,'V.H. Roush Company','',1,1,GETDATE()) end</v>
      </c>
    </row>
    <row r="1639" spans="1:7" x14ac:dyDescent="0.25">
      <c r="A1639">
        <v>11</v>
      </c>
      <c r="B1639">
        <v>504886</v>
      </c>
      <c r="C1639">
        <v>107024</v>
      </c>
      <c r="D1639" t="s">
        <v>2361</v>
      </c>
      <c r="G1639" t="str">
        <f t="shared" si="25"/>
        <v>if not exists (select 1 from mi.RangeDetail where Name = 'Wagner-Smith Electrical Contractors' and RangeID = 3716) begin insert into mi.RangeDetail (RangeID, Name, Description, IsActive, CreatePersonID, CreateDate) values (3716,'Wagner-Smith Electrical Contractors','',1,1,GETDATE()) end</v>
      </c>
    </row>
    <row r="1640" spans="1:7" x14ac:dyDescent="0.25">
      <c r="A1640">
        <v>11</v>
      </c>
      <c r="B1640">
        <v>504006</v>
      </c>
      <c r="C1640">
        <v>107052</v>
      </c>
      <c r="D1640" t="s">
        <v>2362</v>
      </c>
      <c r="G1640" t="str">
        <f t="shared" si="25"/>
        <v>if not exists (select 1 from mi.RangeDetail where Name = 'Satellite Shelters, Inc.' and RangeID = 3716) begin insert into mi.RangeDetail (RangeID, Name, Description, IsActive, CreatePersonID, CreateDate) values (3716,'Satellite Shelters, Inc.','',1,1,GETDATE()) end</v>
      </c>
    </row>
    <row r="1641" spans="1:7" x14ac:dyDescent="0.25">
      <c r="A1641">
        <v>11</v>
      </c>
      <c r="B1641">
        <v>504350</v>
      </c>
      <c r="C1641">
        <v>107066</v>
      </c>
      <c r="D1641" t="s">
        <v>2363</v>
      </c>
      <c r="G1641" t="str">
        <f t="shared" si="25"/>
        <v>if not exists (select 1 from mi.RangeDetail where Name = 'Steelox Systems, Inc.' and RangeID = 3716) begin insert into mi.RangeDetail (RangeID, Name, Description, IsActive, CreatePersonID, CreateDate) values (3716,'Steelox Systems, Inc.','',1,1,GETDATE()) end</v>
      </c>
    </row>
    <row r="1642" spans="1:7" x14ac:dyDescent="0.25">
      <c r="A1642">
        <v>11</v>
      </c>
      <c r="B1642">
        <v>504694</v>
      </c>
      <c r="C1642">
        <v>107072</v>
      </c>
      <c r="D1642" t="s">
        <v>2364</v>
      </c>
      <c r="G1642" t="str">
        <f t="shared" si="25"/>
        <v>if not exists (select 1 from mi.RangeDetail where Name = 'TRIANGLE SIGN COMPANY' and RangeID = 3716) begin insert into mi.RangeDetail (RangeID, Name, Description, IsActive, CreatePersonID, CreateDate) values (3716,'TRIANGLE SIGN COMPANY','',1,1,GETDATE()) end</v>
      </c>
    </row>
    <row r="1643" spans="1:7" x14ac:dyDescent="0.25">
      <c r="A1643">
        <v>11</v>
      </c>
      <c r="B1643">
        <v>503285</v>
      </c>
      <c r="C1643">
        <v>107077</v>
      </c>
      <c r="D1643" t="s">
        <v>2365</v>
      </c>
      <c r="G1643" t="str">
        <f t="shared" si="25"/>
        <v>if not exists (select 1 from mi.RangeDetail where Name = 'Neyra Paving' and RangeID = 3716) begin insert into mi.RangeDetail (RangeID, Name, Description, IsActive, CreatePersonID, CreateDate) values (3716,'Neyra Paving','',1,1,GETDATE()) end</v>
      </c>
    </row>
    <row r="1644" spans="1:7" x14ac:dyDescent="0.25">
      <c r="A1644">
        <v>11</v>
      </c>
      <c r="B1644">
        <v>504137</v>
      </c>
      <c r="C1644">
        <v>107080</v>
      </c>
      <c r="D1644" t="s">
        <v>2366</v>
      </c>
      <c r="G1644" t="str">
        <f t="shared" si="25"/>
        <v>if not exists (select 1 from mi.RangeDetail where Name = 'Siding &amp; Roofing Systems, Inc.' and RangeID = 3716) begin insert into mi.RangeDetail (RangeID, Name, Description, IsActive, CreatePersonID, CreateDate) values (3716,'Siding &amp; Roofing Systems, Inc.','',1,1,GETDATE()) end</v>
      </c>
    </row>
    <row r="1645" spans="1:7" x14ac:dyDescent="0.25">
      <c r="A1645">
        <v>11</v>
      </c>
      <c r="B1645">
        <v>505384</v>
      </c>
      <c r="C1645">
        <v>107083</v>
      </c>
      <c r="D1645" t="s">
        <v>2367</v>
      </c>
      <c r="G1645" t="str">
        <f t="shared" si="25"/>
        <v>if not exists (select 1 from mi.RangeDetail where Name = 'Advanced Drainage Systems' and RangeID = 3716) begin insert into mi.RangeDetail (RangeID, Name, Description, IsActive, CreatePersonID, CreateDate) values (3716,'Advanced Drainage Systems','',1,1,GETDATE()) end</v>
      </c>
    </row>
    <row r="1646" spans="1:7" x14ac:dyDescent="0.25">
      <c r="A1646">
        <v>11</v>
      </c>
      <c r="B1646">
        <v>505385</v>
      </c>
      <c r="C1646">
        <v>107087</v>
      </c>
      <c r="D1646" t="s">
        <v>2368</v>
      </c>
      <c r="G1646" t="str">
        <f t="shared" si="25"/>
        <v>if not exists (select 1 from mi.RangeDetail where Name = 'Alco Building Products' and RangeID = 3716) begin insert into mi.RangeDetail (RangeID, Name, Description, IsActive, CreatePersonID, CreateDate) values (3716,'Alco Building Products','',1,1,GETDATE()) end</v>
      </c>
    </row>
    <row r="1647" spans="1:7" x14ac:dyDescent="0.25">
      <c r="A1647">
        <v>11</v>
      </c>
      <c r="B1647">
        <v>503537</v>
      </c>
      <c r="C1647">
        <v>107092</v>
      </c>
      <c r="D1647" t="s">
        <v>2369</v>
      </c>
      <c r="G1647" t="str">
        <f t="shared" si="25"/>
        <v>if not exists (select 1 from mi.RangeDetail where Name = 'Perfection Mechanical' and RangeID = 3716) begin insert into mi.RangeDetail (RangeID, Name, Description, IsActive, CreatePersonID, CreateDate) values (3716,'Perfection Mechanical','',1,1,GETDATE()) end</v>
      </c>
    </row>
    <row r="1648" spans="1:7" x14ac:dyDescent="0.25">
      <c r="A1648">
        <v>11</v>
      </c>
      <c r="B1648">
        <v>503543</v>
      </c>
      <c r="C1648">
        <v>107173</v>
      </c>
      <c r="D1648" t="s">
        <v>2370</v>
      </c>
      <c r="G1648" t="str">
        <f t="shared" si="25"/>
        <v>if not exists (select 1 from mi.RangeDetail where Name = 'Perry Contract Services, Inc.' and RangeID = 3716) begin insert into mi.RangeDetail (RangeID, Name, Description, IsActive, CreatePersonID, CreateDate) values (3716,'Perry Contract Services, Inc.','',1,1,GETDATE()) end</v>
      </c>
    </row>
    <row r="1649" spans="1:7" x14ac:dyDescent="0.25">
      <c r="A1649">
        <v>11</v>
      </c>
      <c r="B1649">
        <v>500274</v>
      </c>
      <c r="C1649">
        <v>107176</v>
      </c>
      <c r="D1649" t="s">
        <v>2371</v>
      </c>
      <c r="G1649" t="str">
        <f t="shared" si="25"/>
        <v>if not exists (select 1 from mi.RangeDetail where Name = 'Ameritech' and RangeID = 3716) begin insert into mi.RangeDetail (RangeID, Name, Description, IsActive, CreatePersonID, CreateDate) values (3716,'Ameritech','',1,1,GETDATE()) end</v>
      </c>
    </row>
    <row r="1650" spans="1:7" x14ac:dyDescent="0.25">
      <c r="A1650">
        <v>11</v>
      </c>
      <c r="B1650">
        <v>501937</v>
      </c>
      <c r="C1650">
        <v>107178</v>
      </c>
      <c r="D1650" t="s">
        <v>2372</v>
      </c>
      <c r="G1650" t="str">
        <f t="shared" si="25"/>
        <v>if not exists (select 1 from mi.RangeDetail where Name = 'General Metal Products' and RangeID = 3716) begin insert into mi.RangeDetail (RangeID, Name, Description, IsActive, CreatePersonID, CreateDate) values (3716,'General Metal Products','',1,1,GETDATE()) end</v>
      </c>
    </row>
    <row r="1651" spans="1:7" x14ac:dyDescent="0.25">
      <c r="A1651">
        <v>11</v>
      </c>
      <c r="B1651">
        <v>506919</v>
      </c>
      <c r="C1651">
        <v>107179</v>
      </c>
      <c r="D1651" t="s">
        <v>2373</v>
      </c>
      <c r="G1651" t="str">
        <f t="shared" si="25"/>
        <v>if not exists (select 1 from mi.RangeDetail where Name = 'Pittcon Industries' and RangeID = 3716) begin insert into mi.RangeDetail (RangeID, Name, Description, IsActive, CreatePersonID, CreateDate) values (3716,'Pittcon Industries','',1,1,GETDATE()) end</v>
      </c>
    </row>
    <row r="1652" spans="1:7" x14ac:dyDescent="0.25">
      <c r="A1652">
        <v>11</v>
      </c>
      <c r="B1652">
        <v>502002</v>
      </c>
      <c r="C1652">
        <v>107180</v>
      </c>
      <c r="D1652" t="s">
        <v>2374</v>
      </c>
      <c r="G1652" t="str">
        <f t="shared" si="25"/>
        <v>if not exists (select 1 from mi.RangeDetail where Name = 'Goodburn Bros., Inc.' and RangeID = 3716) begin insert into mi.RangeDetail (RangeID, Name, Description, IsActive, CreatePersonID, CreateDate) values (3716,'Goodburn Bros., Inc.','',1,1,GETDATE()) end</v>
      </c>
    </row>
    <row r="1653" spans="1:7" x14ac:dyDescent="0.25">
      <c r="A1653">
        <v>11</v>
      </c>
      <c r="B1653">
        <v>502088</v>
      </c>
      <c r="C1653">
        <v>107182</v>
      </c>
      <c r="D1653" t="s">
        <v>2375</v>
      </c>
      <c r="G1653" t="str">
        <f t="shared" si="25"/>
        <v>if not exists (select 1 from mi.RangeDetail where Name = 'H&amp;W Contractors' and RangeID = 3716) begin insert into mi.RangeDetail (RangeID, Name, Description, IsActive, CreatePersonID, CreateDate) values (3716,'H&amp;W Contractors','',1,1,GETDATE()) end</v>
      </c>
    </row>
    <row r="1654" spans="1:7" x14ac:dyDescent="0.25">
      <c r="A1654">
        <v>11</v>
      </c>
      <c r="B1654">
        <v>502145</v>
      </c>
      <c r="C1654">
        <v>107185</v>
      </c>
      <c r="D1654" t="s">
        <v>2376</v>
      </c>
      <c r="G1654" t="str">
        <f t="shared" si="25"/>
        <v>if not exists (select 1 from mi.RangeDetail where Name = 'Hausman Corporation' and RangeID = 3716) begin insert into mi.RangeDetail (RangeID, Name, Description, IsActive, CreatePersonID, CreateDate) values (3716,'Hausman Corporation','',1,1,GETDATE()) end</v>
      </c>
    </row>
    <row r="1655" spans="1:7" x14ac:dyDescent="0.25">
      <c r="A1655">
        <v>11</v>
      </c>
      <c r="B1655">
        <v>502266</v>
      </c>
      <c r="C1655">
        <v>107190</v>
      </c>
      <c r="D1655" t="s">
        <v>844</v>
      </c>
      <c r="G1655" t="str">
        <f t="shared" si="25"/>
        <v>if not exists (select 1 from mi.RangeDetail where Name = 'Hughes Supply, Inc.' and RangeID = 3716) begin insert into mi.RangeDetail (RangeID, Name, Description, IsActive, CreatePersonID, CreateDate) values (3716,'Hughes Supply, Inc.','',1,1,GETDATE()) end</v>
      </c>
    </row>
    <row r="1656" spans="1:7" x14ac:dyDescent="0.25">
      <c r="A1656">
        <v>11</v>
      </c>
      <c r="B1656">
        <v>502931</v>
      </c>
      <c r="C1656">
        <v>107209</v>
      </c>
      <c r="D1656" t="s">
        <v>2377</v>
      </c>
      <c r="G1656" t="str">
        <f t="shared" si="25"/>
        <v>if not exists (select 1 from mi.RangeDetail where Name = 'Master Clean' and RangeID = 3716) begin insert into mi.RangeDetail (RangeID, Name, Description, IsActive, CreatePersonID, CreateDate) values (3716,'Master Clean','',1,1,GETDATE()) end</v>
      </c>
    </row>
    <row r="1657" spans="1:7" x14ac:dyDescent="0.25">
      <c r="A1657">
        <v>11</v>
      </c>
      <c r="B1657">
        <v>504251</v>
      </c>
      <c r="C1657">
        <v>107210</v>
      </c>
      <c r="D1657" t="s">
        <v>2378</v>
      </c>
      <c r="G1657" t="str">
        <f t="shared" si="25"/>
        <v>if not exists (select 1 from mi.RangeDetail where Name = 'Spaulding Craft Inc.' and RangeID = 3716) begin insert into mi.RangeDetail (RangeID, Name, Description, IsActive, CreatePersonID, CreateDate) values (3716,'Spaulding Craft Inc.','',1,1,GETDATE()) end</v>
      </c>
    </row>
    <row r="1658" spans="1:7" x14ac:dyDescent="0.25">
      <c r="A1658">
        <v>11</v>
      </c>
      <c r="B1658">
        <v>504840</v>
      </c>
      <c r="C1658">
        <v>107229</v>
      </c>
      <c r="D1658" t="s">
        <v>2379</v>
      </c>
      <c r="G1658" t="str">
        <f t="shared" si="25"/>
        <v>if not exists (select 1 from mi.RangeDetail where Name = 'Village of Granville' and RangeID = 3716) begin insert into mi.RangeDetail (RangeID, Name, Description, IsActive, CreatePersonID, CreateDate) values (3716,'Village of Granville','',1,1,GETDATE()) end</v>
      </c>
    </row>
    <row r="1659" spans="1:7" x14ac:dyDescent="0.25">
      <c r="A1659">
        <v>11</v>
      </c>
      <c r="B1659">
        <v>500247</v>
      </c>
      <c r="C1659">
        <v>107236</v>
      </c>
      <c r="D1659" t="s">
        <v>2380</v>
      </c>
      <c r="G1659" t="str">
        <f t="shared" si="25"/>
        <v>if not exists (select 1 from mi.RangeDetail where Name = 'American Electric Power' and RangeID = 3716) begin insert into mi.RangeDetail (RangeID, Name, Description, IsActive, CreatePersonID, CreateDate) values (3716,'American Electric Power','',1,1,GETDATE()) end</v>
      </c>
    </row>
    <row r="1660" spans="1:7" x14ac:dyDescent="0.25">
      <c r="A1660">
        <v>11</v>
      </c>
      <c r="B1660">
        <v>504449</v>
      </c>
      <c r="C1660">
        <v>107251</v>
      </c>
      <c r="D1660" t="s">
        <v>2381</v>
      </c>
      <c r="G1660" t="str">
        <f t="shared" si="25"/>
        <v>if not exists (select 1 from mi.RangeDetail where Name = 'T &amp; D Interiors' and RangeID = 3716) begin insert into mi.RangeDetail (RangeID, Name, Description, IsActive, CreatePersonID, CreateDate) values (3716,'T &amp; D Interiors','',1,1,GETDATE()) end</v>
      </c>
    </row>
    <row r="1661" spans="1:7" x14ac:dyDescent="0.25">
      <c r="A1661">
        <v>11</v>
      </c>
      <c r="B1661">
        <v>504451</v>
      </c>
      <c r="C1661">
        <v>107251</v>
      </c>
      <c r="D1661" t="s">
        <v>2381</v>
      </c>
      <c r="G1661" t="str">
        <f t="shared" si="25"/>
        <v>if not exists (select 1 from mi.RangeDetail where Name = 'T &amp; D Interiors' and RangeID = 3716) begin insert into mi.RangeDetail (RangeID, Name, Description, IsActive, CreatePersonID, CreateDate) values (3716,'T &amp; D Interiors','',1,1,GETDATE()) end</v>
      </c>
    </row>
    <row r="1662" spans="1:7" x14ac:dyDescent="0.25">
      <c r="A1662">
        <v>11</v>
      </c>
      <c r="B1662">
        <v>502978</v>
      </c>
      <c r="C1662">
        <v>107255</v>
      </c>
      <c r="D1662" t="s">
        <v>2382</v>
      </c>
      <c r="G1662" t="str">
        <f t="shared" si="25"/>
        <v>if not exists (select 1 from mi.RangeDetail where Name = 'McKenzie Concrete' and RangeID = 3716) begin insert into mi.RangeDetail (RangeID, Name, Description, IsActive, CreatePersonID, CreateDate) values (3716,'McKenzie Concrete','',1,1,GETDATE()) end</v>
      </c>
    </row>
    <row r="1663" spans="1:7" x14ac:dyDescent="0.25">
      <c r="A1663">
        <v>11</v>
      </c>
      <c r="B1663">
        <v>502089</v>
      </c>
      <c r="C1663">
        <v>107263</v>
      </c>
      <c r="D1663" t="s">
        <v>2383</v>
      </c>
      <c r="G1663" t="str">
        <f t="shared" si="25"/>
        <v>if not exists (select 1 from mi.RangeDetail where Name = 'H. L. Chafin Co., Inc.' and RangeID = 3716) begin insert into mi.RangeDetail (RangeID, Name, Description, IsActive, CreatePersonID, CreateDate) values (3716,'H. L. Chafin Co., Inc.','',1,1,GETDATE()) end</v>
      </c>
    </row>
    <row r="1664" spans="1:7" x14ac:dyDescent="0.25">
      <c r="A1664">
        <v>11</v>
      </c>
      <c r="B1664">
        <v>504736</v>
      </c>
      <c r="C1664">
        <v>107267</v>
      </c>
      <c r="D1664" t="s">
        <v>2384</v>
      </c>
      <c r="G1664" t="str">
        <f t="shared" si="25"/>
        <v>if not exists (select 1 from mi.RangeDetail where Name = 'U.S. Distributing' and RangeID = 3716) begin insert into mi.RangeDetail (RangeID, Name, Description, IsActive, CreatePersonID, CreateDate) values (3716,'U.S. Distributing','',1,1,GETDATE()) end</v>
      </c>
    </row>
    <row r="1665" spans="1:7" x14ac:dyDescent="0.25">
      <c r="A1665">
        <v>11</v>
      </c>
      <c r="B1665">
        <v>505904</v>
      </c>
      <c r="C1665">
        <v>107269</v>
      </c>
      <c r="D1665" t="s">
        <v>2385</v>
      </c>
      <c r="G1665" t="str">
        <f t="shared" si="25"/>
        <v>if not exists (select 1 from mi.RangeDetail where Name = 'Bluffton Paving Inc' and RangeID = 3716) begin insert into mi.RangeDetail (RangeID, Name, Description, IsActive, CreatePersonID, CreateDate) values (3716,'Bluffton Paving Inc','',1,1,GETDATE()) end</v>
      </c>
    </row>
    <row r="1666" spans="1:7" x14ac:dyDescent="0.25">
      <c r="A1666">
        <v>11</v>
      </c>
      <c r="B1666">
        <v>503722</v>
      </c>
      <c r="C1666">
        <v>107278</v>
      </c>
      <c r="D1666" t="s">
        <v>2386</v>
      </c>
      <c r="G1666" t="str">
        <f t="shared" si="25"/>
        <v>if not exists (select 1 from mi.RangeDetail where Name = 'Quest Interior Construction' and RangeID = 3716) begin insert into mi.RangeDetail (RangeID, Name, Description, IsActive, CreatePersonID, CreateDate) values (3716,'Quest Interior Construction','',1,1,GETDATE()) end</v>
      </c>
    </row>
    <row r="1667" spans="1:7" x14ac:dyDescent="0.25">
      <c r="A1667">
        <v>11</v>
      </c>
      <c r="B1667">
        <v>501403</v>
      </c>
      <c r="C1667">
        <v>107299</v>
      </c>
      <c r="D1667" t="s">
        <v>2387</v>
      </c>
      <c r="G1667" t="str">
        <f t="shared" ref="G1667:G1730" si="26">IF(D1667&lt;&gt;"",CONCATENATE("if not exists (select 1 from mi.RangeDetail where Name = '",D1667,"' and RangeID = 3716) begin insert into mi.RangeDetail (RangeID, Name, Description, IsActive, CreatePersonID, CreateDate) values (3716,'",D1667,"','","',1,1,GETDATE()) end"), "")</f>
        <v>if not exists (select 1 from mi.RangeDetail where Name = 'Denison University' and RangeID = 3716) begin insert into mi.RangeDetail (RangeID, Name, Description, IsActive, CreatePersonID, CreateDate) values (3716,'Denison University','',1,1,GETDATE()) end</v>
      </c>
    </row>
    <row r="1668" spans="1:7" x14ac:dyDescent="0.25">
      <c r="A1668">
        <v>11</v>
      </c>
      <c r="B1668">
        <v>500912</v>
      </c>
      <c r="C1668">
        <v>107316</v>
      </c>
      <c r="D1668" t="s">
        <v>2388</v>
      </c>
      <c r="G1668" t="str">
        <f t="shared" si="26"/>
        <v>if not exists (select 1 from mi.RangeDetail where Name = 'CHK, Inc.  (Edon)' and RangeID = 3716) begin insert into mi.RangeDetail (RangeID, Name, Description, IsActive, CreatePersonID, CreateDate) values (3716,'CHK, Inc.  (Edon)','',1,1,GETDATE()) end</v>
      </c>
    </row>
    <row r="1669" spans="1:7" x14ac:dyDescent="0.25">
      <c r="A1669">
        <v>11</v>
      </c>
      <c r="B1669">
        <v>504426</v>
      </c>
      <c r="C1669">
        <v>107318</v>
      </c>
      <c r="D1669" t="s">
        <v>2389</v>
      </c>
      <c r="G1669" t="str">
        <f t="shared" si="26"/>
        <v>if not exists (select 1 from mi.RangeDetail where Name = 'Sunderland Painting' and RangeID = 3716) begin insert into mi.RangeDetail (RangeID, Name, Description, IsActive, CreatePersonID, CreateDate) values (3716,'Sunderland Painting','',1,1,GETDATE()) end</v>
      </c>
    </row>
    <row r="1670" spans="1:7" x14ac:dyDescent="0.25">
      <c r="A1670">
        <v>11</v>
      </c>
      <c r="B1670">
        <v>503012</v>
      </c>
      <c r="C1670">
        <v>107350</v>
      </c>
      <c r="D1670" t="s">
        <v>2390</v>
      </c>
      <c r="G1670" t="str">
        <f t="shared" si="26"/>
        <v>if not exists (select 1 from mi.RangeDetail where Name = 'Mel Wacker Signs, Inc.' and RangeID = 3716) begin insert into mi.RangeDetail (RangeID, Name, Description, IsActive, CreatePersonID, CreateDate) values (3716,'Mel Wacker Signs, Inc.','',1,1,GETDATE()) end</v>
      </c>
    </row>
    <row r="1671" spans="1:7" x14ac:dyDescent="0.25">
      <c r="A1671">
        <v>11</v>
      </c>
      <c r="B1671">
        <v>501802</v>
      </c>
      <c r="C1671">
        <v>107359</v>
      </c>
      <c r="D1671" t="s">
        <v>2391</v>
      </c>
      <c r="G1671" t="str">
        <f t="shared" si="26"/>
        <v>if not exists (select 1 from mi.RangeDetail where Name = 'Firestone, Jaros, Mullin, Inc.' and RangeID = 3716) begin insert into mi.RangeDetail (RangeID, Name, Description, IsActive, CreatePersonID, CreateDate) values (3716,'Firestone, Jaros, Mullin, Inc.','',1,1,GETDATE()) end</v>
      </c>
    </row>
    <row r="1672" spans="1:7" x14ac:dyDescent="0.25">
      <c r="A1672">
        <v>11</v>
      </c>
      <c r="B1672">
        <v>502757</v>
      </c>
      <c r="C1672">
        <v>107372</v>
      </c>
      <c r="D1672" t="s">
        <v>2392</v>
      </c>
      <c r="G1672" t="str">
        <f t="shared" si="26"/>
        <v>if not exists (select 1 from mi.RangeDetail where Name = 'Linworth Lumber' and RangeID = 3716) begin insert into mi.RangeDetail (RangeID, Name, Description, IsActive, CreatePersonID, CreateDate) values (3716,'Linworth Lumber','',1,1,GETDATE()) end</v>
      </c>
    </row>
    <row r="1673" spans="1:7" x14ac:dyDescent="0.25">
      <c r="A1673">
        <v>11</v>
      </c>
      <c r="B1673">
        <v>501067</v>
      </c>
      <c r="C1673">
        <v>107374</v>
      </c>
      <c r="D1673" t="s">
        <v>2393</v>
      </c>
      <c r="G1673" t="str">
        <f t="shared" si="26"/>
        <v>if not exists (select 1 from mi.RangeDetail where Name = 'Columbus Metropolitan Library' and RangeID = 3716) begin insert into mi.RangeDetail (RangeID, Name, Description, IsActive, CreatePersonID, CreateDate) values (3716,'Columbus Metropolitan Library','',1,1,GETDATE()) end</v>
      </c>
    </row>
    <row r="1674" spans="1:7" x14ac:dyDescent="0.25">
      <c r="A1674">
        <v>11</v>
      </c>
      <c r="B1674">
        <v>505387</v>
      </c>
      <c r="C1674">
        <v>107379</v>
      </c>
      <c r="D1674" t="s">
        <v>2394</v>
      </c>
      <c r="G1674" t="str">
        <f t="shared" si="26"/>
        <v>if not exists (select 1 from mi.RangeDetail where Name = 'Lumberjacks' and RangeID = 3716) begin insert into mi.RangeDetail (RangeID, Name, Description, IsActive, CreatePersonID, CreateDate) values (3716,'Lumberjacks','',1,1,GETDATE()) end</v>
      </c>
    </row>
    <row r="1675" spans="1:7" x14ac:dyDescent="0.25">
      <c r="A1675">
        <v>11</v>
      </c>
      <c r="B1675">
        <v>502923</v>
      </c>
      <c r="C1675">
        <v>107384</v>
      </c>
      <c r="D1675" t="s">
        <v>2395</v>
      </c>
      <c r="G1675" t="str">
        <f t="shared" si="26"/>
        <v>if not exists (select 1 from mi.RangeDetail where Name = 'Marysville Rental Center' and RangeID = 3716) begin insert into mi.RangeDetail (RangeID, Name, Description, IsActive, CreatePersonID, CreateDate) values (3716,'Marysville Rental Center','',1,1,GETDATE()) end</v>
      </c>
    </row>
    <row r="1676" spans="1:7" x14ac:dyDescent="0.25">
      <c r="A1676">
        <v>11</v>
      </c>
      <c r="B1676">
        <v>504629</v>
      </c>
      <c r="C1676">
        <v>107388</v>
      </c>
      <c r="D1676" t="s">
        <v>2396</v>
      </c>
      <c r="G1676" t="str">
        <f t="shared" si="26"/>
        <v>if not exists (select 1 from mi.RangeDetail where Name = 'Titan Fabrication &amp; Construction Inc' and RangeID = 3716) begin insert into mi.RangeDetail (RangeID, Name, Description, IsActive, CreatePersonID, CreateDate) values (3716,'Titan Fabrication &amp; Construction Inc','',1,1,GETDATE()) end</v>
      </c>
    </row>
    <row r="1677" spans="1:7" x14ac:dyDescent="0.25">
      <c r="A1677">
        <v>11</v>
      </c>
      <c r="B1677">
        <v>501033</v>
      </c>
      <c r="C1677">
        <v>107392</v>
      </c>
      <c r="D1677" t="s">
        <v>2397</v>
      </c>
      <c r="G1677" t="str">
        <f t="shared" si="26"/>
        <v>if not exists (select 1 from mi.RangeDetail where Name = 'Color Text' and RangeID = 3716) begin insert into mi.RangeDetail (RangeID, Name, Description, IsActive, CreatePersonID, CreateDate) values (3716,'Color Text','',1,1,GETDATE()) end</v>
      </c>
    </row>
    <row r="1678" spans="1:7" x14ac:dyDescent="0.25">
      <c r="A1678">
        <v>11</v>
      </c>
      <c r="B1678">
        <v>504442</v>
      </c>
      <c r="C1678">
        <v>107402</v>
      </c>
      <c r="D1678" t="s">
        <v>2398</v>
      </c>
      <c r="G1678" t="str">
        <f t="shared" si="26"/>
        <v>if not exists (select 1 from mi.RangeDetail where Name = 'Synergy Mech.' and RangeID = 3716) begin insert into mi.RangeDetail (RangeID, Name, Description, IsActive, CreatePersonID, CreateDate) values (3716,'Synergy Mech.','',1,1,GETDATE()) end</v>
      </c>
    </row>
    <row r="1679" spans="1:7" x14ac:dyDescent="0.25">
      <c r="A1679">
        <v>11</v>
      </c>
      <c r="B1679">
        <v>503716</v>
      </c>
      <c r="C1679">
        <v>107407</v>
      </c>
      <c r="D1679" t="s">
        <v>2399</v>
      </c>
      <c r="G1679" t="str">
        <f t="shared" si="26"/>
        <v>if not exists (select 1 from mi.RangeDetail where Name = 'Quality Roofing' and RangeID = 3716) begin insert into mi.RangeDetail (RangeID, Name, Description, IsActive, CreatePersonID, CreateDate) values (3716,'Quality Roofing','',1,1,GETDATE()) end</v>
      </c>
    </row>
    <row r="1680" spans="1:7" x14ac:dyDescent="0.25">
      <c r="A1680">
        <v>11</v>
      </c>
      <c r="B1680">
        <v>501028</v>
      </c>
      <c r="C1680">
        <v>107412</v>
      </c>
      <c r="D1680" t="s">
        <v>2400</v>
      </c>
      <c r="G1680" t="str">
        <f t="shared" si="26"/>
        <v>if not exists (select 1 from mi.RangeDetail where Name = 'Colonial Fireplaces' and RangeID = 3716) begin insert into mi.RangeDetail (RangeID, Name, Description, IsActive, CreatePersonID, CreateDate) values (3716,'Colonial Fireplaces','',1,1,GETDATE()) end</v>
      </c>
    </row>
    <row r="1681" spans="1:7" x14ac:dyDescent="0.25">
      <c r="A1681">
        <v>11</v>
      </c>
      <c r="B1681">
        <v>504906</v>
      </c>
      <c r="C1681">
        <v>107420</v>
      </c>
      <c r="D1681" t="s">
        <v>9502</v>
      </c>
      <c r="G1681" t="str">
        <f t="shared" si="26"/>
        <v>if not exists (select 1 from mi.RangeDetail where Name = 'Walt''s Pavement Marking' and RangeID = 3716) begin insert into mi.RangeDetail (RangeID, Name, Description, IsActive, CreatePersonID, CreateDate) values (3716,'Walt''s Pavement Marking','',1,1,GETDATE()) end</v>
      </c>
    </row>
    <row r="1682" spans="1:7" x14ac:dyDescent="0.25">
      <c r="A1682">
        <v>11</v>
      </c>
      <c r="B1682">
        <v>500771</v>
      </c>
      <c r="C1682">
        <v>107424</v>
      </c>
      <c r="D1682" t="s">
        <v>2401</v>
      </c>
      <c r="G1682" t="str">
        <f t="shared" si="26"/>
        <v>if not exists (select 1 from mi.RangeDetail where Name = 'Capitol Masonry Supply' and RangeID = 3716) begin insert into mi.RangeDetail (RangeID, Name, Description, IsActive, CreatePersonID, CreateDate) values (3716,'Capitol Masonry Supply','',1,1,GETDATE()) end</v>
      </c>
    </row>
    <row r="1683" spans="1:7" x14ac:dyDescent="0.25">
      <c r="A1683">
        <v>11</v>
      </c>
      <c r="B1683">
        <v>500396</v>
      </c>
      <c r="C1683">
        <v>107429</v>
      </c>
      <c r="D1683" t="s">
        <v>2402</v>
      </c>
      <c r="G1683" t="str">
        <f t="shared" si="26"/>
        <v>if not exists (select 1 from mi.RangeDetail where Name = 'AVAYA' and RangeID = 3716) begin insert into mi.RangeDetail (RangeID, Name, Description, IsActive, CreatePersonID, CreateDate) values (3716,'AVAYA','',1,1,GETDATE()) end</v>
      </c>
    </row>
    <row r="1684" spans="1:7" x14ac:dyDescent="0.25">
      <c r="A1684">
        <v>11</v>
      </c>
      <c r="B1684">
        <v>502648</v>
      </c>
      <c r="C1684">
        <v>107437</v>
      </c>
      <c r="D1684" t="s">
        <v>2403</v>
      </c>
      <c r="G1684" t="str">
        <f t="shared" si="26"/>
        <v>if not exists (select 1 from mi.RangeDetail where Name = 'L.A. Painting &amp; Decorating Inc.' and RangeID = 3716) begin insert into mi.RangeDetail (RangeID, Name, Description, IsActive, CreatePersonID, CreateDate) values (3716,'L.A. Painting &amp; Decorating Inc.','',1,1,GETDATE()) end</v>
      </c>
    </row>
    <row r="1685" spans="1:7" x14ac:dyDescent="0.25">
      <c r="A1685">
        <v>11</v>
      </c>
      <c r="B1685">
        <v>502654</v>
      </c>
      <c r="C1685">
        <v>107437</v>
      </c>
      <c r="D1685" t="s">
        <v>2403</v>
      </c>
      <c r="G1685" t="str">
        <f t="shared" si="26"/>
        <v>if not exists (select 1 from mi.RangeDetail where Name = 'L.A. Painting &amp; Decorating Inc.' and RangeID = 3716) begin insert into mi.RangeDetail (RangeID, Name, Description, IsActive, CreatePersonID, CreateDate) values (3716,'L.A. Painting &amp; Decorating Inc.','',1,1,GETDATE()) end</v>
      </c>
    </row>
    <row r="1686" spans="1:7" x14ac:dyDescent="0.25">
      <c r="A1686">
        <v>11</v>
      </c>
      <c r="B1686">
        <v>501352</v>
      </c>
      <c r="C1686">
        <v>107441</v>
      </c>
      <c r="D1686" t="s">
        <v>2404</v>
      </c>
      <c r="G1686" t="str">
        <f t="shared" si="26"/>
        <v>if not exists (select 1 from mi.RangeDetail where Name = 'DCI' and RangeID = 3716) begin insert into mi.RangeDetail (RangeID, Name, Description, IsActive, CreatePersonID, CreateDate) values (3716,'DCI','',1,1,GETDATE()) end</v>
      </c>
    </row>
    <row r="1687" spans="1:7" x14ac:dyDescent="0.25">
      <c r="A1687">
        <v>11</v>
      </c>
      <c r="B1687">
        <v>504769</v>
      </c>
      <c r="C1687">
        <v>107443</v>
      </c>
      <c r="D1687" t="s">
        <v>2405</v>
      </c>
      <c r="G1687" t="str">
        <f t="shared" si="26"/>
        <v>if not exists (select 1 from mi.RangeDetail where Name = 'United Window Inc.' and RangeID = 3716) begin insert into mi.RangeDetail (RangeID, Name, Description, IsActive, CreatePersonID, CreateDate) values (3716,'United Window Inc.','',1,1,GETDATE()) end</v>
      </c>
    </row>
    <row r="1688" spans="1:7" x14ac:dyDescent="0.25">
      <c r="A1688">
        <v>11</v>
      </c>
      <c r="B1688">
        <v>502873</v>
      </c>
      <c r="C1688">
        <v>107448</v>
      </c>
      <c r="D1688" t="s">
        <v>2406</v>
      </c>
      <c r="G1688" t="str">
        <f t="shared" si="26"/>
        <v>if not exists (select 1 from mi.RangeDetail where Name = 'Manley and Harper, Inc.' and RangeID = 3716) begin insert into mi.RangeDetail (RangeID, Name, Description, IsActive, CreatePersonID, CreateDate) values (3716,'Manley and Harper, Inc.','',1,1,GETDATE()) end</v>
      </c>
    </row>
    <row r="1689" spans="1:7" x14ac:dyDescent="0.25">
      <c r="A1689">
        <v>11</v>
      </c>
      <c r="B1689">
        <v>504217</v>
      </c>
      <c r="C1689">
        <v>107470</v>
      </c>
      <c r="D1689" t="s">
        <v>2407</v>
      </c>
      <c r="G1689" t="str">
        <f t="shared" si="26"/>
        <v>if not exists (select 1 from mi.RangeDetail where Name = 'Sonitrol' and RangeID = 3716) begin insert into mi.RangeDetail (RangeID, Name, Description, IsActive, CreatePersonID, CreateDate) values (3716,'Sonitrol','',1,1,GETDATE()) end</v>
      </c>
    </row>
    <row r="1690" spans="1:7" x14ac:dyDescent="0.25">
      <c r="A1690">
        <v>11</v>
      </c>
      <c r="B1690">
        <v>503402</v>
      </c>
      <c r="C1690">
        <v>107472</v>
      </c>
      <c r="D1690" t="s">
        <v>2408</v>
      </c>
      <c r="G1690" t="str">
        <f t="shared" si="26"/>
        <v>if not exists (select 1 from mi.RangeDetail where Name = 'Ohio School for the Deaf Alumni Ass.' and RangeID = 3716) begin insert into mi.RangeDetail (RangeID, Name, Description, IsActive, CreatePersonID, CreateDate) values (3716,'Ohio School for the Deaf Alumni Ass.','',1,1,GETDATE()) end</v>
      </c>
    </row>
    <row r="1691" spans="1:7" x14ac:dyDescent="0.25">
      <c r="A1691">
        <v>11</v>
      </c>
      <c r="B1691">
        <v>502364</v>
      </c>
      <c r="C1691">
        <v>107482</v>
      </c>
      <c r="D1691" t="s">
        <v>2409</v>
      </c>
      <c r="G1691" t="str">
        <f t="shared" si="26"/>
        <v>if not exists (select 1 from mi.RangeDetail where Name = 'Irwin Enterprises' and RangeID = 3716) begin insert into mi.RangeDetail (RangeID, Name, Description, IsActive, CreatePersonID, CreateDate) values (3716,'Irwin Enterprises','',1,1,GETDATE()) end</v>
      </c>
    </row>
    <row r="1692" spans="1:7" x14ac:dyDescent="0.25">
      <c r="A1692">
        <v>11</v>
      </c>
      <c r="B1692">
        <v>502847</v>
      </c>
      <c r="C1692">
        <v>107489</v>
      </c>
      <c r="D1692" t="s">
        <v>2410</v>
      </c>
      <c r="G1692" t="str">
        <f t="shared" si="26"/>
        <v>if not exists (select 1 from mi.RangeDetail where Name = 'Maddox - NBD Inc.' and RangeID = 3716) begin insert into mi.RangeDetail (RangeID, Name, Description, IsActive, CreatePersonID, CreateDate) values (3716,'Maddox - NBD Inc.','',1,1,GETDATE()) end</v>
      </c>
    </row>
    <row r="1693" spans="1:7" x14ac:dyDescent="0.25">
      <c r="A1693">
        <v>11</v>
      </c>
      <c r="B1693">
        <v>504883</v>
      </c>
      <c r="C1693">
        <v>107504</v>
      </c>
      <c r="D1693" t="s">
        <v>2411</v>
      </c>
      <c r="G1693" t="str">
        <f t="shared" si="26"/>
        <v>if not exists (select 1 from mi.RangeDetail where Name = 'W.R. Cochran Industrial Electric' and RangeID = 3716) begin insert into mi.RangeDetail (RangeID, Name, Description, IsActive, CreatePersonID, CreateDate) values (3716,'W.R. Cochran Industrial Electric','',1,1,GETDATE()) end</v>
      </c>
    </row>
    <row r="1694" spans="1:7" x14ac:dyDescent="0.25">
      <c r="A1694">
        <v>11</v>
      </c>
      <c r="B1694">
        <v>503562</v>
      </c>
      <c r="C1694">
        <v>107511</v>
      </c>
      <c r="D1694" t="s">
        <v>2412</v>
      </c>
      <c r="G1694" t="str">
        <f t="shared" si="26"/>
        <v>if not exists (select 1 from mi.RangeDetail where Name = 'Phillip Markwood Architects, Inc.' and RangeID = 3716) begin insert into mi.RangeDetail (RangeID, Name, Description, IsActive, CreatePersonID, CreateDate) values (3716,'Phillip Markwood Architects, Inc.','',1,1,GETDATE()) end</v>
      </c>
    </row>
    <row r="1695" spans="1:7" x14ac:dyDescent="0.25">
      <c r="A1695">
        <v>11</v>
      </c>
      <c r="B1695">
        <v>500046</v>
      </c>
      <c r="C1695">
        <v>107524</v>
      </c>
      <c r="D1695" t="s">
        <v>2413</v>
      </c>
      <c r="G1695" t="str">
        <f t="shared" si="26"/>
        <v>if not exists (select 1 from mi.RangeDetail where Name = 'A-1 Storage Trailers' and RangeID = 3716) begin insert into mi.RangeDetail (RangeID, Name, Description, IsActive, CreatePersonID, CreateDate) values (3716,'A-1 Storage Trailers','',1,1,GETDATE()) end</v>
      </c>
    </row>
    <row r="1696" spans="1:7" x14ac:dyDescent="0.25">
      <c r="A1696">
        <v>11</v>
      </c>
      <c r="B1696">
        <v>502926</v>
      </c>
      <c r="C1696">
        <v>107533</v>
      </c>
      <c r="D1696" t="s">
        <v>2414</v>
      </c>
      <c r="G1696" t="str">
        <f t="shared" si="26"/>
        <v>if not exists (select 1 from mi.RangeDetail where Name = 'Masonry &amp; Building Construction, Inc' and RangeID = 3716) begin insert into mi.RangeDetail (RangeID, Name, Description, IsActive, CreatePersonID, CreateDate) values (3716,'Masonry &amp; Building Construction, Inc','',1,1,GETDATE()) end</v>
      </c>
    </row>
    <row r="1697" spans="1:7" x14ac:dyDescent="0.25">
      <c r="A1697">
        <v>11</v>
      </c>
      <c r="B1697">
        <v>502245</v>
      </c>
      <c r="C1697">
        <v>107534</v>
      </c>
      <c r="D1697" t="s">
        <v>2415</v>
      </c>
      <c r="G1697" t="str">
        <f t="shared" si="26"/>
        <v>if not exists (select 1 from mi.RangeDetail where Name = 'Honeywell, Inc.' and RangeID = 3716) begin insert into mi.RangeDetail (RangeID, Name, Description, IsActive, CreatePersonID, CreateDate) values (3716,'Honeywell, Inc.','',1,1,GETDATE()) end</v>
      </c>
    </row>
    <row r="1698" spans="1:7" x14ac:dyDescent="0.25">
      <c r="A1698">
        <v>11</v>
      </c>
      <c r="B1698">
        <v>503039</v>
      </c>
      <c r="C1698">
        <v>107538</v>
      </c>
      <c r="D1698" t="s">
        <v>2416</v>
      </c>
      <c r="G1698" t="str">
        <f t="shared" si="26"/>
        <v>if not exists (select 1 from mi.RangeDetail where Name = 'Metal Worx Systems' and RangeID = 3716) begin insert into mi.RangeDetail (RangeID, Name, Description, IsActive, CreatePersonID, CreateDate) values (3716,'Metal Worx Systems','',1,1,GETDATE()) end</v>
      </c>
    </row>
    <row r="1699" spans="1:7" x14ac:dyDescent="0.25">
      <c r="A1699">
        <v>11</v>
      </c>
      <c r="B1699">
        <v>501523</v>
      </c>
      <c r="C1699">
        <v>107548</v>
      </c>
      <c r="D1699" t="s">
        <v>2417</v>
      </c>
      <c r="G1699" t="str">
        <f t="shared" si="26"/>
        <v>if not exists (select 1 from mi.RangeDetail where Name = 'Dublin Irrigation' and RangeID = 3716) begin insert into mi.RangeDetail (RangeID, Name, Description, IsActive, CreatePersonID, CreateDate) values (3716,'Dublin Irrigation','',1,1,GETDATE()) end</v>
      </c>
    </row>
    <row r="1700" spans="1:7" x14ac:dyDescent="0.25">
      <c r="A1700">
        <v>11</v>
      </c>
      <c r="B1700">
        <v>501266</v>
      </c>
      <c r="C1700">
        <v>107549</v>
      </c>
      <c r="D1700" t="s">
        <v>2418</v>
      </c>
      <c r="G1700" t="str">
        <f t="shared" si="26"/>
        <v>if not exists (select 1 from mi.RangeDetail where Name = 'Custom Pools of Nashville' and RangeID = 3716) begin insert into mi.RangeDetail (RangeID, Name, Description, IsActive, CreatePersonID, CreateDate) values (3716,'Custom Pools of Nashville','',1,1,GETDATE()) end</v>
      </c>
    </row>
    <row r="1701" spans="1:7" x14ac:dyDescent="0.25">
      <c r="A1701">
        <v>11</v>
      </c>
      <c r="B1701">
        <v>504088</v>
      </c>
      <c r="C1701">
        <v>107561</v>
      </c>
      <c r="D1701" t="s">
        <v>2419</v>
      </c>
      <c r="G1701" t="str">
        <f t="shared" si="26"/>
        <v>if not exists (select 1 from mi.RangeDetail where Name = 'Segna Associates' and RangeID = 3716) begin insert into mi.RangeDetail (RangeID, Name, Description, IsActive, CreatePersonID, CreateDate) values (3716,'Segna Associates','',1,1,GETDATE()) end</v>
      </c>
    </row>
    <row r="1702" spans="1:7" x14ac:dyDescent="0.25">
      <c r="A1702">
        <v>11</v>
      </c>
      <c r="B1702">
        <v>502524</v>
      </c>
      <c r="C1702">
        <v>107590</v>
      </c>
      <c r="D1702" t="s">
        <v>2420</v>
      </c>
      <c r="G1702" t="str">
        <f t="shared" si="26"/>
        <v>if not exists (select 1 from mi.RangeDetail where Name = 'Karlsberger Architecture, Inc.' and RangeID = 3716) begin insert into mi.RangeDetail (RangeID, Name, Description, IsActive, CreatePersonID, CreateDate) values (3716,'Karlsberger Architecture, Inc.','',1,1,GETDATE()) end</v>
      </c>
    </row>
    <row r="1703" spans="1:7" x14ac:dyDescent="0.25">
      <c r="A1703">
        <v>11</v>
      </c>
      <c r="B1703">
        <v>504921</v>
      </c>
      <c r="C1703">
        <v>107591</v>
      </c>
      <c r="D1703" t="s">
        <v>2421</v>
      </c>
      <c r="G1703" t="str">
        <f t="shared" si="26"/>
        <v>if not exists (select 1 from mi.RangeDetail where Name = 'Watson Bowman Acme Co.' and RangeID = 3716) begin insert into mi.RangeDetail (RangeID, Name, Description, IsActive, CreatePersonID, CreateDate) values (3716,'Watson Bowman Acme Co.','',1,1,GETDATE()) end</v>
      </c>
    </row>
    <row r="1704" spans="1:7" x14ac:dyDescent="0.25">
      <c r="A1704">
        <v>11</v>
      </c>
      <c r="B1704">
        <v>503198</v>
      </c>
      <c r="C1704">
        <v>107592</v>
      </c>
      <c r="D1704" t="s">
        <v>2422</v>
      </c>
      <c r="G1704" t="str">
        <f t="shared" si="26"/>
        <v>if not exists (select 1 from mi.RangeDetail where Name = 'Murphy Stone Supply' and RangeID = 3716) begin insert into mi.RangeDetail (RangeID, Name, Description, IsActive, CreatePersonID, CreateDate) values (3716,'Murphy Stone Supply','',1,1,GETDATE()) end</v>
      </c>
    </row>
    <row r="1705" spans="1:7" x14ac:dyDescent="0.25">
      <c r="A1705">
        <v>11</v>
      </c>
      <c r="B1705">
        <v>505388</v>
      </c>
      <c r="C1705">
        <v>107594</v>
      </c>
      <c r="D1705" t="s">
        <v>2423</v>
      </c>
      <c r="G1705" t="str">
        <f t="shared" si="26"/>
        <v>if not exists (select 1 from mi.RangeDetail where Name = 'North American Windows' and RangeID = 3716) begin insert into mi.RangeDetail (RangeID, Name, Description, IsActive, CreatePersonID, CreateDate) values (3716,'North American Windows','',1,1,GETDATE()) end</v>
      </c>
    </row>
    <row r="1706" spans="1:7" x14ac:dyDescent="0.25">
      <c r="A1706">
        <v>11</v>
      </c>
      <c r="B1706">
        <v>502451</v>
      </c>
      <c r="C1706">
        <v>107595</v>
      </c>
      <c r="D1706" t="s">
        <v>2424</v>
      </c>
      <c r="G1706" t="str">
        <f t="shared" si="26"/>
        <v>if not exists (select 1 from mi.RangeDetail where Name = 'JH Architects, Inc.' and RangeID = 3716) begin insert into mi.RangeDetail (RangeID, Name, Description, IsActive, CreatePersonID, CreateDate) values (3716,'JH Architects, Inc.','',1,1,GETDATE()) end</v>
      </c>
    </row>
    <row r="1707" spans="1:7" x14ac:dyDescent="0.25">
      <c r="A1707">
        <v>11</v>
      </c>
      <c r="B1707">
        <v>501971</v>
      </c>
      <c r="C1707">
        <v>107599</v>
      </c>
      <c r="D1707" t="s">
        <v>2425</v>
      </c>
      <c r="G1707" t="str">
        <f t="shared" si="26"/>
        <v>if not exists (select 1 from mi.RangeDetail where Name = 'Gilliam Masonry' and RangeID = 3716) begin insert into mi.RangeDetail (RangeID, Name, Description, IsActive, CreatePersonID, CreateDate) values (3716,'Gilliam Masonry','',1,1,GETDATE()) end</v>
      </c>
    </row>
    <row r="1708" spans="1:7" x14ac:dyDescent="0.25">
      <c r="A1708">
        <v>11</v>
      </c>
      <c r="B1708">
        <v>505389</v>
      </c>
      <c r="C1708">
        <v>107605</v>
      </c>
      <c r="D1708" t="s">
        <v>2426</v>
      </c>
      <c r="G1708" t="str">
        <f t="shared" si="26"/>
        <v>if not exists (select 1 from mi.RangeDetail where Name = 'FT Precision' and RangeID = 3716) begin insert into mi.RangeDetail (RangeID, Name, Description, IsActive, CreatePersonID, CreateDate) values (3716,'FT Precision','',1,1,GETDATE()) end</v>
      </c>
    </row>
    <row r="1709" spans="1:7" x14ac:dyDescent="0.25">
      <c r="A1709">
        <v>11</v>
      </c>
      <c r="B1709">
        <v>504648</v>
      </c>
      <c r="C1709">
        <v>107610</v>
      </c>
      <c r="D1709" t="s">
        <v>2427</v>
      </c>
      <c r="G1709" t="str">
        <f t="shared" si="26"/>
        <v>if not exists (select 1 from mi.RangeDetail where Name = 'Tom Cannon Company' and RangeID = 3716) begin insert into mi.RangeDetail (RangeID, Name, Description, IsActive, CreatePersonID, CreateDate) values (3716,'Tom Cannon Company','',1,1,GETDATE()) end</v>
      </c>
    </row>
    <row r="1710" spans="1:7" x14ac:dyDescent="0.25">
      <c r="A1710">
        <v>11</v>
      </c>
      <c r="B1710">
        <v>502507</v>
      </c>
      <c r="C1710">
        <v>107616</v>
      </c>
      <c r="D1710" t="s">
        <v>2428</v>
      </c>
      <c r="G1710" t="str">
        <f t="shared" si="26"/>
        <v>if not exists (select 1 from mi.RangeDetail where Name = 'Judson Lumber' and RangeID = 3716) begin insert into mi.RangeDetail (RangeID, Name, Description, IsActive, CreatePersonID, CreateDate) values (3716,'Judson Lumber','',1,1,GETDATE()) end</v>
      </c>
    </row>
    <row r="1711" spans="1:7" x14ac:dyDescent="0.25">
      <c r="A1711">
        <v>11</v>
      </c>
      <c r="B1711">
        <v>504801</v>
      </c>
      <c r="C1711">
        <v>107624</v>
      </c>
      <c r="D1711" t="s">
        <v>2429</v>
      </c>
      <c r="G1711" t="str">
        <f t="shared" si="26"/>
        <v>if not exists (select 1 from mi.RangeDetail where Name = 'Valcom Enterprises' and RangeID = 3716) begin insert into mi.RangeDetail (RangeID, Name, Description, IsActive, CreatePersonID, CreateDate) values (3716,'Valcom Enterprises','',1,1,GETDATE()) end</v>
      </c>
    </row>
    <row r="1712" spans="1:7" x14ac:dyDescent="0.25">
      <c r="A1712">
        <v>11</v>
      </c>
      <c r="B1712">
        <v>502478</v>
      </c>
      <c r="C1712">
        <v>107625</v>
      </c>
      <c r="D1712" t="s">
        <v>2430</v>
      </c>
      <c r="G1712" t="str">
        <f t="shared" si="26"/>
        <v>if not exists (select 1 from mi.RangeDetail where Name = 'John R. Jurgensen Company' and RangeID = 3716) begin insert into mi.RangeDetail (RangeID, Name, Description, IsActive, CreatePersonID, CreateDate) values (3716,'John R. Jurgensen Company','',1,1,GETDATE()) end</v>
      </c>
    </row>
    <row r="1713" spans="1:7" x14ac:dyDescent="0.25">
      <c r="A1713">
        <v>11</v>
      </c>
      <c r="B1713">
        <v>503059</v>
      </c>
      <c r="C1713">
        <v>107643</v>
      </c>
      <c r="D1713" t="s">
        <v>2431</v>
      </c>
      <c r="G1713" t="str">
        <f t="shared" si="26"/>
        <v>if not exists (select 1 from mi.RangeDetail where Name = 'Michael J. Baumann Co' and RangeID = 3716) begin insert into mi.RangeDetail (RangeID, Name, Description, IsActive, CreatePersonID, CreateDate) values (3716,'Michael J. Baumann Co','',1,1,GETDATE()) end</v>
      </c>
    </row>
    <row r="1714" spans="1:7" x14ac:dyDescent="0.25">
      <c r="A1714">
        <v>11</v>
      </c>
      <c r="B1714">
        <v>502070</v>
      </c>
      <c r="C1714">
        <v>107647</v>
      </c>
      <c r="D1714" t="s">
        <v>2432</v>
      </c>
      <c r="G1714" t="str">
        <f t="shared" si="26"/>
        <v>if not exists (select 1 from mi.RangeDetail where Name = 'Grubb Construction' and RangeID = 3716) begin insert into mi.RangeDetail (RangeID, Name, Description, IsActive, CreatePersonID, CreateDate) values (3716,'Grubb Construction','',1,1,GETDATE()) end</v>
      </c>
    </row>
    <row r="1715" spans="1:7" x14ac:dyDescent="0.25">
      <c r="A1715">
        <v>11</v>
      </c>
      <c r="B1715">
        <v>500918</v>
      </c>
      <c r="C1715">
        <v>107657</v>
      </c>
      <c r="D1715" t="s">
        <v>2433</v>
      </c>
      <c r="G1715" t="str">
        <f t="shared" si="26"/>
        <v>if not exists (select 1 from mi.RangeDetail where Name = 'Church of Jesus Christ of Latter-Day' and RangeID = 3716) begin insert into mi.RangeDetail (RangeID, Name, Description, IsActive, CreatePersonID, CreateDate) values (3716,'Church of Jesus Christ of Latter-Day','',1,1,GETDATE()) end</v>
      </c>
    </row>
    <row r="1716" spans="1:7" x14ac:dyDescent="0.25">
      <c r="A1716">
        <v>11</v>
      </c>
      <c r="B1716">
        <v>503884</v>
      </c>
      <c r="C1716">
        <v>107659</v>
      </c>
      <c r="D1716" t="s">
        <v>2434</v>
      </c>
      <c r="G1716" t="str">
        <f t="shared" si="26"/>
        <v>if not exists (select 1 from mi.RangeDetail where Name = 'Righter Company' and RangeID = 3716) begin insert into mi.RangeDetail (RangeID, Name, Description, IsActive, CreatePersonID, CreateDate) values (3716,'Righter Company','',1,1,GETDATE()) end</v>
      </c>
    </row>
    <row r="1717" spans="1:7" x14ac:dyDescent="0.25">
      <c r="A1717">
        <v>11</v>
      </c>
      <c r="B1717">
        <v>506376</v>
      </c>
      <c r="C1717">
        <v>107664</v>
      </c>
      <c r="D1717" t="s">
        <v>2435</v>
      </c>
      <c r="G1717" t="str">
        <f t="shared" si="26"/>
        <v>if not exists (select 1 from mi.RangeDetail where Name = 'Schroer Properties of Lanfair, Inc.' and RangeID = 3716) begin insert into mi.RangeDetail (RangeID, Name, Description, IsActive, CreatePersonID, CreateDate) values (3716,'Schroer Properties of Lanfair, Inc.','',1,1,GETDATE()) end</v>
      </c>
    </row>
    <row r="1718" spans="1:7" x14ac:dyDescent="0.25">
      <c r="A1718">
        <v>11</v>
      </c>
      <c r="B1718">
        <v>503629</v>
      </c>
      <c r="C1718">
        <v>107679</v>
      </c>
      <c r="D1718" t="s">
        <v>2436</v>
      </c>
      <c r="G1718" t="str">
        <f t="shared" si="26"/>
        <v>if not exists (select 1 from mi.RangeDetail where Name = 'Powell United Methodist Church' and RangeID = 3716) begin insert into mi.RangeDetail (RangeID, Name, Description, IsActive, CreatePersonID, CreateDate) values (3716,'Powell United Methodist Church','',1,1,GETDATE()) end</v>
      </c>
    </row>
    <row r="1719" spans="1:7" x14ac:dyDescent="0.25">
      <c r="A1719">
        <v>11</v>
      </c>
      <c r="B1719">
        <v>501098</v>
      </c>
      <c r="C1719">
        <v>107680</v>
      </c>
      <c r="D1719" t="s">
        <v>2437</v>
      </c>
      <c r="G1719" t="str">
        <f t="shared" si="26"/>
        <v>if not exists (select 1 from mi.RangeDetail where Name = 'Commercial Interior Resources' and RangeID = 3716) begin insert into mi.RangeDetail (RangeID, Name, Description, IsActive, CreatePersonID, CreateDate) values (3716,'Commercial Interior Resources','',1,1,GETDATE()) end</v>
      </c>
    </row>
    <row r="1720" spans="1:7" x14ac:dyDescent="0.25">
      <c r="A1720">
        <v>11</v>
      </c>
      <c r="B1720">
        <v>501326</v>
      </c>
      <c r="C1720">
        <v>107689</v>
      </c>
      <c r="D1720" t="s">
        <v>2438</v>
      </c>
      <c r="G1720" t="str">
        <f t="shared" si="26"/>
        <v>if not exists (select 1 from mi.RangeDetail where Name = 'David Benjamin Meleca' and RangeID = 3716) begin insert into mi.RangeDetail (RangeID, Name, Description, IsActive, CreatePersonID, CreateDate) values (3716,'David Benjamin Meleca','',1,1,GETDATE()) end</v>
      </c>
    </row>
    <row r="1721" spans="1:7" x14ac:dyDescent="0.25">
      <c r="A1721">
        <v>11</v>
      </c>
      <c r="B1721">
        <v>500928</v>
      </c>
      <c r="C1721">
        <v>107697</v>
      </c>
      <c r="D1721" t="s">
        <v>2439</v>
      </c>
      <c r="G1721" t="str">
        <f t="shared" si="26"/>
        <v>if not exists (select 1 from mi.RangeDetail where Name = 'Cincinnati Floors, Inc.' and RangeID = 3716) begin insert into mi.RangeDetail (RangeID, Name, Description, IsActive, CreatePersonID, CreateDate) values (3716,'Cincinnati Floors, Inc.','',1,1,GETDATE()) end</v>
      </c>
    </row>
    <row r="1722" spans="1:7" x14ac:dyDescent="0.25">
      <c r="A1722">
        <v>11</v>
      </c>
      <c r="B1722">
        <v>503100</v>
      </c>
      <c r="C1722">
        <v>107698</v>
      </c>
      <c r="D1722" t="s">
        <v>9503</v>
      </c>
      <c r="G1722" t="str">
        <f t="shared" si="26"/>
        <v>if not exists (select 1 from mi.RangeDetail where Name = 'Mike''s Fencing &amp; Hauling' and RangeID = 3716) begin insert into mi.RangeDetail (RangeID, Name, Description, IsActive, CreatePersonID, CreateDate) values (3716,'Mike''s Fencing &amp; Hauling','',1,1,GETDATE()) end</v>
      </c>
    </row>
    <row r="1723" spans="1:7" x14ac:dyDescent="0.25">
      <c r="A1723">
        <v>11</v>
      </c>
      <c r="B1723">
        <v>501902</v>
      </c>
      <c r="C1723">
        <v>107699</v>
      </c>
      <c r="D1723" t="s">
        <v>2440</v>
      </c>
      <c r="G1723" t="str">
        <f t="shared" si="26"/>
        <v>if not exists (select 1 from mi.RangeDetail where Name = 'Gameworks' and RangeID = 3716) begin insert into mi.RangeDetail (RangeID, Name, Description, IsActive, CreatePersonID, CreateDate) values (3716,'Gameworks','',1,1,GETDATE()) end</v>
      </c>
    </row>
    <row r="1724" spans="1:7" x14ac:dyDescent="0.25">
      <c r="A1724">
        <v>11</v>
      </c>
      <c r="B1724">
        <v>503358</v>
      </c>
      <c r="C1724">
        <v>107705</v>
      </c>
      <c r="D1724" t="s">
        <v>2441</v>
      </c>
      <c r="G1724" t="str">
        <f t="shared" si="26"/>
        <v>if not exists (select 1 from mi.RangeDetail where Name = 'Officeclean/Medclean' and RangeID = 3716) begin insert into mi.RangeDetail (RangeID, Name, Description, IsActive, CreatePersonID, CreateDate) values (3716,'Officeclean/Medclean','',1,1,GETDATE()) end</v>
      </c>
    </row>
    <row r="1725" spans="1:7" x14ac:dyDescent="0.25">
      <c r="A1725">
        <v>11</v>
      </c>
      <c r="B1725">
        <v>500759</v>
      </c>
      <c r="C1725">
        <v>107717</v>
      </c>
      <c r="D1725" t="s">
        <v>2442</v>
      </c>
      <c r="G1725" t="str">
        <f t="shared" si="26"/>
        <v>if not exists (select 1 from mi.RangeDetail where Name = 'Capital Lighting' and RangeID = 3716) begin insert into mi.RangeDetail (RangeID, Name, Description, IsActive, CreatePersonID, CreateDate) values (3716,'Capital Lighting','',1,1,GETDATE()) end</v>
      </c>
    </row>
    <row r="1726" spans="1:7" x14ac:dyDescent="0.25">
      <c r="A1726">
        <v>11</v>
      </c>
      <c r="B1726">
        <v>502692</v>
      </c>
      <c r="C1726">
        <v>107720</v>
      </c>
      <c r="D1726" t="s">
        <v>2443</v>
      </c>
      <c r="G1726" t="str">
        <f t="shared" si="26"/>
        <v>if not exists (select 1 from mi.RangeDetail where Name = 'Laurel Health Care Company' and RangeID = 3716) begin insert into mi.RangeDetail (RangeID, Name, Description, IsActive, CreatePersonID, CreateDate) values (3716,'Laurel Health Care Company','',1,1,GETDATE()) end</v>
      </c>
    </row>
    <row r="1727" spans="1:7" x14ac:dyDescent="0.25">
      <c r="A1727">
        <v>11</v>
      </c>
      <c r="B1727">
        <v>504587</v>
      </c>
      <c r="C1727">
        <v>107723</v>
      </c>
      <c r="D1727" t="s">
        <v>2444</v>
      </c>
      <c r="G1727" t="str">
        <f t="shared" si="26"/>
        <v>if not exists (select 1 from mi.RangeDetail where Name = 'Thermal Tech Engineering' and RangeID = 3716) begin insert into mi.RangeDetail (RangeID, Name, Description, IsActive, CreatePersonID, CreateDate) values (3716,'Thermal Tech Engineering','',1,1,GETDATE()) end</v>
      </c>
    </row>
    <row r="1728" spans="1:7" x14ac:dyDescent="0.25">
      <c r="A1728">
        <v>11</v>
      </c>
      <c r="B1728">
        <v>503302</v>
      </c>
      <c r="C1728">
        <v>107724</v>
      </c>
      <c r="D1728" t="s">
        <v>2445</v>
      </c>
      <c r="G1728" t="str">
        <f t="shared" si="26"/>
        <v>if not exists (select 1 from mi.RangeDetail where Name = 'Norstan' and RangeID = 3716) begin insert into mi.RangeDetail (RangeID, Name, Description, IsActive, CreatePersonID, CreateDate) values (3716,'Norstan','',1,1,GETDATE()) end</v>
      </c>
    </row>
    <row r="1729" spans="1:7" x14ac:dyDescent="0.25">
      <c r="A1729">
        <v>11</v>
      </c>
      <c r="B1729">
        <v>504432</v>
      </c>
      <c r="C1729">
        <v>107774</v>
      </c>
      <c r="D1729" t="s">
        <v>2446</v>
      </c>
      <c r="G1729" t="str">
        <f t="shared" si="26"/>
        <v>if not exists (select 1 from mi.RangeDetail where Name = 'Superior Paint &amp; Restoration' and RangeID = 3716) begin insert into mi.RangeDetail (RangeID, Name, Description, IsActive, CreatePersonID, CreateDate) values (3716,'Superior Paint &amp; Restoration','',1,1,GETDATE()) end</v>
      </c>
    </row>
    <row r="1730" spans="1:7" x14ac:dyDescent="0.25">
      <c r="A1730">
        <v>11</v>
      </c>
      <c r="B1730">
        <v>500643</v>
      </c>
      <c r="C1730">
        <v>107783</v>
      </c>
      <c r="D1730" t="s">
        <v>2447</v>
      </c>
      <c r="G1730" t="str">
        <f t="shared" si="26"/>
        <v>if not exists (select 1 from mi.RangeDetail where Name = 'Buck Run Specialties' and RangeID = 3716) begin insert into mi.RangeDetail (RangeID, Name, Description, IsActive, CreatePersonID, CreateDate) values (3716,'Buck Run Specialties','',1,1,GETDATE()) end</v>
      </c>
    </row>
    <row r="1731" spans="1:7" x14ac:dyDescent="0.25">
      <c r="A1731">
        <v>11</v>
      </c>
      <c r="B1731">
        <v>505391</v>
      </c>
      <c r="C1731">
        <v>107789</v>
      </c>
      <c r="D1731" t="s">
        <v>2448</v>
      </c>
      <c r="G1731" t="str">
        <f t="shared" ref="G1731:G1794" si="27">IF(D1731&lt;&gt;"",CONCATENATE("if not exists (select 1 from mi.RangeDetail where Name = '",D1731,"' and RangeID = 3716) begin insert into mi.RangeDetail (RangeID, Name, Description, IsActive, CreatePersonID, CreateDate) values (3716,'",D1731,"','","',1,1,GETDATE()) end"), "")</f>
        <v>if not exists (select 1 from mi.RangeDetail where Name = 'Corna Kokosing' and RangeID = 3716) begin insert into mi.RangeDetail (RangeID, Name, Description, IsActive, CreatePersonID, CreateDate) values (3716,'Corna Kokosing','',1,1,GETDATE()) end</v>
      </c>
    </row>
    <row r="1732" spans="1:7" x14ac:dyDescent="0.25">
      <c r="A1732">
        <v>11</v>
      </c>
      <c r="B1732">
        <v>503920</v>
      </c>
      <c r="C1732">
        <v>107798</v>
      </c>
      <c r="D1732" t="s">
        <v>2449</v>
      </c>
      <c r="G1732" t="str">
        <f t="shared" si="27"/>
        <v>if not exists (select 1 from mi.RangeDetail where Name = 'Rogers Contractors' and RangeID = 3716) begin insert into mi.RangeDetail (RangeID, Name, Description, IsActive, CreatePersonID, CreateDate) values (3716,'Rogers Contractors','',1,1,GETDATE()) end</v>
      </c>
    </row>
    <row r="1733" spans="1:7" x14ac:dyDescent="0.25">
      <c r="A1733">
        <v>11</v>
      </c>
      <c r="B1733">
        <v>501071</v>
      </c>
      <c r="C1733">
        <v>107806</v>
      </c>
      <c r="D1733" t="s">
        <v>2450</v>
      </c>
      <c r="G1733" t="str">
        <f t="shared" si="27"/>
        <v>if not exists (select 1 from mi.RangeDetail where Name = 'Columbus Public School District' and RangeID = 3716) begin insert into mi.RangeDetail (RangeID, Name, Description, IsActive, CreatePersonID, CreateDate) values (3716,'Columbus Public School District','',1,1,GETDATE()) end</v>
      </c>
    </row>
    <row r="1734" spans="1:7" x14ac:dyDescent="0.25">
      <c r="A1734">
        <v>11</v>
      </c>
      <c r="B1734">
        <v>502462</v>
      </c>
      <c r="C1734">
        <v>107810</v>
      </c>
      <c r="D1734" t="s">
        <v>2451</v>
      </c>
      <c r="G1734" t="str">
        <f t="shared" si="27"/>
        <v>if not exists (select 1 from mi.RangeDetail where Name = 'JMD Architectural Products, Inc.' and RangeID = 3716) begin insert into mi.RangeDetail (RangeID, Name, Description, IsActive, CreatePersonID, CreateDate) values (3716,'JMD Architectural Products, Inc.','',1,1,GETDATE()) end</v>
      </c>
    </row>
    <row r="1735" spans="1:7" x14ac:dyDescent="0.25">
      <c r="A1735">
        <v>11</v>
      </c>
      <c r="B1735">
        <v>505490</v>
      </c>
      <c r="C1735">
        <v>107817</v>
      </c>
      <c r="D1735" t="s">
        <v>2452</v>
      </c>
      <c r="G1735" t="str">
        <f t="shared" si="27"/>
        <v>if not exists (select 1 from mi.RangeDetail where Name = 'Harold K Phillips Restoration Inc' and RangeID = 3716) begin insert into mi.RangeDetail (RangeID, Name, Description, IsActive, CreatePersonID, CreateDate) values (3716,'Harold K Phillips Restoration Inc','',1,1,GETDATE()) end</v>
      </c>
    </row>
    <row r="1736" spans="1:7" x14ac:dyDescent="0.25">
      <c r="A1736">
        <v>11</v>
      </c>
      <c r="B1736">
        <v>500262</v>
      </c>
      <c r="C1736">
        <v>107823</v>
      </c>
      <c r="D1736" t="s">
        <v>2453</v>
      </c>
      <c r="G1736" t="str">
        <f t="shared" si="27"/>
        <v>if not exists (select 1 from mi.RangeDetail where Name = 'American Sales Inc.' and RangeID = 3716) begin insert into mi.RangeDetail (RangeID, Name, Description, IsActive, CreatePersonID, CreateDate) values (3716,'American Sales Inc.','',1,1,GETDATE()) end</v>
      </c>
    </row>
    <row r="1737" spans="1:7" x14ac:dyDescent="0.25">
      <c r="A1737">
        <v>11</v>
      </c>
      <c r="B1737">
        <v>500038</v>
      </c>
      <c r="C1737">
        <v>107850</v>
      </c>
      <c r="D1737" t="s">
        <v>2454</v>
      </c>
      <c r="G1737" t="str">
        <f t="shared" si="27"/>
        <v>if not exists (select 1 from mi.RangeDetail where Name = 'A-1 Concrete Leveling' and RangeID = 3716) begin insert into mi.RangeDetail (RangeID, Name, Description, IsActive, CreatePersonID, CreateDate) values (3716,'A-1 Concrete Leveling','',1,1,GETDATE()) end</v>
      </c>
    </row>
    <row r="1738" spans="1:7" x14ac:dyDescent="0.25">
      <c r="A1738">
        <v>11</v>
      </c>
      <c r="B1738">
        <v>503430</v>
      </c>
      <c r="C1738">
        <v>107884</v>
      </c>
      <c r="D1738" t="s">
        <v>2455</v>
      </c>
      <c r="G1738" t="str">
        <f t="shared" si="27"/>
        <v>if not exists (select 1 from mi.RangeDetail where Name = 'Optic Nerve Art Corporation' and RangeID = 3716) begin insert into mi.RangeDetail (RangeID, Name, Description, IsActive, CreatePersonID, CreateDate) values (3716,'Optic Nerve Art Corporation','',1,1,GETDATE()) end</v>
      </c>
    </row>
    <row r="1739" spans="1:7" x14ac:dyDescent="0.25">
      <c r="A1739">
        <v>11</v>
      </c>
      <c r="B1739">
        <v>504182</v>
      </c>
      <c r="C1739">
        <v>107885</v>
      </c>
      <c r="D1739" t="s">
        <v>2456</v>
      </c>
      <c r="G1739" t="str">
        <f t="shared" si="27"/>
        <v>if not exists (select 1 from mi.RangeDetail where Name = 'Smalley &amp; Associates, Inc.' and RangeID = 3716) begin insert into mi.RangeDetail (RangeID, Name, Description, IsActive, CreatePersonID, CreateDate) values (3716,'Smalley &amp; Associates, Inc.','',1,1,GETDATE()) end</v>
      </c>
    </row>
    <row r="1740" spans="1:7" x14ac:dyDescent="0.25">
      <c r="A1740">
        <v>11</v>
      </c>
      <c r="B1740">
        <v>504855</v>
      </c>
      <c r="C1740">
        <v>107895</v>
      </c>
      <c r="D1740" t="s">
        <v>2457</v>
      </c>
      <c r="G1740" t="str">
        <f t="shared" si="27"/>
        <v>if not exists (select 1 from mi.RangeDetail where Name = 'Visconsi Companies, LTD.' and RangeID = 3716) begin insert into mi.RangeDetail (RangeID, Name, Description, IsActive, CreatePersonID, CreateDate) values (3716,'Visconsi Companies, LTD.','',1,1,GETDATE()) end</v>
      </c>
    </row>
    <row r="1741" spans="1:7" x14ac:dyDescent="0.25">
      <c r="A1741">
        <v>11</v>
      </c>
      <c r="B1741">
        <v>504230</v>
      </c>
      <c r="C1741">
        <v>107900</v>
      </c>
      <c r="D1741" t="s">
        <v>2458</v>
      </c>
      <c r="G1741" t="str">
        <f t="shared" si="27"/>
        <v>if not exists (select 1 from mi.RangeDetail where Name = 'South Western City Schools' and RangeID = 3716) begin insert into mi.RangeDetail (RangeID, Name, Description, IsActive, CreatePersonID, CreateDate) values (3716,'South Western City Schools','',1,1,GETDATE()) end</v>
      </c>
    </row>
    <row r="1742" spans="1:7" x14ac:dyDescent="0.25">
      <c r="A1742">
        <v>11</v>
      </c>
      <c r="B1742">
        <v>501642</v>
      </c>
      <c r="C1742">
        <v>107905</v>
      </c>
      <c r="D1742" t="s">
        <v>2459</v>
      </c>
      <c r="G1742" t="str">
        <f t="shared" si="27"/>
        <v>if not exists (select 1 from mi.RangeDetail where Name = 'Ellis Brothers, Inc.' and RangeID = 3716) begin insert into mi.RangeDetail (RangeID, Name, Description, IsActive, CreatePersonID, CreateDate) values (3716,'Ellis Brothers, Inc.','',1,1,GETDATE()) end</v>
      </c>
    </row>
    <row r="1743" spans="1:7" x14ac:dyDescent="0.25">
      <c r="A1743">
        <v>11</v>
      </c>
      <c r="B1743">
        <v>505393</v>
      </c>
      <c r="C1743">
        <v>107927</v>
      </c>
      <c r="D1743" t="s">
        <v>2460</v>
      </c>
      <c r="G1743" t="str">
        <f t="shared" si="27"/>
        <v>if not exists (select 1 from mi.RangeDetail where Name = 'Lofland Company Midwest' and RangeID = 3716) begin insert into mi.RangeDetail (RangeID, Name, Description, IsActive, CreatePersonID, CreateDate) values (3716,'Lofland Company Midwest','',1,1,GETDATE()) end</v>
      </c>
    </row>
    <row r="1744" spans="1:7" x14ac:dyDescent="0.25">
      <c r="A1744">
        <v>11</v>
      </c>
      <c r="B1744">
        <v>506244</v>
      </c>
      <c r="C1744">
        <v>107929</v>
      </c>
      <c r="D1744" t="s">
        <v>2461</v>
      </c>
      <c r="G1744" t="str">
        <f t="shared" si="27"/>
        <v>if not exists (select 1 from mi.RangeDetail where Name = 'Midway Structural Pipe And Supply Inc' and RangeID = 3716) begin insert into mi.RangeDetail (RangeID, Name, Description, IsActive, CreatePersonID, CreateDate) values (3716,'Midway Structural Pipe And Supply Inc','',1,1,GETDATE()) end</v>
      </c>
    </row>
    <row r="1745" spans="1:7" x14ac:dyDescent="0.25">
      <c r="A1745">
        <v>11</v>
      </c>
      <c r="B1745">
        <v>504197</v>
      </c>
      <c r="C1745">
        <v>107934</v>
      </c>
      <c r="D1745" t="s">
        <v>2462</v>
      </c>
      <c r="G1745" t="str">
        <f t="shared" si="27"/>
        <v>if not exists (select 1 from mi.RangeDetail where Name = 'Snojax, Inc.' and RangeID = 3716) begin insert into mi.RangeDetail (RangeID, Name, Description, IsActive, CreatePersonID, CreateDate) values (3716,'Snojax, Inc.','',1,1,GETDATE()) end</v>
      </c>
    </row>
    <row r="1746" spans="1:7" x14ac:dyDescent="0.25">
      <c r="A1746">
        <v>11</v>
      </c>
      <c r="B1746">
        <v>502420</v>
      </c>
      <c r="C1746">
        <v>107938</v>
      </c>
      <c r="D1746" t="s">
        <v>2463</v>
      </c>
      <c r="G1746" t="str">
        <f t="shared" si="27"/>
        <v>if not exists (select 1 from mi.RangeDetail where Name = 'JBA Architects, P.C.' and RangeID = 3716) begin insert into mi.RangeDetail (RangeID, Name, Description, IsActive, CreatePersonID, CreateDate) values (3716,'JBA Architects, P.C.','',1,1,GETDATE()) end</v>
      </c>
    </row>
    <row r="1747" spans="1:7" x14ac:dyDescent="0.25">
      <c r="A1747">
        <v>11</v>
      </c>
      <c r="B1747">
        <v>501515</v>
      </c>
      <c r="C1747">
        <v>107941</v>
      </c>
      <c r="D1747" t="s">
        <v>2464</v>
      </c>
      <c r="G1747" t="str">
        <f t="shared" si="27"/>
        <v>if not exists (select 1 from mi.RangeDetail where Name = 'DSI Architect' and RangeID = 3716) begin insert into mi.RangeDetail (RangeID, Name, Description, IsActive, CreatePersonID, CreateDate) values (3716,'DSI Architect','',1,1,GETDATE()) end</v>
      </c>
    </row>
    <row r="1748" spans="1:7" x14ac:dyDescent="0.25">
      <c r="A1748">
        <v>11</v>
      </c>
      <c r="B1748">
        <v>501516</v>
      </c>
      <c r="C1748">
        <v>107941</v>
      </c>
      <c r="D1748" t="s">
        <v>2464</v>
      </c>
      <c r="G1748" t="str">
        <f t="shared" si="27"/>
        <v>if not exists (select 1 from mi.RangeDetail where Name = 'DSI Architect' and RangeID = 3716) begin insert into mi.RangeDetail (RangeID, Name, Description, IsActive, CreatePersonID, CreateDate) values (3716,'DSI Architect','',1,1,GETDATE()) end</v>
      </c>
    </row>
    <row r="1749" spans="1:7" x14ac:dyDescent="0.25">
      <c r="A1749">
        <v>11</v>
      </c>
      <c r="B1749">
        <v>504854</v>
      </c>
      <c r="C1749">
        <v>107956</v>
      </c>
      <c r="D1749" t="s">
        <v>2465</v>
      </c>
      <c r="G1749" t="str">
        <f t="shared" si="27"/>
        <v>if not exists (select 1 from mi.RangeDetail where Name = 'Virtual Design' and RangeID = 3716) begin insert into mi.RangeDetail (RangeID, Name, Description, IsActive, CreatePersonID, CreateDate) values (3716,'Virtual Design','',1,1,GETDATE()) end</v>
      </c>
    </row>
    <row r="1750" spans="1:7" x14ac:dyDescent="0.25">
      <c r="A1750">
        <v>11</v>
      </c>
      <c r="B1750">
        <v>500513</v>
      </c>
      <c r="C1750">
        <v>107977</v>
      </c>
      <c r="D1750" t="s">
        <v>2466</v>
      </c>
      <c r="G1750" t="str">
        <f t="shared" si="27"/>
        <v>if not exists (select 1 from mi.RangeDetail where Name = 'Beth Jacob Synagogue' and RangeID = 3716) begin insert into mi.RangeDetail (RangeID, Name, Description, IsActive, CreatePersonID, CreateDate) values (3716,'Beth Jacob Synagogue','',1,1,GETDATE()) end</v>
      </c>
    </row>
    <row r="1751" spans="1:7" x14ac:dyDescent="0.25">
      <c r="A1751">
        <v>11</v>
      </c>
      <c r="B1751">
        <v>500557</v>
      </c>
      <c r="C1751">
        <v>108016</v>
      </c>
      <c r="D1751" t="s">
        <v>2467</v>
      </c>
      <c r="G1751" t="str">
        <f t="shared" si="27"/>
        <v>if not exists (select 1 from mi.RangeDetail where Name = 'Blevins Appliance &amp; Electronics' and RangeID = 3716) begin insert into mi.RangeDetail (RangeID, Name, Description, IsActive, CreatePersonID, CreateDate) values (3716,'Blevins Appliance &amp; Electronics','',1,1,GETDATE()) end</v>
      </c>
    </row>
    <row r="1752" spans="1:7" x14ac:dyDescent="0.25">
      <c r="A1752">
        <v>11</v>
      </c>
      <c r="B1752">
        <v>501544</v>
      </c>
      <c r="C1752">
        <v>108018</v>
      </c>
      <c r="D1752" t="s">
        <v>2468</v>
      </c>
      <c r="G1752" t="str">
        <f t="shared" si="27"/>
        <v>if not exists (select 1 from mi.RangeDetail where Name = 'Dwyer Concrete Lifting' and RangeID = 3716) begin insert into mi.RangeDetail (RangeID, Name, Description, IsActive, CreatePersonID, CreateDate) values (3716,'Dwyer Concrete Lifting','',1,1,GETDATE()) end</v>
      </c>
    </row>
    <row r="1753" spans="1:7" x14ac:dyDescent="0.25">
      <c r="A1753">
        <v>11</v>
      </c>
      <c r="B1753">
        <v>502899</v>
      </c>
      <c r="C1753">
        <v>108037</v>
      </c>
      <c r="D1753" t="s">
        <v>2469</v>
      </c>
      <c r="G1753" t="str">
        <f t="shared" si="27"/>
        <v>if not exists (select 1 from mi.RangeDetail where Name = 'Mark Kennedy Masonry' and RangeID = 3716) begin insert into mi.RangeDetail (RangeID, Name, Description, IsActive, CreatePersonID, CreateDate) values (3716,'Mark Kennedy Masonry','',1,1,GETDATE()) end</v>
      </c>
    </row>
    <row r="1754" spans="1:7" x14ac:dyDescent="0.25">
      <c r="A1754">
        <v>11</v>
      </c>
      <c r="B1754">
        <v>501511</v>
      </c>
      <c r="C1754">
        <v>108039</v>
      </c>
      <c r="D1754" t="s">
        <v>2470</v>
      </c>
      <c r="G1754" t="str">
        <f t="shared" si="27"/>
        <v>if not exists (select 1 from mi.RangeDetail where Name = 'Dry Lane Construction' and RangeID = 3716) begin insert into mi.RangeDetail (RangeID, Name, Description, IsActive, CreatePersonID, CreateDate) values (3716,'Dry Lane Construction','',1,1,GETDATE()) end</v>
      </c>
    </row>
    <row r="1755" spans="1:7" x14ac:dyDescent="0.25">
      <c r="A1755">
        <v>11</v>
      </c>
      <c r="B1755">
        <v>502621</v>
      </c>
      <c r="C1755">
        <v>108061</v>
      </c>
      <c r="D1755" t="s">
        <v>2471</v>
      </c>
      <c r="G1755" t="str">
        <f t="shared" si="27"/>
        <v>if not exists (select 1 from mi.RangeDetail where Name = 'Kontogiannis &amp; Associates' and RangeID = 3716) begin insert into mi.RangeDetail (RangeID, Name, Description, IsActive, CreatePersonID, CreateDate) values (3716,'Kontogiannis &amp; Associates','',1,1,GETDATE()) end</v>
      </c>
    </row>
    <row r="1756" spans="1:7" x14ac:dyDescent="0.25">
      <c r="A1756">
        <v>11</v>
      </c>
      <c r="B1756">
        <v>502445</v>
      </c>
      <c r="C1756">
        <v>108071</v>
      </c>
      <c r="D1756" t="s">
        <v>2472</v>
      </c>
      <c r="G1756" t="str">
        <f t="shared" si="27"/>
        <v>if not exists (select 1 from mi.RangeDetail where Name = 'Jester Jones Schifer Feltham' and RangeID = 3716) begin insert into mi.RangeDetail (RangeID, Name, Description, IsActive, CreatePersonID, CreateDate) values (3716,'Jester Jones Schifer Feltham','',1,1,GETDATE()) end</v>
      </c>
    </row>
    <row r="1757" spans="1:7" x14ac:dyDescent="0.25">
      <c r="A1757">
        <v>11</v>
      </c>
      <c r="B1757">
        <v>500020</v>
      </c>
      <c r="C1757">
        <v>108101</v>
      </c>
      <c r="D1757" t="s">
        <v>2473</v>
      </c>
      <c r="G1757" t="str">
        <f t="shared" si="27"/>
        <v>if not exists (select 1 from mi.RangeDetail where Name = 'A Touch of Glass and Mirror Inc.' and RangeID = 3716) begin insert into mi.RangeDetail (RangeID, Name, Description, IsActive, CreatePersonID, CreateDate) values (3716,'A Touch of Glass and Mirror Inc.','',1,1,GETDATE()) end</v>
      </c>
    </row>
    <row r="1758" spans="1:7" x14ac:dyDescent="0.25">
      <c r="A1758">
        <v>11</v>
      </c>
      <c r="B1758">
        <v>501779</v>
      </c>
      <c r="C1758">
        <v>108121</v>
      </c>
      <c r="D1758" t="s">
        <v>2474</v>
      </c>
      <c r="G1758" t="str">
        <f t="shared" si="27"/>
        <v>if not exists (select 1 from mi.RangeDetail where Name = 'Ferrel Gas' and RangeID = 3716) begin insert into mi.RangeDetail (RangeID, Name, Description, IsActive, CreatePersonID, CreateDate) values (3716,'Ferrel Gas','',1,1,GETDATE()) end</v>
      </c>
    </row>
    <row r="1759" spans="1:7" x14ac:dyDescent="0.25">
      <c r="A1759">
        <v>11</v>
      </c>
      <c r="B1759">
        <v>502317</v>
      </c>
      <c r="C1759">
        <v>108157</v>
      </c>
      <c r="D1759" t="s">
        <v>2475</v>
      </c>
      <c r="G1759" t="str">
        <f t="shared" si="27"/>
        <v>if not exists (select 1 from mi.RangeDetail where Name = 'Infinity Floor Coverings' and RangeID = 3716) begin insert into mi.RangeDetail (RangeID, Name, Description, IsActive, CreatePersonID, CreateDate) values (3716,'Infinity Floor Coverings','',1,1,GETDATE()) end</v>
      </c>
    </row>
    <row r="1760" spans="1:7" x14ac:dyDescent="0.25">
      <c r="A1760">
        <v>11</v>
      </c>
      <c r="B1760">
        <v>502598</v>
      </c>
      <c r="C1760">
        <v>108167</v>
      </c>
      <c r="D1760" t="s">
        <v>2476</v>
      </c>
      <c r="G1760" t="str">
        <f t="shared" si="27"/>
        <v>if not exists (select 1 from mi.RangeDetail where Name = 'Kleen All of America Incorporated' and RangeID = 3716) begin insert into mi.RangeDetail (RangeID, Name, Description, IsActive, CreatePersonID, CreateDate) values (3716,'Kleen All of America Incorporated','',1,1,GETDATE()) end</v>
      </c>
    </row>
    <row r="1761" spans="1:7" x14ac:dyDescent="0.25">
      <c r="A1761">
        <v>11</v>
      </c>
      <c r="B1761">
        <v>502988</v>
      </c>
      <c r="C1761">
        <v>108168</v>
      </c>
      <c r="D1761" t="s">
        <v>2477</v>
      </c>
      <c r="G1761" t="str">
        <f t="shared" si="27"/>
        <v>if not exists (select 1 from mi.RangeDetail where Name = 'McNichols Company ' and RangeID = 3716) begin insert into mi.RangeDetail (RangeID, Name, Description, IsActive, CreatePersonID, CreateDate) values (3716,'McNichols Company ','',1,1,GETDATE()) end</v>
      </c>
    </row>
    <row r="1762" spans="1:7" x14ac:dyDescent="0.25">
      <c r="A1762">
        <v>11</v>
      </c>
      <c r="B1762">
        <v>504203</v>
      </c>
      <c r="C1762">
        <v>108169</v>
      </c>
      <c r="D1762" t="s">
        <v>2478</v>
      </c>
      <c r="G1762" t="str">
        <f t="shared" si="27"/>
        <v>if not exists (select 1 from mi.RangeDetail where Name = 'Soheil Mosun Limited' and RangeID = 3716) begin insert into mi.RangeDetail (RangeID, Name, Description, IsActive, CreatePersonID, CreateDate) values (3716,'Soheil Mosun Limited','',1,1,GETDATE()) end</v>
      </c>
    </row>
    <row r="1763" spans="1:7" x14ac:dyDescent="0.25">
      <c r="A1763">
        <v>11</v>
      </c>
      <c r="B1763">
        <v>503990</v>
      </c>
      <c r="C1763">
        <v>108174</v>
      </c>
      <c r="D1763" t="s">
        <v>2479</v>
      </c>
      <c r="G1763" t="str">
        <f t="shared" si="27"/>
        <v>if not exists (select 1 from mi.RangeDetail where Name = 'Salesco Systems USA' and RangeID = 3716) begin insert into mi.RangeDetail (RangeID, Name, Description, IsActive, CreatePersonID, CreateDate) values (3716,'Salesco Systems USA','',1,1,GETDATE()) end</v>
      </c>
    </row>
    <row r="1764" spans="1:7" x14ac:dyDescent="0.25">
      <c r="A1764">
        <v>11</v>
      </c>
      <c r="B1764">
        <v>502955</v>
      </c>
      <c r="C1764">
        <v>108222</v>
      </c>
      <c r="D1764" t="s">
        <v>2480</v>
      </c>
      <c r="G1764" t="str">
        <f t="shared" si="27"/>
        <v>if not exists (select 1 from mi.RangeDetail where Name = 'McCarthy concrete' and RangeID = 3716) begin insert into mi.RangeDetail (RangeID, Name, Description, IsActive, CreatePersonID, CreateDate) values (3716,'McCarthy concrete','',1,1,GETDATE()) end</v>
      </c>
    </row>
    <row r="1765" spans="1:7" x14ac:dyDescent="0.25">
      <c r="A1765">
        <v>11</v>
      </c>
      <c r="B1765">
        <v>504924</v>
      </c>
      <c r="C1765">
        <v>108247</v>
      </c>
      <c r="D1765" t="s">
        <v>2481</v>
      </c>
      <c r="G1765" t="str">
        <f t="shared" si="27"/>
        <v>if not exists (select 1 from mi.RangeDetail where Name = 'Wausau Tile, Inc.' and RangeID = 3716) begin insert into mi.RangeDetail (RangeID, Name, Description, IsActive, CreatePersonID, CreateDate) values (3716,'Wausau Tile, Inc.','',1,1,GETDATE()) end</v>
      </c>
    </row>
    <row r="1766" spans="1:7" x14ac:dyDescent="0.25">
      <c r="A1766">
        <v>11</v>
      </c>
      <c r="B1766">
        <v>500529</v>
      </c>
      <c r="C1766">
        <v>108256</v>
      </c>
      <c r="D1766" t="s">
        <v>2482</v>
      </c>
      <c r="G1766" t="str">
        <f t="shared" si="27"/>
        <v>if not exists (select 1 from mi.RangeDetail where Name = 'Bildsten Landscape Services, Inc.' and RangeID = 3716) begin insert into mi.RangeDetail (RangeID, Name, Description, IsActive, CreatePersonID, CreateDate) values (3716,'Bildsten Landscape Services, Inc.','',1,1,GETDATE()) end</v>
      </c>
    </row>
    <row r="1767" spans="1:7" x14ac:dyDescent="0.25">
      <c r="A1767">
        <v>11</v>
      </c>
      <c r="B1767">
        <v>500695</v>
      </c>
      <c r="C1767">
        <v>108262</v>
      </c>
      <c r="D1767" t="s">
        <v>2483</v>
      </c>
      <c r="G1767" t="str">
        <f t="shared" si="27"/>
        <v>if not exists (select 1 from mi.RangeDetail where Name = 'C &amp; J' and RangeID = 3716) begin insert into mi.RangeDetail (RangeID, Name, Description, IsActive, CreatePersonID, CreateDate) values (3716,'C &amp; J','',1,1,GETDATE()) end</v>
      </c>
    </row>
    <row r="1768" spans="1:7" x14ac:dyDescent="0.25">
      <c r="A1768">
        <v>11</v>
      </c>
      <c r="B1768">
        <v>501891</v>
      </c>
      <c r="C1768">
        <v>108263</v>
      </c>
      <c r="D1768" t="s">
        <v>2484</v>
      </c>
      <c r="G1768" t="str">
        <f t="shared" si="27"/>
        <v>if not exists (select 1 from mi.RangeDetail where Name = 'Gable Elevator, Inc.' and RangeID = 3716) begin insert into mi.RangeDetail (RangeID, Name, Description, IsActive, CreatePersonID, CreateDate) values (3716,'Gable Elevator, Inc.','',1,1,GETDATE()) end</v>
      </c>
    </row>
    <row r="1769" spans="1:7" x14ac:dyDescent="0.25">
      <c r="A1769">
        <v>11</v>
      </c>
      <c r="B1769">
        <v>502867</v>
      </c>
      <c r="C1769">
        <v>108266</v>
      </c>
      <c r="D1769" t="s">
        <v>2485</v>
      </c>
      <c r="G1769" t="str">
        <f t="shared" si="27"/>
        <v>if not exists (select 1 from mi.RangeDetail where Name = 'Mall City Mechanical' and RangeID = 3716) begin insert into mi.RangeDetail (RangeID, Name, Description, IsActive, CreatePersonID, CreateDate) values (3716,'Mall City Mechanical','',1,1,GETDATE()) end</v>
      </c>
    </row>
    <row r="1770" spans="1:7" x14ac:dyDescent="0.25">
      <c r="A1770">
        <v>11</v>
      </c>
      <c r="B1770">
        <v>504353</v>
      </c>
      <c r="C1770">
        <v>108268</v>
      </c>
      <c r="D1770" t="s">
        <v>2486</v>
      </c>
      <c r="G1770" t="str">
        <f t="shared" si="27"/>
        <v>if not exists (select 1 from mi.RangeDetail where Name = 'Steingass Mechanical' and RangeID = 3716) begin insert into mi.RangeDetail (RangeID, Name, Description, IsActive, CreatePersonID, CreateDate) values (3716,'Steingass Mechanical','',1,1,GETDATE()) end</v>
      </c>
    </row>
    <row r="1771" spans="1:7" x14ac:dyDescent="0.25">
      <c r="A1771">
        <v>11</v>
      </c>
      <c r="B1771">
        <v>502335</v>
      </c>
      <c r="C1771">
        <v>108294</v>
      </c>
      <c r="D1771" t="s">
        <v>2487</v>
      </c>
      <c r="G1771" t="str">
        <f t="shared" si="27"/>
        <v>if not exists (select 1 from mi.RangeDetail where Name = 'Integrated Building Systems' and RangeID = 3716) begin insert into mi.RangeDetail (RangeID, Name, Description, IsActive, CreatePersonID, CreateDate) values (3716,'Integrated Building Systems','',1,1,GETDATE()) end</v>
      </c>
    </row>
    <row r="1772" spans="1:7" x14ac:dyDescent="0.25">
      <c r="A1772">
        <v>11</v>
      </c>
      <c r="B1772">
        <v>501678</v>
      </c>
      <c r="C1772">
        <v>108295</v>
      </c>
      <c r="D1772" t="s">
        <v>2488</v>
      </c>
      <c r="G1772" t="str">
        <f t="shared" si="27"/>
        <v>if not exists (select 1 from mi.RangeDetail where Name = 'Envirotech Construction Company' and RangeID = 3716) begin insert into mi.RangeDetail (RangeID, Name, Description, IsActive, CreatePersonID, CreateDate) values (3716,'Envirotech Construction Company','',1,1,GETDATE()) end</v>
      </c>
    </row>
    <row r="1773" spans="1:7" x14ac:dyDescent="0.25">
      <c r="A1773">
        <v>11</v>
      </c>
      <c r="B1773">
        <v>500663</v>
      </c>
      <c r="C1773">
        <v>108296</v>
      </c>
      <c r="D1773" t="s">
        <v>2489</v>
      </c>
      <c r="G1773" t="str">
        <f t="shared" si="27"/>
        <v>if not exists (select 1 from mi.RangeDetail where Name = 'Builders Exchange' and RangeID = 3716) begin insert into mi.RangeDetail (RangeID, Name, Description, IsActive, CreatePersonID, CreateDate) values (3716,'Builders Exchange','',1,1,GETDATE()) end</v>
      </c>
    </row>
    <row r="1774" spans="1:7" x14ac:dyDescent="0.25">
      <c r="A1774">
        <v>11</v>
      </c>
      <c r="B1774">
        <v>503644</v>
      </c>
      <c r="C1774">
        <v>108304</v>
      </c>
      <c r="D1774" t="s">
        <v>2490</v>
      </c>
      <c r="G1774" t="str">
        <f t="shared" si="27"/>
        <v>if not exists (select 1 from mi.RangeDetail where Name = 'PRECISION GRAPHICS AND ILLUSTRATIONS' and RangeID = 3716) begin insert into mi.RangeDetail (RangeID, Name, Description, IsActive, CreatePersonID, CreateDate) values (3716,'PRECISION GRAPHICS AND ILLUSTRATIONS','',1,1,GETDATE()) end</v>
      </c>
    </row>
    <row r="1775" spans="1:7" x14ac:dyDescent="0.25">
      <c r="A1775">
        <v>11</v>
      </c>
      <c r="B1775">
        <v>501725</v>
      </c>
      <c r="C1775">
        <v>108341</v>
      </c>
      <c r="D1775" t="s">
        <v>2491</v>
      </c>
      <c r="G1775" t="str">
        <f t="shared" si="27"/>
        <v>if not exists (select 1 from mi.RangeDetail where Name = 'Fabconcepts, Inc.' and RangeID = 3716) begin insert into mi.RangeDetail (RangeID, Name, Description, IsActive, CreatePersonID, CreateDate) values (3716,'Fabconcepts, Inc.','',1,1,GETDATE()) end</v>
      </c>
    </row>
    <row r="1776" spans="1:7" x14ac:dyDescent="0.25">
      <c r="A1776">
        <v>11</v>
      </c>
      <c r="B1776">
        <v>501122</v>
      </c>
      <c r="C1776">
        <v>108352</v>
      </c>
      <c r="D1776" t="s">
        <v>2492</v>
      </c>
      <c r="G1776" t="str">
        <f t="shared" si="27"/>
        <v>if not exists (select 1 from mi.RangeDetail where Name = 'Concord Products' and RangeID = 3716) begin insert into mi.RangeDetail (RangeID, Name, Description, IsActive, CreatePersonID, CreateDate) values (3716,'Concord Products','',1,1,GETDATE()) end</v>
      </c>
    </row>
    <row r="1777" spans="1:7" x14ac:dyDescent="0.25">
      <c r="A1777">
        <v>11</v>
      </c>
      <c r="B1777">
        <v>503071</v>
      </c>
      <c r="C1777">
        <v>108367</v>
      </c>
      <c r="D1777" t="s">
        <v>2493</v>
      </c>
      <c r="G1777" t="str">
        <f t="shared" si="27"/>
        <v>if not exists (select 1 from mi.RangeDetail where Name = 'Mid-American Surfaces, Inc.' and RangeID = 3716) begin insert into mi.RangeDetail (RangeID, Name, Description, IsActive, CreatePersonID, CreateDate) values (3716,'Mid-American Surfaces, Inc.','',1,1,GETDATE()) end</v>
      </c>
    </row>
    <row r="1778" spans="1:7" x14ac:dyDescent="0.25">
      <c r="A1778">
        <v>11</v>
      </c>
      <c r="B1778">
        <v>501498</v>
      </c>
      <c r="C1778">
        <v>108375</v>
      </c>
      <c r="D1778" t="s">
        <v>2494</v>
      </c>
      <c r="G1778" t="str">
        <f t="shared" si="27"/>
        <v>if not exists (select 1 from mi.RangeDetail where Name = 'Dr. Door' and RangeID = 3716) begin insert into mi.RangeDetail (RangeID, Name, Description, IsActive, CreatePersonID, CreateDate) values (3716,'Dr. Door','',1,1,GETDATE()) end</v>
      </c>
    </row>
    <row r="1779" spans="1:7" x14ac:dyDescent="0.25">
      <c r="A1779">
        <v>11</v>
      </c>
      <c r="B1779">
        <v>503210</v>
      </c>
      <c r="C1779">
        <v>108376</v>
      </c>
      <c r="D1779" t="s">
        <v>2495</v>
      </c>
      <c r="G1779" t="str">
        <f t="shared" si="27"/>
        <v>if not exists (select 1 from mi.RangeDetail where Name = 'Myers Schmalenberger' and RangeID = 3716) begin insert into mi.RangeDetail (RangeID, Name, Description, IsActive, CreatePersonID, CreateDate) values (3716,'Myers Schmalenberger','',1,1,GETDATE()) end</v>
      </c>
    </row>
    <row r="1780" spans="1:7" x14ac:dyDescent="0.25">
      <c r="A1780">
        <v>11</v>
      </c>
      <c r="B1780">
        <v>504775</v>
      </c>
      <c r="C1780">
        <v>108397</v>
      </c>
      <c r="D1780" t="s">
        <v>2496</v>
      </c>
      <c r="G1780" t="str">
        <f t="shared" si="27"/>
        <v>if not exists (select 1 from mi.RangeDetail where Name = 'Universal Solutions' and RangeID = 3716) begin insert into mi.RangeDetail (RangeID, Name, Description, IsActive, CreatePersonID, CreateDate) values (3716,'Universal Solutions','',1,1,GETDATE()) end</v>
      </c>
    </row>
    <row r="1781" spans="1:7" x14ac:dyDescent="0.25">
      <c r="A1781">
        <v>11</v>
      </c>
      <c r="B1781">
        <v>500459</v>
      </c>
      <c r="C1781">
        <v>108404</v>
      </c>
      <c r="D1781" t="s">
        <v>2497</v>
      </c>
      <c r="G1781" t="str">
        <f t="shared" si="27"/>
        <v>if not exists (select 1 from mi.RangeDetail where Name = 'Bauer Marketing Group' and RangeID = 3716) begin insert into mi.RangeDetail (RangeID, Name, Description, IsActive, CreatePersonID, CreateDate) values (3716,'Bauer Marketing Group','',1,1,GETDATE()) end</v>
      </c>
    </row>
    <row r="1782" spans="1:7" x14ac:dyDescent="0.25">
      <c r="A1782">
        <v>11</v>
      </c>
      <c r="B1782">
        <v>502091</v>
      </c>
      <c r="C1782">
        <v>108410</v>
      </c>
      <c r="D1782" t="s">
        <v>2498</v>
      </c>
      <c r="G1782" t="str">
        <f t="shared" si="27"/>
        <v>if not exists (select 1 from mi.RangeDetail where Name = 'H.R. Gray &amp; Associates, Inc.' and RangeID = 3716) begin insert into mi.RangeDetail (RangeID, Name, Description, IsActive, CreatePersonID, CreateDate) values (3716,'H.R. Gray &amp; Associates, Inc.','',1,1,GETDATE()) end</v>
      </c>
    </row>
    <row r="1783" spans="1:7" x14ac:dyDescent="0.25">
      <c r="A1783">
        <v>11</v>
      </c>
      <c r="B1783">
        <v>502095</v>
      </c>
      <c r="C1783">
        <v>108410</v>
      </c>
      <c r="D1783" t="s">
        <v>2498</v>
      </c>
      <c r="G1783" t="str">
        <f t="shared" si="27"/>
        <v>if not exists (select 1 from mi.RangeDetail where Name = 'H.R. Gray &amp; Associates, Inc.' and RangeID = 3716) begin insert into mi.RangeDetail (RangeID, Name, Description, IsActive, CreatePersonID, CreateDate) values (3716,'H.R. Gray &amp; Associates, Inc.','',1,1,GETDATE()) end</v>
      </c>
    </row>
    <row r="1784" spans="1:7" x14ac:dyDescent="0.25">
      <c r="A1784">
        <v>11</v>
      </c>
      <c r="B1784">
        <v>500235</v>
      </c>
      <c r="C1784">
        <v>108418</v>
      </c>
      <c r="D1784" t="s">
        <v>2499</v>
      </c>
      <c r="G1784" t="str">
        <f t="shared" si="27"/>
        <v>if not exists (select 1 from mi.RangeDetail where Name = 'Amanda Clearcreek Local Schools' and RangeID = 3716) begin insert into mi.RangeDetail (RangeID, Name, Description, IsActive, CreatePersonID, CreateDate) values (3716,'Amanda Clearcreek Local Schools','',1,1,GETDATE()) end</v>
      </c>
    </row>
    <row r="1785" spans="1:7" x14ac:dyDescent="0.25">
      <c r="A1785">
        <v>11</v>
      </c>
      <c r="B1785">
        <v>502701</v>
      </c>
      <c r="C1785">
        <v>108423</v>
      </c>
      <c r="D1785" t="s">
        <v>2500</v>
      </c>
      <c r="G1785" t="str">
        <f t="shared" si="27"/>
        <v>if not exists (select 1 from mi.RangeDetail where Name = 'Layne-Northern' and RangeID = 3716) begin insert into mi.RangeDetail (RangeID, Name, Description, IsActive, CreatePersonID, CreateDate) values (3716,'Layne-Northern','',1,1,GETDATE()) end</v>
      </c>
    </row>
    <row r="1786" spans="1:7" x14ac:dyDescent="0.25">
      <c r="A1786">
        <v>11</v>
      </c>
      <c r="B1786">
        <v>502816</v>
      </c>
      <c r="C1786">
        <v>108424</v>
      </c>
      <c r="D1786" t="s">
        <v>2501</v>
      </c>
      <c r="G1786" t="str">
        <f t="shared" si="27"/>
        <v>if not exists (select 1 from mi.RangeDetail where Name = 'Lynn Blue Print' and RangeID = 3716) begin insert into mi.RangeDetail (RangeID, Name, Description, IsActive, CreatePersonID, CreateDate) values (3716,'Lynn Blue Print','',1,1,GETDATE()) end</v>
      </c>
    </row>
    <row r="1787" spans="1:7" x14ac:dyDescent="0.25">
      <c r="A1787">
        <v>11</v>
      </c>
      <c r="B1787">
        <v>505394</v>
      </c>
      <c r="C1787">
        <v>108432</v>
      </c>
      <c r="D1787" t="s">
        <v>2502</v>
      </c>
      <c r="G1787" t="str">
        <f t="shared" si="27"/>
        <v>if not exists (select 1 from mi.RangeDetail where Name = 'Advanced Visual Solutions' and RangeID = 3716) begin insert into mi.RangeDetail (RangeID, Name, Description, IsActive, CreatePersonID, CreateDate) values (3716,'Advanced Visual Solutions','',1,1,GETDATE()) end</v>
      </c>
    </row>
    <row r="1788" spans="1:7" x14ac:dyDescent="0.25">
      <c r="A1788">
        <v>11</v>
      </c>
      <c r="B1788">
        <v>504884</v>
      </c>
      <c r="C1788">
        <v>108442</v>
      </c>
      <c r="D1788" t="s">
        <v>2503</v>
      </c>
      <c r="G1788" t="str">
        <f t="shared" si="27"/>
        <v>if not exists (select 1 from mi.RangeDetail where Name = 'W.T. FLOORING' and RangeID = 3716) begin insert into mi.RangeDetail (RangeID, Name, Description, IsActive, CreatePersonID, CreateDate) values (3716,'W.T. FLOORING','',1,1,GETDATE()) end</v>
      </c>
    </row>
    <row r="1789" spans="1:7" x14ac:dyDescent="0.25">
      <c r="A1789">
        <v>11</v>
      </c>
      <c r="B1789">
        <v>500398</v>
      </c>
      <c r="C1789">
        <v>108444</v>
      </c>
      <c r="D1789" t="s">
        <v>2504</v>
      </c>
      <c r="G1789" t="str">
        <f t="shared" si="27"/>
        <v>if not exists (select 1 from mi.RangeDetail where Name = 'AVI Foodsystems, Inc.' and RangeID = 3716) begin insert into mi.RangeDetail (RangeID, Name, Description, IsActive, CreatePersonID, CreateDate) values (3716,'AVI Foodsystems, Inc.','',1,1,GETDATE()) end</v>
      </c>
    </row>
    <row r="1790" spans="1:7" x14ac:dyDescent="0.25">
      <c r="A1790">
        <v>11</v>
      </c>
      <c r="B1790">
        <v>500783</v>
      </c>
      <c r="C1790">
        <v>108445</v>
      </c>
      <c r="D1790" t="s">
        <v>2505</v>
      </c>
      <c r="G1790" t="str">
        <f t="shared" si="27"/>
        <v>if not exists (select 1 from mi.RangeDetail where Name = 'Carlisle Mechanical and Welding, Inc' and RangeID = 3716) begin insert into mi.RangeDetail (RangeID, Name, Description, IsActive, CreatePersonID, CreateDate) values (3716,'Carlisle Mechanical and Welding, Inc','',1,1,GETDATE()) end</v>
      </c>
    </row>
    <row r="1791" spans="1:7" x14ac:dyDescent="0.25">
      <c r="A1791">
        <v>11</v>
      </c>
      <c r="B1791">
        <v>501168</v>
      </c>
      <c r="C1791">
        <v>108457</v>
      </c>
      <c r="D1791" t="s">
        <v>9504</v>
      </c>
      <c r="G1791" t="str">
        <f t="shared" si="27"/>
        <v>if not exists (select 1 from mi.RangeDetail where Name = 'Cook''s Classics' and RangeID = 3716) begin insert into mi.RangeDetail (RangeID, Name, Description, IsActive, CreatePersonID, CreateDate) values (3716,'Cook''s Classics','',1,1,GETDATE()) end</v>
      </c>
    </row>
    <row r="1792" spans="1:7" x14ac:dyDescent="0.25">
      <c r="A1792">
        <v>11</v>
      </c>
      <c r="B1792">
        <v>501893</v>
      </c>
      <c r="C1792">
        <v>108466</v>
      </c>
      <c r="D1792" t="s">
        <v>2506</v>
      </c>
      <c r="G1792" t="str">
        <f t="shared" si="27"/>
        <v>if not exists (select 1 from mi.RangeDetail where Name = 'Gage Corporation' and RangeID = 3716) begin insert into mi.RangeDetail (RangeID, Name, Description, IsActive, CreatePersonID, CreateDate) values (3716,'Gage Corporation','',1,1,GETDATE()) end</v>
      </c>
    </row>
    <row r="1793" spans="1:7" x14ac:dyDescent="0.25">
      <c r="A1793">
        <v>11</v>
      </c>
      <c r="B1793">
        <v>503444</v>
      </c>
      <c r="C1793">
        <v>108469</v>
      </c>
      <c r="D1793" t="s">
        <v>2507</v>
      </c>
      <c r="G1793" t="str">
        <f t="shared" si="27"/>
        <v>if not exists (select 1 from mi.RangeDetail where Name = 'Outdoor Aluminum' and RangeID = 3716) begin insert into mi.RangeDetail (RangeID, Name, Description, IsActive, CreatePersonID, CreateDate) values (3716,'Outdoor Aluminum','',1,1,GETDATE()) end</v>
      </c>
    </row>
    <row r="1794" spans="1:7" x14ac:dyDescent="0.25">
      <c r="A1794">
        <v>11</v>
      </c>
      <c r="B1794">
        <v>503261</v>
      </c>
      <c r="C1794">
        <v>108470</v>
      </c>
      <c r="D1794" t="s">
        <v>2508</v>
      </c>
      <c r="G1794" t="str">
        <f t="shared" si="27"/>
        <v>if not exists (select 1 from mi.RangeDetail where Name = 'Nevco Scoreboard Company' and RangeID = 3716) begin insert into mi.RangeDetail (RangeID, Name, Description, IsActive, CreatePersonID, CreateDate) values (3716,'Nevco Scoreboard Company','',1,1,GETDATE()) end</v>
      </c>
    </row>
    <row r="1795" spans="1:7" x14ac:dyDescent="0.25">
      <c r="A1795">
        <v>11</v>
      </c>
      <c r="B1795">
        <v>501271</v>
      </c>
      <c r="C1795">
        <v>108473</v>
      </c>
      <c r="D1795" t="s">
        <v>2509</v>
      </c>
      <c r="G1795" t="str">
        <f t="shared" ref="G1795:G1858" si="28">IF(D1795&lt;&gt;"",CONCATENATE("if not exists (select 1 from mi.RangeDetail where Name = '",D1795,"' and RangeID = 3716) begin insert into mi.RangeDetail (RangeID, Name, Description, IsActive, CreatePersonID, CreateDate) values (3716,'",D1795,"','","',1,1,GETDATE()) end"), "")</f>
        <v>if not exists (select 1 from mi.RangeDetail where Name = 'Cut Rite' and RangeID = 3716) begin insert into mi.RangeDetail (RangeID, Name, Description, IsActive, CreatePersonID, CreateDate) values (3716,'Cut Rite','',1,1,GETDATE()) end</v>
      </c>
    </row>
    <row r="1796" spans="1:7" x14ac:dyDescent="0.25">
      <c r="A1796">
        <v>11</v>
      </c>
      <c r="B1796">
        <v>500324</v>
      </c>
      <c r="C1796">
        <v>108483</v>
      </c>
      <c r="D1796" t="s">
        <v>2510</v>
      </c>
      <c r="G1796" t="str">
        <f t="shared" si="28"/>
        <v>if not exists (select 1 from mi.RangeDetail where Name = 'Architectural Interiors' and RangeID = 3716) begin insert into mi.RangeDetail (RangeID, Name, Description, IsActive, CreatePersonID, CreateDate) values (3716,'Architectural Interiors','',1,1,GETDATE()) end</v>
      </c>
    </row>
    <row r="1797" spans="1:7" x14ac:dyDescent="0.25">
      <c r="A1797">
        <v>11</v>
      </c>
      <c r="B1797">
        <v>504012</v>
      </c>
      <c r="C1797">
        <v>108494</v>
      </c>
      <c r="D1797" t="s">
        <v>2511</v>
      </c>
      <c r="G1797" t="str">
        <f t="shared" si="28"/>
        <v>if not exists (select 1 from mi.RangeDetail where Name = 'Savenok Construction, Inc.       #5' and RangeID = 3716) begin insert into mi.RangeDetail (RangeID, Name, Description, IsActive, CreatePersonID, CreateDate) values (3716,'Savenok Construction, Inc.       #5','',1,1,GETDATE()) end</v>
      </c>
    </row>
    <row r="1798" spans="1:7" x14ac:dyDescent="0.25">
      <c r="A1798">
        <v>11</v>
      </c>
      <c r="B1798">
        <v>500467</v>
      </c>
      <c r="C1798">
        <v>108497</v>
      </c>
      <c r="D1798" t="s">
        <v>2512</v>
      </c>
      <c r="G1798" t="str">
        <f t="shared" si="28"/>
        <v>if not exists (select 1 from mi.RangeDetail where Name = 'BCS Flooring Inc.' and RangeID = 3716) begin insert into mi.RangeDetail (RangeID, Name, Description, IsActive, CreatePersonID, CreateDate) values (3716,'BCS Flooring Inc.','',1,1,GETDATE()) end</v>
      </c>
    </row>
    <row r="1799" spans="1:7" x14ac:dyDescent="0.25">
      <c r="A1799">
        <v>11</v>
      </c>
      <c r="B1799">
        <v>505395</v>
      </c>
      <c r="C1799">
        <v>108498</v>
      </c>
      <c r="D1799" t="s">
        <v>2513</v>
      </c>
      <c r="G1799" t="str">
        <f t="shared" si="28"/>
        <v>if not exists (select 1 from mi.RangeDetail where Name = 'Ucs' and RangeID = 3716) begin insert into mi.RangeDetail (RangeID, Name, Description, IsActive, CreatePersonID, CreateDate) values (3716,'Ucs','',1,1,GETDATE()) end</v>
      </c>
    </row>
    <row r="1800" spans="1:7" x14ac:dyDescent="0.25">
      <c r="A1800">
        <v>11</v>
      </c>
      <c r="B1800">
        <v>500168</v>
      </c>
      <c r="C1800">
        <v>108502</v>
      </c>
      <c r="D1800" t="s">
        <v>2514</v>
      </c>
      <c r="G1800" t="str">
        <f t="shared" si="28"/>
        <v>if not exists (select 1 from mi.RangeDetail where Name = 'Albany Woodworks, Inc.' and RangeID = 3716) begin insert into mi.RangeDetail (RangeID, Name, Description, IsActive, CreatePersonID, CreateDate) values (3716,'Albany Woodworks, Inc.','',1,1,GETDATE()) end</v>
      </c>
    </row>
    <row r="1801" spans="1:7" x14ac:dyDescent="0.25">
      <c r="A1801">
        <v>11</v>
      </c>
      <c r="B1801">
        <v>503968</v>
      </c>
      <c r="C1801">
        <v>108511</v>
      </c>
      <c r="D1801" t="s">
        <v>2515</v>
      </c>
      <c r="G1801" t="str">
        <f t="shared" si="28"/>
        <v>if not exists (select 1 from mi.RangeDetail where Name = 'Russelectric, Inc.' and RangeID = 3716) begin insert into mi.RangeDetail (RangeID, Name, Description, IsActive, CreatePersonID, CreateDate) values (3716,'Russelectric, Inc.','',1,1,GETDATE()) end</v>
      </c>
    </row>
    <row r="1802" spans="1:7" x14ac:dyDescent="0.25">
      <c r="A1802">
        <v>11</v>
      </c>
      <c r="B1802">
        <v>504865</v>
      </c>
      <c r="C1802">
        <v>108514</v>
      </c>
      <c r="D1802" t="s">
        <v>2516</v>
      </c>
      <c r="G1802" t="str">
        <f t="shared" si="28"/>
        <v>if not exists (select 1 from mi.RangeDetail where Name = 'VSTRUCTURAL LLC' and RangeID = 3716) begin insert into mi.RangeDetail (RangeID, Name, Description, IsActive, CreatePersonID, CreateDate) values (3716,'VSTRUCTURAL LLC','',1,1,GETDATE()) end</v>
      </c>
    </row>
    <row r="1803" spans="1:7" x14ac:dyDescent="0.25">
      <c r="A1803">
        <v>11</v>
      </c>
      <c r="B1803">
        <v>500246</v>
      </c>
      <c r="C1803">
        <v>108515</v>
      </c>
      <c r="D1803" t="s">
        <v>2517</v>
      </c>
      <c r="G1803" t="str">
        <f t="shared" si="28"/>
        <v>if not exists (select 1 from mi.RangeDetail where Name = 'American Direct Procurement' and RangeID = 3716) begin insert into mi.RangeDetail (RangeID, Name, Description, IsActive, CreatePersonID, CreateDate) values (3716,'American Direct Procurement','',1,1,GETDATE()) end</v>
      </c>
    </row>
    <row r="1804" spans="1:7" x14ac:dyDescent="0.25">
      <c r="A1804">
        <v>11</v>
      </c>
      <c r="B1804">
        <v>502897</v>
      </c>
      <c r="C1804">
        <v>108516</v>
      </c>
      <c r="D1804" t="s">
        <v>2518</v>
      </c>
      <c r="G1804" t="str">
        <f t="shared" si="28"/>
        <v>if not exists (select 1 from mi.RangeDetail where Name = 'Mark H. Bott Company' and RangeID = 3716) begin insert into mi.RangeDetail (RangeID, Name, Description, IsActive, CreatePersonID, CreateDate) values (3716,'Mark H. Bott Company','',1,1,GETDATE()) end</v>
      </c>
    </row>
    <row r="1805" spans="1:7" x14ac:dyDescent="0.25">
      <c r="A1805">
        <v>11</v>
      </c>
      <c r="B1805">
        <v>501716</v>
      </c>
      <c r="C1805">
        <v>108517</v>
      </c>
      <c r="D1805" t="s">
        <v>2519</v>
      </c>
      <c r="G1805" t="str">
        <f t="shared" si="28"/>
        <v>if not exists (select 1 from mi.RangeDetail where Name = 'Exterior Architectural Specialties' and RangeID = 3716) begin insert into mi.RangeDetail (RangeID, Name, Description, IsActive, CreatePersonID, CreateDate) values (3716,'Exterior Architectural Specialties','',1,1,GETDATE()) end</v>
      </c>
    </row>
    <row r="1806" spans="1:7" x14ac:dyDescent="0.25">
      <c r="A1806">
        <v>11</v>
      </c>
      <c r="B1806">
        <v>504956</v>
      </c>
      <c r="C1806">
        <v>108518</v>
      </c>
      <c r="D1806" t="s">
        <v>2520</v>
      </c>
      <c r="G1806" t="str">
        <f t="shared" si="28"/>
        <v>if not exists (select 1 from mi.RangeDetail where Name = 'Wertz Associates' and RangeID = 3716) begin insert into mi.RangeDetail (RangeID, Name, Description, IsActive, CreatePersonID, CreateDate) values (3716,'Wertz Associates','',1,1,GETDATE()) end</v>
      </c>
    </row>
    <row r="1807" spans="1:7" x14ac:dyDescent="0.25">
      <c r="A1807">
        <v>11</v>
      </c>
      <c r="B1807">
        <v>504320</v>
      </c>
      <c r="C1807">
        <v>108519</v>
      </c>
      <c r="D1807" t="s">
        <v>2521</v>
      </c>
      <c r="G1807" t="str">
        <f t="shared" si="28"/>
        <v>if not exists (select 1 from mi.RangeDetail where Name = 'Stairways Inc.' and RangeID = 3716) begin insert into mi.RangeDetail (RangeID, Name, Description, IsActive, CreatePersonID, CreateDate) values (3716,'Stairways Inc.','',1,1,GETDATE()) end</v>
      </c>
    </row>
    <row r="1808" spans="1:7" x14ac:dyDescent="0.25">
      <c r="A1808">
        <v>11</v>
      </c>
      <c r="B1808">
        <v>502162</v>
      </c>
      <c r="C1808">
        <v>108520</v>
      </c>
      <c r="D1808" t="s">
        <v>2522</v>
      </c>
      <c r="G1808" t="str">
        <f t="shared" si="28"/>
        <v>if not exists (select 1 from mi.RangeDetail where Name = 'Healthcare Furniture, Inc.' and RangeID = 3716) begin insert into mi.RangeDetail (RangeID, Name, Description, IsActive, CreatePersonID, CreateDate) values (3716,'Healthcare Furniture, Inc.','',1,1,GETDATE()) end</v>
      </c>
    </row>
    <row r="1809" spans="1:7" x14ac:dyDescent="0.25">
      <c r="A1809">
        <v>11</v>
      </c>
      <c r="B1809">
        <v>505396</v>
      </c>
      <c r="C1809">
        <v>108521</v>
      </c>
      <c r="D1809" t="s">
        <v>2523</v>
      </c>
      <c r="G1809" t="str">
        <f t="shared" si="28"/>
        <v>if not exists (select 1 from mi.RangeDetail where Name = 'The Specialty Company' and RangeID = 3716) begin insert into mi.RangeDetail (RangeID, Name, Description, IsActive, CreatePersonID, CreateDate) values (3716,'The Specialty Company','',1,1,GETDATE()) end</v>
      </c>
    </row>
    <row r="1810" spans="1:7" x14ac:dyDescent="0.25">
      <c r="A1810">
        <v>11</v>
      </c>
      <c r="B1810">
        <v>505397</v>
      </c>
      <c r="C1810">
        <v>108522</v>
      </c>
      <c r="D1810" t="s">
        <v>2524</v>
      </c>
      <c r="G1810" t="str">
        <f t="shared" si="28"/>
        <v>if not exists (select 1 from mi.RangeDetail where Name = 'Corna/kokosing Crossroads' and RangeID = 3716) begin insert into mi.RangeDetail (RangeID, Name, Description, IsActive, CreatePersonID, CreateDate) values (3716,'Corna/kokosing Crossroads','',1,1,GETDATE()) end</v>
      </c>
    </row>
    <row r="1811" spans="1:7" x14ac:dyDescent="0.25">
      <c r="A1811">
        <v>11</v>
      </c>
      <c r="B1811">
        <v>500810</v>
      </c>
      <c r="C1811">
        <v>108530</v>
      </c>
      <c r="D1811" t="s">
        <v>2525</v>
      </c>
      <c r="G1811" t="str">
        <f t="shared" si="28"/>
        <v>if not exists (select 1 from mi.RangeDetail where Name = 'Cashman Equipment' and RangeID = 3716) begin insert into mi.RangeDetail (RangeID, Name, Description, IsActive, CreatePersonID, CreateDate) values (3716,'Cashman Equipment','',1,1,GETDATE()) end</v>
      </c>
    </row>
    <row r="1812" spans="1:7" x14ac:dyDescent="0.25">
      <c r="A1812">
        <v>11</v>
      </c>
      <c r="B1812">
        <v>504970</v>
      </c>
      <c r="C1812">
        <v>108532</v>
      </c>
      <c r="D1812" t="s">
        <v>2526</v>
      </c>
      <c r="G1812" t="str">
        <f t="shared" si="28"/>
        <v>if not exists (select 1 from mi.RangeDetail where Name = 'Western Door and Gate' and RangeID = 3716) begin insert into mi.RangeDetail (RangeID, Name, Description, IsActive, CreatePersonID, CreateDate) values (3716,'Western Door and Gate','',1,1,GETDATE()) end</v>
      </c>
    </row>
    <row r="1813" spans="1:7" x14ac:dyDescent="0.25">
      <c r="A1813">
        <v>11</v>
      </c>
      <c r="B1813">
        <v>500892</v>
      </c>
      <c r="C1813">
        <v>108533</v>
      </c>
      <c r="D1813" t="s">
        <v>2527</v>
      </c>
      <c r="G1813" t="str">
        <f t="shared" si="28"/>
        <v>if not exists (select 1 from mi.RangeDetail where Name = 'CHC Mechanical' and RangeID = 3716) begin insert into mi.RangeDetail (RangeID, Name, Description, IsActive, CreatePersonID, CreateDate) values (3716,'CHC Mechanical','',1,1,GETDATE()) end</v>
      </c>
    </row>
    <row r="1814" spans="1:7" x14ac:dyDescent="0.25">
      <c r="A1814">
        <v>11</v>
      </c>
      <c r="B1814">
        <v>501563</v>
      </c>
      <c r="C1814">
        <v>108535</v>
      </c>
      <c r="D1814" t="s">
        <v>2528</v>
      </c>
      <c r="G1814" t="str">
        <f t="shared" si="28"/>
        <v>if not exists (select 1 from mi.RangeDetail where Name = 'Earl Building Products' and RangeID = 3716) begin insert into mi.RangeDetail (RangeID, Name, Description, IsActive, CreatePersonID, CreateDate) values (3716,'Earl Building Products','',1,1,GETDATE()) end</v>
      </c>
    </row>
    <row r="1815" spans="1:7" x14ac:dyDescent="0.25">
      <c r="A1815">
        <v>11</v>
      </c>
      <c r="B1815">
        <v>507270</v>
      </c>
      <c r="C1815">
        <v>108536</v>
      </c>
      <c r="D1815" t="s">
        <v>2529</v>
      </c>
      <c r="G1815" t="str">
        <f t="shared" si="28"/>
        <v>if not exists (select 1 from mi.RangeDetail where Name = 'Frank Novak &amp; Sons Inc' and RangeID = 3716) begin insert into mi.RangeDetail (RangeID, Name, Description, IsActive, CreatePersonID, CreateDate) values (3716,'Frank Novak &amp; Sons Inc','',1,1,GETDATE()) end</v>
      </c>
    </row>
    <row r="1816" spans="1:7" x14ac:dyDescent="0.25">
      <c r="A1816">
        <v>11</v>
      </c>
      <c r="B1816">
        <v>501117</v>
      </c>
      <c r="C1816">
        <v>108542</v>
      </c>
      <c r="D1816" t="s">
        <v>2530</v>
      </c>
      <c r="G1816" t="str">
        <f t="shared" si="28"/>
        <v>if not exists (select 1 from mi.RangeDetail where Name = 'Concast Inc.' and RangeID = 3716) begin insert into mi.RangeDetail (RangeID, Name, Description, IsActive, CreatePersonID, CreateDate) values (3716,'Concast Inc.','',1,1,GETDATE()) end</v>
      </c>
    </row>
    <row r="1817" spans="1:7" x14ac:dyDescent="0.25">
      <c r="A1817">
        <v>11</v>
      </c>
      <c r="B1817">
        <v>504081</v>
      </c>
      <c r="C1817">
        <v>108543</v>
      </c>
      <c r="D1817" t="s">
        <v>2531</v>
      </c>
      <c r="G1817" t="str">
        <f t="shared" si="28"/>
        <v>if not exists (select 1 from mi.RangeDetail where Name = 'Security Corporation' and RangeID = 3716) begin insert into mi.RangeDetail (RangeID, Name, Description, IsActive, CreatePersonID, CreateDate) values (3716,'Security Corporation','',1,1,GETDATE()) end</v>
      </c>
    </row>
    <row r="1818" spans="1:7" x14ac:dyDescent="0.25">
      <c r="A1818">
        <v>11</v>
      </c>
      <c r="B1818">
        <v>502989</v>
      </c>
      <c r="C1818">
        <v>108554</v>
      </c>
      <c r="D1818" t="s">
        <v>2532</v>
      </c>
      <c r="G1818" t="str">
        <f t="shared" si="28"/>
        <v>if not exists (select 1 from mi.RangeDetail where Name = 'McNichols Roofing' and RangeID = 3716) begin insert into mi.RangeDetail (RangeID, Name, Description, IsActive, CreatePersonID, CreateDate) values (3716,'McNichols Roofing','',1,1,GETDATE()) end</v>
      </c>
    </row>
    <row r="1819" spans="1:7" x14ac:dyDescent="0.25">
      <c r="A1819">
        <v>11</v>
      </c>
      <c r="B1819">
        <v>502685</v>
      </c>
      <c r="C1819">
        <v>108559</v>
      </c>
      <c r="D1819" t="s">
        <v>2533</v>
      </c>
      <c r="G1819" t="str">
        <f t="shared" si="28"/>
        <v>if not exists (select 1 from mi.RangeDetail where Name = 'Larsen Engineering' and RangeID = 3716) begin insert into mi.RangeDetail (RangeID, Name, Description, IsActive, CreatePersonID, CreateDate) values (3716,'Larsen Engineering','',1,1,GETDATE()) end</v>
      </c>
    </row>
    <row r="1820" spans="1:7" x14ac:dyDescent="0.25">
      <c r="A1820">
        <v>11</v>
      </c>
      <c r="B1820">
        <v>502163</v>
      </c>
      <c r="C1820">
        <v>108566</v>
      </c>
      <c r="D1820" t="s">
        <v>2534</v>
      </c>
      <c r="G1820" t="str">
        <f t="shared" si="28"/>
        <v>if not exists (select 1 from mi.RangeDetail where Name = 'Heapy Engineering' and RangeID = 3716) begin insert into mi.RangeDetail (RangeID, Name, Description, IsActive, CreatePersonID, CreateDate) values (3716,'Heapy Engineering','',1,1,GETDATE()) end</v>
      </c>
    </row>
    <row r="1821" spans="1:7" x14ac:dyDescent="0.25">
      <c r="A1821">
        <v>11</v>
      </c>
      <c r="B1821">
        <v>505398</v>
      </c>
      <c r="C1821">
        <v>108577</v>
      </c>
      <c r="D1821" t="s">
        <v>2535</v>
      </c>
      <c r="G1821" t="str">
        <f t="shared" si="28"/>
        <v>if not exists (select 1 from mi.RangeDetail where Name = 'Probuild' and RangeID = 3716) begin insert into mi.RangeDetail (RangeID, Name, Description, IsActive, CreatePersonID, CreateDate) values (3716,'Probuild','',1,1,GETDATE()) end</v>
      </c>
    </row>
    <row r="1822" spans="1:7" x14ac:dyDescent="0.25">
      <c r="A1822">
        <v>11</v>
      </c>
      <c r="B1822">
        <v>505399</v>
      </c>
      <c r="C1822">
        <v>108579</v>
      </c>
      <c r="D1822" t="s">
        <v>2536</v>
      </c>
      <c r="G1822" t="str">
        <f t="shared" si="28"/>
        <v>if not exists (select 1 from mi.RangeDetail where Name = 'Thyssenkrupp Safway Inc' and RangeID = 3716) begin insert into mi.RangeDetail (RangeID, Name, Description, IsActive, CreatePersonID, CreateDate) values (3716,'Thyssenkrupp Safway Inc','',1,1,GETDATE()) end</v>
      </c>
    </row>
    <row r="1823" spans="1:7" x14ac:dyDescent="0.25">
      <c r="A1823">
        <v>11</v>
      </c>
      <c r="B1823">
        <v>505400</v>
      </c>
      <c r="C1823">
        <v>108606</v>
      </c>
      <c r="D1823" t="s">
        <v>2537</v>
      </c>
      <c r="G1823" t="str">
        <f t="shared" si="28"/>
        <v>if not exists (select 1 from mi.RangeDetail where Name = 'Vande Hey Raleigh Roof Tile Mfg Inc' and RangeID = 3716) begin insert into mi.RangeDetail (RangeID, Name, Description, IsActive, CreatePersonID, CreateDate) values (3716,'Vande Hey Raleigh Roof Tile Mfg Inc','',1,1,GETDATE()) end</v>
      </c>
    </row>
    <row r="1824" spans="1:7" x14ac:dyDescent="0.25">
      <c r="A1824">
        <v>11</v>
      </c>
      <c r="B1824">
        <v>505137</v>
      </c>
      <c r="C1824">
        <v>108608</v>
      </c>
      <c r="D1824" t="s">
        <v>2538</v>
      </c>
      <c r="G1824" t="str">
        <f t="shared" si="28"/>
        <v>if not exists (select 1 from mi.RangeDetail where Name = 'Osburn Millwork' and RangeID = 3716) begin insert into mi.RangeDetail (RangeID, Name, Description, IsActive, CreatePersonID, CreateDate) values (3716,'Osburn Millwork','',1,1,GETDATE()) end</v>
      </c>
    </row>
    <row r="1825" spans="1:7" x14ac:dyDescent="0.25">
      <c r="A1825">
        <v>11</v>
      </c>
      <c r="B1825">
        <v>500030</v>
      </c>
      <c r="C1825">
        <v>108615</v>
      </c>
      <c r="D1825" t="s">
        <v>2539</v>
      </c>
      <c r="G1825" t="str">
        <f t="shared" si="28"/>
        <v>if not exists (select 1 from mi.RangeDetail where Name = 'A.C. Industries, Inc.' and RangeID = 3716) begin insert into mi.RangeDetail (RangeID, Name, Description, IsActive, CreatePersonID, CreateDate) values (3716,'A.C. Industries, Inc.','',1,1,GETDATE()) end</v>
      </c>
    </row>
    <row r="1826" spans="1:7" x14ac:dyDescent="0.25">
      <c r="A1826">
        <v>11</v>
      </c>
      <c r="B1826">
        <v>505401</v>
      </c>
      <c r="C1826">
        <v>108616</v>
      </c>
      <c r="D1826" t="s">
        <v>2540</v>
      </c>
      <c r="G1826" t="str">
        <f t="shared" si="28"/>
        <v>if not exists (select 1 from mi.RangeDetail where Name = 'Cmc Forming Inc' and RangeID = 3716) begin insert into mi.RangeDetail (RangeID, Name, Description, IsActive, CreatePersonID, CreateDate) values (3716,'Cmc Forming Inc','',1,1,GETDATE()) end</v>
      </c>
    </row>
    <row r="1827" spans="1:7" x14ac:dyDescent="0.25">
      <c r="A1827">
        <v>11</v>
      </c>
      <c r="B1827">
        <v>505574</v>
      </c>
      <c r="C1827">
        <v>108618</v>
      </c>
      <c r="D1827" t="s">
        <v>2541</v>
      </c>
      <c r="G1827" t="str">
        <f t="shared" si="28"/>
        <v>if not exists (select 1 from mi.RangeDetail where Name = 'Roof Screen' and RangeID = 3716) begin insert into mi.RangeDetail (RangeID, Name, Description, IsActive, CreatePersonID, CreateDate) values (3716,'Roof Screen','',1,1,GETDATE()) end</v>
      </c>
    </row>
    <row r="1828" spans="1:7" x14ac:dyDescent="0.25">
      <c r="A1828">
        <v>11</v>
      </c>
      <c r="B1828">
        <v>505402</v>
      </c>
      <c r="C1828">
        <v>108619</v>
      </c>
      <c r="D1828" t="s">
        <v>2542</v>
      </c>
      <c r="G1828" t="str">
        <f t="shared" si="28"/>
        <v>if not exists (select 1 from mi.RangeDetail where Name = 'Finlandscape Inc.' and RangeID = 3716) begin insert into mi.RangeDetail (RangeID, Name, Description, IsActive, CreatePersonID, CreateDate) values (3716,'Finlandscape Inc.','',1,1,GETDATE()) end</v>
      </c>
    </row>
    <row r="1829" spans="1:7" x14ac:dyDescent="0.25">
      <c r="A1829">
        <v>11</v>
      </c>
      <c r="B1829">
        <v>505403</v>
      </c>
      <c r="C1829">
        <v>108644</v>
      </c>
      <c r="D1829" t="s">
        <v>2543</v>
      </c>
      <c r="G1829" t="str">
        <f t="shared" si="28"/>
        <v>if not exists (select 1 from mi.RangeDetail where Name = 'Roberts Associates' and RangeID = 3716) begin insert into mi.RangeDetail (RangeID, Name, Description, IsActive, CreatePersonID, CreateDate) values (3716,'Roberts Associates','',1,1,GETDATE()) end</v>
      </c>
    </row>
    <row r="1830" spans="1:7" x14ac:dyDescent="0.25">
      <c r="A1830">
        <v>11</v>
      </c>
      <c r="B1830">
        <v>505404</v>
      </c>
      <c r="C1830">
        <v>108645</v>
      </c>
      <c r="D1830" t="s">
        <v>2544</v>
      </c>
      <c r="G1830" t="str">
        <f t="shared" si="28"/>
        <v>if not exists (select 1 from mi.RangeDetail where Name = 'Grandview Products Company' and RangeID = 3716) begin insert into mi.RangeDetail (RangeID, Name, Description, IsActive, CreatePersonID, CreateDate) values (3716,'Grandview Products Company','',1,1,GETDATE()) end</v>
      </c>
    </row>
    <row r="1831" spans="1:7" x14ac:dyDescent="0.25">
      <c r="A1831">
        <v>11</v>
      </c>
      <c r="B1831">
        <v>506092</v>
      </c>
      <c r="C1831">
        <v>108651</v>
      </c>
      <c r="D1831" t="s">
        <v>2545</v>
      </c>
      <c r="G1831" t="str">
        <f t="shared" si="28"/>
        <v>if not exists (select 1 from mi.RangeDetail where Name = 'Hilton Hotels &amp; Resorts' and RangeID = 3716) begin insert into mi.RangeDetail (RangeID, Name, Description, IsActive, CreatePersonID, CreateDate) values (3716,'Hilton Hotels &amp; Resorts','',1,1,GETDATE()) end</v>
      </c>
    </row>
    <row r="1832" spans="1:7" x14ac:dyDescent="0.25">
      <c r="A1832">
        <v>11</v>
      </c>
      <c r="B1832">
        <v>505492</v>
      </c>
      <c r="C1832">
        <v>108655</v>
      </c>
      <c r="D1832" t="s">
        <v>2546</v>
      </c>
      <c r="G1832" t="str">
        <f t="shared" si="28"/>
        <v>if not exists (select 1 from mi.RangeDetail where Name = 'Servicemaster Premium Services' and RangeID = 3716) begin insert into mi.RangeDetail (RangeID, Name, Description, IsActive, CreatePersonID, CreateDate) values (3716,'Servicemaster Premium Services','',1,1,GETDATE()) end</v>
      </c>
    </row>
    <row r="1833" spans="1:7" x14ac:dyDescent="0.25">
      <c r="A1833">
        <v>11</v>
      </c>
      <c r="B1833">
        <v>505405</v>
      </c>
      <c r="C1833">
        <v>108663</v>
      </c>
      <c r="D1833" t="s">
        <v>2547</v>
      </c>
      <c r="G1833" t="str">
        <f t="shared" si="28"/>
        <v>if not exists (select 1 from mi.RangeDetail where Name = 'Lehn Painting Inc' and RangeID = 3716) begin insert into mi.RangeDetail (RangeID, Name, Description, IsActive, CreatePersonID, CreateDate) values (3716,'Lehn Painting Inc','',1,1,GETDATE()) end</v>
      </c>
    </row>
    <row r="1834" spans="1:7" x14ac:dyDescent="0.25">
      <c r="A1834">
        <v>11</v>
      </c>
      <c r="B1834">
        <v>504416</v>
      </c>
      <c r="C1834">
        <v>108681</v>
      </c>
      <c r="D1834" t="s">
        <v>2548</v>
      </c>
      <c r="G1834" t="str">
        <f t="shared" si="28"/>
        <v>if not exists (select 1 from mi.RangeDetail where Name = 'Sullivan Builders' and RangeID = 3716) begin insert into mi.RangeDetail (RangeID, Name, Description, IsActive, CreatePersonID, CreateDate) values (3716,'Sullivan Builders','',1,1,GETDATE()) end</v>
      </c>
    </row>
    <row r="1835" spans="1:7" x14ac:dyDescent="0.25">
      <c r="A1835">
        <v>11</v>
      </c>
      <c r="B1835">
        <v>505406</v>
      </c>
      <c r="C1835">
        <v>108681</v>
      </c>
      <c r="D1835" t="s">
        <v>2548</v>
      </c>
      <c r="G1835" t="str">
        <f t="shared" si="28"/>
        <v>if not exists (select 1 from mi.RangeDetail where Name = 'Sullivan Builders' and RangeID = 3716) begin insert into mi.RangeDetail (RangeID, Name, Description, IsActive, CreatePersonID, CreateDate) values (3716,'Sullivan Builders','',1,1,GETDATE()) end</v>
      </c>
    </row>
    <row r="1836" spans="1:7" x14ac:dyDescent="0.25">
      <c r="A1836">
        <v>11</v>
      </c>
      <c r="B1836">
        <v>505408</v>
      </c>
      <c r="C1836">
        <v>108685</v>
      </c>
      <c r="D1836" t="s">
        <v>2549</v>
      </c>
      <c r="G1836" t="str">
        <f t="shared" si="28"/>
        <v>if not exists (select 1 from mi.RangeDetail where Name = 'Floor Crafters Inc' and RangeID = 3716) begin insert into mi.RangeDetail (RangeID, Name, Description, IsActive, CreatePersonID, CreateDate) values (3716,'Floor Crafters Inc','',1,1,GETDATE()) end</v>
      </c>
    </row>
    <row r="1837" spans="1:7" x14ac:dyDescent="0.25">
      <c r="A1837">
        <v>11</v>
      </c>
      <c r="B1837">
        <v>505409</v>
      </c>
      <c r="C1837">
        <v>108690</v>
      </c>
      <c r="D1837" t="s">
        <v>2550</v>
      </c>
      <c r="G1837" t="str">
        <f t="shared" si="28"/>
        <v>if not exists (select 1 from mi.RangeDetail where Name = 'Canam Steel Corporation' and RangeID = 3716) begin insert into mi.RangeDetail (RangeID, Name, Description, IsActive, CreatePersonID, CreateDate) values (3716,'Canam Steel Corporation','',1,1,GETDATE()) end</v>
      </c>
    </row>
    <row r="1838" spans="1:7" x14ac:dyDescent="0.25">
      <c r="A1838">
        <v>11</v>
      </c>
      <c r="B1838">
        <v>505876</v>
      </c>
      <c r="C1838">
        <v>108690</v>
      </c>
      <c r="D1838" t="s">
        <v>2551</v>
      </c>
      <c r="G1838" t="str">
        <f t="shared" si="28"/>
        <v>if not exists (select 1 from mi.RangeDetail where Name = 'Hambro' and RangeID = 3716) begin insert into mi.RangeDetail (RangeID, Name, Description, IsActive, CreatePersonID, CreateDate) values (3716,'Hambro','',1,1,GETDATE()) end</v>
      </c>
    </row>
    <row r="1839" spans="1:7" x14ac:dyDescent="0.25">
      <c r="A1839">
        <v>11</v>
      </c>
      <c r="B1839">
        <v>504239</v>
      </c>
      <c r="C1839">
        <v>108699</v>
      </c>
      <c r="D1839" t="s">
        <v>2552</v>
      </c>
      <c r="G1839" t="str">
        <f t="shared" si="28"/>
        <v>if not exists (select 1 from mi.RangeDetail where Name = 'Southern Ohio Paving Incorporated' and RangeID = 3716) begin insert into mi.RangeDetail (RangeID, Name, Description, IsActive, CreatePersonID, CreateDate) values (3716,'Southern Ohio Paving Incorporated','',1,1,GETDATE()) end</v>
      </c>
    </row>
    <row r="1840" spans="1:7" x14ac:dyDescent="0.25">
      <c r="A1840">
        <v>11</v>
      </c>
      <c r="B1840">
        <v>505411</v>
      </c>
      <c r="C1840">
        <v>108703</v>
      </c>
      <c r="D1840" t="s">
        <v>2553</v>
      </c>
      <c r="G1840" t="str">
        <f t="shared" si="28"/>
        <v>if not exists (select 1 from mi.RangeDetail where Name = 'Anderson Masonry Co Inc' and RangeID = 3716) begin insert into mi.RangeDetail (RangeID, Name, Description, IsActive, CreatePersonID, CreateDate) values (3716,'Anderson Masonry Co Inc','',1,1,GETDATE()) end</v>
      </c>
    </row>
    <row r="1841" spans="1:7" x14ac:dyDescent="0.25">
      <c r="A1841">
        <v>11</v>
      </c>
      <c r="B1841">
        <v>501766</v>
      </c>
      <c r="C1841">
        <v>108716</v>
      </c>
      <c r="D1841" t="s">
        <v>2554</v>
      </c>
      <c r="G1841" t="str">
        <f t="shared" si="28"/>
        <v>if not exists (select 1 from mi.RangeDetail where Name = 'Federal Rent A Fence' and RangeID = 3716) begin insert into mi.RangeDetail (RangeID, Name, Description, IsActive, CreatePersonID, CreateDate) values (3716,'Federal Rent A Fence','',1,1,GETDATE()) end</v>
      </c>
    </row>
    <row r="1842" spans="1:7" x14ac:dyDescent="0.25">
      <c r="A1842">
        <v>11</v>
      </c>
      <c r="B1842">
        <v>505412</v>
      </c>
      <c r="C1842">
        <v>108716</v>
      </c>
      <c r="D1842" t="s">
        <v>2554</v>
      </c>
      <c r="G1842" t="str">
        <f t="shared" si="28"/>
        <v>if not exists (select 1 from mi.RangeDetail where Name = 'Federal Rent A Fence' and RangeID = 3716) begin insert into mi.RangeDetail (RangeID, Name, Description, IsActive, CreatePersonID, CreateDate) values (3716,'Federal Rent A Fence','',1,1,GETDATE()) end</v>
      </c>
    </row>
    <row r="1843" spans="1:7" x14ac:dyDescent="0.25">
      <c r="A1843">
        <v>11</v>
      </c>
      <c r="B1843">
        <v>503335</v>
      </c>
      <c r="C1843">
        <v>108728</v>
      </c>
      <c r="D1843" t="s">
        <v>2555</v>
      </c>
      <c r="G1843" t="str">
        <f t="shared" si="28"/>
        <v>if not exists (select 1 from mi.RangeDetail where Name = 'Norwalk Concrete Industries' and RangeID = 3716) begin insert into mi.RangeDetail (RangeID, Name, Description, IsActive, CreatePersonID, CreateDate) values (3716,'Norwalk Concrete Industries','',1,1,GETDATE()) end</v>
      </c>
    </row>
    <row r="1844" spans="1:7" x14ac:dyDescent="0.25">
      <c r="A1844">
        <v>11</v>
      </c>
      <c r="B1844">
        <v>503560</v>
      </c>
      <c r="C1844">
        <v>108747</v>
      </c>
      <c r="D1844" t="s">
        <v>2556</v>
      </c>
      <c r="G1844" t="str">
        <f t="shared" si="28"/>
        <v>if not exists (select 1 from mi.RangeDetail where Name = 'Phil Leak Company' and RangeID = 3716) begin insert into mi.RangeDetail (RangeID, Name, Description, IsActive, CreatePersonID, CreateDate) values (3716,'Phil Leak Company','',1,1,GETDATE()) end</v>
      </c>
    </row>
    <row r="1845" spans="1:7" x14ac:dyDescent="0.25">
      <c r="A1845">
        <v>11</v>
      </c>
      <c r="B1845">
        <v>505414</v>
      </c>
      <c r="C1845">
        <v>108803</v>
      </c>
      <c r="D1845" t="s">
        <v>2557</v>
      </c>
      <c r="G1845" t="str">
        <f t="shared" si="28"/>
        <v>if not exists (select 1 from mi.RangeDetail where Name = 'Parkline Inc' and RangeID = 3716) begin insert into mi.RangeDetail (RangeID, Name, Description, IsActive, CreatePersonID, CreateDate) values (3716,'Parkline Inc','',1,1,GETDATE()) end</v>
      </c>
    </row>
    <row r="1846" spans="1:7" x14ac:dyDescent="0.25">
      <c r="A1846">
        <v>11</v>
      </c>
      <c r="B1846">
        <v>505521</v>
      </c>
      <c r="C1846">
        <v>108804</v>
      </c>
      <c r="D1846" t="s">
        <v>2558</v>
      </c>
      <c r="G1846" t="str">
        <f t="shared" si="28"/>
        <v>if not exists (select 1 from mi.RangeDetail where Name = 'Complete General Construction' and RangeID = 3716) begin insert into mi.RangeDetail (RangeID, Name, Description, IsActive, CreatePersonID, CreateDate) values (3716,'Complete General Construction','',1,1,GETDATE()) end</v>
      </c>
    </row>
    <row r="1847" spans="1:7" x14ac:dyDescent="0.25">
      <c r="A1847">
        <v>11</v>
      </c>
      <c r="B1847">
        <v>505451</v>
      </c>
      <c r="C1847">
        <v>108833</v>
      </c>
      <c r="D1847" t="s">
        <v>2559</v>
      </c>
      <c r="G1847" t="str">
        <f t="shared" si="28"/>
        <v>if not exists (select 1 from mi.RangeDetail where Name = 'Friesingers Inc' and RangeID = 3716) begin insert into mi.RangeDetail (RangeID, Name, Description, IsActive, CreatePersonID, CreateDate) values (3716,'Friesingers Inc','',1,1,GETDATE()) end</v>
      </c>
    </row>
    <row r="1848" spans="1:7" x14ac:dyDescent="0.25">
      <c r="A1848">
        <v>11</v>
      </c>
      <c r="B1848">
        <v>500752</v>
      </c>
      <c r="C1848">
        <v>108943</v>
      </c>
      <c r="D1848" t="s">
        <v>2560</v>
      </c>
      <c r="G1848" t="str">
        <f t="shared" si="28"/>
        <v>if not exists (select 1 from mi.RangeDetail where Name = 'Capital City Rebar, Inc.' and RangeID = 3716) begin insert into mi.RangeDetail (RangeID, Name, Description, IsActive, CreatePersonID, CreateDate) values (3716,'Capital City Rebar, Inc.','',1,1,GETDATE()) end</v>
      </c>
    </row>
    <row r="1849" spans="1:7" x14ac:dyDescent="0.25">
      <c r="A1849">
        <v>11</v>
      </c>
      <c r="B1849">
        <v>507322</v>
      </c>
      <c r="C1849">
        <v>109019</v>
      </c>
      <c r="D1849" t="s">
        <v>2561</v>
      </c>
      <c r="G1849" t="str">
        <f t="shared" si="28"/>
        <v>if not exists (select 1 from mi.RangeDetail where Name = 'Accurate Roofing Inc' and RangeID = 3716) begin insert into mi.RangeDetail (RangeID, Name, Description, IsActive, CreatePersonID, CreateDate) values (3716,'Accurate Roofing Inc','',1,1,GETDATE()) end</v>
      </c>
    </row>
    <row r="1850" spans="1:7" x14ac:dyDescent="0.25">
      <c r="A1850">
        <v>11</v>
      </c>
      <c r="B1850">
        <v>500002</v>
      </c>
      <c r="C1850">
        <v>109081</v>
      </c>
      <c r="D1850" t="s">
        <v>1626</v>
      </c>
      <c r="G1850" t="str">
        <f t="shared" si="28"/>
        <v>if not exists (select 1 from mi.RangeDetail where Name = 'e' and RangeID = 3716) begin insert into mi.RangeDetail (RangeID, Name, Description, IsActive, CreatePersonID, CreateDate) values (3716,'e','',1,1,GETDATE()) end</v>
      </c>
    </row>
    <row r="1851" spans="1:7" x14ac:dyDescent="0.25">
      <c r="A1851">
        <v>11</v>
      </c>
      <c r="B1851">
        <v>500054</v>
      </c>
      <c r="C1851">
        <v>109091</v>
      </c>
      <c r="D1851" t="s">
        <v>2562</v>
      </c>
      <c r="G1851" t="str">
        <f t="shared" si="28"/>
        <v>if not exists (select 1 from mi.RangeDetail where Name = 'Abbruzzese Brothers Inc.' and RangeID = 3716) begin insert into mi.RangeDetail (RangeID, Name, Description, IsActive, CreatePersonID, CreateDate) values (3716,'Abbruzzese Brothers Inc.','',1,1,GETDATE()) end</v>
      </c>
    </row>
    <row r="1852" spans="1:7" x14ac:dyDescent="0.25">
      <c r="A1852">
        <v>11</v>
      </c>
      <c r="B1852">
        <v>502645</v>
      </c>
      <c r="C1852">
        <v>109300</v>
      </c>
      <c r="D1852" t="s">
        <v>2563</v>
      </c>
      <c r="G1852" t="str">
        <f t="shared" si="28"/>
        <v>if not exists (select 1 from mi.RangeDetail where Name = 'L,N &amp; B Refrigeration, Inc.' and RangeID = 3716) begin insert into mi.RangeDetail (RangeID, Name, Description, IsActive, CreatePersonID, CreateDate) values (3716,'L,N &amp; B Refrigeration, Inc.','',1,1,GETDATE()) end</v>
      </c>
    </row>
    <row r="1853" spans="1:7" x14ac:dyDescent="0.25">
      <c r="A1853">
        <v>11</v>
      </c>
      <c r="B1853">
        <v>507277</v>
      </c>
      <c r="C1853">
        <v>109388</v>
      </c>
      <c r="D1853" t="s">
        <v>2564</v>
      </c>
      <c r="G1853" t="str">
        <f t="shared" si="28"/>
        <v>if not exists (select 1 from mi.RangeDetail where Name = 'Superior Aluminum Products Inc' and RangeID = 3716) begin insert into mi.RangeDetail (RangeID, Name, Description, IsActive, CreatePersonID, CreateDate) values (3716,'Superior Aluminum Products Inc','',1,1,GETDATE()) end</v>
      </c>
    </row>
    <row r="1854" spans="1:7" x14ac:dyDescent="0.25">
      <c r="A1854">
        <v>11</v>
      </c>
      <c r="B1854">
        <v>506855</v>
      </c>
      <c r="C1854">
        <v>109503</v>
      </c>
      <c r="D1854" t="s">
        <v>2565</v>
      </c>
      <c r="G1854" t="str">
        <f t="shared" si="28"/>
        <v>if not exists (select 1 from mi.RangeDetail where Name = 'Koustic Klean Inc' and RangeID = 3716) begin insert into mi.RangeDetail (RangeID, Name, Description, IsActive, CreatePersonID, CreateDate) values (3716,'Koustic Klean Inc','',1,1,GETDATE()) end</v>
      </c>
    </row>
    <row r="1855" spans="1:7" x14ac:dyDescent="0.25">
      <c r="A1855">
        <v>11</v>
      </c>
      <c r="B1855">
        <v>505989</v>
      </c>
      <c r="C1855">
        <v>109540</v>
      </c>
      <c r="D1855" t="s">
        <v>2566</v>
      </c>
      <c r="G1855" t="str">
        <f t="shared" si="28"/>
        <v>if not exists (select 1 from mi.RangeDetail where Name = 'G4S (Wackenhut) Secure Solutions' and RangeID = 3716) begin insert into mi.RangeDetail (RangeID, Name, Description, IsActive, CreatePersonID, CreateDate) values (3716,'G4S (Wackenhut) Secure Solutions','',1,1,GETDATE()) end</v>
      </c>
    </row>
    <row r="1856" spans="1:7" x14ac:dyDescent="0.25">
      <c r="A1856">
        <v>11</v>
      </c>
      <c r="B1856">
        <v>504385</v>
      </c>
      <c r="C1856">
        <v>109608</v>
      </c>
      <c r="D1856" t="s">
        <v>2567</v>
      </c>
      <c r="G1856" t="str">
        <f t="shared" si="28"/>
        <v>if not exists (select 1 from mi.RangeDetail where Name = 'Stonhard' and RangeID = 3716) begin insert into mi.RangeDetail (RangeID, Name, Description, IsActive, CreatePersonID, CreateDate) values (3716,'Stonhard','',1,1,GETDATE()) end</v>
      </c>
    </row>
    <row r="1857" spans="1:7" x14ac:dyDescent="0.25">
      <c r="A1857">
        <v>11</v>
      </c>
      <c r="B1857">
        <v>506164</v>
      </c>
      <c r="C1857">
        <v>109631</v>
      </c>
      <c r="D1857" t="s">
        <v>2568</v>
      </c>
      <c r="G1857" t="str">
        <f t="shared" si="28"/>
        <v>if not exists (select 1 from mi.RangeDetail where Name = 'Kerkstra Precast Inc' and RangeID = 3716) begin insert into mi.RangeDetail (RangeID, Name, Description, IsActive, CreatePersonID, CreateDate) values (3716,'Kerkstra Precast Inc','',1,1,GETDATE()) end</v>
      </c>
    </row>
    <row r="1858" spans="1:7" x14ac:dyDescent="0.25">
      <c r="A1858">
        <v>11</v>
      </c>
      <c r="B1858">
        <v>505484</v>
      </c>
      <c r="C1858">
        <v>109694</v>
      </c>
      <c r="D1858" t="s">
        <v>2569</v>
      </c>
      <c r="G1858" t="str">
        <f t="shared" si="28"/>
        <v>if not exists (select 1 from mi.RangeDetail where Name = 'Classic Glass &amp; Mirror Inc' and RangeID = 3716) begin insert into mi.RangeDetail (RangeID, Name, Description, IsActive, CreatePersonID, CreateDate) values (3716,'Classic Glass &amp; Mirror Inc','',1,1,GETDATE()) end</v>
      </c>
    </row>
    <row r="1859" spans="1:7" x14ac:dyDescent="0.25">
      <c r="A1859">
        <v>11</v>
      </c>
      <c r="B1859">
        <v>505113</v>
      </c>
      <c r="C1859">
        <v>110024</v>
      </c>
      <c r="D1859" t="s">
        <v>2570</v>
      </c>
      <c r="G1859" t="str">
        <f t="shared" ref="G1859:G1922" si="29">IF(D1859&lt;&gt;"",CONCATENATE("if not exists (select 1 from mi.RangeDetail where Name = '",D1859,"' and RangeID = 3716) begin insert into mi.RangeDetail (RangeID, Name, Description, IsActive, CreatePersonID, CreateDate) values (3716,'",D1859,"','","',1,1,GETDATE()) end"), "")</f>
        <v>if not exists (select 1 from mi.RangeDetail where Name = 'Blue Ridge Service Corporation' and RangeID = 3716) begin insert into mi.RangeDetail (RangeID, Name, Description, IsActive, CreatePersonID, CreateDate) values (3716,'Blue Ridge Service Corporation','',1,1,GETDATE()) end</v>
      </c>
    </row>
    <row r="1860" spans="1:7" x14ac:dyDescent="0.25">
      <c r="A1860">
        <v>11</v>
      </c>
      <c r="B1860">
        <v>503178</v>
      </c>
      <c r="C1860">
        <v>110272</v>
      </c>
      <c r="D1860" t="s">
        <v>2571</v>
      </c>
      <c r="G1860" t="str">
        <f t="shared" si="29"/>
        <v>if not exists (select 1 from mi.RangeDetail where Name = 'MS Consultants, Inc' and RangeID = 3716) begin insert into mi.RangeDetail (RangeID, Name, Description, IsActive, CreatePersonID, CreateDate) values (3716,'MS Consultants, Inc','',1,1,GETDATE()) end</v>
      </c>
    </row>
    <row r="1861" spans="1:7" x14ac:dyDescent="0.25">
      <c r="A1861">
        <v>11</v>
      </c>
      <c r="B1861">
        <v>502158</v>
      </c>
      <c r="C1861">
        <v>110305</v>
      </c>
      <c r="D1861" t="s">
        <v>2572</v>
      </c>
      <c r="G1861" t="str">
        <f t="shared" si="29"/>
        <v>if not exists (select 1 from mi.RangeDetail where Name = 'HBI Electric, Inc.' and RangeID = 3716) begin insert into mi.RangeDetail (RangeID, Name, Description, IsActive, CreatePersonID, CreateDate) values (3716,'HBI Electric, Inc.','',1,1,GETDATE()) end</v>
      </c>
    </row>
    <row r="1862" spans="1:7" x14ac:dyDescent="0.25">
      <c r="A1862">
        <v>11</v>
      </c>
      <c r="B1862">
        <v>506283</v>
      </c>
      <c r="C1862">
        <v>110354</v>
      </c>
      <c r="D1862" t="s">
        <v>2573</v>
      </c>
      <c r="G1862" t="str">
        <f t="shared" si="29"/>
        <v>if not exists (select 1 from mi.RangeDetail where Name = 'Fiberglass Specialties Inc.' and RangeID = 3716) begin insert into mi.RangeDetail (RangeID, Name, Description, IsActive, CreatePersonID, CreateDate) values (3716,'Fiberglass Specialties Inc.','',1,1,GETDATE()) end</v>
      </c>
    </row>
    <row r="1863" spans="1:7" x14ac:dyDescent="0.25">
      <c r="A1863">
        <v>11</v>
      </c>
      <c r="B1863">
        <v>505418</v>
      </c>
      <c r="C1863">
        <v>110576</v>
      </c>
      <c r="D1863" t="s">
        <v>2574</v>
      </c>
      <c r="G1863" t="str">
        <f t="shared" si="29"/>
        <v>if not exists (select 1 from mi.RangeDetail where Name = 'Lighting Systems Of Columbus Inc' and RangeID = 3716) begin insert into mi.RangeDetail (RangeID, Name, Description, IsActive, CreatePersonID, CreateDate) values (3716,'Lighting Systems Of Columbus Inc','',1,1,GETDATE()) end</v>
      </c>
    </row>
    <row r="1864" spans="1:7" x14ac:dyDescent="0.25">
      <c r="A1864">
        <v>11</v>
      </c>
      <c r="B1864">
        <v>505350</v>
      </c>
      <c r="C1864">
        <v>110580</v>
      </c>
      <c r="D1864" t="s">
        <v>2575</v>
      </c>
      <c r="G1864" t="str">
        <f t="shared" si="29"/>
        <v>if not exists (select 1 from mi.RangeDetail where Name = 'Lithko Contracting Inc' and RangeID = 3716) begin insert into mi.RangeDetail (RangeID, Name, Description, IsActive, CreatePersonID, CreateDate) values (3716,'Lithko Contracting Inc','',1,1,GETDATE()) end</v>
      </c>
    </row>
    <row r="1865" spans="1:7" x14ac:dyDescent="0.25">
      <c r="A1865">
        <v>11</v>
      </c>
      <c r="B1865">
        <v>505419</v>
      </c>
      <c r="C1865">
        <v>110583</v>
      </c>
      <c r="D1865" t="s">
        <v>2576</v>
      </c>
      <c r="G1865" t="str">
        <f t="shared" si="29"/>
        <v>if not exists (select 1 from mi.RangeDetail where Name = 'Mill Shop' and RangeID = 3716) begin insert into mi.RangeDetail (RangeID, Name, Description, IsActive, CreatePersonID, CreateDate) values (3716,'Mill Shop','',1,1,GETDATE()) end</v>
      </c>
    </row>
    <row r="1866" spans="1:7" x14ac:dyDescent="0.25">
      <c r="A1866">
        <v>11</v>
      </c>
      <c r="B1866">
        <v>505421</v>
      </c>
      <c r="C1866">
        <v>110598</v>
      </c>
      <c r="D1866" t="s">
        <v>2577</v>
      </c>
      <c r="G1866" t="str">
        <f t="shared" si="29"/>
        <v>if not exists (select 1 from mi.RangeDetail where Name = 'Sportsedge' and RangeID = 3716) begin insert into mi.RangeDetail (RangeID, Name, Description, IsActive, CreatePersonID, CreateDate) values (3716,'Sportsedge','',1,1,GETDATE()) end</v>
      </c>
    </row>
    <row r="1867" spans="1:7" x14ac:dyDescent="0.25">
      <c r="A1867">
        <v>11</v>
      </c>
      <c r="B1867">
        <v>505552</v>
      </c>
      <c r="C1867">
        <v>110602</v>
      </c>
      <c r="D1867" t="s">
        <v>2578</v>
      </c>
      <c r="G1867" t="str">
        <f t="shared" si="29"/>
        <v>if not exists (select 1 from mi.RangeDetail where Name = 'Quality &amp; Durable Industrial Floors, Inc.' and RangeID = 3716) begin insert into mi.RangeDetail (RangeID, Name, Description, IsActive, CreatePersonID, CreateDate) values (3716,'Quality &amp; Durable Industrial Floors, Inc.','',1,1,GETDATE()) end</v>
      </c>
    </row>
    <row r="1868" spans="1:7" x14ac:dyDescent="0.25">
      <c r="A1868">
        <v>11</v>
      </c>
      <c r="B1868">
        <v>501825</v>
      </c>
      <c r="C1868">
        <v>110612</v>
      </c>
      <c r="D1868" t="s">
        <v>2579</v>
      </c>
      <c r="G1868" t="str">
        <f t="shared" si="29"/>
        <v>if not exists (select 1 from mi.RangeDetail where Name = 'Foley Power Systems' and RangeID = 3716) begin insert into mi.RangeDetail (RangeID, Name, Description, IsActive, CreatePersonID, CreateDate) values (3716,'Foley Power Systems','',1,1,GETDATE()) end</v>
      </c>
    </row>
    <row r="1869" spans="1:7" x14ac:dyDescent="0.25">
      <c r="A1869">
        <v>11</v>
      </c>
      <c r="B1869">
        <v>505181</v>
      </c>
      <c r="C1869">
        <v>110633</v>
      </c>
      <c r="D1869" t="s">
        <v>2580</v>
      </c>
      <c r="G1869" t="str">
        <f t="shared" si="29"/>
        <v>if not exists (select 1 from mi.RangeDetail where Name = 'Wayne Manufacturing' and RangeID = 3716) begin insert into mi.RangeDetail (RangeID, Name, Description, IsActive, CreatePersonID, CreateDate) values (3716,'Wayne Manufacturing','',1,1,GETDATE()) end</v>
      </c>
    </row>
    <row r="1870" spans="1:7" x14ac:dyDescent="0.25">
      <c r="A1870">
        <v>11</v>
      </c>
      <c r="B1870">
        <v>505154</v>
      </c>
      <c r="C1870">
        <v>110640</v>
      </c>
      <c r="D1870" t="s">
        <v>2581</v>
      </c>
      <c r="G1870" t="str">
        <f t="shared" si="29"/>
        <v>if not exists (select 1 from mi.RangeDetail where Name = 'Jason Keim Construction' and RangeID = 3716) begin insert into mi.RangeDetail (RangeID, Name, Description, IsActive, CreatePersonID, CreateDate) values (3716,'Jason Keim Construction','',1,1,GETDATE()) end</v>
      </c>
    </row>
    <row r="1871" spans="1:7" x14ac:dyDescent="0.25">
      <c r="A1871">
        <v>11</v>
      </c>
      <c r="B1871">
        <v>505425</v>
      </c>
      <c r="C1871">
        <v>110640</v>
      </c>
      <c r="D1871" t="s">
        <v>2581</v>
      </c>
      <c r="G1871" t="str">
        <f t="shared" si="29"/>
        <v>if not exists (select 1 from mi.RangeDetail where Name = 'Jason Keim Construction' and RangeID = 3716) begin insert into mi.RangeDetail (RangeID, Name, Description, IsActive, CreatePersonID, CreateDate) values (3716,'Jason Keim Construction','',1,1,GETDATE()) end</v>
      </c>
    </row>
    <row r="1872" spans="1:7" x14ac:dyDescent="0.25">
      <c r="A1872">
        <v>11</v>
      </c>
      <c r="B1872">
        <v>505936</v>
      </c>
      <c r="C1872">
        <v>110648</v>
      </c>
      <c r="D1872" t="s">
        <v>2582</v>
      </c>
      <c r="G1872" t="str">
        <f t="shared" si="29"/>
        <v>if not exists (select 1 from mi.RangeDetail where Name = 'Duo Guard Industries Inc' and RangeID = 3716) begin insert into mi.RangeDetail (RangeID, Name, Description, IsActive, CreatePersonID, CreateDate) values (3716,'Duo Guard Industries Inc','',1,1,GETDATE()) end</v>
      </c>
    </row>
    <row r="1873" spans="1:7" x14ac:dyDescent="0.25">
      <c r="A1873">
        <v>11</v>
      </c>
      <c r="B1873">
        <v>505450</v>
      </c>
      <c r="C1873">
        <v>110654</v>
      </c>
      <c r="D1873" t="s">
        <v>2583</v>
      </c>
      <c r="G1873" t="str">
        <f t="shared" si="29"/>
        <v>if not exists (select 1 from mi.RangeDetail where Name = 'Buckeye Interior Sales Llc' and RangeID = 3716) begin insert into mi.RangeDetail (RangeID, Name, Description, IsActive, CreatePersonID, CreateDate) values (3716,'Buckeye Interior Sales Llc','',1,1,GETDATE()) end</v>
      </c>
    </row>
    <row r="1874" spans="1:7" x14ac:dyDescent="0.25">
      <c r="A1874">
        <v>11</v>
      </c>
      <c r="B1874">
        <v>505427</v>
      </c>
      <c r="C1874">
        <v>110664</v>
      </c>
      <c r="D1874" t="s">
        <v>2584</v>
      </c>
      <c r="G1874" t="str">
        <f t="shared" si="29"/>
        <v>if not exists (select 1 from mi.RangeDetail where Name = 'Antico Stone' and RangeID = 3716) begin insert into mi.RangeDetail (RangeID, Name, Description, IsActive, CreatePersonID, CreateDate) values (3716,'Antico Stone','',1,1,GETDATE()) end</v>
      </c>
    </row>
    <row r="1875" spans="1:7" x14ac:dyDescent="0.25">
      <c r="A1875">
        <v>11</v>
      </c>
      <c r="B1875">
        <v>505428</v>
      </c>
      <c r="C1875">
        <v>110665</v>
      </c>
      <c r="D1875" t="s">
        <v>2585</v>
      </c>
      <c r="G1875" t="str">
        <f t="shared" si="29"/>
        <v>if not exists (select 1 from mi.RangeDetail where Name = 'Diamond Site Development' and RangeID = 3716) begin insert into mi.RangeDetail (RangeID, Name, Description, IsActive, CreatePersonID, CreateDate) values (3716,'Diamond Site Development','',1,1,GETDATE()) end</v>
      </c>
    </row>
    <row r="1876" spans="1:7" x14ac:dyDescent="0.25">
      <c r="A1876">
        <v>11</v>
      </c>
      <c r="B1876">
        <v>505429</v>
      </c>
      <c r="C1876">
        <v>110676</v>
      </c>
      <c r="D1876" t="s">
        <v>2586</v>
      </c>
      <c r="G1876" t="str">
        <f t="shared" si="29"/>
        <v>if not exists (select 1 from mi.RangeDetail where Name = 'Gaddis &amp; Son Inc' and RangeID = 3716) begin insert into mi.RangeDetail (RangeID, Name, Description, IsActive, CreatePersonID, CreateDate) values (3716,'Gaddis &amp; Son Inc','',1,1,GETDATE()) end</v>
      </c>
    </row>
    <row r="1877" spans="1:7" x14ac:dyDescent="0.25">
      <c r="A1877">
        <v>11</v>
      </c>
      <c r="B1877">
        <v>505164</v>
      </c>
      <c r="C1877">
        <v>110677</v>
      </c>
      <c r="D1877" t="s">
        <v>2587</v>
      </c>
      <c r="G1877" t="str">
        <f t="shared" si="29"/>
        <v>if not exists (select 1 from mi.RangeDetail where Name = 'Spectrum Insulation Inc' and RangeID = 3716) begin insert into mi.RangeDetail (RangeID, Name, Description, IsActive, CreatePersonID, CreateDate) values (3716,'Spectrum Insulation Inc','',1,1,GETDATE()) end</v>
      </c>
    </row>
    <row r="1878" spans="1:7" x14ac:dyDescent="0.25">
      <c r="A1878">
        <v>11</v>
      </c>
      <c r="B1878">
        <v>505430</v>
      </c>
      <c r="C1878">
        <v>110685</v>
      </c>
      <c r="D1878" t="s">
        <v>1132</v>
      </c>
      <c r="G1878" t="str">
        <f t="shared" si="29"/>
        <v>if not exists (select 1 from mi.RangeDetail where Name = 'Gerdau Ameristeel' and RangeID = 3716) begin insert into mi.RangeDetail (RangeID, Name, Description, IsActive, CreatePersonID, CreateDate) values (3716,'Gerdau Ameristeel','',1,1,GETDATE()) end</v>
      </c>
    </row>
    <row r="1879" spans="1:7" x14ac:dyDescent="0.25">
      <c r="A1879">
        <v>11</v>
      </c>
      <c r="B1879">
        <v>505541</v>
      </c>
      <c r="C1879">
        <v>110687</v>
      </c>
      <c r="D1879" t="s">
        <v>2588</v>
      </c>
      <c r="G1879" t="str">
        <f t="shared" si="29"/>
        <v>if not exists (select 1 from mi.RangeDetail where Name = 'The Ohio Floor Company' and RangeID = 3716) begin insert into mi.RangeDetail (RangeID, Name, Description, IsActive, CreatePersonID, CreateDate) values (3716,'The Ohio Floor Company','',1,1,GETDATE()) end</v>
      </c>
    </row>
    <row r="1880" spans="1:7" x14ac:dyDescent="0.25">
      <c r="A1880">
        <v>11</v>
      </c>
      <c r="B1880">
        <v>505432</v>
      </c>
      <c r="C1880">
        <v>110694</v>
      </c>
      <c r="D1880" t="s">
        <v>2589</v>
      </c>
      <c r="G1880" t="str">
        <f t="shared" si="29"/>
        <v>if not exists (select 1 from mi.RangeDetail where Name = 'Smith Concrete' and RangeID = 3716) begin insert into mi.RangeDetail (RangeID, Name, Description, IsActive, CreatePersonID, CreateDate) values (3716,'Smith Concrete','',1,1,GETDATE()) end</v>
      </c>
    </row>
    <row r="1881" spans="1:7" x14ac:dyDescent="0.25">
      <c r="A1881">
        <v>11</v>
      </c>
      <c r="B1881">
        <v>505452</v>
      </c>
      <c r="C1881">
        <v>110705</v>
      </c>
      <c r="D1881" t="s">
        <v>2590</v>
      </c>
      <c r="G1881" t="str">
        <f t="shared" si="29"/>
        <v>if not exists (select 1 from mi.RangeDetail where Name = 'Langs Flooring' and RangeID = 3716) begin insert into mi.RangeDetail (RangeID, Name, Description, IsActive, CreatePersonID, CreateDate) values (3716,'Langs Flooring','',1,1,GETDATE()) end</v>
      </c>
    </row>
    <row r="1882" spans="1:7" x14ac:dyDescent="0.25">
      <c r="A1882">
        <v>11</v>
      </c>
      <c r="B1882">
        <v>501037</v>
      </c>
      <c r="C1882">
        <v>110719</v>
      </c>
      <c r="D1882" t="s">
        <v>2591</v>
      </c>
      <c r="G1882" t="str">
        <f t="shared" si="29"/>
        <v>if not exists (select 1 from mi.RangeDetail where Name = 'Columbia Gas' and RangeID = 3716) begin insert into mi.RangeDetail (RangeID, Name, Description, IsActive, CreatePersonID, CreateDate) values (3716,'Columbia Gas','',1,1,GETDATE()) end</v>
      </c>
    </row>
    <row r="1883" spans="1:7" x14ac:dyDescent="0.25">
      <c r="A1883">
        <v>11</v>
      </c>
      <c r="B1883">
        <v>505433</v>
      </c>
      <c r="C1883">
        <v>110728</v>
      </c>
      <c r="D1883" t="s">
        <v>2592</v>
      </c>
      <c r="G1883" t="str">
        <f t="shared" si="29"/>
        <v>if not exists (select 1 from mi.RangeDetail where Name = 'Fairbanks Scales' and RangeID = 3716) begin insert into mi.RangeDetail (RangeID, Name, Description, IsActive, CreatePersonID, CreateDate) values (3716,'Fairbanks Scales','',1,1,GETDATE()) end</v>
      </c>
    </row>
    <row r="1884" spans="1:7" x14ac:dyDescent="0.25">
      <c r="A1884">
        <v>11</v>
      </c>
      <c r="B1884">
        <v>505434</v>
      </c>
      <c r="C1884">
        <v>110730</v>
      </c>
      <c r="D1884" t="s">
        <v>2593</v>
      </c>
      <c r="G1884" t="str">
        <f t="shared" si="29"/>
        <v>if not exists (select 1 from mi.RangeDetail where Name = 'Innovative Architectural Planners' and RangeID = 3716) begin insert into mi.RangeDetail (RangeID, Name, Description, IsActive, CreatePersonID, CreateDate) values (3716,'Innovative Architectural Planners','',1,1,GETDATE()) end</v>
      </c>
    </row>
    <row r="1885" spans="1:7" x14ac:dyDescent="0.25">
      <c r="A1885">
        <v>11</v>
      </c>
      <c r="B1885">
        <v>505435</v>
      </c>
      <c r="C1885">
        <v>110731</v>
      </c>
      <c r="D1885" t="s">
        <v>2594</v>
      </c>
      <c r="G1885" t="str">
        <f t="shared" si="29"/>
        <v>if not exists (select 1 from mi.RangeDetail where Name = 'Mid Atlantic Construction Inc' and RangeID = 3716) begin insert into mi.RangeDetail (RangeID, Name, Description, IsActive, CreatePersonID, CreateDate) values (3716,'Mid Atlantic Construction Inc','',1,1,GETDATE()) end</v>
      </c>
    </row>
    <row r="1886" spans="1:7" x14ac:dyDescent="0.25">
      <c r="A1886">
        <v>11</v>
      </c>
      <c r="B1886">
        <v>505183</v>
      </c>
      <c r="C1886">
        <v>110732</v>
      </c>
      <c r="D1886" t="s">
        <v>2595</v>
      </c>
      <c r="G1886" t="str">
        <f t="shared" si="29"/>
        <v>if not exists (select 1 from mi.RangeDetail where Name = 'Abc International Llc' and RangeID = 3716) begin insert into mi.RangeDetail (RangeID, Name, Description, IsActive, CreatePersonID, CreateDate) values (3716,'Abc International Llc','',1,1,GETDATE()) end</v>
      </c>
    </row>
    <row r="1887" spans="1:7" x14ac:dyDescent="0.25">
      <c r="A1887">
        <v>11</v>
      </c>
      <c r="B1887">
        <v>502330</v>
      </c>
      <c r="C1887">
        <v>110735</v>
      </c>
      <c r="D1887" t="s">
        <v>2596</v>
      </c>
      <c r="G1887" t="str">
        <f t="shared" si="29"/>
        <v>if not exists (select 1 from mi.RangeDetail where Name = 'Insulation Contractors &amp; Fabricators' and RangeID = 3716) begin insert into mi.RangeDetail (RangeID, Name, Description, IsActive, CreatePersonID, CreateDate) values (3716,'Insulation Contractors &amp; Fabricators','',1,1,GETDATE()) end</v>
      </c>
    </row>
    <row r="1888" spans="1:7" x14ac:dyDescent="0.25">
      <c r="A1888">
        <v>11</v>
      </c>
      <c r="B1888">
        <v>505575</v>
      </c>
      <c r="C1888">
        <v>110736</v>
      </c>
      <c r="D1888" t="s">
        <v>2597</v>
      </c>
      <c r="G1888" t="str">
        <f t="shared" si="29"/>
        <v>if not exists (select 1 from mi.RangeDetail where Name = 'Briar Hill Stone Company' and RangeID = 3716) begin insert into mi.RangeDetail (RangeID, Name, Description, IsActive, CreatePersonID, CreateDate) values (3716,'Briar Hill Stone Company','',1,1,GETDATE()) end</v>
      </c>
    </row>
    <row r="1889" spans="1:7" x14ac:dyDescent="0.25">
      <c r="A1889">
        <v>11</v>
      </c>
      <c r="B1889">
        <v>505587</v>
      </c>
      <c r="C1889">
        <v>110759</v>
      </c>
      <c r="D1889" t="s">
        <v>2598</v>
      </c>
      <c r="G1889" t="str">
        <f t="shared" si="29"/>
        <v>if not exists (select 1 from mi.RangeDetail where Name = 'Blue Water Manufacturing' and RangeID = 3716) begin insert into mi.RangeDetail (RangeID, Name, Description, IsActive, CreatePersonID, CreateDate) values (3716,'Blue Water Manufacturing','',1,1,GETDATE()) end</v>
      </c>
    </row>
    <row r="1890" spans="1:7" x14ac:dyDescent="0.25">
      <c r="A1890">
        <v>11</v>
      </c>
      <c r="B1890">
        <v>505438</v>
      </c>
      <c r="C1890">
        <v>110763</v>
      </c>
      <c r="D1890" t="s">
        <v>2599</v>
      </c>
      <c r="G1890" t="str">
        <f t="shared" si="29"/>
        <v>if not exists (select 1 from mi.RangeDetail where Name = 'U S Architectural Products Inc' and RangeID = 3716) begin insert into mi.RangeDetail (RangeID, Name, Description, IsActive, CreatePersonID, CreateDate) values (3716,'U S Architectural Products Inc','',1,1,GETDATE()) end</v>
      </c>
    </row>
    <row r="1891" spans="1:7" x14ac:dyDescent="0.25">
      <c r="A1891">
        <v>11</v>
      </c>
      <c r="B1891">
        <v>505440</v>
      </c>
      <c r="C1891">
        <v>110775</v>
      </c>
      <c r="D1891" t="s">
        <v>2600</v>
      </c>
      <c r="G1891" t="str">
        <f t="shared" si="29"/>
        <v>if not exists (select 1 from mi.RangeDetail where Name = 'Phoenix Of Ohio Llc' and RangeID = 3716) begin insert into mi.RangeDetail (RangeID, Name, Description, IsActive, CreatePersonID, CreateDate) values (3716,'Phoenix Of Ohio Llc','',1,1,GETDATE()) end</v>
      </c>
    </row>
    <row r="1892" spans="1:7" x14ac:dyDescent="0.25">
      <c r="A1892">
        <v>11</v>
      </c>
      <c r="B1892">
        <v>505441</v>
      </c>
      <c r="C1892">
        <v>110782</v>
      </c>
      <c r="D1892" t="s">
        <v>2601</v>
      </c>
      <c r="G1892" t="str">
        <f t="shared" si="29"/>
        <v>if not exists (select 1 from mi.RangeDetail where Name = 'Professional Janitorial Services' and RangeID = 3716) begin insert into mi.RangeDetail (RangeID, Name, Description, IsActive, CreatePersonID, CreateDate) values (3716,'Professional Janitorial Services','',1,1,GETDATE()) end</v>
      </c>
    </row>
    <row r="1893" spans="1:7" x14ac:dyDescent="0.25">
      <c r="A1893">
        <v>11</v>
      </c>
      <c r="B1893">
        <v>505442</v>
      </c>
      <c r="C1893">
        <v>110784</v>
      </c>
      <c r="D1893" t="s">
        <v>2602</v>
      </c>
      <c r="G1893" t="str">
        <f t="shared" si="29"/>
        <v>if not exists (select 1 from mi.RangeDetail where Name = 'Raco Interior Products Inc' and RangeID = 3716) begin insert into mi.RangeDetail (RangeID, Name, Description, IsActive, CreatePersonID, CreateDate) values (3716,'Raco Interior Products Inc','',1,1,GETDATE()) end</v>
      </c>
    </row>
    <row r="1894" spans="1:7" x14ac:dyDescent="0.25">
      <c r="A1894">
        <v>11</v>
      </c>
      <c r="B1894">
        <v>505171</v>
      </c>
      <c r="C1894">
        <v>110787</v>
      </c>
      <c r="D1894" t="s">
        <v>2603</v>
      </c>
      <c r="G1894" t="str">
        <f t="shared" si="29"/>
        <v>if not exists (select 1 from mi.RangeDetail where Name = 'Acme Elevator Service &amp; Repair' and RangeID = 3716) begin insert into mi.RangeDetail (RangeID, Name, Description, IsActive, CreatePersonID, CreateDate) values (3716,'Acme Elevator Service &amp; Repair','',1,1,GETDATE()) end</v>
      </c>
    </row>
    <row r="1895" spans="1:7" x14ac:dyDescent="0.25">
      <c r="A1895">
        <v>11</v>
      </c>
      <c r="B1895">
        <v>505443</v>
      </c>
      <c r="C1895">
        <v>110787</v>
      </c>
      <c r="D1895" t="s">
        <v>2603</v>
      </c>
      <c r="G1895" t="str">
        <f t="shared" si="29"/>
        <v>if not exists (select 1 from mi.RangeDetail where Name = 'Acme Elevator Service &amp; Repair' and RangeID = 3716) begin insert into mi.RangeDetail (RangeID, Name, Description, IsActive, CreatePersonID, CreateDate) values (3716,'Acme Elevator Service &amp; Repair','',1,1,GETDATE()) end</v>
      </c>
    </row>
    <row r="1896" spans="1:7" x14ac:dyDescent="0.25">
      <c r="A1896">
        <v>11</v>
      </c>
      <c r="B1896">
        <v>505444</v>
      </c>
      <c r="C1896">
        <v>110792</v>
      </c>
      <c r="D1896" t="s">
        <v>2604</v>
      </c>
      <c r="G1896" t="str">
        <f t="shared" si="29"/>
        <v>if not exists (select 1 from mi.RangeDetail where Name = 'Comfort Systems USA' and RangeID = 3716) begin insert into mi.RangeDetail (RangeID, Name, Description, IsActive, CreatePersonID, CreateDate) values (3716,'Comfort Systems USA','',1,1,GETDATE()) end</v>
      </c>
    </row>
    <row r="1897" spans="1:7" x14ac:dyDescent="0.25">
      <c r="A1897">
        <v>11</v>
      </c>
      <c r="B1897">
        <v>505445</v>
      </c>
      <c r="C1897">
        <v>110804</v>
      </c>
      <c r="D1897" t="s">
        <v>2605</v>
      </c>
      <c r="G1897" t="str">
        <f t="shared" si="29"/>
        <v>if not exists (select 1 from mi.RangeDetail where Name = 'Linc Services Llc' and RangeID = 3716) begin insert into mi.RangeDetail (RangeID, Name, Description, IsActive, CreatePersonID, CreateDate) values (3716,'Linc Services Llc','',1,1,GETDATE()) end</v>
      </c>
    </row>
    <row r="1898" spans="1:7" x14ac:dyDescent="0.25">
      <c r="A1898">
        <v>11</v>
      </c>
      <c r="B1898">
        <v>505446</v>
      </c>
      <c r="C1898">
        <v>110809</v>
      </c>
      <c r="D1898" t="s">
        <v>2606</v>
      </c>
      <c r="G1898" t="str">
        <f t="shared" si="29"/>
        <v>if not exists (select 1 from mi.RangeDetail where Name = 'Authorized Service Company' and RangeID = 3716) begin insert into mi.RangeDetail (RangeID, Name, Description, IsActive, CreatePersonID, CreateDate) values (3716,'Authorized Service Company','',1,1,GETDATE()) end</v>
      </c>
    </row>
    <row r="1899" spans="1:7" x14ac:dyDescent="0.25">
      <c r="A1899">
        <v>11</v>
      </c>
      <c r="B1899">
        <v>504165</v>
      </c>
      <c r="C1899">
        <v>110814</v>
      </c>
      <c r="D1899" t="s">
        <v>2607</v>
      </c>
      <c r="G1899" t="str">
        <f t="shared" si="29"/>
        <v>if not exists (select 1 from mi.RangeDetail where Name = 'Site Solution Contractors' and RangeID = 3716) begin insert into mi.RangeDetail (RangeID, Name, Description, IsActive, CreatePersonID, CreateDate) values (3716,'Site Solution Contractors','',1,1,GETDATE()) end</v>
      </c>
    </row>
    <row r="1900" spans="1:7" x14ac:dyDescent="0.25">
      <c r="A1900">
        <v>1</v>
      </c>
      <c r="B1900">
        <v>515427</v>
      </c>
      <c r="C1900">
        <v>135001</v>
      </c>
      <c r="D1900" t="s">
        <v>2608</v>
      </c>
      <c r="G1900" t="str">
        <f t="shared" si="29"/>
        <v>if not exists (select 1 from mi.RangeDetail where Name = 'Armtec' and RangeID = 3716) begin insert into mi.RangeDetail (RangeID, Name, Description, IsActive, CreatePersonID, CreateDate) values (3716,'Armtec','',1,1,GETDATE()) end</v>
      </c>
    </row>
    <row r="1901" spans="1:7" x14ac:dyDescent="0.25">
      <c r="A1901">
        <v>11</v>
      </c>
      <c r="B1901">
        <v>500981</v>
      </c>
      <c r="C1901">
        <v>105254</v>
      </c>
      <c r="D1901" t="s">
        <v>2609</v>
      </c>
      <c r="G1901" t="str">
        <f t="shared" si="29"/>
        <v>if not exists (select 1 from mi.RangeDetail where Name = 'City Window Cleaning' and RangeID = 3716) begin insert into mi.RangeDetail (RangeID, Name, Description, IsActive, CreatePersonID, CreateDate) values (3716,'City Window Cleaning','',1,1,GETDATE()) end</v>
      </c>
    </row>
    <row r="1902" spans="1:7" x14ac:dyDescent="0.25">
      <c r="A1902">
        <v>11</v>
      </c>
      <c r="B1902">
        <v>506908</v>
      </c>
      <c r="C1902">
        <v>135111</v>
      </c>
      <c r="D1902" t="s">
        <v>2610</v>
      </c>
      <c r="G1902" t="str">
        <f t="shared" si="29"/>
        <v>if not exists (select 1 from mi.RangeDetail where Name = 'Benchmark Craftsman Inc' and RangeID = 3716) begin insert into mi.RangeDetail (RangeID, Name, Description, IsActive, CreatePersonID, CreateDate) values (3716,'Benchmark Craftsman Inc','',1,1,GETDATE()) end</v>
      </c>
    </row>
    <row r="1903" spans="1:7" x14ac:dyDescent="0.25">
      <c r="A1903">
        <v>1</v>
      </c>
      <c r="B1903">
        <v>514576</v>
      </c>
      <c r="C1903">
        <v>102353</v>
      </c>
      <c r="D1903" t="s">
        <v>2611</v>
      </c>
      <c r="G1903" t="str">
        <f t="shared" si="29"/>
        <v>if not exists (select 1 from mi.RangeDetail where Name = 'E J Prescott' and RangeID = 3716) begin insert into mi.RangeDetail (RangeID, Name, Description, IsActive, CreatePersonID, CreateDate) values (3716,'E J Prescott','',1,1,GETDATE()) end</v>
      </c>
    </row>
    <row r="1904" spans="1:7" x14ac:dyDescent="0.25">
      <c r="A1904">
        <v>1</v>
      </c>
      <c r="B1904">
        <v>515045</v>
      </c>
      <c r="C1904">
        <v>118357</v>
      </c>
      <c r="D1904" t="s">
        <v>2612</v>
      </c>
      <c r="G1904" t="str">
        <f t="shared" si="29"/>
        <v>if not exists (select 1 from mi.RangeDetail where Name = 'Douglas Brothers' and RangeID = 3716) begin insert into mi.RangeDetail (RangeID, Name, Description, IsActive, CreatePersonID, CreateDate) values (3716,'Douglas Brothers','',1,1,GETDATE()) end</v>
      </c>
    </row>
    <row r="1905" spans="1:7" x14ac:dyDescent="0.25">
      <c r="A1905">
        <v>1</v>
      </c>
      <c r="B1905">
        <v>502299</v>
      </c>
      <c r="C1905">
        <v>126841</v>
      </c>
      <c r="D1905" t="s">
        <v>2613</v>
      </c>
      <c r="G1905" t="str">
        <f t="shared" si="29"/>
        <v>if not exists (select 1 from mi.RangeDetail where Name = 'Bachmann Industries Inc' and RangeID = 3716) begin insert into mi.RangeDetail (RangeID, Name, Description, IsActive, CreatePersonID, CreateDate) values (3716,'Bachmann Industries Inc','',1,1,GETDATE()) end</v>
      </c>
    </row>
    <row r="1906" spans="1:7" x14ac:dyDescent="0.25">
      <c r="A1906">
        <v>1</v>
      </c>
      <c r="B1906">
        <v>515106</v>
      </c>
      <c r="C1906">
        <v>133937</v>
      </c>
      <c r="D1906" t="s">
        <v>2614</v>
      </c>
      <c r="G1906" t="str">
        <f t="shared" si="29"/>
        <v>if not exists (select 1 from mi.RangeDetail where Name = 'Chase Associates, Inc.' and RangeID = 3716) begin insert into mi.RangeDetail (RangeID, Name, Description, IsActive, CreatePersonID, CreateDate) values (3716,'Chase Associates, Inc.','',1,1,GETDATE()) end</v>
      </c>
    </row>
    <row r="1907" spans="1:7" x14ac:dyDescent="0.25">
      <c r="A1907">
        <v>11</v>
      </c>
      <c r="B1907">
        <v>507152</v>
      </c>
      <c r="C1907">
        <v>136038</v>
      </c>
      <c r="D1907" t="s">
        <v>2615</v>
      </c>
      <c r="G1907" t="str">
        <f t="shared" si="29"/>
        <v>if not exists (select 1 from mi.RangeDetail where Name = 'Getz Property Management' and RangeID = 3716) begin insert into mi.RangeDetail (RangeID, Name, Description, IsActive, CreatePersonID, CreateDate) values (3716,'Getz Property Management','',1,1,GETDATE()) end</v>
      </c>
    </row>
    <row r="1908" spans="1:7" x14ac:dyDescent="0.25">
      <c r="A1908">
        <v>11</v>
      </c>
      <c r="B1908">
        <v>501885</v>
      </c>
      <c r="C1908">
        <v>110946</v>
      </c>
      <c r="D1908" t="s">
        <v>2616</v>
      </c>
      <c r="G1908" t="str">
        <f t="shared" si="29"/>
        <v>if not exists (select 1 from mi.RangeDetail where Name = 'G Mechanical Inc.' and RangeID = 3716) begin insert into mi.RangeDetail (RangeID, Name, Description, IsActive, CreatePersonID, CreateDate) values (3716,'G Mechanical Inc.','',1,1,GETDATE()) end</v>
      </c>
    </row>
    <row r="1909" spans="1:7" x14ac:dyDescent="0.25">
      <c r="A1909">
        <v>1</v>
      </c>
      <c r="B1909">
        <v>513698</v>
      </c>
      <c r="C1909">
        <v>128684</v>
      </c>
      <c r="D1909" t="s">
        <v>2617</v>
      </c>
      <c r="G1909" t="str">
        <f t="shared" si="29"/>
        <v>if not exists (select 1 from mi.RangeDetail where Name = 'Pyramid Inc' and RangeID = 3716) begin insert into mi.RangeDetail (RangeID, Name, Description, IsActive, CreatePersonID, CreateDate) values (3716,'Pyramid Inc','',1,1,GETDATE()) end</v>
      </c>
    </row>
    <row r="1910" spans="1:7" x14ac:dyDescent="0.25">
      <c r="A1910">
        <v>1</v>
      </c>
      <c r="B1910">
        <v>513367</v>
      </c>
      <c r="C1910">
        <v>128675</v>
      </c>
      <c r="D1910" t="s">
        <v>2618</v>
      </c>
      <c r="G1910" t="str">
        <f t="shared" si="29"/>
        <v>if not exists (select 1 from mi.RangeDetail where Name = 'Stevens Electrical, Inc.' and RangeID = 3716) begin insert into mi.RangeDetail (RangeID, Name, Description, IsActive, CreatePersonID, CreateDate) values (3716,'Stevens Electrical, Inc.','',1,1,GETDATE()) end</v>
      </c>
    </row>
    <row r="1911" spans="1:7" x14ac:dyDescent="0.25">
      <c r="A1911">
        <v>11</v>
      </c>
      <c r="B1911">
        <v>503684</v>
      </c>
      <c r="C1911">
        <v>101285</v>
      </c>
      <c r="D1911" t="s">
        <v>2619</v>
      </c>
      <c r="G1911" t="str">
        <f t="shared" si="29"/>
        <v>if not exists (select 1 from mi.RangeDetail where Name = 'Pronto Staffing' and RangeID = 3716) begin insert into mi.RangeDetail (RangeID, Name, Description, IsActive, CreatePersonID, CreateDate) values (3716,'Pronto Staffing','',1,1,GETDATE()) end</v>
      </c>
    </row>
    <row r="1912" spans="1:7" x14ac:dyDescent="0.25">
      <c r="A1912">
        <v>1</v>
      </c>
      <c r="B1912">
        <v>514698</v>
      </c>
      <c r="C1912">
        <v>127133</v>
      </c>
      <c r="D1912" t="s">
        <v>2620</v>
      </c>
      <c r="G1912" t="str">
        <f t="shared" si="29"/>
        <v>if not exists (select 1 from mi.RangeDetail where Name = 'Palmer Enterprises LLC' and RangeID = 3716) begin insert into mi.RangeDetail (RangeID, Name, Description, IsActive, CreatePersonID, CreateDate) values (3716,'Palmer Enterprises LLC','',1,1,GETDATE()) end</v>
      </c>
    </row>
    <row r="1913" spans="1:7" x14ac:dyDescent="0.25">
      <c r="A1913">
        <v>9</v>
      </c>
      <c r="B1913">
        <v>500323</v>
      </c>
      <c r="C1913">
        <v>100387</v>
      </c>
      <c r="D1913" t="s">
        <v>2621</v>
      </c>
      <c r="G1913" t="str">
        <f t="shared" si="29"/>
        <v>if not exists (select 1 from mi.RangeDetail where Name = 'Midway Maintenance' and RangeID = 3716) begin insert into mi.RangeDetail (RangeID, Name, Description, IsActive, CreatePersonID, CreateDate) values (3716,'Midway Maintenance','',1,1,GETDATE()) end</v>
      </c>
    </row>
    <row r="1914" spans="1:7" x14ac:dyDescent="0.25">
      <c r="A1914">
        <v>1</v>
      </c>
      <c r="B1914">
        <v>519746</v>
      </c>
      <c r="C1914">
        <v>138204</v>
      </c>
      <c r="D1914" t="s">
        <v>2622</v>
      </c>
      <c r="G1914" t="str">
        <f t="shared" si="29"/>
        <v>if not exists (select 1 from mi.RangeDetail where Name = 'Environmental &amp; Safety Solutions Inc' and RangeID = 3716) begin insert into mi.RangeDetail (RangeID, Name, Description, IsActive, CreatePersonID, CreateDate) values (3716,'Environmental &amp; Safety Solutions Inc','',1,1,GETDATE()) end</v>
      </c>
    </row>
    <row r="1915" spans="1:7" x14ac:dyDescent="0.25">
      <c r="A1915">
        <v>1</v>
      </c>
      <c r="B1915">
        <v>519636</v>
      </c>
      <c r="C1915">
        <v>100548</v>
      </c>
      <c r="D1915" t="s">
        <v>2623</v>
      </c>
      <c r="G1915" t="str">
        <f t="shared" si="29"/>
        <v>if not exists (select 1 from mi.RangeDetail where Name = 'Layne Inliner LLC' and RangeID = 3716) begin insert into mi.RangeDetail (RangeID, Name, Description, IsActive, CreatePersonID, CreateDate) values (3716,'Layne Inliner LLC','',1,1,GETDATE()) end</v>
      </c>
    </row>
    <row r="1916" spans="1:7" x14ac:dyDescent="0.25">
      <c r="A1916">
        <v>11</v>
      </c>
      <c r="B1916">
        <v>507148</v>
      </c>
      <c r="C1916">
        <v>136031</v>
      </c>
      <c r="D1916" t="s">
        <v>2624</v>
      </c>
      <c r="G1916" t="str">
        <f t="shared" si="29"/>
        <v>if not exists (select 1 from mi.RangeDetail where Name = 'Layne Inliner, LLC' and RangeID = 3716) begin insert into mi.RangeDetail (RangeID, Name, Description, IsActive, CreatePersonID, CreateDate) values (3716,'Layne Inliner, LLC','',1,1,GETDATE()) end</v>
      </c>
    </row>
    <row r="1917" spans="1:7" x14ac:dyDescent="0.25">
      <c r="A1917">
        <v>11</v>
      </c>
      <c r="B1917">
        <v>505885</v>
      </c>
      <c r="C1917">
        <v>112634</v>
      </c>
      <c r="D1917" t="s">
        <v>2625</v>
      </c>
      <c r="G1917" t="str">
        <f t="shared" si="29"/>
        <v>if not exists (select 1 from mi.RangeDetail where Name = 'Alpha Stone Solutions, LLC' and RangeID = 3716) begin insert into mi.RangeDetail (RangeID, Name, Description, IsActive, CreatePersonID, CreateDate) values (3716,'Alpha Stone Solutions, LLC','',1,1,GETDATE()) end</v>
      </c>
    </row>
    <row r="1918" spans="1:7" x14ac:dyDescent="0.25">
      <c r="A1918">
        <v>11</v>
      </c>
      <c r="B1918">
        <v>505979</v>
      </c>
      <c r="C1918">
        <v>112784</v>
      </c>
      <c r="D1918" t="s">
        <v>2626</v>
      </c>
      <c r="G1918" t="str">
        <f t="shared" si="29"/>
        <v>if not exists (select 1 from mi.RangeDetail where Name = 'Caseworks Unlimited, LLC' and RangeID = 3716) begin insert into mi.RangeDetail (RangeID, Name, Description, IsActive, CreatePersonID, CreateDate) values (3716,'Caseworks Unlimited, LLC','',1,1,GETDATE()) end</v>
      </c>
    </row>
    <row r="1919" spans="1:7" x14ac:dyDescent="0.25">
      <c r="A1919">
        <v>11</v>
      </c>
      <c r="B1919">
        <v>502372</v>
      </c>
      <c r="C1919">
        <v>101681</v>
      </c>
      <c r="D1919" t="s">
        <v>2627</v>
      </c>
      <c r="G1919" t="str">
        <f t="shared" si="29"/>
        <v>if not exists (select 1 from mi.RangeDetail where Name = 'J Yankle Company' and RangeID = 3716) begin insert into mi.RangeDetail (RangeID, Name, Description, IsActive, CreatePersonID, CreateDate) values (3716,'J Yankle Company','',1,1,GETDATE()) end</v>
      </c>
    </row>
    <row r="1920" spans="1:7" x14ac:dyDescent="0.25">
      <c r="A1920">
        <v>11</v>
      </c>
      <c r="B1920">
        <v>502384</v>
      </c>
      <c r="C1920">
        <v>101681</v>
      </c>
      <c r="D1920" t="s">
        <v>2627</v>
      </c>
      <c r="G1920" t="str">
        <f t="shared" si="29"/>
        <v>if not exists (select 1 from mi.RangeDetail where Name = 'J Yankle Company' and RangeID = 3716) begin insert into mi.RangeDetail (RangeID, Name, Description, IsActive, CreatePersonID, CreateDate) values (3716,'J Yankle Company','',1,1,GETDATE()) end</v>
      </c>
    </row>
    <row r="1921" spans="1:7" x14ac:dyDescent="0.25">
      <c r="A1921">
        <v>21</v>
      </c>
      <c r="B1921">
        <v>500015</v>
      </c>
      <c r="C1921">
        <v>100036</v>
      </c>
      <c r="D1921" t="s">
        <v>2628</v>
      </c>
      <c r="G1921" t="str">
        <f t="shared" si="29"/>
        <v>if not exists (select 1 from mi.RangeDetail where Name = 'NULL' and RangeID = 3716) begin insert into mi.RangeDetail (RangeID, Name, Description, IsActive, CreatePersonID, CreateDate) values (3716,'NULL','',1,1,GETDATE()) end</v>
      </c>
    </row>
    <row r="1922" spans="1:7" x14ac:dyDescent="0.25">
      <c r="A1922">
        <v>1</v>
      </c>
      <c r="B1922">
        <v>514745</v>
      </c>
      <c r="C1922">
        <v>132696</v>
      </c>
      <c r="D1922" t="s">
        <v>2629</v>
      </c>
      <c r="G1922" t="str">
        <f t="shared" si="29"/>
        <v>if not exists (select 1 from mi.RangeDetail where Name = 'TerraSurv' and RangeID = 3716) begin insert into mi.RangeDetail (RangeID, Name, Description, IsActive, CreatePersonID, CreateDate) values (3716,'TerraSurv','',1,1,GETDATE()) end</v>
      </c>
    </row>
    <row r="1923" spans="1:7" x14ac:dyDescent="0.25">
      <c r="A1923">
        <v>11</v>
      </c>
      <c r="B1923">
        <v>506362</v>
      </c>
      <c r="C1923">
        <v>113208</v>
      </c>
      <c r="D1923" t="s">
        <v>2630</v>
      </c>
      <c r="G1923" t="str">
        <f t="shared" ref="G1923:G1986" si="30">IF(D1923&lt;&gt;"",CONCATENATE("if not exists (select 1 from mi.RangeDetail where Name = '",D1923,"' and RangeID = 3716) begin insert into mi.RangeDetail (RangeID, Name, Description, IsActive, CreatePersonID, CreateDate) values (3716,'",D1923,"','","',1,1,GETDATE()) end"), "")</f>
        <v>if not exists (select 1 from mi.RangeDetail where Name = 'Fence-Depot, LLC' and RangeID = 3716) begin insert into mi.RangeDetail (RangeID, Name, Description, IsActive, CreatePersonID, CreateDate) values (3716,'Fence-Depot, LLC','',1,1,GETDATE()) end</v>
      </c>
    </row>
    <row r="1924" spans="1:7" x14ac:dyDescent="0.25">
      <c r="A1924">
        <v>11</v>
      </c>
      <c r="B1924">
        <v>505620</v>
      </c>
      <c r="C1924">
        <v>112425</v>
      </c>
      <c r="D1924" t="s">
        <v>2631</v>
      </c>
      <c r="G1924" t="str">
        <f t="shared" si="30"/>
        <v>if not exists (select 1 from mi.RangeDetail where Name = 'Air Conditioning Specialists Inc.' and RangeID = 3716) begin insert into mi.RangeDetail (RangeID, Name, Description, IsActive, CreatePersonID, CreateDate) values (3716,'Air Conditioning Specialists Inc.','',1,1,GETDATE()) end</v>
      </c>
    </row>
    <row r="1925" spans="1:7" x14ac:dyDescent="0.25">
      <c r="A1925">
        <v>1</v>
      </c>
      <c r="B1925">
        <v>519973</v>
      </c>
      <c r="C1925">
        <v>138908</v>
      </c>
      <c r="D1925" t="s">
        <v>2632</v>
      </c>
      <c r="G1925" t="str">
        <f t="shared" si="30"/>
        <v>if not exists (select 1 from mi.RangeDetail where Name = 'Tri-State Industrial Floors, Inc.' and RangeID = 3716) begin insert into mi.RangeDetail (RangeID, Name, Description, IsActive, CreatePersonID, CreateDate) values (3716,'Tri-State Industrial Floors, Inc.','',1,1,GETDATE()) end</v>
      </c>
    </row>
    <row r="1926" spans="1:7" x14ac:dyDescent="0.25">
      <c r="A1926">
        <v>1</v>
      </c>
      <c r="B1926">
        <v>500008</v>
      </c>
      <c r="C1926">
        <v>104557</v>
      </c>
      <c r="D1926" t="s">
        <v>2633</v>
      </c>
      <c r="G1926" t="str">
        <f t="shared" si="30"/>
        <v>if not exists (select 1 from mi.RangeDetail where Name = 'AAA Pipe Cleaning Corporation' and RangeID = 3716) begin insert into mi.RangeDetail (RangeID, Name, Description, IsActive, CreatePersonID, CreateDate) values (3716,'AAA Pipe Cleaning Corporation','',1,1,GETDATE()) end</v>
      </c>
    </row>
    <row r="1927" spans="1:7" x14ac:dyDescent="0.25">
      <c r="A1927">
        <v>11</v>
      </c>
      <c r="B1927">
        <v>505874</v>
      </c>
      <c r="C1927">
        <v>112661</v>
      </c>
      <c r="D1927" t="s">
        <v>2634</v>
      </c>
      <c r="G1927" t="str">
        <f t="shared" si="30"/>
        <v>if not exists (select 1 from mi.RangeDetail where Name = 'AKM Roofing' and RangeID = 3716) begin insert into mi.RangeDetail (RangeID, Name, Description, IsActive, CreatePersonID, CreateDate) values (3716,'AKM Roofing','',1,1,GETDATE()) end</v>
      </c>
    </row>
    <row r="1928" spans="1:7" x14ac:dyDescent="0.25">
      <c r="A1928">
        <v>1</v>
      </c>
      <c r="B1928">
        <v>513497</v>
      </c>
      <c r="C1928">
        <v>129234</v>
      </c>
      <c r="D1928" t="s">
        <v>2635</v>
      </c>
      <c r="G1928" t="str">
        <f t="shared" si="30"/>
        <v>if not exists (select 1 from mi.RangeDetail where Name = 'Arch Express Transportation' and RangeID = 3716) begin insert into mi.RangeDetail (RangeID, Name, Description, IsActive, CreatePersonID, CreateDate) values (3716,'Arch Express Transportation','',1,1,GETDATE()) end</v>
      </c>
    </row>
    <row r="1929" spans="1:7" x14ac:dyDescent="0.25">
      <c r="A1929">
        <v>1</v>
      </c>
      <c r="B1929">
        <v>519069</v>
      </c>
      <c r="C1929">
        <v>136783</v>
      </c>
      <c r="D1929" t="s">
        <v>2636</v>
      </c>
      <c r="G1929" t="str">
        <f t="shared" si="30"/>
        <v>if not exists (select 1 from mi.RangeDetail where Name = 'Lithko Restoration Technologies LLC' and RangeID = 3716) begin insert into mi.RangeDetail (RangeID, Name, Description, IsActive, CreatePersonID, CreateDate) values (3716,'Lithko Restoration Technologies LLC','',1,1,GETDATE()) end</v>
      </c>
    </row>
    <row r="1930" spans="1:7" x14ac:dyDescent="0.25">
      <c r="A1930">
        <v>11</v>
      </c>
      <c r="B1930">
        <v>505527</v>
      </c>
      <c r="C1930">
        <v>107245</v>
      </c>
      <c r="D1930" t="s">
        <v>2637</v>
      </c>
      <c r="G1930" t="str">
        <f t="shared" si="30"/>
        <v>if not exists (select 1 from mi.RangeDetail where Name = 'Lithko Restoration Technologies, LLC' and RangeID = 3716) begin insert into mi.RangeDetail (RangeID, Name, Description, IsActive, CreatePersonID, CreateDate) values (3716,'Lithko Restoration Technologies, LLC','',1,1,GETDATE()) end</v>
      </c>
    </row>
    <row r="1931" spans="1:7" x14ac:dyDescent="0.25">
      <c r="A1931">
        <v>1</v>
      </c>
      <c r="B1931">
        <v>518998</v>
      </c>
      <c r="C1931">
        <v>136552</v>
      </c>
      <c r="D1931" t="s">
        <v>2638</v>
      </c>
      <c r="G1931" t="str">
        <f t="shared" si="30"/>
        <v>if not exists (select 1 from mi.RangeDetail where Name = 'M K Trucking' and RangeID = 3716) begin insert into mi.RangeDetail (RangeID, Name, Description, IsActive, CreatePersonID, CreateDate) values (3716,'M K Trucking','',1,1,GETDATE()) end</v>
      </c>
    </row>
    <row r="1932" spans="1:7" x14ac:dyDescent="0.25">
      <c r="A1932">
        <v>11</v>
      </c>
      <c r="B1932">
        <v>504444</v>
      </c>
      <c r="C1932">
        <v>106585</v>
      </c>
      <c r="D1932" t="s">
        <v>2639</v>
      </c>
      <c r="G1932" t="str">
        <f t="shared" si="30"/>
        <v>if not exists (select 1 from mi.RangeDetail where Name = 'Synthetic Stucco, Corp.' and RangeID = 3716) begin insert into mi.RangeDetail (RangeID, Name, Description, IsActive, CreatePersonID, CreateDate) values (3716,'Synthetic Stucco, Corp.','',1,1,GETDATE()) end</v>
      </c>
    </row>
    <row r="1933" spans="1:7" x14ac:dyDescent="0.25">
      <c r="A1933">
        <v>1</v>
      </c>
      <c r="B1933">
        <v>515813</v>
      </c>
      <c r="C1933">
        <v>132757</v>
      </c>
      <c r="D1933" t="s">
        <v>2640</v>
      </c>
      <c r="G1933" t="str">
        <f t="shared" si="30"/>
        <v>if not exists (select 1 from mi.RangeDetail where Name = 'Crane Tech Solutions' and RangeID = 3716) begin insert into mi.RangeDetail (RangeID, Name, Description, IsActive, CreatePersonID, CreateDate) values (3716,'Crane Tech Solutions','',1,1,GETDATE()) end</v>
      </c>
    </row>
    <row r="1934" spans="1:7" x14ac:dyDescent="0.25">
      <c r="A1934">
        <v>11</v>
      </c>
      <c r="B1934">
        <v>505666</v>
      </c>
      <c r="C1934">
        <v>112476</v>
      </c>
      <c r="D1934" t="s">
        <v>2641</v>
      </c>
      <c r="G1934" t="str">
        <f t="shared" si="30"/>
        <v>if not exists (select 1 from mi.RangeDetail where Name = 'Contractors Rope, Inc.' and RangeID = 3716) begin insert into mi.RangeDetail (RangeID, Name, Description, IsActive, CreatePersonID, CreateDate) values (3716,'Contractors Rope, Inc.','',1,1,GETDATE()) end</v>
      </c>
    </row>
    <row r="1935" spans="1:7" x14ac:dyDescent="0.25">
      <c r="A1935">
        <v>1</v>
      </c>
      <c r="B1935">
        <v>515043</v>
      </c>
      <c r="C1935">
        <v>133750</v>
      </c>
      <c r="D1935" t="s">
        <v>2642</v>
      </c>
      <c r="G1935" t="str">
        <f t="shared" si="30"/>
        <v>if not exists (select 1 from mi.RangeDetail where Name = 'Fabrication Group LLC' and RangeID = 3716) begin insert into mi.RangeDetail (RangeID, Name, Description, IsActive, CreatePersonID, CreateDate) values (3716,'Fabrication Group LLC','',1,1,GETDATE()) end</v>
      </c>
    </row>
    <row r="1936" spans="1:7" x14ac:dyDescent="0.25">
      <c r="A1936">
        <v>1</v>
      </c>
      <c r="B1936">
        <v>515455</v>
      </c>
      <c r="C1936">
        <v>90850</v>
      </c>
      <c r="D1936" t="s">
        <v>2643</v>
      </c>
      <c r="G1936" t="str">
        <f t="shared" si="30"/>
        <v>if not exists (select 1 from mi.RangeDetail where Name = 'Arrowhead Services Inc' and RangeID = 3716) begin insert into mi.RangeDetail (RangeID, Name, Description, IsActive, CreatePersonID, CreateDate) values (3716,'Arrowhead Services Inc','',1,1,GETDATE()) end</v>
      </c>
    </row>
    <row r="1937" spans="1:7" x14ac:dyDescent="0.25">
      <c r="A1937">
        <v>1</v>
      </c>
      <c r="B1937">
        <v>515875</v>
      </c>
      <c r="C1937">
        <v>90926</v>
      </c>
      <c r="D1937" t="s">
        <v>2644</v>
      </c>
      <c r="G1937" t="str">
        <f t="shared" si="30"/>
        <v>if not exists (select 1 from mi.RangeDetail where Name = 'Ohio Dismantle LLC' and RangeID = 3716) begin insert into mi.RangeDetail (RangeID, Name, Description, IsActive, CreatePersonID, CreateDate) values (3716,'Ohio Dismantle LLC','',1,1,GETDATE()) end</v>
      </c>
    </row>
    <row r="1938" spans="1:7" x14ac:dyDescent="0.25">
      <c r="A1938">
        <v>1</v>
      </c>
      <c r="B1938">
        <v>502111</v>
      </c>
      <c r="C1938">
        <v>117538</v>
      </c>
      <c r="D1938" t="s">
        <v>2645</v>
      </c>
      <c r="G1938" t="str">
        <f t="shared" si="30"/>
        <v>if not exists (select 1 from mi.RangeDetail where Name = 'Kalwall Corporation' and RangeID = 3716) begin insert into mi.RangeDetail (RangeID, Name, Description, IsActive, CreatePersonID, CreateDate) values (3716,'Kalwall Corporation','',1,1,GETDATE()) end</v>
      </c>
    </row>
    <row r="1939" spans="1:7" x14ac:dyDescent="0.25">
      <c r="A1939">
        <v>11</v>
      </c>
      <c r="B1939">
        <v>506867</v>
      </c>
      <c r="C1939">
        <v>110589</v>
      </c>
      <c r="D1939" t="s">
        <v>2645</v>
      </c>
      <c r="G1939" t="str">
        <f t="shared" si="30"/>
        <v>if not exists (select 1 from mi.RangeDetail where Name = 'Kalwall Corporation' and RangeID = 3716) begin insert into mi.RangeDetail (RangeID, Name, Description, IsActive, CreatePersonID, CreateDate) values (3716,'Kalwall Corporation','',1,1,GETDATE()) end</v>
      </c>
    </row>
    <row r="1940" spans="1:7" x14ac:dyDescent="0.25">
      <c r="A1940">
        <v>1</v>
      </c>
      <c r="B1940">
        <v>512481</v>
      </c>
      <c r="C1940">
        <v>127428</v>
      </c>
      <c r="D1940" t="s">
        <v>2646</v>
      </c>
      <c r="G1940" t="str">
        <f t="shared" si="30"/>
        <v>if not exists (select 1 from mi.RangeDetail where Name = 'CSI Shelter Technologies' and RangeID = 3716) begin insert into mi.RangeDetail (RangeID, Name, Description, IsActive, CreatePersonID, CreateDate) values (3716,'CSI Shelter Technologies','',1,1,GETDATE()) end</v>
      </c>
    </row>
    <row r="1941" spans="1:7" x14ac:dyDescent="0.25">
      <c r="A1941">
        <v>1</v>
      </c>
      <c r="B1941">
        <v>514833</v>
      </c>
      <c r="C1941">
        <v>132971</v>
      </c>
      <c r="D1941" t="s">
        <v>2647</v>
      </c>
      <c r="G1941" t="str">
        <f t="shared" si="30"/>
        <v>if not exists (select 1 from mi.RangeDetail where Name = 'GEOKON, Inc.' and RangeID = 3716) begin insert into mi.RangeDetail (RangeID, Name, Description, IsActive, CreatePersonID, CreateDate) values (3716,'GEOKON, Inc.','',1,1,GETDATE()) end</v>
      </c>
    </row>
    <row r="1942" spans="1:7" x14ac:dyDescent="0.25">
      <c r="A1942">
        <v>9</v>
      </c>
      <c r="B1942">
        <v>500002</v>
      </c>
      <c r="C1942">
        <v>100589</v>
      </c>
      <c r="D1942" t="s">
        <v>2648</v>
      </c>
      <c r="G1942" t="str">
        <f t="shared" si="30"/>
        <v>if not exists (select 1 from mi.RangeDetail where Name = 'AIR POWER USA' and RangeID = 3716) begin insert into mi.RangeDetail (RangeID, Name, Description, IsActive, CreatePersonID, CreateDate) values (3716,'AIR POWER USA','',1,1,GETDATE()) end</v>
      </c>
    </row>
    <row r="1943" spans="1:7" x14ac:dyDescent="0.25">
      <c r="A1943">
        <v>1</v>
      </c>
      <c r="B1943">
        <v>501031</v>
      </c>
      <c r="C1943">
        <v>130360</v>
      </c>
      <c r="D1943" t="s">
        <v>2649</v>
      </c>
      <c r="G1943" t="str">
        <f t="shared" si="30"/>
        <v>if not exists (select 1 from mi.RangeDetail where Name = 'Lisega, Inc.' and RangeID = 3716) begin insert into mi.RangeDetail (RangeID, Name, Description, IsActive, CreatePersonID, CreateDate) values (3716,'Lisega, Inc.','',1,1,GETDATE()) end</v>
      </c>
    </row>
    <row r="1944" spans="1:7" x14ac:dyDescent="0.25">
      <c r="A1944">
        <v>11</v>
      </c>
      <c r="B1944">
        <v>507229</v>
      </c>
      <c r="C1944">
        <v>136139</v>
      </c>
      <c r="D1944" t="s">
        <v>2650</v>
      </c>
      <c r="G1944" t="str">
        <f t="shared" si="30"/>
        <v>if not exists (select 1 from mi.RangeDetail where Name = 'Boston Barricade Company Inc' and RangeID = 3716) begin insert into mi.RangeDetail (RangeID, Name, Description, IsActive, CreatePersonID, CreateDate) values (3716,'Boston Barricade Company Inc','',1,1,GETDATE()) end</v>
      </c>
    </row>
    <row r="1945" spans="1:7" x14ac:dyDescent="0.25">
      <c r="A1945">
        <v>1</v>
      </c>
      <c r="B1945">
        <v>512861</v>
      </c>
      <c r="C1945">
        <v>127869</v>
      </c>
      <c r="D1945" t="s">
        <v>2651</v>
      </c>
      <c r="G1945" t="str">
        <f t="shared" si="30"/>
        <v>if not exists (select 1 from mi.RangeDetail where Name = 'Simplified Alternatives' and RangeID = 3716) begin insert into mi.RangeDetail (RangeID, Name, Description, IsActive, CreatePersonID, CreateDate) values (3716,'Simplified Alternatives','',1,1,GETDATE()) end</v>
      </c>
    </row>
    <row r="1946" spans="1:7" x14ac:dyDescent="0.25">
      <c r="A1946">
        <v>11</v>
      </c>
      <c r="B1946">
        <v>506035</v>
      </c>
      <c r="C1946">
        <v>112827</v>
      </c>
      <c r="D1946" t="s">
        <v>2652</v>
      </c>
      <c r="G1946" t="str">
        <f t="shared" si="30"/>
        <v>if not exists (select 1 from mi.RangeDetail where Name = 'Brockmeyer Quality Stone, LLC' and RangeID = 3716) begin insert into mi.RangeDetail (RangeID, Name, Description, IsActive, CreatePersonID, CreateDate) values (3716,'Brockmeyer Quality Stone, LLC','',1,1,GETDATE()) end</v>
      </c>
    </row>
    <row r="1947" spans="1:7" x14ac:dyDescent="0.25">
      <c r="A1947">
        <v>1</v>
      </c>
      <c r="B1947">
        <v>512519</v>
      </c>
      <c r="C1947">
        <v>127530</v>
      </c>
      <c r="D1947" t="s">
        <v>2653</v>
      </c>
      <c r="G1947" t="str">
        <f t="shared" si="30"/>
        <v>if not exists (select 1 from mi.RangeDetail where Name = 'Geotechniques LLC' and RangeID = 3716) begin insert into mi.RangeDetail (RangeID, Name, Description, IsActive, CreatePersonID, CreateDate) values (3716,'Geotechniques LLC','',1,1,GETDATE()) end</v>
      </c>
    </row>
    <row r="1948" spans="1:7" x14ac:dyDescent="0.25">
      <c r="A1948">
        <v>11</v>
      </c>
      <c r="B1948">
        <v>503522</v>
      </c>
      <c r="C1948">
        <v>103584</v>
      </c>
      <c r="D1948" t="s">
        <v>2654</v>
      </c>
      <c r="G1948" t="str">
        <f t="shared" si="30"/>
        <v>if not exists (select 1 from mi.RangeDetail where Name = 'PDS Systems, LLC' and RangeID = 3716) begin insert into mi.RangeDetail (RangeID, Name, Description, IsActive, CreatePersonID, CreateDate) values (3716,'PDS Systems, LLC','',1,1,GETDATE()) end</v>
      </c>
    </row>
    <row r="1949" spans="1:7" x14ac:dyDescent="0.25">
      <c r="A1949">
        <v>1</v>
      </c>
      <c r="B1949">
        <v>513866</v>
      </c>
      <c r="C1949">
        <v>130522</v>
      </c>
      <c r="D1949" t="s">
        <v>2655</v>
      </c>
      <c r="G1949" t="str">
        <f t="shared" si="30"/>
        <v>if not exists (select 1 from mi.RangeDetail where Name = 'TGC Engineering' and RangeID = 3716) begin insert into mi.RangeDetail (RangeID, Name, Description, IsActive, CreatePersonID, CreateDate) values (3716,'TGC Engineering','',1,1,GETDATE()) end</v>
      </c>
    </row>
    <row r="1950" spans="1:7" x14ac:dyDescent="0.25">
      <c r="A1950">
        <v>11</v>
      </c>
      <c r="B1950">
        <v>505664</v>
      </c>
      <c r="C1950">
        <v>112471</v>
      </c>
      <c r="D1950" t="s">
        <v>2656</v>
      </c>
      <c r="G1950" t="str">
        <f t="shared" si="30"/>
        <v>if not exists (select 1 from mi.RangeDetail where Name = 'Tilde Renovations' and RangeID = 3716) begin insert into mi.RangeDetail (RangeID, Name, Description, IsActive, CreatePersonID, CreateDate) values (3716,'Tilde Renovations','',1,1,GETDATE()) end</v>
      </c>
    </row>
    <row r="1951" spans="1:7" x14ac:dyDescent="0.25">
      <c r="A1951">
        <v>1</v>
      </c>
      <c r="B1951">
        <v>512910</v>
      </c>
      <c r="C1951">
        <v>128187</v>
      </c>
      <c r="D1951" t="s">
        <v>2657</v>
      </c>
      <c r="G1951" t="str">
        <f t="shared" si="30"/>
        <v>if not exists (select 1 from mi.RangeDetail where Name = 'SOS Integration &amp; Date Command' and RangeID = 3716) begin insert into mi.RangeDetail (RangeID, Name, Description, IsActive, CreatePersonID, CreateDate) values (3716,'SOS Integration &amp; Date Command','',1,1,GETDATE()) end</v>
      </c>
    </row>
    <row r="1952" spans="1:7" x14ac:dyDescent="0.25">
      <c r="A1952">
        <v>11</v>
      </c>
      <c r="B1952">
        <v>507387</v>
      </c>
      <c r="C1952">
        <v>136375</v>
      </c>
      <c r="D1952" t="s">
        <v>2658</v>
      </c>
      <c r="G1952" t="str">
        <f t="shared" si="30"/>
        <v>if not exists (select 1 from mi.RangeDetail where Name = 'Lane Excavating LLC' and RangeID = 3716) begin insert into mi.RangeDetail (RangeID, Name, Description, IsActive, CreatePersonID, CreateDate) values (3716,'Lane Excavating LLC','',1,1,GETDATE()) end</v>
      </c>
    </row>
    <row r="1953" spans="1:7" x14ac:dyDescent="0.25">
      <c r="A1953">
        <v>1</v>
      </c>
      <c r="B1953">
        <v>513635</v>
      </c>
      <c r="C1953">
        <v>129941</v>
      </c>
      <c r="D1953" t="s">
        <v>2659</v>
      </c>
      <c r="G1953" t="str">
        <f t="shared" si="30"/>
        <v>if not exists (select 1 from mi.RangeDetail where Name = 'Cougar Electric Inc' and RangeID = 3716) begin insert into mi.RangeDetail (RangeID, Name, Description, IsActive, CreatePersonID, CreateDate) values (3716,'Cougar Electric Inc','',1,1,GETDATE()) end</v>
      </c>
    </row>
    <row r="1954" spans="1:7" x14ac:dyDescent="0.25">
      <c r="A1954">
        <v>1</v>
      </c>
      <c r="B1954">
        <v>519610</v>
      </c>
      <c r="C1954">
        <v>131985</v>
      </c>
      <c r="D1954" t="s">
        <v>2660</v>
      </c>
      <c r="G1954" t="str">
        <f t="shared" si="30"/>
        <v>if not exists (select 1 from mi.RangeDetail where Name = 'Oakdale Iron Works LLC' and RangeID = 3716) begin insert into mi.RangeDetail (RangeID, Name, Description, IsActive, CreatePersonID, CreateDate) values (3716,'Oakdale Iron Works LLC','',1,1,GETDATE()) end</v>
      </c>
    </row>
    <row r="1955" spans="1:7" x14ac:dyDescent="0.25">
      <c r="A1955">
        <v>11</v>
      </c>
      <c r="B1955">
        <v>505512</v>
      </c>
      <c r="C1955">
        <v>111004</v>
      </c>
      <c r="D1955" t="s">
        <v>2661</v>
      </c>
      <c r="G1955" t="str">
        <f t="shared" si="30"/>
        <v>if not exists (select 1 from mi.RangeDetail where Name = 'Cabinet-Trends, Inc.' and RangeID = 3716) begin insert into mi.RangeDetail (RangeID, Name, Description, IsActive, CreatePersonID, CreateDate) values (3716,'Cabinet-Trends, Inc.','',1,1,GETDATE()) end</v>
      </c>
    </row>
    <row r="1956" spans="1:7" x14ac:dyDescent="0.25">
      <c r="A1956">
        <v>1</v>
      </c>
      <c r="B1956">
        <v>515719</v>
      </c>
      <c r="C1956">
        <v>135371</v>
      </c>
      <c r="D1956" t="s">
        <v>2662</v>
      </c>
      <c r="G1956" t="str">
        <f t="shared" si="30"/>
        <v>if not exists (select 1 from mi.RangeDetail where Name = 'Vermont Rail System' and RangeID = 3716) begin insert into mi.RangeDetail (RangeID, Name, Description, IsActive, CreatePersonID, CreateDate) values (3716,'Vermont Rail System','',1,1,GETDATE()) end</v>
      </c>
    </row>
    <row r="1957" spans="1:7" x14ac:dyDescent="0.25">
      <c r="A1957">
        <v>1</v>
      </c>
      <c r="B1957">
        <v>513307</v>
      </c>
      <c r="C1957">
        <v>128796</v>
      </c>
      <c r="D1957" t="s">
        <v>2663</v>
      </c>
      <c r="G1957" t="str">
        <f t="shared" si="30"/>
        <v>if not exists (select 1 from mi.RangeDetail where Name = 'Instrumart' and RangeID = 3716) begin insert into mi.RangeDetail (RangeID, Name, Description, IsActive, CreatePersonID, CreateDate) values (3716,'Instrumart','',1,1,GETDATE()) end</v>
      </c>
    </row>
    <row r="1958" spans="1:7" x14ac:dyDescent="0.25">
      <c r="A1958">
        <v>11</v>
      </c>
      <c r="B1958">
        <v>507530</v>
      </c>
      <c r="C1958">
        <v>136075</v>
      </c>
      <c r="D1958" t="s">
        <v>2664</v>
      </c>
      <c r="G1958" t="str">
        <f t="shared" si="30"/>
        <v>if not exists (select 1 from mi.RangeDetail where Name = 'Solar Tint' and RangeID = 3716) begin insert into mi.RangeDetail (RangeID, Name, Description, IsActive, CreatePersonID, CreateDate) values (3716,'Solar Tint','',1,1,GETDATE()) end</v>
      </c>
    </row>
    <row r="1959" spans="1:7" x14ac:dyDescent="0.25">
      <c r="A1959">
        <v>1</v>
      </c>
      <c r="B1959">
        <v>512996</v>
      </c>
      <c r="C1959">
        <v>128345</v>
      </c>
      <c r="D1959" t="s">
        <v>2665</v>
      </c>
      <c r="G1959" t="str">
        <f t="shared" si="30"/>
        <v>if not exists (select 1 from mi.RangeDetail where Name = 'Roland Architectural Products LLC' and RangeID = 3716) begin insert into mi.RangeDetail (RangeID, Name, Description, IsActive, CreatePersonID, CreateDate) values (3716,'Roland Architectural Products LLC','',1,1,GETDATE()) end</v>
      </c>
    </row>
    <row r="1960" spans="1:7" x14ac:dyDescent="0.25">
      <c r="A1960">
        <v>11</v>
      </c>
      <c r="B1960">
        <v>503924</v>
      </c>
      <c r="C1960">
        <v>102455</v>
      </c>
      <c r="D1960" t="s">
        <v>2666</v>
      </c>
      <c r="G1960" t="str">
        <f t="shared" si="30"/>
        <v>if not exists (select 1 from mi.RangeDetail where Name = 'Roland Architectural Products, LLC' and RangeID = 3716) begin insert into mi.RangeDetail (RangeID, Name, Description, IsActive, CreatePersonID, CreateDate) values (3716,'Roland Architectural Products, LLC','',1,1,GETDATE()) end</v>
      </c>
    </row>
    <row r="1961" spans="1:7" x14ac:dyDescent="0.25">
      <c r="A1961">
        <v>1</v>
      </c>
      <c r="B1961">
        <v>513267</v>
      </c>
      <c r="C1961">
        <v>104013</v>
      </c>
      <c r="D1961" t="s">
        <v>2667</v>
      </c>
      <c r="G1961" t="str">
        <f t="shared" si="30"/>
        <v>if not exists (select 1 from mi.RangeDetail where Name = 'Titan Reinforcing Llc' and RangeID = 3716) begin insert into mi.RangeDetail (RangeID, Name, Description, IsActive, CreatePersonID, CreateDate) values (3716,'Titan Reinforcing Llc','',1,1,GETDATE()) end</v>
      </c>
    </row>
    <row r="1962" spans="1:7" x14ac:dyDescent="0.25">
      <c r="A1962">
        <v>9</v>
      </c>
      <c r="B1962">
        <v>500465</v>
      </c>
      <c r="C1962">
        <v>100395</v>
      </c>
      <c r="D1962" t="s">
        <v>2668</v>
      </c>
      <c r="G1962" t="str">
        <f t="shared" si="30"/>
        <v>if not exists (select 1 from mi.RangeDetail where Name = 'Titan Reinforcing LLC' and RangeID = 3716) begin insert into mi.RangeDetail (RangeID, Name, Description, IsActive, CreatePersonID, CreateDate) values (3716,'Titan Reinforcing LLC','',1,1,GETDATE()) end</v>
      </c>
    </row>
    <row r="1963" spans="1:7" x14ac:dyDescent="0.25">
      <c r="A1963">
        <v>11</v>
      </c>
      <c r="B1963">
        <v>504631</v>
      </c>
      <c r="C1963">
        <v>105999</v>
      </c>
      <c r="D1963" t="s">
        <v>2669</v>
      </c>
      <c r="G1963" t="str">
        <f t="shared" si="30"/>
        <v>if not exists (select 1 from mi.RangeDetail where Name = 'Titan Reinforcing, LLC' and RangeID = 3716) begin insert into mi.RangeDetail (RangeID, Name, Description, IsActive, CreatePersonID, CreateDate) values (3716,'Titan Reinforcing, LLC','',1,1,GETDATE()) end</v>
      </c>
    </row>
    <row r="1964" spans="1:7" x14ac:dyDescent="0.25">
      <c r="A1964">
        <v>1</v>
      </c>
      <c r="B1964">
        <v>500148</v>
      </c>
      <c r="C1964">
        <v>109597</v>
      </c>
      <c r="D1964" t="s">
        <v>2670</v>
      </c>
      <c r="G1964" t="str">
        <f t="shared" si="30"/>
        <v>if not exists (select 1 from mi.RangeDetail where Name = 'Avanti International' and RangeID = 3716) begin insert into mi.RangeDetail (RangeID, Name, Description, IsActive, CreatePersonID, CreateDate) values (3716,'Avanti International','',1,1,GETDATE()) end</v>
      </c>
    </row>
    <row r="1965" spans="1:7" x14ac:dyDescent="0.25">
      <c r="A1965">
        <v>21</v>
      </c>
      <c r="B1965">
        <v>500004</v>
      </c>
      <c r="C1965">
        <v>132221</v>
      </c>
      <c r="D1965" t="s">
        <v>2671</v>
      </c>
      <c r="G1965" t="str">
        <f t="shared" si="30"/>
        <v>if not exists (select 1 from mi.RangeDetail where Name = 'Weatherford US LP' and RangeID = 3716) begin insert into mi.RangeDetail (RangeID, Name, Description, IsActive, CreatePersonID, CreateDate) values (3716,'Weatherford US LP','',1,1,GETDATE()) end</v>
      </c>
    </row>
    <row r="1966" spans="1:7" x14ac:dyDescent="0.25">
      <c r="A1966">
        <v>11</v>
      </c>
      <c r="B1966">
        <v>503642</v>
      </c>
      <c r="C1966">
        <v>135328</v>
      </c>
      <c r="D1966" t="s">
        <v>2672</v>
      </c>
      <c r="G1966" t="str">
        <f t="shared" si="30"/>
        <v>if not exists (select 1 from mi.RangeDetail where Name = 'Precision Fabricators' and RangeID = 3716) begin insert into mi.RangeDetail (RangeID, Name, Description, IsActive, CreatePersonID, CreateDate) values (3716,'Precision Fabricators','',1,1,GETDATE()) end</v>
      </c>
    </row>
    <row r="1967" spans="1:7" x14ac:dyDescent="0.25">
      <c r="A1967">
        <v>1</v>
      </c>
      <c r="B1967">
        <v>513581</v>
      </c>
      <c r="C1967">
        <v>107355</v>
      </c>
      <c r="D1967" t="s">
        <v>2673</v>
      </c>
      <c r="G1967" t="str">
        <f t="shared" si="30"/>
        <v>if not exists (select 1 from mi.RangeDetail where Name = 'Asphalt Fabrics And Specialties Inc' and RangeID = 3716) begin insert into mi.RangeDetail (RangeID, Name, Description, IsActive, CreatePersonID, CreateDate) values (3716,'Asphalt Fabrics And Specialties Inc','',1,1,GETDATE()) end</v>
      </c>
    </row>
    <row r="1968" spans="1:7" x14ac:dyDescent="0.25">
      <c r="A1968">
        <v>1</v>
      </c>
      <c r="B1968">
        <v>515296</v>
      </c>
      <c r="C1968">
        <v>134481</v>
      </c>
      <c r="D1968" t="s">
        <v>2674</v>
      </c>
      <c r="G1968" t="str">
        <f t="shared" si="30"/>
        <v>if not exists (select 1 from mi.RangeDetail where Name = 'ACE Technologies, LLC' and RangeID = 3716) begin insert into mi.RangeDetail (RangeID, Name, Description, IsActive, CreatePersonID, CreateDate) values (3716,'ACE Technologies, LLC','',1,1,GETDATE()) end</v>
      </c>
    </row>
    <row r="1969" spans="1:7" x14ac:dyDescent="0.25">
      <c r="A1969">
        <v>11</v>
      </c>
      <c r="B1969">
        <v>505465</v>
      </c>
      <c r="C1969">
        <v>110952</v>
      </c>
      <c r="D1969" t="s">
        <v>2675</v>
      </c>
      <c r="G1969" t="str">
        <f t="shared" si="30"/>
        <v>if not exists (select 1 from mi.RangeDetail where Name = 'B. Concrete Incorporated' and RangeID = 3716) begin insert into mi.RangeDetail (RangeID, Name, Description, IsActive, CreatePersonID, CreateDate) values (3716,'B. Concrete Incorporated','',1,1,GETDATE()) end</v>
      </c>
    </row>
    <row r="1970" spans="1:7" x14ac:dyDescent="0.25">
      <c r="A1970">
        <v>11</v>
      </c>
      <c r="B1970">
        <v>506136</v>
      </c>
      <c r="C1970">
        <v>112924</v>
      </c>
      <c r="D1970" t="s">
        <v>2676</v>
      </c>
      <c r="G1970" t="str">
        <f t="shared" si="30"/>
        <v>if not exists (select 1 from mi.RangeDetail where Name = 'Ellis USA' and RangeID = 3716) begin insert into mi.RangeDetail (RangeID, Name, Description, IsActive, CreatePersonID, CreateDate) values (3716,'Ellis USA','',1,1,GETDATE()) end</v>
      </c>
    </row>
    <row r="1971" spans="1:7" x14ac:dyDescent="0.25">
      <c r="A1971">
        <v>1</v>
      </c>
      <c r="B1971">
        <v>500790</v>
      </c>
      <c r="C1971">
        <v>101739</v>
      </c>
      <c r="D1971" t="s">
        <v>2677</v>
      </c>
      <c r="G1971" t="str">
        <f t="shared" si="30"/>
        <v>if not exists (select 1 from mi.RangeDetail where Name = 'Core &amp; Main LP' and RangeID = 3716) begin insert into mi.RangeDetail (RangeID, Name, Description, IsActive, CreatePersonID, CreateDate) values (3716,'Core &amp; Main LP','',1,1,GETDATE()) end</v>
      </c>
    </row>
    <row r="1972" spans="1:7" x14ac:dyDescent="0.25">
      <c r="A1972">
        <v>1</v>
      </c>
      <c r="B1972">
        <v>502078</v>
      </c>
      <c r="C1972">
        <v>101739</v>
      </c>
      <c r="D1972" t="s">
        <v>2678</v>
      </c>
      <c r="G1972" t="str">
        <f t="shared" si="30"/>
        <v>if not exists (select 1 from mi.RangeDetail where Name = 'DO NOT USE HD Supply' and RangeID = 3716) begin insert into mi.RangeDetail (RangeID, Name, Description, IsActive, CreatePersonID, CreateDate) values (3716,'DO NOT USE HD Supply','',1,1,GETDATE()) end</v>
      </c>
    </row>
    <row r="1973" spans="1:7" x14ac:dyDescent="0.25">
      <c r="A1973">
        <v>1</v>
      </c>
      <c r="B1973">
        <v>513402</v>
      </c>
      <c r="C1973">
        <v>101739</v>
      </c>
      <c r="D1973" t="s">
        <v>2679</v>
      </c>
      <c r="G1973" t="str">
        <f t="shared" si="30"/>
        <v>if not exists (select 1 from mi.RangeDetail where Name = 'DO NOT USE HD Supply Waterworks LTD' and RangeID = 3716) begin insert into mi.RangeDetail (RangeID, Name, Description, IsActive, CreatePersonID, CreateDate) values (3716,'DO NOT USE HD Supply Waterworks LTD','',1,1,GETDATE()) end</v>
      </c>
    </row>
    <row r="1974" spans="1:7" x14ac:dyDescent="0.25">
      <c r="A1974">
        <v>1</v>
      </c>
      <c r="B1974">
        <v>513524</v>
      </c>
      <c r="C1974">
        <v>101739</v>
      </c>
      <c r="D1974" t="s">
        <v>2679</v>
      </c>
      <c r="G1974" t="str">
        <f t="shared" si="30"/>
        <v>if not exists (select 1 from mi.RangeDetail where Name = 'DO NOT USE HD Supply Waterworks LTD' and RangeID = 3716) begin insert into mi.RangeDetail (RangeID, Name, Description, IsActive, CreatePersonID, CreateDate) values (3716,'DO NOT USE HD Supply Waterworks LTD','',1,1,GETDATE()) end</v>
      </c>
    </row>
    <row r="1975" spans="1:7" x14ac:dyDescent="0.25">
      <c r="A1975">
        <v>11</v>
      </c>
      <c r="B1975">
        <v>505230</v>
      </c>
      <c r="C1975">
        <v>100531</v>
      </c>
      <c r="D1975" t="s">
        <v>2677</v>
      </c>
      <c r="G1975" t="str">
        <f t="shared" si="30"/>
        <v>if not exists (select 1 from mi.RangeDetail where Name = 'Core &amp; Main LP' and RangeID = 3716) begin insert into mi.RangeDetail (RangeID, Name, Description, IsActive, CreatePersonID, CreateDate) values (3716,'Core &amp; Main LP','',1,1,GETDATE()) end</v>
      </c>
    </row>
    <row r="1976" spans="1:7" x14ac:dyDescent="0.25">
      <c r="A1976">
        <v>11</v>
      </c>
      <c r="B1976">
        <v>507445</v>
      </c>
      <c r="C1976">
        <v>136474</v>
      </c>
      <c r="D1976" t="s">
        <v>2680</v>
      </c>
      <c r="G1976" t="str">
        <f t="shared" si="30"/>
        <v>if not exists (select 1 from mi.RangeDetail where Name = 'Davidson Excavating Inc' and RangeID = 3716) begin insert into mi.RangeDetail (RangeID, Name, Description, IsActive, CreatePersonID, CreateDate) values (3716,'Davidson Excavating Inc','',1,1,GETDATE()) end</v>
      </c>
    </row>
    <row r="1977" spans="1:7" x14ac:dyDescent="0.25">
      <c r="A1977">
        <v>1</v>
      </c>
      <c r="B1977">
        <v>500291</v>
      </c>
      <c r="C1977">
        <v>111449</v>
      </c>
      <c r="D1977" t="s">
        <v>2681</v>
      </c>
      <c r="G1977" t="str">
        <f t="shared" si="30"/>
        <v>if not exists (select 1 from mi.RangeDetail where Name = 'Hirschfeld Industries Bridge, LLC' and RangeID = 3716) begin insert into mi.RangeDetail (RangeID, Name, Description, IsActive, CreatePersonID, CreateDate) values (3716,'Hirschfeld Industries Bridge, LLC','',1,1,GETDATE()) end</v>
      </c>
    </row>
    <row r="1978" spans="1:7" x14ac:dyDescent="0.25">
      <c r="A1978">
        <v>1</v>
      </c>
      <c r="B1978">
        <v>514020</v>
      </c>
      <c r="C1978">
        <v>131172</v>
      </c>
      <c r="D1978" t="s">
        <v>2682</v>
      </c>
      <c r="G1978" t="str">
        <f t="shared" si="30"/>
        <v>if not exists (select 1 from mi.RangeDetail where Name = 'Lynn Engineered Systems' and RangeID = 3716) begin insert into mi.RangeDetail (RangeID, Name, Description, IsActive, CreatePersonID, CreateDate) values (3716,'Lynn Engineered Systems','',1,1,GETDATE()) end</v>
      </c>
    </row>
    <row r="1979" spans="1:7" x14ac:dyDescent="0.25">
      <c r="A1979">
        <v>11</v>
      </c>
      <c r="B1979">
        <v>500801</v>
      </c>
      <c r="C1979">
        <v>103257</v>
      </c>
      <c r="D1979" t="s">
        <v>2683</v>
      </c>
      <c r="G1979" t="str">
        <f t="shared" si="30"/>
        <v>if not exists (select 1 from mi.RangeDetail where Name = 'Carson Fence' and RangeID = 3716) begin insert into mi.RangeDetail (RangeID, Name, Description, IsActive, CreatePersonID, CreateDate) values (3716,'Carson Fence','',1,1,GETDATE()) end</v>
      </c>
    </row>
    <row r="1980" spans="1:7" x14ac:dyDescent="0.25">
      <c r="A1980">
        <v>11</v>
      </c>
      <c r="B1980">
        <v>506879</v>
      </c>
      <c r="C1980">
        <v>135068</v>
      </c>
      <c r="D1980" t="s">
        <v>2684</v>
      </c>
      <c r="G1980" t="str">
        <f t="shared" si="30"/>
        <v>if not exists (select 1 from mi.RangeDetail where Name = 'Fabreeka International Inc' and RangeID = 3716) begin insert into mi.RangeDetail (RangeID, Name, Description, IsActive, CreatePersonID, CreateDate) values (3716,'Fabreeka International Inc','',1,1,GETDATE()) end</v>
      </c>
    </row>
    <row r="1981" spans="1:7" x14ac:dyDescent="0.25">
      <c r="A1981">
        <v>11</v>
      </c>
      <c r="B1981">
        <v>506828</v>
      </c>
      <c r="C1981">
        <v>135002</v>
      </c>
      <c r="D1981" t="s">
        <v>2685</v>
      </c>
      <c r="G1981" t="str">
        <f t="shared" si="30"/>
        <v>if not exists (select 1 from mi.RangeDetail where Name = 'ViiiR' and RangeID = 3716) begin insert into mi.RangeDetail (RangeID, Name, Description, IsActive, CreatePersonID, CreateDate) values (3716,'ViiiR','',1,1,GETDATE()) end</v>
      </c>
    </row>
    <row r="1982" spans="1:7" x14ac:dyDescent="0.25">
      <c r="A1982">
        <v>11</v>
      </c>
      <c r="B1982">
        <v>506744</v>
      </c>
      <c r="C1982">
        <v>134366</v>
      </c>
      <c r="D1982" t="s">
        <v>2686</v>
      </c>
      <c r="G1982" t="str">
        <f t="shared" si="30"/>
        <v>if not exists (select 1 from mi.RangeDetail where Name = 'TUV America Inc' and RangeID = 3716) begin insert into mi.RangeDetail (RangeID, Name, Description, IsActive, CreatePersonID, CreateDate) values (3716,'TUV America Inc','',1,1,GETDATE()) end</v>
      </c>
    </row>
    <row r="1983" spans="1:7" x14ac:dyDescent="0.25">
      <c r="A1983">
        <v>1</v>
      </c>
      <c r="B1983">
        <v>519929</v>
      </c>
      <c r="C1983">
        <v>138798</v>
      </c>
      <c r="D1983" t="s">
        <v>2687</v>
      </c>
      <c r="G1983" t="str">
        <f t="shared" si="30"/>
        <v>if not exists (select 1 from mi.RangeDetail where Name = 'Carpenter &amp; Paterson Inc' and RangeID = 3716) begin insert into mi.RangeDetail (RangeID, Name, Description, IsActive, CreatePersonID, CreateDate) values (3716,'Carpenter &amp; Paterson Inc','',1,1,GETDATE()) end</v>
      </c>
    </row>
    <row r="1984" spans="1:7" x14ac:dyDescent="0.25">
      <c r="A1984">
        <v>9</v>
      </c>
      <c r="B1984">
        <v>500487</v>
      </c>
      <c r="C1984">
        <v>103208</v>
      </c>
      <c r="D1984" t="s">
        <v>2688</v>
      </c>
      <c r="G1984" t="str">
        <f t="shared" si="30"/>
        <v>if not exists (select 1 from mi.RangeDetail where Name = 'Unisorb Installation Technologies' and RangeID = 3716) begin insert into mi.RangeDetail (RangeID, Name, Description, IsActive, CreatePersonID, CreateDate) values (3716,'Unisorb Installation Technologies','',1,1,GETDATE()) end</v>
      </c>
    </row>
    <row r="1985" spans="1:7" x14ac:dyDescent="0.25">
      <c r="A1985">
        <v>11</v>
      </c>
      <c r="B1985">
        <v>505992</v>
      </c>
      <c r="C1985">
        <v>112793</v>
      </c>
      <c r="D1985" t="s">
        <v>2689</v>
      </c>
      <c r="G1985" t="str">
        <f t="shared" si="30"/>
        <v>if not exists (select 1 from mi.RangeDetail where Name = 'Unisorb, Inc' and RangeID = 3716) begin insert into mi.RangeDetail (RangeID, Name, Description, IsActive, CreatePersonID, CreateDate) values (3716,'Unisorb, Inc','',1,1,GETDATE()) end</v>
      </c>
    </row>
    <row r="1986" spans="1:7" x14ac:dyDescent="0.25">
      <c r="A1986">
        <v>1</v>
      </c>
      <c r="B1986">
        <v>519728</v>
      </c>
      <c r="C1986">
        <v>137167</v>
      </c>
      <c r="D1986" t="s">
        <v>2690</v>
      </c>
      <c r="G1986" t="str">
        <f t="shared" si="30"/>
        <v>if not exists (select 1 from mi.RangeDetail where Name = 'Schneider Electric Systems USA Inc' and RangeID = 3716) begin insert into mi.RangeDetail (RangeID, Name, Description, IsActive, CreatePersonID, CreateDate) values (3716,'Schneider Electric Systems USA Inc','',1,1,GETDATE()) end</v>
      </c>
    </row>
    <row r="1987" spans="1:7" x14ac:dyDescent="0.25">
      <c r="A1987">
        <v>1</v>
      </c>
      <c r="B1987">
        <v>515697</v>
      </c>
      <c r="C1987">
        <v>116953</v>
      </c>
      <c r="D1987" t="s">
        <v>2691</v>
      </c>
      <c r="G1987" t="str">
        <f t="shared" ref="G1987:G2050" si="31">IF(D1987&lt;&gt;"",CONCATENATE("if not exists (select 1 from mi.RangeDetail where Name = '",D1987,"' and RangeID = 3716) begin insert into mi.RangeDetail (RangeID, Name, Description, IsActive, CreatePersonID, CreateDate) values (3716,'",D1987,"','","',1,1,GETDATE()) end"), "")</f>
        <v>if not exists (select 1 from mi.RangeDetail where Name = 'Bete Fog Nozzle, Inc.' and RangeID = 3716) begin insert into mi.RangeDetail (RangeID, Name, Description, IsActive, CreatePersonID, CreateDate) values (3716,'Bete Fog Nozzle, Inc.','',1,1,GETDATE()) end</v>
      </c>
    </row>
    <row r="1988" spans="1:7" x14ac:dyDescent="0.25">
      <c r="A1988">
        <v>1</v>
      </c>
      <c r="B1988">
        <v>512496</v>
      </c>
      <c r="C1988">
        <v>127492</v>
      </c>
      <c r="D1988" t="s">
        <v>2692</v>
      </c>
      <c r="G1988" t="str">
        <f t="shared" si="31"/>
        <v>if not exists (select 1 from mi.RangeDetail where Name = 'Natgun Corporation' and RangeID = 3716) begin insert into mi.RangeDetail (RangeID, Name, Description, IsActive, CreatePersonID, CreateDate) values (3716,'Natgun Corporation','',1,1,GETDATE()) end</v>
      </c>
    </row>
    <row r="1989" spans="1:7" x14ac:dyDescent="0.25">
      <c r="A1989">
        <v>1</v>
      </c>
      <c r="B1989">
        <v>514843</v>
      </c>
      <c r="C1989">
        <v>133004</v>
      </c>
      <c r="D1989" t="s">
        <v>2693</v>
      </c>
      <c r="G1989" t="str">
        <f t="shared" si="31"/>
        <v>if not exists (select 1 from mi.RangeDetail where Name = 'Norit Americas Inc' and RangeID = 3716) begin insert into mi.RangeDetail (RangeID, Name, Description, IsActive, CreatePersonID, CreateDate) values (3716,'Norit Americas Inc','',1,1,GETDATE()) end</v>
      </c>
    </row>
    <row r="1990" spans="1:7" x14ac:dyDescent="0.25">
      <c r="A1990">
        <v>1</v>
      </c>
      <c r="B1990">
        <v>515183</v>
      </c>
      <c r="C1990">
        <v>116152</v>
      </c>
      <c r="D1990" t="s">
        <v>2694</v>
      </c>
      <c r="G1990" t="str">
        <f t="shared" si="31"/>
        <v>if not exists (select 1 from mi.RangeDetail where Name = 'Kraft Power Corporation' and RangeID = 3716) begin insert into mi.RangeDetail (RangeID, Name, Description, IsActive, CreatePersonID, CreateDate) values (3716,'Kraft Power Corporation','',1,1,GETDATE()) end</v>
      </c>
    </row>
    <row r="1991" spans="1:7" x14ac:dyDescent="0.25">
      <c r="A1991">
        <v>1</v>
      </c>
      <c r="B1991">
        <v>512560</v>
      </c>
      <c r="C1991">
        <v>101012</v>
      </c>
      <c r="D1991" t="s">
        <v>2695</v>
      </c>
      <c r="G1991" t="str">
        <f t="shared" si="31"/>
        <v>if not exists (select 1 from mi.RangeDetail where Name = 'Dynamic Rubber (Division of Cosmec,Inc.)' and RangeID = 3716) begin insert into mi.RangeDetail (RangeID, Name, Description, IsActive, CreatePersonID, CreateDate) values (3716,'Dynamic Rubber (Division of Cosmec,Inc.)','',1,1,GETDATE()) end</v>
      </c>
    </row>
    <row r="1992" spans="1:7" x14ac:dyDescent="0.25">
      <c r="A1992">
        <v>1</v>
      </c>
      <c r="B1992">
        <v>500467</v>
      </c>
      <c r="C1992">
        <v>102679</v>
      </c>
      <c r="D1992" t="s">
        <v>2696</v>
      </c>
      <c r="G1992" t="str">
        <f t="shared" si="31"/>
        <v>if not exists (select 1 from mi.RangeDetail where Name = 'Cosmec, Inc.' and RangeID = 3716) begin insert into mi.RangeDetail (RangeID, Name, Description, IsActive, CreatePersonID, CreateDate) values (3716,'Cosmec, Inc.','',1,1,GETDATE()) end</v>
      </c>
    </row>
    <row r="1993" spans="1:7" x14ac:dyDescent="0.25">
      <c r="A1993">
        <v>1</v>
      </c>
      <c r="B1993">
        <v>519696</v>
      </c>
      <c r="C1993">
        <v>101554</v>
      </c>
      <c r="D1993" t="s">
        <v>2697</v>
      </c>
      <c r="G1993" t="str">
        <f t="shared" si="31"/>
        <v>if not exists (select 1 from mi.RangeDetail where Name = 'Hennigan Engineering Co Inc' and RangeID = 3716) begin insert into mi.RangeDetail (RangeID, Name, Description, IsActive, CreatePersonID, CreateDate) values (3716,'Hennigan Engineering Co Inc','',1,1,GETDATE()) end</v>
      </c>
    </row>
    <row r="1994" spans="1:7" x14ac:dyDescent="0.25">
      <c r="A1994">
        <v>1</v>
      </c>
      <c r="B1994">
        <v>519635</v>
      </c>
      <c r="C1994">
        <v>139126</v>
      </c>
      <c r="D1994" t="s">
        <v>2698</v>
      </c>
      <c r="G1994" t="str">
        <f t="shared" si="31"/>
        <v>if not exists (select 1 from mi.RangeDetail where Name = 'GEI Consultants Inc' and RangeID = 3716) begin insert into mi.RangeDetail (RangeID, Name, Description, IsActive, CreatePersonID, CreateDate) values (3716,'GEI Consultants Inc','',1,1,GETDATE()) end</v>
      </c>
    </row>
    <row r="1995" spans="1:7" x14ac:dyDescent="0.25">
      <c r="A1995">
        <v>1</v>
      </c>
      <c r="B1995">
        <v>500276</v>
      </c>
      <c r="C1995">
        <v>101927</v>
      </c>
      <c r="D1995" t="s">
        <v>2699</v>
      </c>
      <c r="G1995" t="str">
        <f t="shared" si="31"/>
        <v>if not exists (select 1 from mi.RangeDetail where Name = 'Camp Dresser McKee (CDM)' and RangeID = 3716) begin insert into mi.RangeDetail (RangeID, Name, Description, IsActive, CreatePersonID, CreateDate) values (3716,'Camp Dresser McKee (CDM)','',1,1,GETDATE()) end</v>
      </c>
    </row>
    <row r="1996" spans="1:7" x14ac:dyDescent="0.25">
      <c r="A1996">
        <v>1</v>
      </c>
      <c r="B1996">
        <v>502237</v>
      </c>
      <c r="C1996">
        <v>101309</v>
      </c>
      <c r="D1996" t="s">
        <v>2700</v>
      </c>
      <c r="G1996" t="str">
        <f t="shared" si="31"/>
        <v>if not exists (select 1 from mi.RangeDetail where Name = 'Whipps, Inc.' and RangeID = 3716) begin insert into mi.RangeDetail (RangeID, Name, Description, IsActive, CreatePersonID, CreateDate) values (3716,'Whipps, Inc.','',1,1,GETDATE()) end</v>
      </c>
    </row>
    <row r="1997" spans="1:7" x14ac:dyDescent="0.25">
      <c r="A1997">
        <v>11</v>
      </c>
      <c r="B1997">
        <v>507304</v>
      </c>
      <c r="C1997">
        <v>136279</v>
      </c>
      <c r="D1997" t="s">
        <v>2701</v>
      </c>
      <c r="G1997" t="str">
        <f t="shared" si="31"/>
        <v>if not exists (select 1 from mi.RangeDetail where Name = 'DGS Retail, Inc.' and RangeID = 3716) begin insert into mi.RangeDetail (RangeID, Name, Description, IsActive, CreatePersonID, CreateDate) values (3716,'DGS Retail, Inc.','',1,1,GETDATE()) end</v>
      </c>
    </row>
    <row r="1998" spans="1:7" x14ac:dyDescent="0.25">
      <c r="A1998">
        <v>11</v>
      </c>
      <c r="B1998">
        <v>507482</v>
      </c>
      <c r="C1998">
        <v>136504</v>
      </c>
      <c r="D1998" t="s">
        <v>2702</v>
      </c>
      <c r="G1998" t="str">
        <f t="shared" si="31"/>
        <v>if not exists (select 1 from mi.RangeDetail where Name = 'U.S. Art Company, Inc.' and RangeID = 3716) begin insert into mi.RangeDetail (RangeID, Name, Description, IsActive, CreatePersonID, CreateDate) values (3716,'U.S. Art Company, Inc.','',1,1,GETDATE()) end</v>
      </c>
    </row>
    <row r="1999" spans="1:7" x14ac:dyDescent="0.25">
      <c r="A1999">
        <v>1</v>
      </c>
      <c r="B1999">
        <v>502194</v>
      </c>
      <c r="C1999">
        <v>100248</v>
      </c>
      <c r="D1999" t="s">
        <v>1453</v>
      </c>
      <c r="G1999" t="str">
        <f t="shared" si="31"/>
        <v>if not exists (select 1 from mi.RangeDetail where Name = 'Simplex Grinnell' and RangeID = 3716) begin insert into mi.RangeDetail (RangeID, Name, Description, IsActive, CreatePersonID, CreateDate) values (3716,'Simplex Grinnell','',1,1,GETDATE()) end</v>
      </c>
    </row>
    <row r="2000" spans="1:7" x14ac:dyDescent="0.25">
      <c r="A2000">
        <v>11</v>
      </c>
      <c r="B2000">
        <v>505872</v>
      </c>
      <c r="C2000">
        <v>100103</v>
      </c>
      <c r="D2000" t="s">
        <v>1453</v>
      </c>
      <c r="G2000" t="str">
        <f t="shared" si="31"/>
        <v>if not exists (select 1 from mi.RangeDetail where Name = 'Simplex Grinnell' and RangeID = 3716) begin insert into mi.RangeDetail (RangeID, Name, Description, IsActive, CreatePersonID, CreateDate) values (3716,'Simplex Grinnell','',1,1,GETDATE()) end</v>
      </c>
    </row>
    <row r="2001" spans="1:7" x14ac:dyDescent="0.25">
      <c r="A2001">
        <v>11</v>
      </c>
      <c r="B2001">
        <v>504160</v>
      </c>
      <c r="C2001">
        <v>103161</v>
      </c>
      <c r="D2001" t="s">
        <v>2703</v>
      </c>
      <c r="G2001" t="str">
        <f t="shared" si="31"/>
        <v>if not exists (select 1 from mi.RangeDetail where Name = 'Simplex ' and RangeID = 3716) begin insert into mi.RangeDetail (RangeID, Name, Description, IsActive, CreatePersonID, CreateDate) values (3716,'Simplex ','',1,1,GETDATE()) end</v>
      </c>
    </row>
    <row r="2002" spans="1:7" x14ac:dyDescent="0.25">
      <c r="A2002">
        <v>1</v>
      </c>
      <c r="B2002">
        <v>520066</v>
      </c>
      <c r="C2002">
        <v>139168</v>
      </c>
      <c r="D2002" t="s">
        <v>2704</v>
      </c>
      <c r="G2002" t="str">
        <f t="shared" si="31"/>
        <v>if not exists (select 1 from mi.RangeDetail where Name = 'Weir Valves &amp; Controls USA Inc' and RangeID = 3716) begin insert into mi.RangeDetail (RangeID, Name, Description, IsActive, CreatePersonID, CreateDate) values (3716,'Weir Valves &amp; Controls USA Inc','',1,1,GETDATE()) end</v>
      </c>
    </row>
    <row r="2003" spans="1:7" x14ac:dyDescent="0.25">
      <c r="A2003">
        <v>11</v>
      </c>
      <c r="B2003">
        <v>506225</v>
      </c>
      <c r="C2003">
        <v>113031</v>
      </c>
      <c r="D2003" t="s">
        <v>2705</v>
      </c>
      <c r="G2003" t="str">
        <f t="shared" si="31"/>
        <v>if not exists (select 1 from mi.RangeDetail where Name = 'MicroFridge' and RangeID = 3716) begin insert into mi.RangeDetail (RangeID, Name, Description, IsActive, CreatePersonID, CreateDate) values (3716,'MicroFridge','',1,1,GETDATE()) end</v>
      </c>
    </row>
    <row r="2004" spans="1:7" x14ac:dyDescent="0.25">
      <c r="A2004">
        <v>11</v>
      </c>
      <c r="B2004">
        <v>502966</v>
      </c>
      <c r="C2004">
        <v>103352</v>
      </c>
      <c r="D2004" t="s">
        <v>2706</v>
      </c>
      <c r="G2004" t="str">
        <f t="shared" si="31"/>
        <v>if not exists (select 1 from mi.RangeDetail where Name = 'McCue Corporation' and RangeID = 3716) begin insert into mi.RangeDetail (RangeID, Name, Description, IsActive, CreatePersonID, CreateDate) values (3716,'McCue Corporation','',1,1,GETDATE()) end</v>
      </c>
    </row>
    <row r="2005" spans="1:7" x14ac:dyDescent="0.25">
      <c r="A2005">
        <v>1</v>
      </c>
      <c r="B2005">
        <v>502296</v>
      </c>
      <c r="C2005">
        <v>102789</v>
      </c>
      <c r="D2005" t="s">
        <v>2707</v>
      </c>
      <c r="G2005" t="str">
        <f t="shared" si="31"/>
        <v>if not exists (select 1 from mi.RangeDetail where Name = 'Siemens Water Technologies LLC' and RangeID = 3716) begin insert into mi.RangeDetail (RangeID, Name, Description, IsActive, CreatePersonID, CreateDate) values (3716,'Siemens Water Technologies LLC','',1,1,GETDATE()) end</v>
      </c>
    </row>
    <row r="2006" spans="1:7" x14ac:dyDescent="0.25">
      <c r="A2006">
        <v>1</v>
      </c>
      <c r="B2006">
        <v>513203</v>
      </c>
      <c r="C2006">
        <v>128469</v>
      </c>
      <c r="D2006" t="s">
        <v>2708</v>
      </c>
      <c r="G2006" t="str">
        <f t="shared" si="31"/>
        <v>if not exists (select 1 from mi.RangeDetail where Name = 'Siemens Water Technology/R J Environmental' and RangeID = 3716) begin insert into mi.RangeDetail (RangeID, Name, Description, IsActive, CreatePersonID, CreateDate) values (3716,'Siemens Water Technology/R J Environmental','',1,1,GETDATE()) end</v>
      </c>
    </row>
    <row r="2007" spans="1:7" x14ac:dyDescent="0.25">
      <c r="A2007">
        <v>1</v>
      </c>
      <c r="B2007">
        <v>519006</v>
      </c>
      <c r="C2007">
        <v>136598</v>
      </c>
      <c r="D2007" t="s">
        <v>2709</v>
      </c>
      <c r="G2007" t="str">
        <f t="shared" si="31"/>
        <v>if not exists (select 1 from mi.RangeDetail where Name = 'Bennett Communications Inc' and RangeID = 3716) begin insert into mi.RangeDetail (RangeID, Name, Description, IsActive, CreatePersonID, CreateDate) values (3716,'Bennett Communications Inc','',1,1,GETDATE()) end</v>
      </c>
    </row>
    <row r="2008" spans="1:7" x14ac:dyDescent="0.25">
      <c r="A2008">
        <v>1</v>
      </c>
      <c r="B2008">
        <v>519001</v>
      </c>
      <c r="C2008">
        <v>136571</v>
      </c>
      <c r="D2008" t="s">
        <v>2710</v>
      </c>
      <c r="G2008" t="str">
        <f t="shared" si="31"/>
        <v>if not exists (select 1 from mi.RangeDetail where Name = 'Power Line Contractors Inc' and RangeID = 3716) begin insert into mi.RangeDetail (RangeID, Name, Description, IsActive, CreatePersonID, CreateDate) values (3716,'Power Line Contractors Inc','',1,1,GETDATE()) end</v>
      </c>
    </row>
    <row r="2009" spans="1:7" x14ac:dyDescent="0.25">
      <c r="A2009">
        <v>1</v>
      </c>
      <c r="B2009">
        <v>501449</v>
      </c>
      <c r="C2009">
        <v>100307</v>
      </c>
      <c r="D2009" t="s">
        <v>2711</v>
      </c>
      <c r="G2009" t="str">
        <f t="shared" si="31"/>
        <v>if not exists (select 1 from mi.RangeDetail where Name = 'Rodney Hunt - Fontaine Inc.' and RangeID = 3716) begin insert into mi.RangeDetail (RangeID, Name, Description, IsActive, CreatePersonID, CreateDate) values (3716,'Rodney Hunt - Fontaine Inc.','',1,1,GETDATE()) end</v>
      </c>
    </row>
    <row r="2010" spans="1:7" x14ac:dyDescent="0.25">
      <c r="A2010">
        <v>11</v>
      </c>
      <c r="B2010">
        <v>507249</v>
      </c>
      <c r="C2010">
        <v>136181</v>
      </c>
      <c r="D2010" t="s">
        <v>2712</v>
      </c>
      <c r="G2010" t="str">
        <f t="shared" si="31"/>
        <v>if not exists (select 1 from mi.RangeDetail where Name = 'Frommelt Equipment Company, Inc.' and RangeID = 3716) begin insert into mi.RangeDetail (RangeID, Name, Description, IsActive, CreatePersonID, CreateDate) values (3716,'Frommelt Equipment Company, Inc.','',1,1,GETDATE()) end</v>
      </c>
    </row>
    <row r="2011" spans="1:7" x14ac:dyDescent="0.25">
      <c r="A2011">
        <v>11</v>
      </c>
      <c r="B2011">
        <v>507475</v>
      </c>
      <c r="C2011">
        <v>101638</v>
      </c>
      <c r="D2011" t="s">
        <v>2713</v>
      </c>
      <c r="G2011" t="str">
        <f t="shared" si="31"/>
        <v>if not exists (select 1 from mi.RangeDetail where Name = 'Staples Business Advantage' and RangeID = 3716) begin insert into mi.RangeDetail (RangeID, Name, Description, IsActive, CreatePersonID, CreateDate) values (3716,'Staples Business Advantage','',1,1,GETDATE()) end</v>
      </c>
    </row>
    <row r="2012" spans="1:7" x14ac:dyDescent="0.25">
      <c r="A2012">
        <v>1</v>
      </c>
      <c r="B2012">
        <v>512898</v>
      </c>
      <c r="C2012">
        <v>128123</v>
      </c>
      <c r="D2012" t="s">
        <v>2714</v>
      </c>
      <c r="G2012" t="str">
        <f t="shared" si="31"/>
        <v>if not exists (select 1 from mi.RangeDetail where Name = 'Metso Automation' and RangeID = 3716) begin insert into mi.RangeDetail (RangeID, Name, Description, IsActive, CreatePersonID, CreateDate) values (3716,'Metso Automation','',1,1,GETDATE()) end</v>
      </c>
    </row>
    <row r="2013" spans="1:7" x14ac:dyDescent="0.25">
      <c r="A2013">
        <v>11</v>
      </c>
      <c r="B2013">
        <v>503206</v>
      </c>
      <c r="C2013">
        <v>105201</v>
      </c>
      <c r="D2013" t="s">
        <v>2715</v>
      </c>
      <c r="G2013" t="str">
        <f t="shared" si="31"/>
        <v>if not exists (select 1 from mi.RangeDetail where Name = 'Muzak LLC' and RangeID = 3716) begin insert into mi.RangeDetail (RangeID, Name, Description, IsActive, CreatePersonID, CreateDate) values (3716,'Muzak LLC','',1,1,GETDATE()) end</v>
      </c>
    </row>
    <row r="2014" spans="1:7" x14ac:dyDescent="0.25">
      <c r="A2014">
        <v>11</v>
      </c>
      <c r="B2014">
        <v>507289</v>
      </c>
      <c r="C2014">
        <v>136248</v>
      </c>
      <c r="D2014" t="s">
        <v>2716</v>
      </c>
      <c r="G2014" t="str">
        <f t="shared" si="31"/>
        <v>if not exists (select 1 from mi.RangeDetail where Name = 'Goric Marketing Group USA, Inc.' and RangeID = 3716) begin insert into mi.RangeDetail (RangeID, Name, Description, IsActive, CreatePersonID, CreateDate) values (3716,'Goric Marketing Group USA, Inc.','',1,1,GETDATE()) end</v>
      </c>
    </row>
    <row r="2015" spans="1:7" x14ac:dyDescent="0.25">
      <c r="A2015">
        <v>1</v>
      </c>
      <c r="B2015">
        <v>520112</v>
      </c>
      <c r="C2015">
        <v>139302</v>
      </c>
      <c r="D2015" t="s">
        <v>2717</v>
      </c>
      <c r="G2015" t="str">
        <f t="shared" si="31"/>
        <v>if not exists (select 1 from mi.RangeDetail where Name = 'SourceOne Inc (DE)' and RangeID = 3716) begin insert into mi.RangeDetail (RangeID, Name, Description, IsActive, CreatePersonID, CreateDate) values (3716,'SourceOne Inc (DE)','',1,1,GETDATE()) end</v>
      </c>
    </row>
    <row r="2016" spans="1:7" x14ac:dyDescent="0.25">
      <c r="A2016">
        <v>1</v>
      </c>
      <c r="B2016">
        <v>500060</v>
      </c>
      <c r="C2016">
        <v>101942</v>
      </c>
      <c r="D2016" t="s">
        <v>2718</v>
      </c>
      <c r="G2016" t="str">
        <f t="shared" si="31"/>
        <v>if not exists (select 1 from mi.RangeDetail where Name = 'ALL STATE SEED &amp; SOD' and RangeID = 3716) begin insert into mi.RangeDetail (RangeID, Name, Description, IsActive, CreatePersonID, CreateDate) values (3716,'ALL STATE SEED &amp; SOD','',1,1,GETDATE()) end</v>
      </c>
    </row>
    <row r="2017" spans="1:7" x14ac:dyDescent="0.25">
      <c r="A2017">
        <v>1</v>
      </c>
      <c r="B2017">
        <v>513326</v>
      </c>
      <c r="C2017">
        <v>101729</v>
      </c>
      <c r="D2017" t="s">
        <v>2719</v>
      </c>
      <c r="G2017" t="str">
        <f t="shared" si="31"/>
        <v>if not exists (select 1 from mi.RangeDetail where Name = 'Daman Superior' and RangeID = 3716) begin insert into mi.RangeDetail (RangeID, Name, Description, IsActive, CreatePersonID, CreateDate) values (3716,'Daman Superior','',1,1,GETDATE()) end</v>
      </c>
    </row>
    <row r="2018" spans="1:7" x14ac:dyDescent="0.25">
      <c r="A2018">
        <v>11</v>
      </c>
      <c r="B2018">
        <v>506230</v>
      </c>
      <c r="C2018">
        <v>108686</v>
      </c>
      <c r="D2018" t="s">
        <v>2720</v>
      </c>
      <c r="G2018" t="str">
        <f t="shared" si="31"/>
        <v>if not exists (select 1 from mi.RangeDetail where Name = 'Buckeye Commercial Cleaning Inc' and RangeID = 3716) begin insert into mi.RangeDetail (RangeID, Name, Description, IsActive, CreatePersonID, CreateDate) values (3716,'Buckeye Commercial Cleaning Inc','',1,1,GETDATE()) end</v>
      </c>
    </row>
    <row r="2019" spans="1:7" x14ac:dyDescent="0.25">
      <c r="A2019">
        <v>11</v>
      </c>
      <c r="B2019">
        <v>505262</v>
      </c>
      <c r="C2019">
        <v>101237</v>
      </c>
      <c r="D2019" t="s">
        <v>2721</v>
      </c>
      <c r="G2019" t="str">
        <f t="shared" si="31"/>
        <v>if not exists (select 1 from mi.RangeDetail where Name = 'T.s. Randall Company, Llc' and RangeID = 3716) begin insert into mi.RangeDetail (RangeID, Name, Description, IsActive, CreatePersonID, CreateDate) values (3716,'T.s. Randall Company, Llc','',1,1,GETDATE()) end</v>
      </c>
    </row>
    <row r="2020" spans="1:7" x14ac:dyDescent="0.25">
      <c r="A2020">
        <v>11</v>
      </c>
      <c r="B2020">
        <v>506316</v>
      </c>
      <c r="C2020">
        <v>102115</v>
      </c>
      <c r="D2020" t="s">
        <v>2722</v>
      </c>
      <c r="G2020" t="str">
        <f t="shared" si="31"/>
        <v>if not exists (select 1 from mi.RangeDetail where Name = 'Jakob, Inc' and RangeID = 3716) begin insert into mi.RangeDetail (RangeID, Name, Description, IsActive, CreatePersonID, CreateDate) values (3716,'Jakob, Inc','',1,1,GETDATE()) end</v>
      </c>
    </row>
    <row r="2021" spans="1:7" x14ac:dyDescent="0.25">
      <c r="A2021">
        <v>1</v>
      </c>
      <c r="B2021">
        <v>501405</v>
      </c>
      <c r="C2021">
        <v>116812</v>
      </c>
      <c r="D2021" t="s">
        <v>2723</v>
      </c>
      <c r="G2021" t="str">
        <f t="shared" si="31"/>
        <v>if not exists (select 1 from mi.RangeDetail where Name = 'Ranger Security' and RangeID = 3716) begin insert into mi.RangeDetail (RangeID, Name, Description, IsActive, CreatePersonID, CreateDate) values (3716,'Ranger Security','',1,1,GETDATE()) end</v>
      </c>
    </row>
    <row r="2022" spans="1:7" x14ac:dyDescent="0.25">
      <c r="A2022">
        <v>1</v>
      </c>
      <c r="B2022">
        <v>513208</v>
      </c>
      <c r="C2022">
        <v>118360</v>
      </c>
      <c r="D2022" t="s">
        <v>2724</v>
      </c>
      <c r="G2022" t="str">
        <f t="shared" si="31"/>
        <v>if not exists (select 1 from mi.RangeDetail where Name = 'Schreiber LLC' and RangeID = 3716) begin insert into mi.RangeDetail (RangeID, Name, Description, IsActive, CreatePersonID, CreateDate) values (3716,'Schreiber LLC','',1,1,GETDATE()) end</v>
      </c>
    </row>
    <row r="2023" spans="1:7" x14ac:dyDescent="0.25">
      <c r="A2023">
        <v>11</v>
      </c>
      <c r="B2023">
        <v>505986</v>
      </c>
      <c r="C2023">
        <v>112781</v>
      </c>
      <c r="D2023" t="s">
        <v>2725</v>
      </c>
      <c r="G2023" t="str">
        <f t="shared" si="31"/>
        <v>if not exists (select 1 from mi.RangeDetail where Name = 'Craynon Fire Protection, Inc' and RangeID = 3716) begin insert into mi.RangeDetail (RangeID, Name, Description, IsActive, CreatePersonID, CreateDate) values (3716,'Craynon Fire Protection, Inc','',1,1,GETDATE()) end</v>
      </c>
    </row>
    <row r="2024" spans="1:7" x14ac:dyDescent="0.25">
      <c r="A2024">
        <v>1</v>
      </c>
      <c r="B2024">
        <v>512579</v>
      </c>
      <c r="C2024">
        <v>117645</v>
      </c>
      <c r="D2024" t="s">
        <v>2726</v>
      </c>
      <c r="G2024" t="str">
        <f t="shared" si="31"/>
        <v>if not exists (select 1 from mi.RangeDetail where Name = 'St. Louis Screw &amp; Bolt' and RangeID = 3716) begin insert into mi.RangeDetail (RangeID, Name, Description, IsActive, CreatePersonID, CreateDate) values (3716,'St. Louis Screw &amp; Bolt','',1,1,GETDATE()) end</v>
      </c>
    </row>
    <row r="2025" spans="1:7" x14ac:dyDescent="0.25">
      <c r="A2025">
        <v>1</v>
      </c>
      <c r="B2025">
        <v>512989</v>
      </c>
      <c r="C2025">
        <v>117645</v>
      </c>
      <c r="D2025" t="s">
        <v>2727</v>
      </c>
      <c r="G2025" t="str">
        <f t="shared" si="31"/>
        <v>if not exists (select 1 from mi.RangeDetail where Name = 'St Louis Screw &amp; Bolt' and RangeID = 3716) begin insert into mi.RangeDetail (RangeID, Name, Description, IsActive, CreatePersonID, CreateDate) values (3716,'St Louis Screw &amp; Bolt','',1,1,GETDATE()) end</v>
      </c>
    </row>
    <row r="2026" spans="1:7" x14ac:dyDescent="0.25">
      <c r="A2026">
        <v>1</v>
      </c>
      <c r="B2026">
        <v>512426</v>
      </c>
      <c r="C2026">
        <v>107254</v>
      </c>
      <c r="D2026" t="s">
        <v>2728</v>
      </c>
      <c r="G2026" t="str">
        <f t="shared" si="31"/>
        <v>if not exists (select 1 from mi.RangeDetail where Name = 'Cooling Tower Depot' and RangeID = 3716) begin insert into mi.RangeDetail (RangeID, Name, Description, IsActive, CreatePersonID, CreateDate) values (3716,'Cooling Tower Depot','',1,1,GETDATE()) end</v>
      </c>
    </row>
    <row r="2027" spans="1:7" x14ac:dyDescent="0.25">
      <c r="A2027">
        <v>11</v>
      </c>
      <c r="B2027">
        <v>507146</v>
      </c>
      <c r="C2027">
        <v>136026</v>
      </c>
      <c r="D2027" t="s">
        <v>9505</v>
      </c>
      <c r="G2027" t="str">
        <f t="shared" si="31"/>
        <v>if not exists (select 1 from mi.RangeDetail where Name = 'Chuck''s Septic Tank, Sewer &amp; Drain Cleaning, Inc.' and RangeID = 3716) begin insert into mi.RangeDetail (RangeID, Name, Description, IsActive, CreatePersonID, CreateDate) values (3716,'Chuck''s Septic Tank, Sewer &amp; Drain Cleaning, Inc.','',1,1,GETDATE()) end</v>
      </c>
    </row>
    <row r="2028" spans="1:7" x14ac:dyDescent="0.25">
      <c r="A2028">
        <v>11</v>
      </c>
      <c r="B2028">
        <v>502141</v>
      </c>
      <c r="C2028">
        <v>100650</v>
      </c>
      <c r="D2028" t="s">
        <v>2729</v>
      </c>
      <c r="G2028" t="str">
        <f t="shared" si="31"/>
        <v>if not exists (select 1 from mi.RangeDetail where Name = 'Haslett Heating &amp; Cooling, Inc.' and RangeID = 3716) begin insert into mi.RangeDetail (RangeID, Name, Description, IsActive, CreatePersonID, CreateDate) values (3716,'Haslett Heating &amp; Cooling, Inc.','',1,1,GETDATE()) end</v>
      </c>
    </row>
    <row r="2029" spans="1:7" x14ac:dyDescent="0.25">
      <c r="A2029">
        <v>1</v>
      </c>
      <c r="B2029">
        <v>515334</v>
      </c>
      <c r="C2029">
        <v>134719</v>
      </c>
      <c r="D2029" t="s">
        <v>2730</v>
      </c>
      <c r="G2029" t="str">
        <f t="shared" si="31"/>
        <v>if not exists (select 1 from mi.RangeDetail where Name = 'U.S. Protection Service, LLC' and RangeID = 3716) begin insert into mi.RangeDetail (RangeID, Name, Description, IsActive, CreatePersonID, CreateDate) values (3716,'U.S. Protection Service, LLC','',1,1,GETDATE()) end</v>
      </c>
    </row>
    <row r="2030" spans="1:7" x14ac:dyDescent="0.25">
      <c r="A2030">
        <v>1</v>
      </c>
      <c r="B2030">
        <v>519877</v>
      </c>
      <c r="C2030">
        <v>138633</v>
      </c>
      <c r="D2030" t="s">
        <v>2731</v>
      </c>
      <c r="G2030" t="str">
        <f t="shared" si="31"/>
        <v>if not exists (select 1 from mi.RangeDetail where Name = 'Pure Air Filtration LLC' and RangeID = 3716) begin insert into mi.RangeDetail (RangeID, Name, Description, IsActive, CreatePersonID, CreateDate) values (3716,'Pure Air Filtration LLC','',1,1,GETDATE()) end</v>
      </c>
    </row>
    <row r="2031" spans="1:7" x14ac:dyDescent="0.25">
      <c r="A2031">
        <v>11</v>
      </c>
      <c r="B2031">
        <v>501637</v>
      </c>
      <c r="C2031">
        <v>101656</v>
      </c>
      <c r="D2031" t="s">
        <v>2732</v>
      </c>
      <c r="G2031" t="str">
        <f t="shared" si="31"/>
        <v>if not exists (select 1 from mi.RangeDetail where Name = 'Elite Tile &amp; Marble' and RangeID = 3716) begin insert into mi.RangeDetail (RangeID, Name, Description, IsActive, CreatePersonID, CreateDate) values (3716,'Elite Tile &amp; Marble','',1,1,GETDATE()) end</v>
      </c>
    </row>
    <row r="2032" spans="1:7" x14ac:dyDescent="0.25">
      <c r="A2032">
        <v>1</v>
      </c>
      <c r="B2032">
        <v>519793</v>
      </c>
      <c r="C2032">
        <v>91054</v>
      </c>
      <c r="D2032" t="s">
        <v>2733</v>
      </c>
      <c r="G2032" t="str">
        <f t="shared" si="31"/>
        <v>if not exists (select 1 from mi.RangeDetail where Name = 'Flu-Allen Trucking' and RangeID = 3716) begin insert into mi.RangeDetail (RangeID, Name, Description, IsActive, CreatePersonID, CreateDate) values (3716,'Flu-Allen Trucking','',1,1,GETDATE()) end</v>
      </c>
    </row>
    <row r="2033" spans="1:7" x14ac:dyDescent="0.25">
      <c r="A2033">
        <v>1</v>
      </c>
      <c r="B2033">
        <v>512927</v>
      </c>
      <c r="C2033">
        <v>126060</v>
      </c>
      <c r="D2033" t="s">
        <v>2734</v>
      </c>
      <c r="G2033" t="str">
        <f t="shared" si="31"/>
        <v>if not exists (select 1 from mi.RangeDetail where Name = 'RAM Construction Services of Cincinnati Inc.' and RangeID = 3716) begin insert into mi.RangeDetail (RangeID, Name, Description, IsActive, CreatePersonID, CreateDate) values (3716,'RAM Construction Services of Cincinnati Inc.','',1,1,GETDATE()) end</v>
      </c>
    </row>
    <row r="2034" spans="1:7" x14ac:dyDescent="0.25">
      <c r="A2034">
        <v>11</v>
      </c>
      <c r="B2034">
        <v>503766</v>
      </c>
      <c r="C2034">
        <v>102236</v>
      </c>
      <c r="D2034" t="s">
        <v>2735</v>
      </c>
      <c r="G2034" t="str">
        <f t="shared" si="31"/>
        <v>if not exists (select 1 from mi.RangeDetail where Name = 'Ram Construction Services of Cincinnati, LLC' and RangeID = 3716) begin insert into mi.RangeDetail (RangeID, Name, Description, IsActive, CreatePersonID, CreateDate) values (3716,'Ram Construction Services of Cincinnati, LLC','',1,1,GETDATE()) end</v>
      </c>
    </row>
    <row r="2035" spans="1:7" x14ac:dyDescent="0.25">
      <c r="A2035">
        <v>11</v>
      </c>
      <c r="B2035">
        <v>504153</v>
      </c>
      <c r="C2035">
        <v>102636</v>
      </c>
      <c r="D2035" t="s">
        <v>2736</v>
      </c>
      <c r="G2035" t="str">
        <f t="shared" si="31"/>
        <v>if not exists (select 1 from mi.RangeDetail where Name = 'Silt N Seed' and RangeID = 3716) begin insert into mi.RangeDetail (RangeID, Name, Description, IsActive, CreatePersonID, CreateDate) values (3716,'Silt N Seed','',1,1,GETDATE()) end</v>
      </c>
    </row>
    <row r="2036" spans="1:7" x14ac:dyDescent="0.25">
      <c r="A2036">
        <v>11</v>
      </c>
      <c r="B2036">
        <v>502061</v>
      </c>
      <c r="C2036">
        <v>107604</v>
      </c>
      <c r="D2036" t="s">
        <v>2737</v>
      </c>
      <c r="G2036" t="str">
        <f t="shared" si="31"/>
        <v>if not exists (select 1 from mi.RangeDetail where Name = 'Grinnell Fire Protection of Columbus' and RangeID = 3716) begin insert into mi.RangeDetail (RangeID, Name, Description, IsActive, CreatePersonID, CreateDate) values (3716,'Grinnell Fire Protection of Columbus','',1,1,GETDATE()) end</v>
      </c>
    </row>
    <row r="2037" spans="1:7" x14ac:dyDescent="0.25">
      <c r="A2037">
        <v>11</v>
      </c>
      <c r="B2037">
        <v>502060</v>
      </c>
      <c r="C2037">
        <v>107622</v>
      </c>
      <c r="D2037" t="s">
        <v>2738</v>
      </c>
      <c r="G2037" t="str">
        <f t="shared" si="31"/>
        <v>if not exists (select 1 from mi.RangeDetail where Name = 'Grinnell Fire Protection' and RangeID = 3716) begin insert into mi.RangeDetail (RangeID, Name, Description, IsActive, CreatePersonID, CreateDate) values (3716,'Grinnell Fire Protection','',1,1,GETDATE()) end</v>
      </c>
    </row>
    <row r="2038" spans="1:7" x14ac:dyDescent="0.25">
      <c r="A2038">
        <v>1</v>
      </c>
      <c r="B2038">
        <v>502334</v>
      </c>
      <c r="C2038">
        <v>116979</v>
      </c>
      <c r="D2038" t="s">
        <v>2739</v>
      </c>
      <c r="G2038" t="str">
        <f t="shared" si="31"/>
        <v>if not exists (select 1 from mi.RangeDetail where Name = 'Primary Flow Signal, Inc.' and RangeID = 3716) begin insert into mi.RangeDetail (RangeID, Name, Description, IsActive, CreatePersonID, CreateDate) values (3716,'Primary Flow Signal, Inc.','',1,1,GETDATE()) end</v>
      </c>
    </row>
    <row r="2039" spans="1:7" x14ac:dyDescent="0.25">
      <c r="A2039">
        <v>1</v>
      </c>
      <c r="B2039">
        <v>519571</v>
      </c>
      <c r="C2039">
        <v>137924</v>
      </c>
      <c r="D2039" t="s">
        <v>2740</v>
      </c>
      <c r="G2039" t="str">
        <f t="shared" si="31"/>
        <v>if not exists (select 1 from mi.RangeDetail where Name = 'Westfall Manufacturing Co' and RangeID = 3716) begin insert into mi.RangeDetail (RangeID, Name, Description, IsActive, CreatePersonID, CreateDate) values (3716,'Westfall Manufacturing Co','',1,1,GETDATE()) end</v>
      </c>
    </row>
    <row r="2040" spans="1:7" x14ac:dyDescent="0.25">
      <c r="A2040">
        <v>1</v>
      </c>
      <c r="B2040">
        <v>515798</v>
      </c>
      <c r="C2040">
        <v>117483</v>
      </c>
      <c r="D2040" t="s">
        <v>2741</v>
      </c>
      <c r="G2040" t="str">
        <f t="shared" si="31"/>
        <v>if not exists (select 1 from mi.RangeDetail where Name = 'Specialty Diving Services Inc' and RangeID = 3716) begin insert into mi.RangeDetail (RangeID, Name, Description, IsActive, CreatePersonID, CreateDate) values (3716,'Specialty Diving Services Inc','',1,1,GETDATE()) end</v>
      </c>
    </row>
    <row r="2041" spans="1:7" x14ac:dyDescent="0.25">
      <c r="A2041">
        <v>1</v>
      </c>
      <c r="B2041">
        <v>500423</v>
      </c>
      <c r="C2041">
        <v>103376</v>
      </c>
      <c r="D2041" t="s">
        <v>2742</v>
      </c>
      <c r="G2041" t="str">
        <f t="shared" si="31"/>
        <v>if not exists (select 1 from mi.RangeDetail where Name = 'Composite One' and RangeID = 3716) begin insert into mi.RangeDetail (RangeID, Name, Description, IsActive, CreatePersonID, CreateDate) values (3716,'Composite One','',1,1,GETDATE()) end</v>
      </c>
    </row>
    <row r="2042" spans="1:7" x14ac:dyDescent="0.25">
      <c r="A2042">
        <v>11</v>
      </c>
      <c r="B2042">
        <v>506266</v>
      </c>
      <c r="C2042">
        <v>113071</v>
      </c>
      <c r="D2042" t="s">
        <v>2743</v>
      </c>
      <c r="G2042" t="str">
        <f t="shared" si="31"/>
        <v>if not exists (select 1 from mi.RangeDetail where Name = 'Energy Electric Co., Inc.' and RangeID = 3716) begin insert into mi.RangeDetail (RangeID, Name, Description, IsActive, CreatePersonID, CreateDate) values (3716,'Energy Electric Co., Inc.','',1,1,GETDATE()) end</v>
      </c>
    </row>
    <row r="2043" spans="1:7" x14ac:dyDescent="0.25">
      <c r="A2043">
        <v>1</v>
      </c>
      <c r="B2043">
        <v>513952</v>
      </c>
      <c r="C2043">
        <v>115818</v>
      </c>
      <c r="D2043" t="s">
        <v>2744</v>
      </c>
      <c r="G2043" t="str">
        <f t="shared" si="31"/>
        <v>if not exists (select 1 from mi.RangeDetail where Name = 'Subsalve USA' and RangeID = 3716) begin insert into mi.RangeDetail (RangeID, Name, Description, IsActive, CreatePersonID, CreateDate) values (3716,'Subsalve USA','',1,1,GETDATE()) end</v>
      </c>
    </row>
    <row r="2044" spans="1:7" x14ac:dyDescent="0.25">
      <c r="A2044">
        <v>1</v>
      </c>
      <c r="B2044">
        <v>514693</v>
      </c>
      <c r="C2044">
        <v>132540</v>
      </c>
      <c r="D2044" t="s">
        <v>2745</v>
      </c>
      <c r="G2044" t="str">
        <f t="shared" si="31"/>
        <v>if not exists (select 1 from mi.RangeDetail where Name = 'B&amp;B Electronics Manufacturing Company' and RangeID = 3716) begin insert into mi.RangeDetail (RangeID, Name, Description, IsActive, CreatePersonID, CreateDate) values (3716,'B&amp;B Electronics Manufacturing Company','',1,1,GETDATE()) end</v>
      </c>
    </row>
    <row r="2045" spans="1:7" x14ac:dyDescent="0.25">
      <c r="A2045">
        <v>11</v>
      </c>
      <c r="B2045">
        <v>504790</v>
      </c>
      <c r="C2045">
        <v>100978</v>
      </c>
      <c r="D2045" t="s">
        <v>2746</v>
      </c>
      <c r="G2045" t="str">
        <f t="shared" si="31"/>
        <v>if not exists (select 1 from mi.RangeDetail where Name = 'US Filter' and RangeID = 3716) begin insert into mi.RangeDetail (RangeID, Name, Description, IsActive, CreatePersonID, CreateDate) values (3716,'US Filter','',1,1,GETDATE()) end</v>
      </c>
    </row>
    <row r="2046" spans="1:7" x14ac:dyDescent="0.25">
      <c r="A2046">
        <v>11</v>
      </c>
      <c r="B2046">
        <v>503234</v>
      </c>
      <c r="C2046">
        <v>106236</v>
      </c>
      <c r="D2046" t="s">
        <v>2747</v>
      </c>
      <c r="G2046" t="str">
        <f t="shared" si="31"/>
        <v>if not exists (select 1 from mi.RangeDetail where Name = 'National Waterworks' and RangeID = 3716) begin insert into mi.RangeDetail (RangeID, Name, Description, IsActive, CreatePersonID, CreateDate) values (3716,'National Waterworks','',1,1,GETDATE()) end</v>
      </c>
    </row>
    <row r="2047" spans="1:7" x14ac:dyDescent="0.25">
      <c r="A2047">
        <v>1</v>
      </c>
      <c r="B2047">
        <v>502206</v>
      </c>
      <c r="C2047">
        <v>117360</v>
      </c>
      <c r="D2047" t="s">
        <v>2748</v>
      </c>
      <c r="G2047" t="str">
        <f t="shared" si="31"/>
        <v>if not exists (select 1 from mi.RangeDetail where Name = 'Sullivan Environmental Technologies' and RangeID = 3716) begin insert into mi.RangeDetail (RangeID, Name, Description, IsActive, CreatePersonID, CreateDate) values (3716,'Sullivan Environmental Technologies','',1,1,GETDATE()) end</v>
      </c>
    </row>
    <row r="2048" spans="1:7" x14ac:dyDescent="0.25">
      <c r="A2048">
        <v>1</v>
      </c>
      <c r="B2048">
        <v>513118</v>
      </c>
      <c r="C2048">
        <v>126478</v>
      </c>
      <c r="D2048" t="s">
        <v>2749</v>
      </c>
      <c r="G2048" t="str">
        <f t="shared" si="31"/>
        <v>if not exists (select 1 from mi.RangeDetail where Name = 'Dura Mark Inc' and RangeID = 3716) begin insert into mi.RangeDetail (RangeID, Name, Description, IsActive, CreatePersonID, CreateDate) values (3716,'Dura Mark Inc','',1,1,GETDATE()) end</v>
      </c>
    </row>
    <row r="2049" spans="1:7" x14ac:dyDescent="0.25">
      <c r="A2049">
        <v>1</v>
      </c>
      <c r="B2049">
        <v>515267</v>
      </c>
      <c r="C2049">
        <v>134380</v>
      </c>
      <c r="D2049" t="s">
        <v>2750</v>
      </c>
      <c r="G2049" t="str">
        <f t="shared" si="31"/>
        <v>if not exists (select 1 from mi.RangeDetail where Name = 'LMS Construction' and RangeID = 3716) begin insert into mi.RangeDetail (RangeID, Name, Description, IsActive, CreatePersonID, CreateDate) values (3716,'LMS Construction','',1,1,GETDATE()) end</v>
      </c>
    </row>
    <row r="2050" spans="1:7" x14ac:dyDescent="0.25">
      <c r="A2050">
        <v>1</v>
      </c>
      <c r="B2050">
        <v>513312</v>
      </c>
      <c r="C2050">
        <v>128815</v>
      </c>
      <c r="D2050" t="s">
        <v>2751</v>
      </c>
      <c r="G2050" t="str">
        <f t="shared" si="31"/>
        <v>if not exists (select 1 from mi.RangeDetail where Name = 'LB Construction Enterprises, Inc.' and RangeID = 3716) begin insert into mi.RangeDetail (RangeID, Name, Description, IsActive, CreatePersonID, CreateDate) values (3716,'LB Construction Enterprises, Inc.','',1,1,GETDATE()) end</v>
      </c>
    </row>
    <row r="2051" spans="1:7" x14ac:dyDescent="0.25">
      <c r="A2051">
        <v>1</v>
      </c>
      <c r="B2051">
        <v>502089</v>
      </c>
      <c r="C2051">
        <v>109048</v>
      </c>
      <c r="D2051" t="s">
        <v>2752</v>
      </c>
      <c r="G2051" t="str">
        <f t="shared" ref="G2051:G2114" si="32">IF(D2051&lt;&gt;"",CONCATENATE("if not exists (select 1 from mi.RangeDetail where Name = '",D2051,"' and RangeID = 3716) begin insert into mi.RangeDetail (RangeID, Name, Description, IsActive, CreatePersonID, CreateDate) values (3716,'",D2051,"','","',1,1,GETDATE()) end"), "")</f>
        <v>if not exists (select 1 from mi.RangeDetail where Name = 'Hollowcore, Inc.' and RangeID = 3716) begin insert into mi.RangeDetail (RangeID, Name, Description, IsActive, CreatePersonID, CreateDate) values (3716,'Hollowcore, Inc.','',1,1,GETDATE()) end</v>
      </c>
    </row>
    <row r="2052" spans="1:7" x14ac:dyDescent="0.25">
      <c r="A2052">
        <v>11</v>
      </c>
      <c r="B2052">
        <v>502235</v>
      </c>
      <c r="C2052">
        <v>100813</v>
      </c>
      <c r="D2052" t="s">
        <v>2753</v>
      </c>
      <c r="G2052" t="str">
        <f t="shared" si="32"/>
        <v>if not exists (select 1 from mi.RangeDetail where Name = 'Hollowcore/The Prestressed Group' and RangeID = 3716) begin insert into mi.RangeDetail (RangeID, Name, Description, IsActive, CreatePersonID, CreateDate) values (3716,'Hollowcore/The Prestressed Group','',1,1,GETDATE()) end</v>
      </c>
    </row>
    <row r="2053" spans="1:7" x14ac:dyDescent="0.25">
      <c r="A2053">
        <v>1</v>
      </c>
      <c r="B2053">
        <v>513325</v>
      </c>
      <c r="C2053">
        <v>128838</v>
      </c>
      <c r="D2053" t="s">
        <v>2754</v>
      </c>
      <c r="G2053" t="str">
        <f t="shared" si="32"/>
        <v>if not exists (select 1 from mi.RangeDetail where Name = 'Peerless Pump Company' and RangeID = 3716) begin insert into mi.RangeDetail (RangeID, Name, Description, IsActive, CreatePersonID, CreateDate) values (3716,'Peerless Pump Company','',1,1,GETDATE()) end</v>
      </c>
    </row>
    <row r="2054" spans="1:7" x14ac:dyDescent="0.25">
      <c r="A2054">
        <v>11</v>
      </c>
      <c r="B2054">
        <v>504377</v>
      </c>
      <c r="C2054">
        <v>101813</v>
      </c>
      <c r="D2054" t="s">
        <v>2755</v>
      </c>
      <c r="G2054" t="str">
        <f t="shared" si="32"/>
        <v>if not exists (select 1 from mi.RangeDetail where Name = 'Stone Center, LLC' and RangeID = 3716) begin insert into mi.RangeDetail (RangeID, Name, Description, IsActive, CreatePersonID, CreateDate) values (3716,'Stone Center, LLC','',1,1,GETDATE()) end</v>
      </c>
    </row>
    <row r="2055" spans="1:7" x14ac:dyDescent="0.25">
      <c r="A2055">
        <v>1</v>
      </c>
      <c r="B2055">
        <v>515443</v>
      </c>
      <c r="C2055">
        <v>135054</v>
      </c>
      <c r="D2055" t="s">
        <v>2756</v>
      </c>
      <c r="G2055" t="str">
        <f t="shared" si="32"/>
        <v>if not exists (select 1 from mi.RangeDetail where Name = 'Kurtec, Inc.' and RangeID = 3716) begin insert into mi.RangeDetail (RangeID, Name, Description, IsActive, CreatePersonID, CreateDate) values (3716,'Kurtec, Inc.','',1,1,GETDATE()) end</v>
      </c>
    </row>
    <row r="2056" spans="1:7" x14ac:dyDescent="0.25">
      <c r="A2056">
        <v>1</v>
      </c>
      <c r="B2056">
        <v>502223</v>
      </c>
      <c r="C2056">
        <v>106418</v>
      </c>
      <c r="D2056" t="s">
        <v>2757</v>
      </c>
      <c r="G2056" t="str">
        <f t="shared" si="32"/>
        <v>if not exists (select 1 from mi.RangeDetail where Name = 'Turn Key Tunneling, Inc.' and RangeID = 3716) begin insert into mi.RangeDetail (RangeID, Name, Description, IsActive, CreatePersonID, CreateDate) values (3716,'Turn Key Tunneling, Inc.','',1,1,GETDATE()) end</v>
      </c>
    </row>
    <row r="2057" spans="1:7" x14ac:dyDescent="0.25">
      <c r="A2057">
        <v>21</v>
      </c>
      <c r="B2057">
        <v>500042</v>
      </c>
      <c r="C2057">
        <v>106418</v>
      </c>
      <c r="D2057" t="s">
        <v>2758</v>
      </c>
      <c r="G2057" t="str">
        <f t="shared" si="32"/>
        <v>if not exists (select 1 from mi.RangeDetail where Name = 'Turn Key Tunneling Inc' and RangeID = 3716) begin insert into mi.RangeDetail (RangeID, Name, Description, IsActive, CreatePersonID, CreateDate) values (3716,'Turn Key Tunneling Inc','',1,1,GETDATE()) end</v>
      </c>
    </row>
    <row r="2058" spans="1:7" x14ac:dyDescent="0.25">
      <c r="A2058">
        <v>11</v>
      </c>
      <c r="B2058">
        <v>506964</v>
      </c>
      <c r="C2058">
        <v>135185</v>
      </c>
      <c r="D2058" t="s">
        <v>2759</v>
      </c>
      <c r="G2058" t="str">
        <f t="shared" si="32"/>
        <v>if not exists (select 1 from mi.RangeDetail where Name = 'Matrix Claims Management Inc.' and RangeID = 3716) begin insert into mi.RangeDetail (RangeID, Name, Description, IsActive, CreatePersonID, CreateDate) values (3716,'Matrix Claims Management Inc.','',1,1,GETDATE()) end</v>
      </c>
    </row>
    <row r="2059" spans="1:7" x14ac:dyDescent="0.25">
      <c r="A2059">
        <v>11</v>
      </c>
      <c r="B2059">
        <v>506717</v>
      </c>
      <c r="C2059">
        <v>134331</v>
      </c>
      <c r="D2059" t="s">
        <v>2760</v>
      </c>
      <c r="G2059" t="str">
        <f t="shared" si="32"/>
        <v>if not exists (select 1 from mi.RangeDetail where Name = 'Superior Janitor Supply, Inc.' and RangeID = 3716) begin insert into mi.RangeDetail (RangeID, Name, Description, IsActive, CreatePersonID, CreateDate) values (3716,'Superior Janitor Supply, Inc.','',1,1,GETDATE()) end</v>
      </c>
    </row>
    <row r="2060" spans="1:7" x14ac:dyDescent="0.25">
      <c r="A2060">
        <v>1</v>
      </c>
      <c r="B2060">
        <v>512902</v>
      </c>
      <c r="C2060">
        <v>100987</v>
      </c>
      <c r="D2060" t="s">
        <v>2761</v>
      </c>
      <c r="G2060" t="str">
        <f t="shared" si="32"/>
        <v>if not exists (select 1 from mi.RangeDetail where Name = 'Bilco Company' and RangeID = 3716) begin insert into mi.RangeDetail (RangeID, Name, Description, IsActive, CreatePersonID, CreateDate) values (3716,'Bilco Company','',1,1,GETDATE()) end</v>
      </c>
    </row>
    <row r="2061" spans="1:7" x14ac:dyDescent="0.25">
      <c r="A2061">
        <v>11</v>
      </c>
      <c r="B2061">
        <v>500528</v>
      </c>
      <c r="C2061">
        <v>103981</v>
      </c>
      <c r="D2061" t="s">
        <v>2762</v>
      </c>
      <c r="G2061" t="str">
        <f t="shared" si="32"/>
        <v>if not exists (select 1 from mi.RangeDetail where Name = 'Bilco' and RangeID = 3716) begin insert into mi.RangeDetail (RangeID, Name, Description, IsActive, CreatePersonID, CreateDate) values (3716,'Bilco','',1,1,GETDATE()) end</v>
      </c>
    </row>
    <row r="2062" spans="1:7" x14ac:dyDescent="0.25">
      <c r="A2062">
        <v>1</v>
      </c>
      <c r="B2062">
        <v>514903</v>
      </c>
      <c r="C2062">
        <v>133187</v>
      </c>
      <c r="D2062" t="s">
        <v>2763</v>
      </c>
      <c r="G2062" t="str">
        <f t="shared" si="32"/>
        <v>if not exists (select 1 from mi.RangeDetail where Name = 'Stanley Vidmar' and RangeID = 3716) begin insert into mi.RangeDetail (RangeID, Name, Description, IsActive, CreatePersonID, CreateDate) values (3716,'Stanley Vidmar','',1,1,GETDATE()) end</v>
      </c>
    </row>
    <row r="2063" spans="1:7" x14ac:dyDescent="0.25">
      <c r="A2063">
        <v>1</v>
      </c>
      <c r="B2063">
        <v>500806</v>
      </c>
      <c r="C2063">
        <v>100093</v>
      </c>
      <c r="D2063" t="s">
        <v>2764</v>
      </c>
      <c r="G2063" t="str">
        <f t="shared" si="32"/>
        <v>if not exists (select 1 from mi.RangeDetail where Name = 'Hilti' and RangeID = 3716) begin insert into mi.RangeDetail (RangeID, Name, Description, IsActive, CreatePersonID, CreateDate) values (3716,'Hilti','',1,1,GETDATE()) end</v>
      </c>
    </row>
    <row r="2064" spans="1:7" x14ac:dyDescent="0.25">
      <c r="A2064">
        <v>11</v>
      </c>
      <c r="B2064">
        <v>502208</v>
      </c>
      <c r="C2064">
        <v>100039</v>
      </c>
      <c r="D2064" t="s">
        <v>2764</v>
      </c>
      <c r="G2064" t="str">
        <f t="shared" si="32"/>
        <v>if not exists (select 1 from mi.RangeDetail where Name = 'Hilti' and RangeID = 3716) begin insert into mi.RangeDetail (RangeID, Name, Description, IsActive, CreatePersonID, CreateDate) values (3716,'Hilti','',1,1,GETDATE()) end</v>
      </c>
    </row>
    <row r="2065" spans="1:7" x14ac:dyDescent="0.25">
      <c r="A2065">
        <v>1</v>
      </c>
      <c r="B2065">
        <v>513677</v>
      </c>
      <c r="C2065">
        <v>107973</v>
      </c>
      <c r="D2065" t="s">
        <v>2765</v>
      </c>
      <c r="G2065" t="str">
        <f t="shared" si="32"/>
        <v>if not exists (select 1 from mi.RangeDetail where Name = 'Suburban Sanitation Service Inc' and RangeID = 3716) begin insert into mi.RangeDetail (RangeID, Name, Description, IsActive, CreatePersonID, CreateDate) values (3716,'Suburban Sanitation Service Inc','',1,1,GETDATE()) end</v>
      </c>
    </row>
    <row r="2066" spans="1:7" x14ac:dyDescent="0.25">
      <c r="A2066">
        <v>1</v>
      </c>
      <c r="B2066">
        <v>514912</v>
      </c>
      <c r="C2066">
        <v>133208</v>
      </c>
      <c r="D2066" t="s">
        <v>2766</v>
      </c>
      <c r="G2066" t="str">
        <f t="shared" si="32"/>
        <v>if not exists (select 1 from mi.RangeDetail where Name = 'TRC Environmental Corporation' and RangeID = 3716) begin insert into mi.RangeDetail (RangeID, Name, Description, IsActive, CreatePersonID, CreateDate) values (3716,'TRC Environmental Corporation','',1,1,GETDATE()) end</v>
      </c>
    </row>
    <row r="2067" spans="1:7" x14ac:dyDescent="0.25">
      <c r="A2067">
        <v>1</v>
      </c>
      <c r="B2067">
        <v>514531</v>
      </c>
      <c r="C2067">
        <v>132076</v>
      </c>
      <c r="D2067" t="s">
        <v>2767</v>
      </c>
      <c r="G2067" t="str">
        <f t="shared" si="32"/>
        <v>if not exists (select 1 from mi.RangeDetail where Name = 'Microflex, Inc.' and RangeID = 3716) begin insert into mi.RangeDetail (RangeID, Name, Description, IsActive, CreatePersonID, CreateDate) values (3716,'Microflex, Inc.','',1,1,GETDATE()) end</v>
      </c>
    </row>
    <row r="2068" spans="1:7" x14ac:dyDescent="0.25">
      <c r="A2068">
        <v>1</v>
      </c>
      <c r="B2068">
        <v>513723</v>
      </c>
      <c r="C2068">
        <v>104210</v>
      </c>
      <c r="D2068" t="s">
        <v>2768</v>
      </c>
      <c r="G2068" t="str">
        <f t="shared" si="32"/>
        <v>if not exists (select 1 from mi.RangeDetail where Name = 'Ocean Surveys Inc' and RangeID = 3716) begin insert into mi.RangeDetail (RangeID, Name, Description, IsActive, CreatePersonID, CreateDate) values (3716,'Ocean Surveys Inc','',1,1,GETDATE()) end</v>
      </c>
    </row>
    <row r="2069" spans="1:7" x14ac:dyDescent="0.25">
      <c r="A2069">
        <v>1</v>
      </c>
      <c r="B2069">
        <v>502177</v>
      </c>
      <c r="C2069">
        <v>105553</v>
      </c>
      <c r="D2069" t="s">
        <v>2769</v>
      </c>
      <c r="G2069" t="str">
        <f t="shared" si="32"/>
        <v>if not exists (select 1 from mi.RangeDetail where Name = 'Reliner/Duran' and RangeID = 3716) begin insert into mi.RangeDetail (RangeID, Name, Description, IsActive, CreatePersonID, CreateDate) values (3716,'Reliner/Duran','',1,1,GETDATE()) end</v>
      </c>
    </row>
    <row r="2070" spans="1:7" x14ac:dyDescent="0.25">
      <c r="A2070">
        <v>1</v>
      </c>
      <c r="B2070">
        <v>513950</v>
      </c>
      <c r="C2070">
        <v>130877</v>
      </c>
      <c r="D2070" t="s">
        <v>2770</v>
      </c>
      <c r="G2070" t="str">
        <f t="shared" si="32"/>
        <v>if not exists (select 1 from mi.RangeDetail where Name = 'Obermeyer Hydro, Inc.' and RangeID = 3716) begin insert into mi.RangeDetail (RangeID, Name, Description, IsActive, CreatePersonID, CreateDate) values (3716,'Obermeyer Hydro, Inc.','',1,1,GETDATE()) end</v>
      </c>
    </row>
    <row r="2071" spans="1:7" x14ac:dyDescent="0.25">
      <c r="A2071">
        <v>11</v>
      </c>
      <c r="B2071">
        <v>506422</v>
      </c>
      <c r="C2071">
        <v>132857</v>
      </c>
      <c r="D2071" t="s">
        <v>2771</v>
      </c>
      <c r="G2071" t="str">
        <f t="shared" si="32"/>
        <v>if not exists (select 1 from mi.RangeDetail where Name = 'Morin Corporation' and RangeID = 3716) begin insert into mi.RangeDetail (RangeID, Name, Description, IsActive, CreatePersonID, CreateDate) values (3716,'Morin Corporation','',1,1,GETDATE()) end</v>
      </c>
    </row>
    <row r="2072" spans="1:7" x14ac:dyDescent="0.25">
      <c r="A2072">
        <v>1</v>
      </c>
      <c r="B2072">
        <v>512577</v>
      </c>
      <c r="C2072">
        <v>127573</v>
      </c>
      <c r="D2072" t="s">
        <v>2772</v>
      </c>
      <c r="G2072" t="str">
        <f t="shared" si="32"/>
        <v>if not exists (select 1 from mi.RangeDetail where Name = 'Warner Specialty Products Inc' and RangeID = 3716) begin insert into mi.RangeDetail (RangeID, Name, Description, IsActive, CreatePersonID, CreateDate) values (3716,'Warner Specialty Products Inc','',1,1,GETDATE()) end</v>
      </c>
    </row>
    <row r="2073" spans="1:7" x14ac:dyDescent="0.25">
      <c r="A2073">
        <v>1</v>
      </c>
      <c r="B2073">
        <v>514995</v>
      </c>
      <c r="C2073">
        <v>114744</v>
      </c>
      <c r="D2073" t="s">
        <v>2773</v>
      </c>
      <c r="G2073" t="str">
        <f t="shared" si="32"/>
        <v>if not exists (select 1 from mi.RangeDetail where Name = 'Dandy Products, Inc.' and RangeID = 3716) begin insert into mi.RangeDetail (RangeID, Name, Description, IsActive, CreatePersonID, CreateDate) values (3716,'Dandy Products, Inc.','',1,1,GETDATE()) end</v>
      </c>
    </row>
    <row r="2074" spans="1:7" x14ac:dyDescent="0.25">
      <c r="A2074">
        <v>11</v>
      </c>
      <c r="B2074">
        <v>500799</v>
      </c>
      <c r="C2074">
        <v>112910</v>
      </c>
      <c r="D2074" t="s">
        <v>2774</v>
      </c>
      <c r="G2074" t="str">
        <f t="shared" si="32"/>
        <v>if not exists (select 1 from mi.RangeDetail where Name = 'Carrier Rental Systems' and RangeID = 3716) begin insert into mi.RangeDetail (RangeID, Name, Description, IsActive, CreatePersonID, CreateDate) values (3716,'Carrier Rental Systems','',1,1,GETDATE()) end</v>
      </c>
    </row>
    <row r="2075" spans="1:7" x14ac:dyDescent="0.25">
      <c r="A2075">
        <v>11</v>
      </c>
      <c r="B2075">
        <v>504379</v>
      </c>
      <c r="C2075">
        <v>101068</v>
      </c>
      <c r="D2075" t="s">
        <v>2775</v>
      </c>
      <c r="G2075" t="str">
        <f t="shared" si="32"/>
        <v>if not exists (select 1 from mi.RangeDetail where Name = 'Stone Creek Interior Systems' and RangeID = 3716) begin insert into mi.RangeDetail (RangeID, Name, Description, IsActive, CreatePersonID, CreateDate) values (3716,'Stone Creek Interior Systems','',1,1,GETDATE()) end</v>
      </c>
    </row>
    <row r="2076" spans="1:7" x14ac:dyDescent="0.25">
      <c r="A2076">
        <v>11</v>
      </c>
      <c r="B2076">
        <v>507471</v>
      </c>
      <c r="C2076">
        <v>136496</v>
      </c>
      <c r="D2076" t="s">
        <v>2776</v>
      </c>
      <c r="G2076" t="str">
        <f t="shared" si="32"/>
        <v>if not exists (select 1 from mi.RangeDetail where Name = 'AJMADISON' and RangeID = 3716) begin insert into mi.RangeDetail (RangeID, Name, Description, IsActive, CreatePersonID, CreateDate) values (3716,'AJMADISON','',1,1,GETDATE()) end</v>
      </c>
    </row>
    <row r="2077" spans="1:7" x14ac:dyDescent="0.25">
      <c r="A2077">
        <v>1</v>
      </c>
      <c r="B2077">
        <v>515105</v>
      </c>
      <c r="C2077">
        <v>133936</v>
      </c>
      <c r="D2077" t="s">
        <v>2777</v>
      </c>
      <c r="G2077" t="str">
        <f t="shared" si="32"/>
        <v>if not exists (select 1 from mi.RangeDetail where Name = 'Deschamps Mat Systems Inc' and RangeID = 3716) begin insert into mi.RangeDetail (RangeID, Name, Description, IsActive, CreatePersonID, CreateDate) values (3716,'Deschamps Mat Systems Inc','',1,1,GETDATE()) end</v>
      </c>
    </row>
    <row r="2078" spans="1:7" x14ac:dyDescent="0.25">
      <c r="A2078">
        <v>1</v>
      </c>
      <c r="B2078">
        <v>512973</v>
      </c>
      <c r="C2078">
        <v>108198</v>
      </c>
      <c r="D2078" t="s">
        <v>2778</v>
      </c>
      <c r="G2078" t="str">
        <f t="shared" si="32"/>
        <v>if not exists (select 1 from mi.RangeDetail where Name = 'Woodland Acres Inc' and RangeID = 3716) begin insert into mi.RangeDetail (RangeID, Name, Description, IsActive, CreatePersonID, CreateDate) values (3716,'Woodland Acres Inc','',1,1,GETDATE()) end</v>
      </c>
    </row>
    <row r="2079" spans="1:7" x14ac:dyDescent="0.25">
      <c r="A2079">
        <v>11</v>
      </c>
      <c r="B2079">
        <v>505081</v>
      </c>
      <c r="C2079">
        <v>100758</v>
      </c>
      <c r="D2079" t="s">
        <v>2779</v>
      </c>
      <c r="G2079" t="str">
        <f t="shared" si="32"/>
        <v>if not exists (select 1 from mi.RangeDetail where Name = 'Zemba Bros. Inc.' and RangeID = 3716) begin insert into mi.RangeDetail (RangeID, Name, Description, IsActive, CreatePersonID, CreateDate) values (3716,'Zemba Bros. Inc.','',1,1,GETDATE()) end</v>
      </c>
    </row>
    <row r="2080" spans="1:7" x14ac:dyDescent="0.25">
      <c r="A2080">
        <v>1</v>
      </c>
      <c r="B2080">
        <v>519111</v>
      </c>
      <c r="C2080">
        <v>137460</v>
      </c>
      <c r="D2080" t="s">
        <v>2780</v>
      </c>
      <c r="G2080" t="str">
        <f t="shared" si="32"/>
        <v>if not exists (select 1 from mi.RangeDetail where Name = 'Martell Electric, LLC.' and RangeID = 3716) begin insert into mi.RangeDetail (RangeID, Name, Description, IsActive, CreatePersonID, CreateDate) values (3716,'Martell Electric, LLC.','',1,1,GETDATE()) end</v>
      </c>
    </row>
    <row r="2081" spans="1:7" x14ac:dyDescent="0.25">
      <c r="A2081">
        <v>1</v>
      </c>
      <c r="B2081">
        <v>519777</v>
      </c>
      <c r="C2081">
        <v>138321</v>
      </c>
      <c r="D2081" t="s">
        <v>2781</v>
      </c>
      <c r="G2081" t="str">
        <f t="shared" si="32"/>
        <v>if not exists (select 1 from mi.RangeDetail where Name = 'Precision Pipe &amp; Products Inc' and RangeID = 3716) begin insert into mi.RangeDetail (RangeID, Name, Description, IsActive, CreatePersonID, CreateDate) values (3716,'Precision Pipe &amp; Products Inc','',1,1,GETDATE()) end</v>
      </c>
    </row>
    <row r="2082" spans="1:7" x14ac:dyDescent="0.25">
      <c r="A2082">
        <v>1</v>
      </c>
      <c r="B2082">
        <v>513621</v>
      </c>
      <c r="C2082">
        <v>107182</v>
      </c>
      <c r="D2082" t="s">
        <v>2782</v>
      </c>
      <c r="G2082" t="str">
        <f t="shared" si="32"/>
        <v>if not exists (select 1 from mi.RangeDetail where Name = 'Kengor Metals' and RangeID = 3716) begin insert into mi.RangeDetail (RangeID, Name, Description, IsActive, CreatePersonID, CreateDate) values (3716,'Kengor Metals','',1,1,GETDATE()) end</v>
      </c>
    </row>
    <row r="2083" spans="1:7" x14ac:dyDescent="0.25">
      <c r="A2083">
        <v>11</v>
      </c>
      <c r="B2083">
        <v>504621</v>
      </c>
      <c r="C2083">
        <v>105334</v>
      </c>
      <c r="D2083" t="s">
        <v>2783</v>
      </c>
      <c r="G2083" t="str">
        <f t="shared" si="32"/>
        <v>if not exists (select 1 from mi.RangeDetail where Name = 'Timber Systems, LLC' and RangeID = 3716) begin insert into mi.RangeDetail (RangeID, Name, Description, IsActive, CreatePersonID, CreateDate) values (3716,'Timber Systems, LLC','',1,1,GETDATE()) end</v>
      </c>
    </row>
    <row r="2084" spans="1:7" x14ac:dyDescent="0.25">
      <c r="A2084">
        <v>1</v>
      </c>
      <c r="B2084">
        <v>514616</v>
      </c>
      <c r="C2084">
        <v>120513</v>
      </c>
      <c r="D2084" t="s">
        <v>2784</v>
      </c>
      <c r="G2084" t="str">
        <f t="shared" si="32"/>
        <v>if not exists (select 1 from mi.RangeDetail where Name = 'Wagner Industrial Electric' and RangeID = 3716) begin insert into mi.RangeDetail (RangeID, Name, Description, IsActive, CreatePersonID, CreateDate) values (3716,'Wagner Industrial Electric','',1,1,GETDATE()) end</v>
      </c>
    </row>
    <row r="2085" spans="1:7" x14ac:dyDescent="0.25">
      <c r="A2085">
        <v>1</v>
      </c>
      <c r="B2085">
        <v>514014</v>
      </c>
      <c r="C2085">
        <v>131153</v>
      </c>
      <c r="D2085" t="s">
        <v>2785</v>
      </c>
      <c r="G2085" t="str">
        <f t="shared" si="32"/>
        <v>if not exists (select 1 from mi.RangeDetail where Name = 'Falcon Materials LLS' and RangeID = 3716) begin insert into mi.RangeDetail (RangeID, Name, Description, IsActive, CreatePersonID, CreateDate) values (3716,'Falcon Materials LLS','',1,1,GETDATE()) end</v>
      </c>
    </row>
    <row r="2086" spans="1:7" x14ac:dyDescent="0.25">
      <c r="A2086">
        <v>11</v>
      </c>
      <c r="B2086">
        <v>505546</v>
      </c>
      <c r="C2086">
        <v>111059</v>
      </c>
      <c r="D2086" t="s">
        <v>2786</v>
      </c>
      <c r="G2086" t="str">
        <f t="shared" si="32"/>
        <v>if not exists (select 1 from mi.RangeDetail where Name = 'A &amp; E Glass and Aluminum' and RangeID = 3716) begin insert into mi.RangeDetail (RangeID, Name, Description, IsActive, CreatePersonID, CreateDate) values (3716,'A &amp; E Glass and Aluminum','',1,1,GETDATE()) end</v>
      </c>
    </row>
    <row r="2087" spans="1:7" x14ac:dyDescent="0.25">
      <c r="A2087">
        <v>11</v>
      </c>
      <c r="B2087">
        <v>507158</v>
      </c>
      <c r="C2087">
        <v>136042</v>
      </c>
      <c r="D2087" t="s">
        <v>2787</v>
      </c>
      <c r="G2087" t="str">
        <f t="shared" si="32"/>
        <v>if not exists (select 1 from mi.RangeDetail where Name = 'A Jacob Masonry, LLC' and RangeID = 3716) begin insert into mi.RangeDetail (RangeID, Name, Description, IsActive, CreatePersonID, CreateDate) values (3716,'A Jacob Masonry, LLC','',1,1,GETDATE()) end</v>
      </c>
    </row>
    <row r="2088" spans="1:7" x14ac:dyDescent="0.25">
      <c r="A2088">
        <v>11</v>
      </c>
      <c r="B2088">
        <v>503837</v>
      </c>
      <c r="C2088">
        <v>106291</v>
      </c>
      <c r="D2088" t="s">
        <v>2788</v>
      </c>
      <c r="G2088" t="str">
        <f t="shared" si="32"/>
        <v>if not exists (select 1 from mi.RangeDetail where Name = 'resINDEPENDENT productions' and RangeID = 3716) begin insert into mi.RangeDetail (RangeID, Name, Description, IsActive, CreatePersonID, CreateDate) values (3716,'resINDEPENDENT productions','',1,1,GETDATE()) end</v>
      </c>
    </row>
    <row r="2089" spans="1:7" x14ac:dyDescent="0.25">
      <c r="A2089">
        <v>1</v>
      </c>
      <c r="B2089">
        <v>514854</v>
      </c>
      <c r="C2089">
        <v>133029</v>
      </c>
      <c r="D2089" t="s">
        <v>2789</v>
      </c>
      <c r="G2089" t="str">
        <f t="shared" si="32"/>
        <v>if not exists (select 1 from mi.RangeDetail where Name = 'Monteith &amp; Sutherland Limited' and RangeID = 3716) begin insert into mi.RangeDetail (RangeID, Name, Description, IsActive, CreatePersonID, CreateDate) values (3716,'Monteith &amp; Sutherland Limited','',1,1,GETDATE()) end</v>
      </c>
    </row>
    <row r="2090" spans="1:7" x14ac:dyDescent="0.25">
      <c r="A2090">
        <v>11</v>
      </c>
      <c r="B2090">
        <v>506902</v>
      </c>
      <c r="C2090">
        <v>135109</v>
      </c>
      <c r="D2090" t="s">
        <v>2790</v>
      </c>
      <c r="G2090" t="str">
        <f t="shared" si="32"/>
        <v>if not exists (select 1 from mi.RangeDetail where Name = 'Carvart Glass Inc.' and RangeID = 3716) begin insert into mi.RangeDetail (RangeID, Name, Description, IsActive, CreatePersonID, CreateDate) values (3716,'Carvart Glass Inc.','',1,1,GETDATE()) end</v>
      </c>
    </row>
    <row r="2091" spans="1:7" x14ac:dyDescent="0.25">
      <c r="A2091">
        <v>11</v>
      </c>
      <c r="B2091">
        <v>506812</v>
      </c>
      <c r="C2091">
        <v>134947</v>
      </c>
      <c r="D2091" t="s">
        <v>2791</v>
      </c>
      <c r="G2091" t="str">
        <f t="shared" si="32"/>
        <v>if not exists (select 1 from mi.RangeDetail where Name = 'High Traffic Flooring LTD' and RangeID = 3716) begin insert into mi.RangeDetail (RangeID, Name, Description, IsActive, CreatePersonID, CreateDate) values (3716,'High Traffic Flooring LTD','',1,1,GETDATE()) end</v>
      </c>
    </row>
    <row r="2092" spans="1:7" x14ac:dyDescent="0.25">
      <c r="A2092">
        <v>1</v>
      </c>
      <c r="B2092">
        <v>514579</v>
      </c>
      <c r="C2092">
        <v>112947</v>
      </c>
      <c r="D2092" t="s">
        <v>2792</v>
      </c>
      <c r="G2092" t="str">
        <f t="shared" si="32"/>
        <v>if not exists (select 1 from mi.RangeDetail where Name = 'Parsons Brinckerhoff, Inc.' and RangeID = 3716) begin insert into mi.RangeDetail (RangeID, Name, Description, IsActive, CreatePersonID, CreateDate) values (3716,'Parsons Brinckerhoff, Inc.','',1,1,GETDATE()) end</v>
      </c>
    </row>
    <row r="2093" spans="1:7" x14ac:dyDescent="0.25">
      <c r="A2093">
        <v>1</v>
      </c>
      <c r="B2093">
        <v>513725</v>
      </c>
      <c r="C2093">
        <v>104443</v>
      </c>
      <c r="D2093" t="s">
        <v>2793</v>
      </c>
      <c r="G2093" t="str">
        <f t="shared" si="32"/>
        <v>if not exists (select 1 from mi.RangeDetail where Name = 'McDermott Light' and RangeID = 3716) begin insert into mi.RangeDetail (RangeID, Name, Description, IsActive, CreatePersonID, CreateDate) values (3716,'McDermott Light','',1,1,GETDATE()) end</v>
      </c>
    </row>
    <row r="2094" spans="1:7" x14ac:dyDescent="0.25">
      <c r="A2094">
        <v>1</v>
      </c>
      <c r="B2094">
        <v>502181</v>
      </c>
      <c r="C2094">
        <v>103600</v>
      </c>
      <c r="D2094" t="s">
        <v>2794</v>
      </c>
      <c r="G2094" t="str">
        <f t="shared" si="32"/>
        <v>if not exists (select 1 from mi.RangeDetail where Name = 'Rotork Controls Inc.' and RangeID = 3716) begin insert into mi.RangeDetail (RangeID, Name, Description, IsActive, CreatePersonID, CreateDate) values (3716,'Rotork Controls Inc.','',1,1,GETDATE()) end</v>
      </c>
    </row>
    <row r="2095" spans="1:7" x14ac:dyDescent="0.25">
      <c r="A2095">
        <v>1</v>
      </c>
      <c r="B2095">
        <v>501565</v>
      </c>
      <c r="C2095">
        <v>109153</v>
      </c>
      <c r="D2095" t="s">
        <v>2795</v>
      </c>
      <c r="G2095" t="str">
        <f t="shared" si="32"/>
        <v>if not exists (select 1 from mi.RangeDetail where Name = 'Stantec Consulting Services, Inc.' and RangeID = 3716) begin insert into mi.RangeDetail (RangeID, Name, Description, IsActive, CreatePersonID, CreateDate) values (3716,'Stantec Consulting Services, Inc.','',1,1,GETDATE()) end</v>
      </c>
    </row>
    <row r="2096" spans="1:7" x14ac:dyDescent="0.25">
      <c r="A2096">
        <v>11</v>
      </c>
      <c r="B2096">
        <v>505120</v>
      </c>
      <c r="C2096">
        <v>112839</v>
      </c>
      <c r="D2096" t="s">
        <v>2795</v>
      </c>
      <c r="G2096" t="str">
        <f t="shared" si="32"/>
        <v>if not exists (select 1 from mi.RangeDetail where Name = 'Stantec Consulting Services, Inc.' and RangeID = 3716) begin insert into mi.RangeDetail (RangeID, Name, Description, IsActive, CreatePersonID, CreateDate) values (3716,'Stantec Consulting Services, Inc.','',1,1,GETDATE()) end</v>
      </c>
    </row>
    <row r="2097" spans="1:7" x14ac:dyDescent="0.25">
      <c r="A2097">
        <v>1</v>
      </c>
      <c r="B2097">
        <v>513665</v>
      </c>
      <c r="C2097">
        <v>115394</v>
      </c>
      <c r="D2097" t="s">
        <v>2796</v>
      </c>
      <c r="G2097" t="str">
        <f t="shared" si="32"/>
        <v>if not exists (select 1 from mi.RangeDetail where Name = 'KSB Inc.' and RangeID = 3716) begin insert into mi.RangeDetail (RangeID, Name, Description, IsActive, CreatePersonID, CreateDate) values (3716,'KSB Inc.','',1,1,GETDATE()) end</v>
      </c>
    </row>
    <row r="2098" spans="1:7" x14ac:dyDescent="0.25">
      <c r="A2098">
        <v>11</v>
      </c>
      <c r="B2098">
        <v>507061</v>
      </c>
      <c r="C2098">
        <v>105590</v>
      </c>
      <c r="D2098" t="s">
        <v>2797</v>
      </c>
      <c r="G2098" t="str">
        <f t="shared" si="32"/>
        <v>if not exists (select 1 from mi.RangeDetail where Name = 'Desman Inc' and RangeID = 3716) begin insert into mi.RangeDetail (RangeID, Name, Description, IsActive, CreatePersonID, CreateDate) values (3716,'Desman Inc','',1,1,GETDATE()) end</v>
      </c>
    </row>
    <row r="2099" spans="1:7" x14ac:dyDescent="0.25">
      <c r="A2099">
        <v>1</v>
      </c>
      <c r="B2099">
        <v>502165</v>
      </c>
      <c r="C2099">
        <v>117363</v>
      </c>
      <c r="D2099" t="s">
        <v>2798</v>
      </c>
      <c r="G2099" t="str">
        <f t="shared" si="32"/>
        <v>if not exists (select 1 from mi.RangeDetail where Name = 'Pole Tech, Inc.' and RangeID = 3716) begin insert into mi.RangeDetail (RangeID, Name, Description, IsActive, CreatePersonID, CreateDate) values (3716,'Pole Tech, Inc.','',1,1,GETDATE()) end</v>
      </c>
    </row>
    <row r="2100" spans="1:7" x14ac:dyDescent="0.25">
      <c r="A2100">
        <v>11</v>
      </c>
      <c r="B2100">
        <v>503610</v>
      </c>
      <c r="C2100">
        <v>104544</v>
      </c>
      <c r="D2100" t="s">
        <v>2799</v>
      </c>
      <c r="G2100" t="str">
        <f t="shared" si="32"/>
        <v>if not exists (select 1 from mi.RangeDetail where Name = 'Pole-Tech Company, Inc.' and RangeID = 3716) begin insert into mi.RangeDetail (RangeID, Name, Description, IsActive, CreatePersonID, CreateDate) values (3716,'Pole-Tech Company, Inc.','',1,1,GETDATE()) end</v>
      </c>
    </row>
    <row r="2101" spans="1:7" x14ac:dyDescent="0.25">
      <c r="A2101">
        <v>1</v>
      </c>
      <c r="B2101">
        <v>519894</v>
      </c>
      <c r="C2101">
        <v>138676</v>
      </c>
      <c r="D2101" t="s">
        <v>2800</v>
      </c>
      <c r="G2101" t="str">
        <f t="shared" si="32"/>
        <v>if not exists (select 1 from mi.RangeDetail where Name = 'ModuTank Inc' and RangeID = 3716) begin insert into mi.RangeDetail (RangeID, Name, Description, IsActive, CreatePersonID, CreateDate) values (3716,'ModuTank Inc','',1,1,GETDATE()) end</v>
      </c>
    </row>
    <row r="2102" spans="1:7" x14ac:dyDescent="0.25">
      <c r="A2102">
        <v>1</v>
      </c>
      <c r="B2102">
        <v>519002</v>
      </c>
      <c r="C2102">
        <v>136570</v>
      </c>
      <c r="D2102" t="s">
        <v>2801</v>
      </c>
      <c r="G2102" t="str">
        <f t="shared" si="32"/>
        <v>if not exists (select 1 from mi.RangeDetail where Name = 'Miller Marine Services' and RangeID = 3716) begin insert into mi.RangeDetail (RangeID, Name, Description, IsActive, CreatePersonID, CreateDate) values (3716,'Miller Marine Services','',1,1,GETDATE()) end</v>
      </c>
    </row>
    <row r="2103" spans="1:7" x14ac:dyDescent="0.25">
      <c r="A2103">
        <v>1</v>
      </c>
      <c r="B2103">
        <v>519533</v>
      </c>
      <c r="C2103">
        <v>137765</v>
      </c>
      <c r="D2103" t="s">
        <v>2802</v>
      </c>
      <c r="G2103" t="str">
        <f t="shared" si="32"/>
        <v>if not exists (select 1 from mi.RangeDetail where Name = 'Tandemloc Inc' and RangeID = 3716) begin insert into mi.RangeDetail (RangeID, Name, Description, IsActive, CreatePersonID, CreateDate) values (3716,'Tandemloc Inc','',1,1,GETDATE()) end</v>
      </c>
    </row>
    <row r="2104" spans="1:7" x14ac:dyDescent="0.25">
      <c r="A2104">
        <v>1</v>
      </c>
      <c r="B2104">
        <v>513679</v>
      </c>
      <c r="C2104">
        <v>108345</v>
      </c>
      <c r="D2104" t="s">
        <v>2803</v>
      </c>
      <c r="G2104" t="str">
        <f t="shared" si="32"/>
        <v>if not exists (select 1 from mi.RangeDetail where Name = 'Meyerrose And Company Inc' and RangeID = 3716) begin insert into mi.RangeDetail (RangeID, Name, Description, IsActive, CreatePersonID, CreateDate) values (3716,'Meyerrose And Company Inc','',1,1,GETDATE()) end</v>
      </c>
    </row>
    <row r="2105" spans="1:7" x14ac:dyDescent="0.25">
      <c r="A2105">
        <v>11</v>
      </c>
      <c r="B2105">
        <v>505625</v>
      </c>
      <c r="C2105">
        <v>112424</v>
      </c>
      <c r="D2105" t="s">
        <v>2804</v>
      </c>
      <c r="G2105" t="str">
        <f t="shared" si="32"/>
        <v>if not exists (select 1 from mi.RangeDetail where Name = 'Madjek, Inc' and RangeID = 3716) begin insert into mi.RangeDetail (RangeID, Name, Description, IsActive, CreatePersonID, CreateDate) values (3716,'Madjek, Inc','',1,1,GETDATE()) end</v>
      </c>
    </row>
    <row r="2106" spans="1:7" x14ac:dyDescent="0.25">
      <c r="A2106">
        <v>1</v>
      </c>
      <c r="B2106">
        <v>514764</v>
      </c>
      <c r="C2106">
        <v>132741</v>
      </c>
      <c r="D2106" t="s">
        <v>2805</v>
      </c>
      <c r="G2106" t="str">
        <f t="shared" si="32"/>
        <v>if not exists (select 1 from mi.RangeDetail where Name = 'ACUDOR' and RangeID = 3716) begin insert into mi.RangeDetail (RangeID, Name, Description, IsActive, CreatePersonID, CreateDate) values (3716,'ACUDOR','',1,1,GETDATE()) end</v>
      </c>
    </row>
    <row r="2107" spans="1:7" x14ac:dyDescent="0.25">
      <c r="A2107">
        <v>11</v>
      </c>
      <c r="B2107">
        <v>506736</v>
      </c>
      <c r="C2107">
        <v>134356</v>
      </c>
      <c r="D2107" t="s">
        <v>2806</v>
      </c>
      <c r="G2107" t="str">
        <f t="shared" si="32"/>
        <v>if not exists (select 1 from mi.RangeDetail where Name = 'M Fried Store Fixtures Inc.' and RangeID = 3716) begin insert into mi.RangeDetail (RangeID, Name, Description, IsActive, CreatePersonID, CreateDate) values (3716,'M Fried Store Fixtures Inc.','',1,1,GETDATE()) end</v>
      </c>
    </row>
    <row r="2108" spans="1:7" x14ac:dyDescent="0.25">
      <c r="A2108">
        <v>1</v>
      </c>
      <c r="B2108">
        <v>514478</v>
      </c>
      <c r="C2108">
        <v>131929</v>
      </c>
      <c r="D2108" t="s">
        <v>2807</v>
      </c>
      <c r="G2108" t="str">
        <f t="shared" si="32"/>
        <v>if not exists (select 1 from mi.RangeDetail where Name = 'All Island Industrial Sales, Inc.' and RangeID = 3716) begin insert into mi.RangeDetail (RangeID, Name, Description, IsActive, CreatePersonID, CreateDate) values (3716,'All Island Industrial Sales, Inc.','',1,1,GETDATE()) end</v>
      </c>
    </row>
    <row r="2109" spans="1:7" x14ac:dyDescent="0.25">
      <c r="A2109">
        <v>11</v>
      </c>
      <c r="B2109">
        <v>507272</v>
      </c>
      <c r="C2109">
        <v>107759</v>
      </c>
      <c r="D2109" t="s">
        <v>2808</v>
      </c>
      <c r="G2109" t="str">
        <f t="shared" si="32"/>
        <v>if not exists (select 1 from mi.RangeDetail where Name = 'Super Laundry Equipment Corp.' and RangeID = 3716) begin insert into mi.RangeDetail (RangeID, Name, Description, IsActive, CreatePersonID, CreateDate) values (3716,'Super Laundry Equipment Corp.','',1,1,GETDATE()) end</v>
      </c>
    </row>
    <row r="2110" spans="1:7" x14ac:dyDescent="0.25">
      <c r="A2110">
        <v>1</v>
      </c>
      <c r="B2110">
        <v>513968</v>
      </c>
      <c r="C2110">
        <v>108031</v>
      </c>
      <c r="D2110" t="s">
        <v>2809</v>
      </c>
      <c r="G2110" t="str">
        <f t="shared" si="32"/>
        <v>if not exists (select 1 from mi.RangeDetail where Name = 'Hawkeye LLC' and RangeID = 3716) begin insert into mi.RangeDetail (RangeID, Name, Description, IsActive, CreatePersonID, CreateDate) values (3716,'Hawkeye LLC','',1,1,GETDATE()) end</v>
      </c>
    </row>
    <row r="2111" spans="1:7" x14ac:dyDescent="0.25">
      <c r="A2111">
        <v>1</v>
      </c>
      <c r="B2111">
        <v>515659</v>
      </c>
      <c r="C2111">
        <v>107760</v>
      </c>
      <c r="D2111" t="s">
        <v>2810</v>
      </c>
      <c r="G2111" t="str">
        <f t="shared" si="32"/>
        <v>if not exists (select 1 from mi.RangeDetail where Name = 'Chemco Systems LP' and RangeID = 3716) begin insert into mi.RangeDetail (RangeID, Name, Description, IsActive, CreatePersonID, CreateDate) values (3716,'Chemco Systems LP','',1,1,GETDATE()) end</v>
      </c>
    </row>
    <row r="2112" spans="1:7" x14ac:dyDescent="0.25">
      <c r="A2112">
        <v>1</v>
      </c>
      <c r="B2112">
        <v>502041</v>
      </c>
      <c r="C2112">
        <v>100252</v>
      </c>
      <c r="D2112" t="s">
        <v>2811</v>
      </c>
      <c r="G2112" t="str">
        <f t="shared" si="32"/>
        <v>if not exists (select 1 from mi.RangeDetail where Name = 'Cummins Bridgeway' and RangeID = 3716) begin insert into mi.RangeDetail (RangeID, Name, Description, IsActive, CreatePersonID, CreateDate) values (3716,'Cummins Bridgeway','',1,1,GETDATE()) end</v>
      </c>
    </row>
    <row r="2113" spans="1:7" x14ac:dyDescent="0.25">
      <c r="A2113">
        <v>1</v>
      </c>
      <c r="B2113">
        <v>515704</v>
      </c>
      <c r="C2113">
        <v>135323</v>
      </c>
      <c r="D2113" t="s">
        <v>2812</v>
      </c>
      <c r="G2113" t="str">
        <f t="shared" si="32"/>
        <v>if not exists (select 1 from mi.RangeDetail where Name = 'The Batsner Company, LLC' and RangeID = 3716) begin insert into mi.RangeDetail (RangeID, Name, Description, IsActive, CreatePersonID, CreateDate) values (3716,'The Batsner Company, LLC','',1,1,GETDATE()) end</v>
      </c>
    </row>
    <row r="2114" spans="1:7" x14ac:dyDescent="0.25">
      <c r="A2114">
        <v>1</v>
      </c>
      <c r="B2114">
        <v>515216</v>
      </c>
      <c r="C2114">
        <v>105624</v>
      </c>
      <c r="D2114" t="s">
        <v>2813</v>
      </c>
      <c r="G2114" t="str">
        <f t="shared" si="32"/>
        <v>if not exists (select 1 from mi.RangeDetail where Name = 'TTL Associates Inc' and RangeID = 3716) begin insert into mi.RangeDetail (RangeID, Name, Description, IsActive, CreatePersonID, CreateDate) values (3716,'TTL Associates Inc','',1,1,GETDATE()) end</v>
      </c>
    </row>
    <row r="2115" spans="1:7" x14ac:dyDescent="0.25">
      <c r="A2115">
        <v>11</v>
      </c>
      <c r="B2115">
        <v>507096</v>
      </c>
      <c r="C2115">
        <v>135940</v>
      </c>
      <c r="D2115" t="s">
        <v>2814</v>
      </c>
      <c r="G2115" t="str">
        <f t="shared" ref="G2115:G2178" si="33">IF(D2115&lt;&gt;"",CONCATENATE("if not exists (select 1 from mi.RangeDetail where Name = '",D2115,"' and RangeID = 3716) begin insert into mi.RangeDetail (RangeID, Name, Description, IsActive, CreatePersonID, CreateDate) values (3716,'",D2115,"','","',1,1,GETDATE()) end"), "")</f>
        <v>if not exists (select 1 from mi.RangeDetail where Name = 'Litescapes LLC' and RangeID = 3716) begin insert into mi.RangeDetail (RangeID, Name, Description, IsActive, CreatePersonID, CreateDate) values (3716,'Litescapes LLC','',1,1,GETDATE()) end</v>
      </c>
    </row>
    <row r="2116" spans="1:7" x14ac:dyDescent="0.25">
      <c r="A2116">
        <v>1</v>
      </c>
      <c r="B2116">
        <v>513768</v>
      </c>
      <c r="C2116">
        <v>130374</v>
      </c>
      <c r="D2116" t="s">
        <v>2815</v>
      </c>
      <c r="G2116" t="str">
        <f t="shared" si="33"/>
        <v>if not exists (select 1 from mi.RangeDetail where Name = 'Striping Solutions, LLC' and RangeID = 3716) begin insert into mi.RangeDetail (RangeID, Name, Description, IsActive, CreatePersonID, CreateDate) values (3716,'Striping Solutions, LLC','',1,1,GETDATE()) end</v>
      </c>
    </row>
    <row r="2117" spans="1:7" x14ac:dyDescent="0.25">
      <c r="A2117">
        <v>1</v>
      </c>
      <c r="B2117">
        <v>520015</v>
      </c>
      <c r="C2117">
        <v>139112</v>
      </c>
      <c r="D2117" t="s">
        <v>1792</v>
      </c>
      <c r="G2117" t="str">
        <f t="shared" si="33"/>
        <v>if not exists (select 1 from mi.RangeDetail where Name = 'Playworld Midstates' and RangeID = 3716) begin insert into mi.RangeDetail (RangeID, Name, Description, IsActive, CreatePersonID, CreateDate) values (3716,'Playworld Midstates','',1,1,GETDATE()) end</v>
      </c>
    </row>
    <row r="2118" spans="1:7" x14ac:dyDescent="0.25">
      <c r="A2118">
        <v>1</v>
      </c>
      <c r="B2118">
        <v>515842</v>
      </c>
      <c r="C2118">
        <v>136054</v>
      </c>
      <c r="D2118" t="s">
        <v>2816</v>
      </c>
      <c r="G2118" t="str">
        <f t="shared" si="33"/>
        <v>if not exists (select 1 from mi.RangeDetail where Name = 'Guardian Traffic Systems LLC' and RangeID = 3716) begin insert into mi.RangeDetail (RangeID, Name, Description, IsActive, CreatePersonID, CreateDate) values (3716,'Guardian Traffic Systems LLC','',1,1,GETDATE()) end</v>
      </c>
    </row>
    <row r="2119" spans="1:7" x14ac:dyDescent="0.25">
      <c r="A2119">
        <v>11</v>
      </c>
      <c r="B2119">
        <v>507389</v>
      </c>
      <c r="C2119">
        <v>136362</v>
      </c>
      <c r="D2119" t="s">
        <v>2817</v>
      </c>
      <c r="G2119" t="str">
        <f t="shared" si="33"/>
        <v>if not exists (select 1 from mi.RangeDetail where Name = 'Spark Modern Fires' and RangeID = 3716) begin insert into mi.RangeDetail (RangeID, Name, Description, IsActive, CreatePersonID, CreateDate) values (3716,'Spark Modern Fires','',1,1,GETDATE()) end</v>
      </c>
    </row>
    <row r="2120" spans="1:7" x14ac:dyDescent="0.25">
      <c r="A2120">
        <v>1</v>
      </c>
      <c r="B2120">
        <v>520092</v>
      </c>
      <c r="C2120">
        <v>139221</v>
      </c>
      <c r="D2120" t="s">
        <v>2818</v>
      </c>
      <c r="G2120" t="str">
        <f t="shared" si="33"/>
        <v>if not exists (select 1 from mi.RangeDetail where Name = 'Restored Safety &amp; Security Consulting LLC' and RangeID = 3716) begin insert into mi.RangeDetail (RangeID, Name, Description, IsActive, CreatePersonID, CreateDate) values (3716,'Restored Safety &amp; Security Consulting LLC','',1,1,GETDATE()) end</v>
      </c>
    </row>
    <row r="2121" spans="1:7" x14ac:dyDescent="0.25">
      <c r="A2121">
        <v>11</v>
      </c>
      <c r="B2121">
        <v>507611</v>
      </c>
      <c r="C2121">
        <v>136629</v>
      </c>
      <c r="D2121" t="s">
        <v>2819</v>
      </c>
      <c r="G2121" t="str">
        <f t="shared" si="33"/>
        <v>if not exists (select 1 from mi.RangeDetail where Name = 'Euro Plastering INC' and RangeID = 3716) begin insert into mi.RangeDetail (RangeID, Name, Description, IsActive, CreatePersonID, CreateDate) values (3716,'Euro Plastering INC','',1,1,GETDATE()) end</v>
      </c>
    </row>
    <row r="2122" spans="1:7" x14ac:dyDescent="0.25">
      <c r="A2122">
        <v>1</v>
      </c>
      <c r="B2122">
        <v>514469</v>
      </c>
      <c r="C2122">
        <v>131888</v>
      </c>
      <c r="D2122" t="s">
        <v>2820</v>
      </c>
      <c r="G2122" t="str">
        <f t="shared" si="33"/>
        <v>if not exists (select 1 from mi.RangeDetail where Name = 'Simon Environmental, LLC' and RangeID = 3716) begin insert into mi.RangeDetail (RangeID, Name, Description, IsActive, CreatePersonID, CreateDate) values (3716,'Simon Environmental, LLC','',1,1,GETDATE()) end</v>
      </c>
    </row>
    <row r="2123" spans="1:7" x14ac:dyDescent="0.25">
      <c r="A2123">
        <v>21</v>
      </c>
      <c r="B2123">
        <v>500025</v>
      </c>
      <c r="C2123">
        <v>129022</v>
      </c>
      <c r="D2123" t="s">
        <v>2821</v>
      </c>
      <c r="G2123" t="str">
        <f t="shared" si="33"/>
        <v>if not exists (select 1 from mi.RangeDetail where Name = 'Central Clay Products Inc' and RangeID = 3716) begin insert into mi.RangeDetail (RangeID, Name, Description, IsActive, CreatePersonID, CreateDate) values (3716,'Central Clay Products Inc','',1,1,GETDATE()) end</v>
      </c>
    </row>
    <row r="2124" spans="1:7" x14ac:dyDescent="0.25">
      <c r="A2124">
        <v>11</v>
      </c>
      <c r="B2124">
        <v>506769</v>
      </c>
      <c r="C2124">
        <v>134383</v>
      </c>
      <c r="D2124" t="s">
        <v>2822</v>
      </c>
      <c r="G2124" t="str">
        <f t="shared" si="33"/>
        <v>if not exists (select 1 from mi.RangeDetail where Name = 'Bulthaup Corporation' and RangeID = 3716) begin insert into mi.RangeDetail (RangeID, Name, Description, IsActive, CreatePersonID, CreateDate) values (3716,'Bulthaup Corporation','',1,1,GETDATE()) end</v>
      </c>
    </row>
    <row r="2125" spans="1:7" x14ac:dyDescent="0.25">
      <c r="A2125">
        <v>11</v>
      </c>
      <c r="B2125">
        <v>506791</v>
      </c>
      <c r="C2125">
        <v>134420</v>
      </c>
      <c r="D2125" t="s">
        <v>2823</v>
      </c>
      <c r="G2125" t="str">
        <f t="shared" si="33"/>
        <v>if not exists (select 1 from mi.RangeDetail where Name = 'Old West Woods' and RangeID = 3716) begin insert into mi.RangeDetail (RangeID, Name, Description, IsActive, CreatePersonID, CreateDate) values (3716,'Old West Woods','',1,1,GETDATE()) end</v>
      </c>
    </row>
    <row r="2126" spans="1:7" x14ac:dyDescent="0.25">
      <c r="A2126">
        <v>11</v>
      </c>
      <c r="B2126">
        <v>506513</v>
      </c>
      <c r="C2126">
        <v>109560</v>
      </c>
      <c r="D2126" t="s">
        <v>2824</v>
      </c>
      <c r="G2126" t="str">
        <f t="shared" si="33"/>
        <v>if not exists (select 1 from mi.RangeDetail where Name = 'Intertek Testing Services' and RangeID = 3716) begin insert into mi.RangeDetail (RangeID, Name, Description, IsActive, CreatePersonID, CreateDate) values (3716,'Intertek Testing Services','',1,1,GETDATE()) end</v>
      </c>
    </row>
    <row r="2127" spans="1:7" x14ac:dyDescent="0.25">
      <c r="A2127">
        <v>1</v>
      </c>
      <c r="B2127">
        <v>514389</v>
      </c>
      <c r="C2127">
        <v>102217</v>
      </c>
      <c r="D2127" t="s">
        <v>1808</v>
      </c>
      <c r="G2127" t="str">
        <f t="shared" si="33"/>
        <v>if not exists (select 1 from mi.RangeDetail where Name = 'Graybar' and RangeID = 3716) begin insert into mi.RangeDetail (RangeID, Name, Description, IsActive, CreatePersonID, CreateDate) values (3716,'Graybar','',1,1,GETDATE()) end</v>
      </c>
    </row>
    <row r="2128" spans="1:7" x14ac:dyDescent="0.25">
      <c r="A2128">
        <v>11</v>
      </c>
      <c r="B2128">
        <v>505358</v>
      </c>
      <c r="C2128">
        <v>104327</v>
      </c>
      <c r="D2128" t="s">
        <v>2825</v>
      </c>
      <c r="G2128" t="str">
        <f t="shared" si="33"/>
        <v>if not exists (select 1 from mi.RangeDetail where Name = 'Graybar Electric Company Inc' and RangeID = 3716) begin insert into mi.RangeDetail (RangeID, Name, Description, IsActive, CreatePersonID, CreateDate) values (3716,'Graybar Electric Company Inc','',1,1,GETDATE()) end</v>
      </c>
    </row>
    <row r="2129" spans="1:7" x14ac:dyDescent="0.25">
      <c r="A2129">
        <v>11</v>
      </c>
      <c r="B2129">
        <v>505715</v>
      </c>
      <c r="C2129">
        <v>110412</v>
      </c>
      <c r="D2129" t="s">
        <v>2826</v>
      </c>
      <c r="G2129" t="str">
        <f t="shared" si="33"/>
        <v>if not exists (select 1 from mi.RangeDetail where Name = 'Maharam' and RangeID = 3716) begin insert into mi.RangeDetail (RangeID, Name, Description, IsActive, CreatePersonID, CreateDate) values (3716,'Maharam','',1,1,GETDATE()) end</v>
      </c>
    </row>
    <row r="2130" spans="1:7" x14ac:dyDescent="0.25">
      <c r="A2130">
        <v>1</v>
      </c>
      <c r="B2130">
        <v>515869</v>
      </c>
      <c r="C2130">
        <v>136261</v>
      </c>
      <c r="D2130" t="s">
        <v>2827</v>
      </c>
      <c r="G2130" t="str">
        <f t="shared" si="33"/>
        <v>if not exists (select 1 from mi.RangeDetail where Name = 'Maccaferri Inc' and RangeID = 3716) begin insert into mi.RangeDetail (RangeID, Name, Description, IsActive, CreatePersonID, CreateDate) values (3716,'Maccaferri Inc','',1,1,GETDATE()) end</v>
      </c>
    </row>
    <row r="2131" spans="1:7" x14ac:dyDescent="0.25">
      <c r="A2131">
        <v>11</v>
      </c>
      <c r="B2131">
        <v>505935</v>
      </c>
      <c r="C2131">
        <v>112704</v>
      </c>
      <c r="D2131" t="s">
        <v>2828</v>
      </c>
      <c r="G2131" t="str">
        <f t="shared" si="33"/>
        <v>if not exists (select 1 from mi.RangeDetail where Name = 'Stuart Dean Co., Inc.' and RangeID = 3716) begin insert into mi.RangeDetail (RangeID, Name, Description, IsActive, CreatePersonID, CreateDate) values (3716,'Stuart Dean Co., Inc.','',1,1,GETDATE()) end</v>
      </c>
    </row>
    <row r="2132" spans="1:7" x14ac:dyDescent="0.25">
      <c r="A2132">
        <v>1</v>
      </c>
      <c r="B2132">
        <v>513344</v>
      </c>
      <c r="C2132">
        <v>100496</v>
      </c>
      <c r="D2132" t="s">
        <v>2829</v>
      </c>
      <c r="G2132" t="str">
        <f t="shared" si="33"/>
        <v>if not exists (select 1 from mi.RangeDetail where Name = 'Strait &amp; Lamp Lumber Company Inc' and RangeID = 3716) begin insert into mi.RangeDetail (RangeID, Name, Description, IsActive, CreatePersonID, CreateDate) values (3716,'Strait &amp; Lamp Lumber Company Inc','',1,1,GETDATE()) end</v>
      </c>
    </row>
    <row r="2133" spans="1:7" x14ac:dyDescent="0.25">
      <c r="A2133">
        <v>1</v>
      </c>
      <c r="B2133">
        <v>512469</v>
      </c>
      <c r="C2133">
        <v>127378</v>
      </c>
      <c r="D2133" t="s">
        <v>2830</v>
      </c>
      <c r="G2133" t="str">
        <f t="shared" si="33"/>
        <v>if not exists (select 1 from mi.RangeDetail where Name = 'Alfa Laval Inc' and RangeID = 3716) begin insert into mi.RangeDetail (RangeID, Name, Description, IsActive, CreatePersonID, CreateDate) values (3716,'Alfa Laval Inc','',1,1,GETDATE()) end</v>
      </c>
    </row>
    <row r="2134" spans="1:7" x14ac:dyDescent="0.25">
      <c r="A2134">
        <v>1</v>
      </c>
      <c r="B2134">
        <v>513591</v>
      </c>
      <c r="C2134">
        <v>120338</v>
      </c>
      <c r="D2134" t="s">
        <v>2831</v>
      </c>
      <c r="G2134" t="str">
        <f t="shared" si="33"/>
        <v>if not exists (select 1 from mi.RangeDetail where Name = 'Vulcraft' and RangeID = 3716) begin insert into mi.RangeDetail (RangeID, Name, Description, IsActive, CreatePersonID, CreateDate) values (3716,'Vulcraft','',1,1,GETDATE()) end</v>
      </c>
    </row>
    <row r="2135" spans="1:7" x14ac:dyDescent="0.25">
      <c r="A2135">
        <v>11</v>
      </c>
      <c r="B2135">
        <v>505233</v>
      </c>
      <c r="C2135">
        <v>100597</v>
      </c>
      <c r="D2135" t="s">
        <v>2831</v>
      </c>
      <c r="G2135" t="str">
        <f t="shared" si="33"/>
        <v>if not exists (select 1 from mi.RangeDetail where Name = 'Vulcraft' and RangeID = 3716) begin insert into mi.RangeDetail (RangeID, Name, Description, IsActive, CreatePersonID, CreateDate) values (3716,'Vulcraft','',1,1,GETDATE()) end</v>
      </c>
    </row>
    <row r="2136" spans="1:7" x14ac:dyDescent="0.25">
      <c r="A2136">
        <v>11</v>
      </c>
      <c r="B2136">
        <v>504868</v>
      </c>
      <c r="C2136">
        <v>103432</v>
      </c>
      <c r="D2136" t="s">
        <v>2832</v>
      </c>
      <c r="G2136" t="str">
        <f t="shared" si="33"/>
        <v>if not exists (select 1 from mi.RangeDetail where Name = 'Nucor, Vulcraft Group' and RangeID = 3716) begin insert into mi.RangeDetail (RangeID, Name, Description, IsActive, CreatePersonID, CreateDate) values (3716,'Nucor, Vulcraft Group','',1,1,GETDATE()) end</v>
      </c>
    </row>
    <row r="2137" spans="1:7" x14ac:dyDescent="0.25">
      <c r="A2137">
        <v>11</v>
      </c>
      <c r="B2137">
        <v>505335</v>
      </c>
      <c r="C2137">
        <v>103432</v>
      </c>
      <c r="D2137" t="s">
        <v>2833</v>
      </c>
      <c r="G2137" t="str">
        <f t="shared" si="33"/>
        <v>if not exists (select 1 from mi.RangeDetail where Name = 'Vulcraft Sales Corp' and RangeID = 3716) begin insert into mi.RangeDetail (RangeID, Name, Description, IsActive, CreatePersonID, CreateDate) values (3716,'Vulcraft Sales Corp','',1,1,GETDATE()) end</v>
      </c>
    </row>
    <row r="2138" spans="1:7" x14ac:dyDescent="0.25">
      <c r="A2138">
        <v>11</v>
      </c>
      <c r="B2138">
        <v>506361</v>
      </c>
      <c r="C2138">
        <v>109409</v>
      </c>
      <c r="D2138" t="s">
        <v>2832</v>
      </c>
      <c r="G2138" t="str">
        <f t="shared" si="33"/>
        <v>if not exists (select 1 from mi.RangeDetail where Name = 'Nucor, Vulcraft Group' and RangeID = 3716) begin insert into mi.RangeDetail (RangeID, Name, Description, IsActive, CreatePersonID, CreateDate) values (3716,'Nucor, Vulcraft Group','',1,1,GETDATE()) end</v>
      </c>
    </row>
    <row r="2139" spans="1:7" x14ac:dyDescent="0.25">
      <c r="A2139">
        <v>1</v>
      </c>
      <c r="B2139">
        <v>500579</v>
      </c>
      <c r="C2139">
        <v>100187</v>
      </c>
      <c r="D2139" t="s">
        <v>2834</v>
      </c>
      <c r="G2139" t="str">
        <f t="shared" si="33"/>
        <v>if not exists (select 1 from mi.RangeDetail where Name = 'Dywidag-Systems International' and RangeID = 3716) begin insert into mi.RangeDetail (RangeID, Name, Description, IsActive, CreatePersonID, CreateDate) values (3716,'Dywidag-Systems International','',1,1,GETDATE()) end</v>
      </c>
    </row>
    <row r="2140" spans="1:7" x14ac:dyDescent="0.25">
      <c r="A2140">
        <v>1</v>
      </c>
      <c r="B2140">
        <v>512434</v>
      </c>
      <c r="C2140">
        <v>100187</v>
      </c>
      <c r="D2140" t="s">
        <v>2835</v>
      </c>
      <c r="G2140" t="str">
        <f t="shared" si="33"/>
        <v>if not exists (select 1 from mi.RangeDetail where Name = 'DSI, USA Inc.' and RangeID = 3716) begin insert into mi.RangeDetail (RangeID, Name, Description, IsActive, CreatePersonID, CreateDate) values (3716,'DSI, USA Inc.','',1,1,GETDATE()) end</v>
      </c>
    </row>
    <row r="2141" spans="1:7" x14ac:dyDescent="0.25">
      <c r="A2141">
        <v>1</v>
      </c>
      <c r="B2141">
        <v>513212</v>
      </c>
      <c r="C2141">
        <v>128507</v>
      </c>
      <c r="D2141" t="s">
        <v>2836</v>
      </c>
      <c r="G2141" t="str">
        <f t="shared" si="33"/>
        <v>if not exists (select 1 from mi.RangeDetail where Name = 'Siemens Water Technology/Wallace &amp; Tiernan' and RangeID = 3716) begin insert into mi.RangeDetail (RangeID, Name, Description, IsActive, CreatePersonID, CreateDate) values (3716,'Siemens Water Technology/Wallace &amp; Tiernan','',1,1,GETDATE()) end</v>
      </c>
    </row>
    <row r="2142" spans="1:7" x14ac:dyDescent="0.25">
      <c r="A2142">
        <v>1</v>
      </c>
      <c r="B2142">
        <v>513618</v>
      </c>
      <c r="C2142">
        <v>129818</v>
      </c>
      <c r="D2142" t="s">
        <v>1574</v>
      </c>
      <c r="G2142" t="str">
        <f t="shared" si="33"/>
        <v>if not exists (select 1 from mi.RangeDetail where Name = 'Siemens Industry, Inc.' and RangeID = 3716) begin insert into mi.RangeDetail (RangeID, Name, Description, IsActive, CreatePersonID, CreateDate) values (3716,'Siemens Industry, Inc.','',1,1,GETDATE()) end</v>
      </c>
    </row>
    <row r="2143" spans="1:7" x14ac:dyDescent="0.25">
      <c r="A2143">
        <v>1</v>
      </c>
      <c r="B2143">
        <v>519862</v>
      </c>
      <c r="C2143">
        <v>138588</v>
      </c>
      <c r="D2143" t="s">
        <v>2837</v>
      </c>
      <c r="G2143" t="str">
        <f t="shared" si="33"/>
        <v>if not exists (select 1 from mi.RangeDetail where Name = 'Siemens Industry Inc' and RangeID = 3716) begin insert into mi.RangeDetail (RangeID, Name, Description, IsActive, CreatePersonID, CreateDate) values (3716,'Siemens Industry Inc','',1,1,GETDATE()) end</v>
      </c>
    </row>
    <row r="2144" spans="1:7" x14ac:dyDescent="0.25">
      <c r="A2144">
        <v>9</v>
      </c>
      <c r="B2144">
        <v>500425</v>
      </c>
      <c r="C2144">
        <v>101072</v>
      </c>
      <c r="D2144" t="s">
        <v>2838</v>
      </c>
      <c r="G2144" t="str">
        <f t="shared" si="33"/>
        <v>if not exists (select 1 from mi.RangeDetail where Name = 'Siemens Building Technologies' and RangeID = 3716) begin insert into mi.RangeDetail (RangeID, Name, Description, IsActive, CreatePersonID, CreateDate) values (3716,'Siemens Building Technologies','',1,1,GETDATE()) end</v>
      </c>
    </row>
    <row r="2145" spans="1:7" x14ac:dyDescent="0.25">
      <c r="A2145">
        <v>11</v>
      </c>
      <c r="B2145">
        <v>504143</v>
      </c>
      <c r="C2145">
        <v>102775</v>
      </c>
      <c r="D2145" t="s">
        <v>1574</v>
      </c>
      <c r="G2145" t="str">
        <f t="shared" si="33"/>
        <v>if not exists (select 1 from mi.RangeDetail where Name = 'Siemens Industry, Inc.' and RangeID = 3716) begin insert into mi.RangeDetail (RangeID, Name, Description, IsActive, CreatePersonID, CreateDate) values (3716,'Siemens Industry, Inc.','',1,1,GETDATE()) end</v>
      </c>
    </row>
    <row r="2146" spans="1:7" x14ac:dyDescent="0.25">
      <c r="A2146">
        <v>1</v>
      </c>
      <c r="B2146">
        <v>514271</v>
      </c>
      <c r="C2146">
        <v>121324</v>
      </c>
      <c r="D2146" t="s">
        <v>2839</v>
      </c>
      <c r="G2146" t="str">
        <f t="shared" si="33"/>
        <v>if not exists (select 1 from mi.RangeDetail where Name = 'Hazen &amp; Sawyer PC' and RangeID = 3716) begin insert into mi.RangeDetail (RangeID, Name, Description, IsActive, CreatePersonID, CreateDate) values (3716,'Hazen &amp; Sawyer PC','',1,1,GETDATE()) end</v>
      </c>
    </row>
    <row r="2147" spans="1:7" x14ac:dyDescent="0.25">
      <c r="A2147">
        <v>1</v>
      </c>
      <c r="B2147">
        <v>513845</v>
      </c>
      <c r="C2147">
        <v>130129</v>
      </c>
      <c r="D2147" t="s">
        <v>2840</v>
      </c>
      <c r="G2147" t="str">
        <f t="shared" si="33"/>
        <v>if not exists (select 1 from mi.RangeDetail where Name = 'Papco Industries, Inc.' and RangeID = 3716) begin insert into mi.RangeDetail (RangeID, Name, Description, IsActive, CreatePersonID, CreateDate) values (3716,'Papco Industries, Inc.','',1,1,GETDATE()) end</v>
      </c>
    </row>
    <row r="2148" spans="1:7" x14ac:dyDescent="0.25">
      <c r="A2148">
        <v>11</v>
      </c>
      <c r="B2148">
        <v>505999</v>
      </c>
      <c r="C2148">
        <v>112801</v>
      </c>
      <c r="D2148" t="s">
        <v>2841</v>
      </c>
      <c r="G2148" t="str">
        <f t="shared" si="33"/>
        <v>if not exists (select 1 from mi.RangeDetail where Name = 'EverGreene Architectural Arts, Inc.' and RangeID = 3716) begin insert into mi.RangeDetail (RangeID, Name, Description, IsActive, CreatePersonID, CreateDate) values (3716,'EverGreene Architectural Arts, Inc.','',1,1,GETDATE()) end</v>
      </c>
    </row>
    <row r="2149" spans="1:7" x14ac:dyDescent="0.25">
      <c r="A2149">
        <v>1</v>
      </c>
      <c r="B2149">
        <v>512587</v>
      </c>
      <c r="C2149">
        <v>100646</v>
      </c>
      <c r="D2149" t="s">
        <v>2842</v>
      </c>
      <c r="G2149" t="str">
        <f t="shared" si="33"/>
        <v>if not exists (select 1 from mi.RangeDetail where Name = 'Barrett Paving Materials Inc.' and RangeID = 3716) begin insert into mi.RangeDetail (RangeID, Name, Description, IsActive, CreatePersonID, CreateDate) values (3716,'Barrett Paving Materials Inc.','',1,1,GETDATE()) end</v>
      </c>
    </row>
    <row r="2150" spans="1:7" x14ac:dyDescent="0.25">
      <c r="A2150">
        <v>1</v>
      </c>
      <c r="B2150">
        <v>500173</v>
      </c>
      <c r="C2150">
        <v>102566</v>
      </c>
      <c r="D2150" t="s">
        <v>2843</v>
      </c>
      <c r="G2150" t="str">
        <f t="shared" si="33"/>
        <v>if not exists (select 1 from mi.RangeDetail where Name = 'DO NOT USE Barrett Paving Materials' and RangeID = 3716) begin insert into mi.RangeDetail (RangeID, Name, Description, IsActive, CreatePersonID, CreateDate) values (3716,'DO NOT USE Barrett Paving Materials','',1,1,GETDATE()) end</v>
      </c>
    </row>
    <row r="2151" spans="1:7" x14ac:dyDescent="0.25">
      <c r="A2151">
        <v>1</v>
      </c>
      <c r="B2151">
        <v>500174</v>
      </c>
      <c r="C2151">
        <v>102566</v>
      </c>
      <c r="D2151" t="s">
        <v>2843</v>
      </c>
      <c r="G2151" t="str">
        <f t="shared" si="33"/>
        <v>if not exists (select 1 from mi.RangeDetail where Name = 'DO NOT USE Barrett Paving Materials' and RangeID = 3716) begin insert into mi.RangeDetail (RangeID, Name, Description, IsActive, CreatePersonID, CreateDate) values (3716,'DO NOT USE Barrett Paving Materials','',1,1,GETDATE()) end</v>
      </c>
    </row>
    <row r="2152" spans="1:7" x14ac:dyDescent="0.25">
      <c r="A2152">
        <v>1</v>
      </c>
      <c r="B2152">
        <v>512430</v>
      </c>
      <c r="C2152">
        <v>104728</v>
      </c>
      <c r="D2152" t="s">
        <v>1134</v>
      </c>
      <c r="G2152" t="str">
        <f t="shared" si="33"/>
        <v>if not exists (select 1 from mi.RangeDetail where Name = 'Barrett Paving Materials Inc' and RangeID = 3716) begin insert into mi.RangeDetail (RangeID, Name, Description, IsActive, CreatePersonID, CreateDate) values (3716,'Barrett Paving Materials Inc','',1,1,GETDATE()) end</v>
      </c>
    </row>
    <row r="2153" spans="1:7" x14ac:dyDescent="0.25">
      <c r="A2153">
        <v>1</v>
      </c>
      <c r="B2153">
        <v>513256</v>
      </c>
      <c r="C2153">
        <v>107252</v>
      </c>
      <c r="D2153" t="s">
        <v>2844</v>
      </c>
      <c r="G2153" t="str">
        <f t="shared" si="33"/>
        <v>if not exists (select 1 from mi.RangeDetail where Name = 'DO NOT USE Barret Paving' and RangeID = 3716) begin insert into mi.RangeDetail (RangeID, Name, Description, IsActive, CreatePersonID, CreateDate) values (3716,'DO NOT USE Barret Paving','',1,1,GETDATE()) end</v>
      </c>
    </row>
    <row r="2154" spans="1:7" x14ac:dyDescent="0.25">
      <c r="A2154">
        <v>1</v>
      </c>
      <c r="B2154">
        <v>513332</v>
      </c>
      <c r="C2154">
        <v>121250</v>
      </c>
      <c r="D2154" t="s">
        <v>2845</v>
      </c>
      <c r="G2154" t="str">
        <f t="shared" si="33"/>
        <v>if not exists (select 1 from mi.RangeDetail where Name = 'Southern Ohio Paving Inc' and RangeID = 3716) begin insert into mi.RangeDetail (RangeID, Name, Description, IsActive, CreatePersonID, CreateDate) values (3716,'Southern Ohio Paving Inc','',1,1,GETDATE()) end</v>
      </c>
    </row>
    <row r="2155" spans="1:7" x14ac:dyDescent="0.25">
      <c r="A2155">
        <v>9</v>
      </c>
      <c r="B2155">
        <v>500577</v>
      </c>
      <c r="C2155">
        <v>105378</v>
      </c>
      <c r="D2155" t="s">
        <v>2846</v>
      </c>
      <c r="G2155" t="str">
        <f t="shared" si="33"/>
        <v>if not exists (select 1 from mi.RangeDetail where Name = 'Southern Paving Ohio' and RangeID = 3716) begin insert into mi.RangeDetail (RangeID, Name, Description, IsActive, CreatePersonID, CreateDate) values (3716,'Southern Paving Ohio','',1,1,GETDATE()) end</v>
      </c>
    </row>
    <row r="2156" spans="1:7" x14ac:dyDescent="0.25">
      <c r="A2156">
        <v>11</v>
      </c>
      <c r="B2156">
        <v>505213</v>
      </c>
      <c r="C2156">
        <v>100235</v>
      </c>
      <c r="D2156" t="s">
        <v>1134</v>
      </c>
      <c r="G2156" t="str">
        <f t="shared" si="33"/>
        <v>if not exists (select 1 from mi.RangeDetail where Name = 'Barrett Paving Materials Inc' and RangeID = 3716) begin insert into mi.RangeDetail (RangeID, Name, Description, IsActive, CreatePersonID, CreateDate) values (3716,'Barrett Paving Materials Inc','',1,1,GETDATE()) end</v>
      </c>
    </row>
    <row r="2157" spans="1:7" x14ac:dyDescent="0.25">
      <c r="A2157">
        <v>11</v>
      </c>
      <c r="B2157">
        <v>500448</v>
      </c>
      <c r="C2157">
        <v>101544</v>
      </c>
      <c r="D2157" t="s">
        <v>2847</v>
      </c>
      <c r="G2157" t="str">
        <f t="shared" si="33"/>
        <v>if not exists (select 1 from mi.RangeDetail where Name = 'Barrett Paving Materials' and RangeID = 3716) begin insert into mi.RangeDetail (RangeID, Name, Description, IsActive, CreatePersonID, CreateDate) values (3716,'Barrett Paving Materials','',1,1,GETDATE()) end</v>
      </c>
    </row>
    <row r="2158" spans="1:7" x14ac:dyDescent="0.25">
      <c r="A2158">
        <v>1</v>
      </c>
      <c r="B2158">
        <v>519528</v>
      </c>
      <c r="C2158">
        <v>137751</v>
      </c>
      <c r="D2158" t="s">
        <v>2848</v>
      </c>
      <c r="G2158" t="str">
        <f t="shared" si="33"/>
        <v>if not exists (select 1 from mi.RangeDetail where Name = 'Culligan International Company' and RangeID = 3716) begin insert into mi.RangeDetail (RangeID, Name, Description, IsActive, CreatePersonID, CreateDate) values (3716,'Culligan International Company','',1,1,GETDATE()) end</v>
      </c>
    </row>
    <row r="2159" spans="1:7" x14ac:dyDescent="0.25">
      <c r="A2159">
        <v>1</v>
      </c>
      <c r="B2159">
        <v>501006</v>
      </c>
      <c r="C2159">
        <v>117795</v>
      </c>
      <c r="D2159" t="s">
        <v>2849</v>
      </c>
      <c r="G2159" t="str">
        <f t="shared" si="33"/>
        <v>if not exists (select 1 from mi.RangeDetail where Name = 'Lannis Fence Systems' and RangeID = 3716) begin insert into mi.RangeDetail (RangeID, Name, Description, IsActive, CreatePersonID, CreateDate) values (3716,'Lannis Fence Systems','',1,1,GETDATE()) end</v>
      </c>
    </row>
    <row r="2160" spans="1:7" x14ac:dyDescent="0.25">
      <c r="A2160">
        <v>1</v>
      </c>
      <c r="B2160">
        <v>512573</v>
      </c>
      <c r="C2160">
        <v>103288</v>
      </c>
      <c r="D2160" t="s">
        <v>2850</v>
      </c>
      <c r="G2160" t="str">
        <f t="shared" si="33"/>
        <v>if not exists (select 1 from mi.RangeDetail where Name = 'Watson Marlow Bredel Pumps' and RangeID = 3716) begin insert into mi.RangeDetail (RangeID, Name, Description, IsActive, CreatePersonID, CreateDate) values (3716,'Watson Marlow Bredel Pumps','',1,1,GETDATE()) end</v>
      </c>
    </row>
    <row r="2161" spans="1:7" x14ac:dyDescent="0.25">
      <c r="A2161">
        <v>1</v>
      </c>
      <c r="B2161">
        <v>514835</v>
      </c>
      <c r="C2161">
        <v>132975</v>
      </c>
      <c r="D2161" t="s">
        <v>2851</v>
      </c>
      <c r="G2161" t="str">
        <f t="shared" si="33"/>
        <v>if not exists (select 1 from mi.RangeDetail where Name = 'Total Energy Corporation' and RangeID = 3716) begin insert into mi.RangeDetail (RangeID, Name, Description, IsActive, CreatePersonID, CreateDate) values (3716,'Total Energy Corporation','',1,1,GETDATE()) end</v>
      </c>
    </row>
    <row r="2162" spans="1:7" x14ac:dyDescent="0.25">
      <c r="A2162">
        <v>11</v>
      </c>
      <c r="B2162">
        <v>504625</v>
      </c>
      <c r="C2162">
        <v>103293</v>
      </c>
      <c r="D2162" t="s">
        <v>2852</v>
      </c>
      <c r="G2162" t="str">
        <f t="shared" si="33"/>
        <v>if not exists (select 1 from mi.RangeDetail where Name = 'Time Warner Telecom' and RangeID = 3716) begin insert into mi.RangeDetail (RangeID, Name, Description, IsActive, CreatePersonID, CreateDate) values (3716,'Time Warner Telecom','',1,1,GETDATE()) end</v>
      </c>
    </row>
    <row r="2163" spans="1:7" x14ac:dyDescent="0.25">
      <c r="A2163">
        <v>1</v>
      </c>
      <c r="B2163">
        <v>519903</v>
      </c>
      <c r="C2163">
        <v>103087</v>
      </c>
      <c r="D2163" t="s">
        <v>2853</v>
      </c>
      <c r="G2163" t="str">
        <f t="shared" si="33"/>
        <v>if not exists (select 1 from mi.RangeDetail where Name = 'Spirac Inc' and RangeID = 3716) begin insert into mi.RangeDetail (RangeID, Name, Description, IsActive, CreatePersonID, CreateDate) values (3716,'Spirac Inc','',1,1,GETDATE()) end</v>
      </c>
    </row>
    <row r="2164" spans="1:7" x14ac:dyDescent="0.25">
      <c r="A2164">
        <v>11</v>
      </c>
      <c r="B2164">
        <v>502814</v>
      </c>
      <c r="C2164">
        <v>106569</v>
      </c>
      <c r="D2164" t="s">
        <v>2854</v>
      </c>
      <c r="G2164" t="str">
        <f t="shared" si="33"/>
        <v>if not exists (select 1 from mi.RangeDetail where Name = 'LVI Environmental Services, Inc.' and RangeID = 3716) begin insert into mi.RangeDetail (RangeID, Name, Description, IsActive, CreatePersonID, CreateDate) values (3716,'LVI Environmental Services, Inc.','',1,1,GETDATE()) end</v>
      </c>
    </row>
    <row r="2165" spans="1:7" x14ac:dyDescent="0.25">
      <c r="A2165">
        <v>1</v>
      </c>
      <c r="B2165">
        <v>515420</v>
      </c>
      <c r="C2165">
        <v>107338</v>
      </c>
      <c r="D2165" t="s">
        <v>2855</v>
      </c>
      <c r="G2165" t="str">
        <f t="shared" si="33"/>
        <v>if not exists (select 1 from mi.RangeDetail where Name = 'Edgen Murray Corporation' and RangeID = 3716) begin insert into mi.RangeDetail (RangeID, Name, Description, IsActive, CreatePersonID, CreateDate) values (3716,'Edgen Murray Corporation','',1,1,GETDATE()) end</v>
      </c>
    </row>
    <row r="2166" spans="1:7" x14ac:dyDescent="0.25">
      <c r="A2166">
        <v>21</v>
      </c>
      <c r="B2166">
        <v>500026</v>
      </c>
      <c r="C2166">
        <v>107338</v>
      </c>
      <c r="D2166" t="s">
        <v>2855</v>
      </c>
      <c r="G2166" t="str">
        <f t="shared" si="33"/>
        <v>if not exists (select 1 from mi.RangeDetail where Name = 'Edgen Murray Corporation' and RangeID = 3716) begin insert into mi.RangeDetail (RangeID, Name, Description, IsActive, CreatePersonID, CreateDate) values (3716,'Edgen Murray Corporation','',1,1,GETDATE()) end</v>
      </c>
    </row>
    <row r="2167" spans="1:7" x14ac:dyDescent="0.25">
      <c r="A2167">
        <v>9</v>
      </c>
      <c r="B2167">
        <v>500572</v>
      </c>
      <c r="C2167">
        <v>100925</v>
      </c>
      <c r="D2167" t="s">
        <v>2856</v>
      </c>
      <c r="G2167" t="str">
        <f t="shared" si="33"/>
        <v>if not exists (select 1 from mi.RangeDetail where Name = 'Harsco Infrastructure Americas' and RangeID = 3716) begin insert into mi.RangeDetail (RangeID, Name, Description, IsActive, CreatePersonID, CreateDate) values (3716,'Harsco Infrastructure Americas','',1,1,GETDATE()) end</v>
      </c>
    </row>
    <row r="2168" spans="1:7" x14ac:dyDescent="0.25">
      <c r="A2168">
        <v>1</v>
      </c>
      <c r="B2168">
        <v>500867</v>
      </c>
      <c r="C2168">
        <v>103277</v>
      </c>
      <c r="D2168" t="s">
        <v>1903</v>
      </c>
      <c r="G2168" t="str">
        <f t="shared" si="33"/>
        <v>if not exists (select 1 from mi.RangeDetail where Name = 'Insight Communications' and RangeID = 3716) begin insert into mi.RangeDetail (RangeID, Name, Description, IsActive, CreatePersonID, CreateDate) values (3716,'Insight Communications','',1,1,GETDATE()) end</v>
      </c>
    </row>
    <row r="2169" spans="1:7" x14ac:dyDescent="0.25">
      <c r="A2169">
        <v>1</v>
      </c>
      <c r="B2169">
        <v>514437</v>
      </c>
      <c r="C2169">
        <v>131796</v>
      </c>
      <c r="D2169" t="s">
        <v>2857</v>
      </c>
      <c r="G2169" t="str">
        <f t="shared" si="33"/>
        <v>if not exists (select 1 from mi.RangeDetail where Name = 'PlastiCycle Corporation' and RangeID = 3716) begin insert into mi.RangeDetail (RangeID, Name, Description, IsActive, CreatePersonID, CreateDate) values (3716,'PlastiCycle Corporation','',1,1,GETDATE()) end</v>
      </c>
    </row>
    <row r="2170" spans="1:7" x14ac:dyDescent="0.25">
      <c r="A2170">
        <v>11</v>
      </c>
      <c r="B2170">
        <v>507247</v>
      </c>
      <c r="C2170">
        <v>136179</v>
      </c>
      <c r="D2170" t="s">
        <v>2858</v>
      </c>
      <c r="G2170" t="str">
        <f t="shared" si="33"/>
        <v>if not exists (select 1 from mi.RangeDetail where Name = 'Record USA, Inc.' and RangeID = 3716) begin insert into mi.RangeDetail (RangeID, Name, Description, IsActive, CreatePersonID, CreateDate) values (3716,'Record USA, Inc.','',1,1,GETDATE()) end</v>
      </c>
    </row>
    <row r="2171" spans="1:7" x14ac:dyDescent="0.25">
      <c r="A2171">
        <v>1</v>
      </c>
      <c r="B2171">
        <v>515328</v>
      </c>
      <c r="C2171">
        <v>134676</v>
      </c>
      <c r="D2171" t="s">
        <v>2859</v>
      </c>
      <c r="G2171" t="str">
        <f t="shared" si="33"/>
        <v>if not exists (select 1 from mi.RangeDetail where Name = 'Valley Gas Piping Services LLC' and RangeID = 3716) begin insert into mi.RangeDetail (RangeID, Name, Description, IsActive, CreatePersonID, CreateDate) values (3716,'Valley Gas Piping Services LLC','',1,1,GETDATE()) end</v>
      </c>
    </row>
    <row r="2172" spans="1:7" x14ac:dyDescent="0.25">
      <c r="A2172">
        <v>11</v>
      </c>
      <c r="B2172">
        <v>501510</v>
      </c>
      <c r="C2172">
        <v>101500</v>
      </c>
      <c r="D2172" t="s">
        <v>2860</v>
      </c>
      <c r="G2172" t="str">
        <f t="shared" si="33"/>
        <v>if not exists (select 1 from mi.RangeDetail where Name = 'Dry Heat Technologies, Inc.' and RangeID = 3716) begin insert into mi.RangeDetail (RangeID, Name, Description, IsActive, CreatePersonID, CreateDate) values (3716,'Dry Heat Technologies, Inc.','',1,1,GETDATE()) end</v>
      </c>
    </row>
    <row r="2173" spans="1:7" x14ac:dyDescent="0.25">
      <c r="A2173">
        <v>11</v>
      </c>
      <c r="B2173">
        <v>504674</v>
      </c>
      <c r="C2173">
        <v>103318</v>
      </c>
      <c r="D2173" t="s">
        <v>2861</v>
      </c>
      <c r="G2173" t="str">
        <f t="shared" si="33"/>
        <v>if not exists (select 1 from mi.RangeDetail where Name = 'Traditional Hardwood Floors, LLC' and RangeID = 3716) begin insert into mi.RangeDetail (RangeID, Name, Description, IsActive, CreatePersonID, CreateDate) values (3716,'Traditional Hardwood Floors, LLC','',1,1,GETDATE()) end</v>
      </c>
    </row>
    <row r="2174" spans="1:7" x14ac:dyDescent="0.25">
      <c r="A2174">
        <v>1</v>
      </c>
      <c r="B2174">
        <v>519745</v>
      </c>
      <c r="C2174">
        <v>138199</v>
      </c>
      <c r="D2174" t="s">
        <v>2862</v>
      </c>
      <c r="G2174" t="str">
        <f t="shared" si="33"/>
        <v>if not exists (select 1 from mi.RangeDetail where Name = 'RAM Construction Services of Cleveland LLC' and RangeID = 3716) begin insert into mi.RangeDetail (RangeID, Name, Description, IsActive, CreatePersonID, CreateDate) values (3716,'RAM Construction Services of Cleveland LLC','',1,1,GETDATE()) end</v>
      </c>
    </row>
    <row r="2175" spans="1:7" x14ac:dyDescent="0.25">
      <c r="A2175">
        <v>1</v>
      </c>
      <c r="B2175">
        <v>502328</v>
      </c>
      <c r="C2175">
        <v>104762</v>
      </c>
      <c r="D2175" t="s">
        <v>2863</v>
      </c>
      <c r="G2175" t="str">
        <f t="shared" si="33"/>
        <v>if not exists (select 1 from mi.RangeDetail where Name = 'Penlin Seeding Inc' and RangeID = 3716) begin insert into mi.RangeDetail (RangeID, Name, Description, IsActive, CreatePersonID, CreateDate) values (3716,'Penlin Seeding Inc','',1,1,GETDATE()) end</v>
      </c>
    </row>
    <row r="2176" spans="1:7" x14ac:dyDescent="0.25">
      <c r="A2176">
        <v>11</v>
      </c>
      <c r="B2176">
        <v>503530</v>
      </c>
      <c r="C2176">
        <v>101564</v>
      </c>
      <c r="D2176" t="s">
        <v>2864</v>
      </c>
      <c r="G2176" t="str">
        <f t="shared" si="33"/>
        <v>if not exists (select 1 from mi.RangeDetail where Name = 'Penlin Seeding Inc.' and RangeID = 3716) begin insert into mi.RangeDetail (RangeID, Name, Description, IsActive, CreatePersonID, CreateDate) values (3716,'Penlin Seeding Inc.','',1,1,GETDATE()) end</v>
      </c>
    </row>
    <row r="2177" spans="1:7" x14ac:dyDescent="0.25">
      <c r="A2177">
        <v>11</v>
      </c>
      <c r="B2177">
        <v>505507</v>
      </c>
      <c r="C2177">
        <v>111000</v>
      </c>
      <c r="D2177" t="s">
        <v>2865</v>
      </c>
      <c r="G2177" t="str">
        <f t="shared" si="33"/>
        <v>if not exists (select 1 from mi.RangeDetail where Name = 'Caligari Gerloff Painting' and RangeID = 3716) begin insert into mi.RangeDetail (RangeID, Name, Description, IsActive, CreatePersonID, CreateDate) values (3716,'Caligari Gerloff Painting','',1,1,GETDATE()) end</v>
      </c>
    </row>
    <row r="2178" spans="1:7" x14ac:dyDescent="0.25">
      <c r="A2178">
        <v>11</v>
      </c>
      <c r="B2178">
        <v>506188</v>
      </c>
      <c r="C2178">
        <v>112978</v>
      </c>
      <c r="D2178" t="s">
        <v>2866</v>
      </c>
      <c r="G2178" t="str">
        <f t="shared" si="33"/>
        <v>if not exists (select 1 from mi.RangeDetail where Name = 'Interior Graphic Systems' and RangeID = 3716) begin insert into mi.RangeDetail (RangeID, Name, Description, IsActive, CreatePersonID, CreateDate) values (3716,'Interior Graphic Systems','',1,1,GETDATE()) end</v>
      </c>
    </row>
    <row r="2179" spans="1:7" x14ac:dyDescent="0.25">
      <c r="A2179">
        <v>1</v>
      </c>
      <c r="B2179">
        <v>502095</v>
      </c>
      <c r="C2179">
        <v>100373</v>
      </c>
      <c r="D2179" t="s">
        <v>2867</v>
      </c>
      <c r="G2179" t="str">
        <f t="shared" ref="G2179:G2242" si="34">IF(D2179&lt;&gt;"",CONCATENATE("if not exists (select 1 from mi.RangeDetail where Name = '",D2179,"' and RangeID = 3716) begin insert into mi.RangeDetail (RangeID, Name, Description, IsActive, CreatePersonID, CreateDate) values (3716,'",D2179,"','","',1,1,GETDATE()) end"), "")</f>
        <v>if not exists (select 1 from mi.RangeDetail where Name = 'Ingersol Rand Company' and RangeID = 3716) begin insert into mi.RangeDetail (RangeID, Name, Description, IsActive, CreatePersonID, CreateDate) values (3716,'Ingersol Rand Company','',1,1,GETDATE()) end</v>
      </c>
    </row>
    <row r="2180" spans="1:7" x14ac:dyDescent="0.25">
      <c r="A2180">
        <v>1</v>
      </c>
      <c r="B2180">
        <v>501894</v>
      </c>
      <c r="C2180">
        <v>128207</v>
      </c>
      <c r="D2180" t="s">
        <v>2868</v>
      </c>
      <c r="G2180" t="str">
        <f t="shared" si="34"/>
        <v>if not exists (select 1 from mi.RangeDetail where Name = 'AECOM' and RangeID = 3716) begin insert into mi.RangeDetail (RangeID, Name, Description, IsActive, CreatePersonID, CreateDate) values (3716,'AECOM','',1,1,GETDATE()) end</v>
      </c>
    </row>
    <row r="2181" spans="1:7" x14ac:dyDescent="0.25">
      <c r="A2181">
        <v>11</v>
      </c>
      <c r="B2181">
        <v>503700</v>
      </c>
      <c r="C2181">
        <v>106089</v>
      </c>
      <c r="D2181" t="s">
        <v>2869</v>
      </c>
      <c r="G2181" t="str">
        <f t="shared" si="34"/>
        <v>if not exists (select 1 from mi.RangeDetail where Name = 'Putnam Rolling Ladder Co.' and RangeID = 3716) begin insert into mi.RangeDetail (RangeID, Name, Description, IsActive, CreatePersonID, CreateDate) values (3716,'Putnam Rolling Ladder Co.','',1,1,GETDATE()) end</v>
      </c>
    </row>
    <row r="2182" spans="1:7" x14ac:dyDescent="0.25">
      <c r="A2182">
        <v>1</v>
      </c>
      <c r="B2182">
        <v>513313</v>
      </c>
      <c r="C2182">
        <v>128816</v>
      </c>
      <c r="D2182" t="s">
        <v>2870</v>
      </c>
      <c r="G2182" t="str">
        <f t="shared" si="34"/>
        <v>if not exists (select 1 from mi.RangeDetail where Name = 'Otis Elevator Company' and RangeID = 3716) begin insert into mi.RangeDetail (RangeID, Name, Description, IsActive, CreatePersonID, CreateDate) values (3716,'Otis Elevator Company','',1,1,GETDATE()) end</v>
      </c>
    </row>
    <row r="2183" spans="1:7" x14ac:dyDescent="0.25">
      <c r="A2183">
        <v>11</v>
      </c>
      <c r="B2183">
        <v>503441</v>
      </c>
      <c r="C2183">
        <v>103595</v>
      </c>
      <c r="D2183" t="s">
        <v>2871</v>
      </c>
      <c r="G2183" t="str">
        <f t="shared" si="34"/>
        <v>if not exists (select 1 from mi.RangeDetail where Name = 'Otis Elevator' and RangeID = 3716) begin insert into mi.RangeDetail (RangeID, Name, Description, IsActive, CreatePersonID, CreateDate) values (3716,'Otis Elevator','',1,1,GETDATE()) end</v>
      </c>
    </row>
    <row r="2184" spans="1:7" x14ac:dyDescent="0.25">
      <c r="A2184">
        <v>1</v>
      </c>
      <c r="B2184">
        <v>519003</v>
      </c>
      <c r="C2184">
        <v>136593</v>
      </c>
      <c r="D2184" t="s">
        <v>2872</v>
      </c>
      <c r="G2184" t="str">
        <f t="shared" si="34"/>
        <v>if not exists (select 1 from mi.RangeDetail where Name = 'Ports America' and RangeID = 3716) begin insert into mi.RangeDetail (RangeID, Name, Description, IsActive, CreatePersonID, CreateDate) values (3716,'Ports America','',1,1,GETDATE()) end</v>
      </c>
    </row>
    <row r="2185" spans="1:7" x14ac:dyDescent="0.25">
      <c r="A2185">
        <v>1</v>
      </c>
      <c r="B2185">
        <v>515849</v>
      </c>
      <c r="C2185">
        <v>126488</v>
      </c>
      <c r="D2185" t="s">
        <v>2873</v>
      </c>
      <c r="G2185" t="str">
        <f t="shared" si="34"/>
        <v>if not exists (select 1 from mi.RangeDetail where Name = 'Pawling Corporation' and RangeID = 3716) begin insert into mi.RangeDetail (RangeID, Name, Description, IsActive, CreatePersonID, CreateDate) values (3716,'Pawling Corporation','',1,1,GETDATE()) end</v>
      </c>
    </row>
    <row r="2186" spans="1:7" x14ac:dyDescent="0.25">
      <c r="A2186">
        <v>11</v>
      </c>
      <c r="B2186">
        <v>503516</v>
      </c>
      <c r="C2186">
        <v>101007</v>
      </c>
      <c r="D2186" t="s">
        <v>2873</v>
      </c>
      <c r="G2186" t="str">
        <f t="shared" si="34"/>
        <v>if not exists (select 1 from mi.RangeDetail where Name = 'Pawling Corporation' and RangeID = 3716) begin insert into mi.RangeDetail (RangeID, Name, Description, IsActive, CreatePersonID, CreateDate) values (3716,'Pawling Corporation','',1,1,GETDATE()) end</v>
      </c>
    </row>
    <row r="2187" spans="1:7" x14ac:dyDescent="0.25">
      <c r="A2187">
        <v>1</v>
      </c>
      <c r="B2187">
        <v>515895</v>
      </c>
      <c r="C2187">
        <v>136910</v>
      </c>
      <c r="D2187" t="s">
        <v>2874</v>
      </c>
      <c r="G2187" t="str">
        <f t="shared" si="34"/>
        <v>if not exists (select 1 from mi.RangeDetail where Name = 'Acme Kitchenettes Corp' and RangeID = 3716) begin insert into mi.RangeDetail (RangeID, Name, Description, IsActive, CreatePersonID, CreateDate) values (3716,'Acme Kitchenettes Corp','',1,1,GETDATE()) end</v>
      </c>
    </row>
    <row r="2188" spans="1:7" x14ac:dyDescent="0.25">
      <c r="A2188">
        <v>1</v>
      </c>
      <c r="B2188">
        <v>501980</v>
      </c>
      <c r="C2188">
        <v>118020</v>
      </c>
      <c r="D2188" t="s">
        <v>2875</v>
      </c>
      <c r="G2188" t="str">
        <f t="shared" si="34"/>
        <v>if not exists (select 1 from mi.RangeDetail where Name = 'A-1 Industrial Maintenance' and RangeID = 3716) begin insert into mi.RangeDetail (RangeID, Name, Description, IsActive, CreatePersonID, CreateDate) values (3716,'A-1 Industrial Maintenance','',1,1,GETDATE()) end</v>
      </c>
    </row>
    <row r="2189" spans="1:7" x14ac:dyDescent="0.25">
      <c r="A2189">
        <v>1</v>
      </c>
      <c r="B2189">
        <v>513975</v>
      </c>
      <c r="C2189">
        <v>90292</v>
      </c>
      <c r="D2189" t="s">
        <v>2876</v>
      </c>
      <c r="G2189" t="str">
        <f t="shared" si="34"/>
        <v>if not exists (select 1 from mi.RangeDetail where Name = 'Bridges Bros. Trucking, LLC' and RangeID = 3716) begin insert into mi.RangeDetail (RangeID, Name, Description, IsActive, CreatePersonID, CreateDate) values (3716,'Bridges Bros. Trucking, LLC','',1,1,GETDATE()) end</v>
      </c>
    </row>
    <row r="2190" spans="1:7" x14ac:dyDescent="0.25">
      <c r="A2190">
        <v>1</v>
      </c>
      <c r="B2190">
        <v>514491</v>
      </c>
      <c r="C2190">
        <v>131960</v>
      </c>
      <c r="D2190" t="s">
        <v>2877</v>
      </c>
      <c r="G2190" t="str">
        <f t="shared" si="34"/>
        <v>if not exists (select 1 from mi.RangeDetail where Name = 'Eclipse Co' and RangeID = 3716) begin insert into mi.RangeDetail (RangeID, Name, Description, IsActive, CreatePersonID, CreateDate) values (3716,'Eclipse Co','',1,1,GETDATE()) end</v>
      </c>
    </row>
    <row r="2191" spans="1:7" x14ac:dyDescent="0.25">
      <c r="A2191">
        <v>1</v>
      </c>
      <c r="B2191">
        <v>515094</v>
      </c>
      <c r="C2191">
        <v>118422</v>
      </c>
      <c r="D2191" t="s">
        <v>2878</v>
      </c>
      <c r="G2191" t="str">
        <f t="shared" si="34"/>
        <v>if not exists (select 1 from mi.RangeDetail where Name = 'ITT Goulds Pumps' and RangeID = 3716) begin insert into mi.RangeDetail (RangeID, Name, Description, IsActive, CreatePersonID, CreateDate) values (3716,'ITT Goulds Pumps','',1,1,GETDATE()) end</v>
      </c>
    </row>
    <row r="2192" spans="1:7" x14ac:dyDescent="0.25">
      <c r="A2192">
        <v>1</v>
      </c>
      <c r="B2192">
        <v>501961</v>
      </c>
      <c r="C2192">
        <v>102445</v>
      </c>
      <c r="D2192" t="s">
        <v>2879</v>
      </c>
      <c r="G2192" t="str">
        <f t="shared" si="34"/>
        <v>if not exists (select 1 from mi.RangeDetail where Name = 'BASF Corporation' and RangeID = 3716) begin insert into mi.RangeDetail (RangeID, Name, Description, IsActive, CreatePersonID, CreateDate) values (3716,'BASF Corporation','',1,1,GETDATE()) end</v>
      </c>
    </row>
    <row r="2193" spans="1:7" x14ac:dyDescent="0.25">
      <c r="A2193">
        <v>1</v>
      </c>
      <c r="B2193">
        <v>518992</v>
      </c>
      <c r="C2193">
        <v>106806</v>
      </c>
      <c r="D2193" t="s">
        <v>2880</v>
      </c>
      <c r="G2193" t="str">
        <f t="shared" si="34"/>
        <v>if not exists (select 1 from mi.RangeDetail where Name = 'John F Breininger' and RangeID = 3716) begin insert into mi.RangeDetail (RangeID, Name, Description, IsActive, CreatePersonID, CreateDate) values (3716,'John F Breininger','',1,1,GETDATE()) end</v>
      </c>
    </row>
    <row r="2194" spans="1:7" x14ac:dyDescent="0.25">
      <c r="A2194">
        <v>1</v>
      </c>
      <c r="B2194">
        <v>515350</v>
      </c>
      <c r="C2194">
        <v>127917</v>
      </c>
      <c r="D2194" t="s">
        <v>2881</v>
      </c>
      <c r="G2194" t="str">
        <f t="shared" si="34"/>
        <v>if not exists (select 1 from mi.RangeDetail where Name = 'Port of Oswego Authority' and RangeID = 3716) begin insert into mi.RangeDetail (RangeID, Name, Description, IsActive, CreatePersonID, CreateDate) values (3716,'Port of Oswego Authority','',1,1,GETDATE()) end</v>
      </c>
    </row>
    <row r="2195" spans="1:7" x14ac:dyDescent="0.25">
      <c r="A2195">
        <v>11</v>
      </c>
      <c r="B2195">
        <v>506938</v>
      </c>
      <c r="C2195">
        <v>135163</v>
      </c>
      <c r="D2195" t="s">
        <v>2882</v>
      </c>
      <c r="G2195" t="str">
        <f t="shared" si="34"/>
        <v>if not exists (select 1 from mi.RangeDetail where Name = 'G &amp; G Fitness Equipment Inc' and RangeID = 3716) begin insert into mi.RangeDetail (RangeID, Name, Description, IsActive, CreatePersonID, CreateDate) values (3716,'G &amp; G Fitness Equipment Inc','',1,1,GETDATE()) end</v>
      </c>
    </row>
    <row r="2196" spans="1:7" x14ac:dyDescent="0.25">
      <c r="A2196">
        <v>11</v>
      </c>
      <c r="B2196">
        <v>507194</v>
      </c>
      <c r="C2196">
        <v>136092</v>
      </c>
      <c r="D2196" t="s">
        <v>9506</v>
      </c>
      <c r="G2196" t="str">
        <f t="shared" si="34"/>
        <v>if not exists (select 1 from mi.RangeDetail where Name = 'Kings'' Heating &amp; Sheet Metal, Inc.' and RangeID = 3716) begin insert into mi.RangeDetail (RangeID, Name, Description, IsActive, CreatePersonID, CreateDate) values (3716,'Kings'' Heating &amp; Sheet Metal, Inc.','',1,1,GETDATE()) end</v>
      </c>
    </row>
    <row r="2197" spans="1:7" x14ac:dyDescent="0.25">
      <c r="A2197">
        <v>1</v>
      </c>
      <c r="B2197">
        <v>515348</v>
      </c>
      <c r="C2197">
        <v>120457</v>
      </c>
      <c r="D2197" t="s">
        <v>2883</v>
      </c>
      <c r="G2197" t="str">
        <f t="shared" si="34"/>
        <v>if not exists (select 1 from mi.RangeDetail where Name = 'Lakelands Concrete Products Inc' and RangeID = 3716) begin insert into mi.RangeDetail (RangeID, Name, Description, IsActive, CreatePersonID, CreateDate) values (3716,'Lakelands Concrete Products Inc','',1,1,GETDATE()) end</v>
      </c>
    </row>
    <row r="2198" spans="1:7" x14ac:dyDescent="0.25">
      <c r="A2198">
        <v>1</v>
      </c>
      <c r="B2198">
        <v>519782</v>
      </c>
      <c r="C2198">
        <v>138340</v>
      </c>
      <c r="D2198" t="s">
        <v>2884</v>
      </c>
      <c r="G2198" t="str">
        <f t="shared" si="34"/>
        <v>if not exists (select 1 from mi.RangeDetail where Name = 'Taylor Devices Inc' and RangeID = 3716) begin insert into mi.RangeDetail (RangeID, Name, Description, IsActive, CreatePersonID, CreateDate) values (3716,'Taylor Devices Inc','',1,1,GETDATE()) end</v>
      </c>
    </row>
    <row r="2199" spans="1:7" x14ac:dyDescent="0.25">
      <c r="A2199">
        <v>11</v>
      </c>
      <c r="B2199">
        <v>507200</v>
      </c>
      <c r="C2199">
        <v>136098</v>
      </c>
      <c r="D2199" t="s">
        <v>2885</v>
      </c>
      <c r="G2199" t="str">
        <f t="shared" si="34"/>
        <v>if not exists (select 1 from mi.RangeDetail where Name = 'Ahlstrom Schaeffer Electric, Corp.' and RangeID = 3716) begin insert into mi.RangeDetail (RangeID, Name, Description, IsActive, CreatePersonID, CreateDate) values (3716,'Ahlstrom Schaeffer Electric, Corp.','',1,1,GETDATE()) end</v>
      </c>
    </row>
    <row r="2200" spans="1:7" x14ac:dyDescent="0.25">
      <c r="A2200">
        <v>1</v>
      </c>
      <c r="B2200">
        <v>515067</v>
      </c>
      <c r="C2200">
        <v>133845</v>
      </c>
      <c r="D2200" t="s">
        <v>2886</v>
      </c>
      <c r="G2200" t="str">
        <f t="shared" si="34"/>
        <v>if not exists (select 1 from mi.RangeDetail where Name = 'Schwabel Fabricating Company' and RangeID = 3716) begin insert into mi.RangeDetail (RangeID, Name, Description, IsActive, CreatePersonID, CreateDate) values (3716,'Schwabel Fabricating Company','',1,1,GETDATE()) end</v>
      </c>
    </row>
    <row r="2201" spans="1:7" x14ac:dyDescent="0.25">
      <c r="A2201">
        <v>1</v>
      </c>
      <c r="B2201">
        <v>513345</v>
      </c>
      <c r="C2201">
        <v>128982</v>
      </c>
      <c r="D2201" t="s">
        <v>2887</v>
      </c>
      <c r="G2201" t="str">
        <f t="shared" si="34"/>
        <v>if not exists (select 1 from mi.RangeDetail where Name = 'An-Cor Industrial Plastics, Inc.' and RangeID = 3716) begin insert into mi.RangeDetail (RangeID, Name, Description, IsActive, CreatePersonID, CreateDate) values (3716,'An-Cor Industrial Plastics, Inc.','',1,1,GETDATE()) end</v>
      </c>
    </row>
    <row r="2202" spans="1:7" x14ac:dyDescent="0.25">
      <c r="A2202">
        <v>1</v>
      </c>
      <c r="B2202">
        <v>514849</v>
      </c>
      <c r="C2202">
        <v>103016</v>
      </c>
      <c r="D2202" t="s">
        <v>2888</v>
      </c>
      <c r="G2202" t="str">
        <f t="shared" si="34"/>
        <v>if not exists (select 1 from mi.RangeDetail where Name = 'International Chimney Corporation' and RangeID = 3716) begin insert into mi.RangeDetail (RangeID, Name, Description, IsActive, CreatePersonID, CreateDate) values (3716,'International Chimney Corporation','',1,1,GETDATE()) end</v>
      </c>
    </row>
    <row r="2203" spans="1:7" x14ac:dyDescent="0.25">
      <c r="A2203">
        <v>1</v>
      </c>
      <c r="B2203">
        <v>501813</v>
      </c>
      <c r="C2203">
        <v>128992</v>
      </c>
      <c r="D2203" t="s">
        <v>2889</v>
      </c>
      <c r="G2203" t="str">
        <f t="shared" si="34"/>
        <v>if not exists (select 1 from mi.RangeDetail where Name = 'Wheeling Corrugating' and RangeID = 3716) begin insert into mi.RangeDetail (RangeID, Name, Description, IsActive, CreatePersonID, CreateDate) values (3716,'Wheeling Corrugating','',1,1,GETDATE()) end</v>
      </c>
    </row>
    <row r="2204" spans="1:7" x14ac:dyDescent="0.25">
      <c r="A2204">
        <v>1</v>
      </c>
      <c r="B2204">
        <v>514723</v>
      </c>
      <c r="C2204">
        <v>136636</v>
      </c>
      <c r="D2204" t="s">
        <v>2890</v>
      </c>
      <c r="G2204" t="str">
        <f t="shared" si="34"/>
        <v>if not exists (select 1 from mi.RangeDetail where Name = 'A W Farrell &amp; Sons, Inc.' and RangeID = 3716) begin insert into mi.RangeDetail (RangeID, Name, Description, IsActive, CreatePersonID, CreateDate) values (3716,'A W Farrell &amp; Sons, Inc.','',1,1,GETDATE()) end</v>
      </c>
    </row>
    <row r="2205" spans="1:7" x14ac:dyDescent="0.25">
      <c r="A2205">
        <v>11</v>
      </c>
      <c r="B2205">
        <v>500983</v>
      </c>
      <c r="C2205">
        <v>104534</v>
      </c>
      <c r="D2205" t="s">
        <v>2891</v>
      </c>
      <c r="G2205" t="str">
        <f t="shared" si="34"/>
        <v>if not exists (select 1 from mi.RangeDetail where Name = 'Cives Steel Company     #5' and RangeID = 3716) begin insert into mi.RangeDetail (RangeID, Name, Description, IsActive, CreatePersonID, CreateDate) values (3716,'Cives Steel Company     #5','',1,1,GETDATE()) end</v>
      </c>
    </row>
    <row r="2206" spans="1:7" x14ac:dyDescent="0.25">
      <c r="A2206">
        <v>1</v>
      </c>
      <c r="B2206">
        <v>500032</v>
      </c>
      <c r="C2206">
        <v>132660</v>
      </c>
      <c r="D2206" t="s">
        <v>2892</v>
      </c>
      <c r="G2206" t="str">
        <f t="shared" si="34"/>
        <v>if not exists (select 1 from mi.RangeDetail where Name = 'Advance Instruments Inc.' and RangeID = 3716) begin insert into mi.RangeDetail (RangeID, Name, Description, IsActive, CreatePersonID, CreateDate) values (3716,'Advance Instruments Inc.','',1,1,GETDATE()) end</v>
      </c>
    </row>
    <row r="2207" spans="1:7" x14ac:dyDescent="0.25">
      <c r="A2207">
        <v>9</v>
      </c>
      <c r="B2207">
        <v>500402</v>
      </c>
      <c r="C2207">
        <v>101260</v>
      </c>
      <c r="D2207" t="s">
        <v>2893</v>
      </c>
      <c r="G2207" t="str">
        <f t="shared" si="34"/>
        <v>if not exists (select 1 from mi.RangeDetail where Name = 'Robert-James Sales, Inc.' and RangeID = 3716) begin insert into mi.RangeDetail (RangeID, Name, Description, IsActive, CreatePersonID, CreateDate) values (3716,'Robert-James Sales, Inc.','',1,1,GETDATE()) end</v>
      </c>
    </row>
    <row r="2208" spans="1:7" x14ac:dyDescent="0.25">
      <c r="A2208">
        <v>1</v>
      </c>
      <c r="B2208">
        <v>514543</v>
      </c>
      <c r="C2208">
        <v>132128</v>
      </c>
      <c r="D2208" t="s">
        <v>2894</v>
      </c>
      <c r="G2208" t="str">
        <f t="shared" si="34"/>
        <v>if not exists (select 1 from mi.RangeDetail where Name = 'Hartman Engineering' and RangeID = 3716) begin insert into mi.RangeDetail (RangeID, Name, Description, IsActive, CreatePersonID, CreateDate) values (3716,'Hartman Engineering','',1,1,GETDATE()) end</v>
      </c>
    </row>
    <row r="2209" spans="1:7" x14ac:dyDescent="0.25">
      <c r="A2209">
        <v>1</v>
      </c>
      <c r="B2209">
        <v>515876</v>
      </c>
      <c r="C2209">
        <v>136276</v>
      </c>
      <c r="D2209" t="s">
        <v>2895</v>
      </c>
      <c r="G2209" t="str">
        <f t="shared" si="34"/>
        <v>if not exists (select 1 from mi.RangeDetail where Name = 'Atlantic Testing Laboratories' and RangeID = 3716) begin insert into mi.RangeDetail (RangeID, Name, Description, IsActive, CreatePersonID, CreateDate) values (3716,'Atlantic Testing Laboratories','',1,1,GETDATE()) end</v>
      </c>
    </row>
    <row r="2210" spans="1:7" x14ac:dyDescent="0.25">
      <c r="A2210">
        <v>1</v>
      </c>
      <c r="B2210">
        <v>515020</v>
      </c>
      <c r="C2210">
        <v>133611</v>
      </c>
      <c r="D2210" t="s">
        <v>2896</v>
      </c>
      <c r="G2210" t="str">
        <f t="shared" si="34"/>
        <v>if not exists (select 1 from mi.RangeDetail where Name = 'E&amp;D Specialty Stands, Inc.' and RangeID = 3716) begin insert into mi.RangeDetail (RangeID, Name, Description, IsActive, CreatePersonID, CreateDate) values (3716,'E&amp;D Specialty Stands, Inc.','',1,1,GETDATE()) end</v>
      </c>
    </row>
    <row r="2211" spans="1:7" x14ac:dyDescent="0.25">
      <c r="A2211">
        <v>11</v>
      </c>
      <c r="B2211">
        <v>505426</v>
      </c>
      <c r="C2211">
        <v>101791</v>
      </c>
      <c r="D2211" t="s">
        <v>2897</v>
      </c>
      <c r="G2211" t="str">
        <f t="shared" si="34"/>
        <v>if not exists (select 1 from mi.RangeDetail where Name = 'Kee Safety' and RangeID = 3716) begin insert into mi.RangeDetail (RangeID, Name, Description, IsActive, CreatePersonID, CreateDate) values (3716,'Kee Safety','',1,1,GETDATE()) end</v>
      </c>
    </row>
    <row r="2212" spans="1:7" x14ac:dyDescent="0.25">
      <c r="A2212">
        <v>11</v>
      </c>
      <c r="B2212">
        <v>500539</v>
      </c>
      <c r="C2212">
        <v>107663</v>
      </c>
      <c r="D2212" t="s">
        <v>2898</v>
      </c>
      <c r="G2212" t="str">
        <f t="shared" si="34"/>
        <v>if not exists (select 1 from mi.RangeDetail where Name = 'Birdair Inc.' and RangeID = 3716) begin insert into mi.RangeDetail (RangeID, Name, Description, IsActive, CreatePersonID, CreateDate) values (3716,'Birdair Inc.','',1,1,GETDATE()) end</v>
      </c>
    </row>
    <row r="2213" spans="1:7" x14ac:dyDescent="0.25">
      <c r="A2213">
        <v>11</v>
      </c>
      <c r="B2213">
        <v>507199</v>
      </c>
      <c r="C2213">
        <v>136097</v>
      </c>
      <c r="D2213" t="s">
        <v>2899</v>
      </c>
      <c r="G2213" t="str">
        <f t="shared" si="34"/>
        <v>if not exists (select 1 from mi.RangeDetail where Name = 'Empire Building Diagnostics Inc.' and RangeID = 3716) begin insert into mi.RangeDetail (RangeID, Name, Description, IsActive, CreatePersonID, CreateDate) values (3716,'Empire Building Diagnostics Inc.','',1,1,GETDATE()) end</v>
      </c>
    </row>
    <row r="2214" spans="1:7" x14ac:dyDescent="0.25">
      <c r="A2214">
        <v>11</v>
      </c>
      <c r="B2214">
        <v>507213</v>
      </c>
      <c r="C2214">
        <v>136116</v>
      </c>
      <c r="D2214" t="s">
        <v>2900</v>
      </c>
      <c r="G2214" t="str">
        <f t="shared" si="34"/>
        <v>if not exists (select 1 from mi.RangeDetail where Name = 'Jamestown Kitchen and Bath, Inc.' and RangeID = 3716) begin insert into mi.RangeDetail (RangeID, Name, Description, IsActive, CreatePersonID, CreateDate) values (3716,'Jamestown Kitchen and Bath, Inc.','',1,1,GETDATE()) end</v>
      </c>
    </row>
    <row r="2215" spans="1:7" x14ac:dyDescent="0.25">
      <c r="A2215">
        <v>1</v>
      </c>
      <c r="B2215">
        <v>519535</v>
      </c>
      <c r="C2215">
        <v>137780</v>
      </c>
      <c r="D2215" t="s">
        <v>2901</v>
      </c>
      <c r="G2215" t="str">
        <f t="shared" si="34"/>
        <v>if not exists (select 1 from mi.RangeDetail where Name = 'Davis Inspection Services Inc' and RangeID = 3716) begin insert into mi.RangeDetail (RangeID, Name, Description, IsActive, CreatePersonID, CreateDate) values (3716,'Davis Inspection Services Inc','',1,1,GETDATE()) end</v>
      </c>
    </row>
    <row r="2216" spans="1:7" x14ac:dyDescent="0.25">
      <c r="A2216">
        <v>11</v>
      </c>
      <c r="B2216">
        <v>507216</v>
      </c>
      <c r="C2216">
        <v>136118</v>
      </c>
      <c r="D2216" t="s">
        <v>2902</v>
      </c>
      <c r="G2216" t="str">
        <f t="shared" si="34"/>
        <v>if not exists (select 1 from mi.RangeDetail where Name = 'J &amp; J Painting' and RangeID = 3716) begin insert into mi.RangeDetail (RangeID, Name, Description, IsActive, CreatePersonID, CreateDate) values (3716,'J &amp; J Painting','',1,1,GETDATE()) end</v>
      </c>
    </row>
    <row r="2217" spans="1:7" x14ac:dyDescent="0.25">
      <c r="A2217">
        <v>11</v>
      </c>
      <c r="B2217">
        <v>501074</v>
      </c>
      <c r="C2217">
        <v>100678</v>
      </c>
      <c r="D2217" t="s">
        <v>2903</v>
      </c>
      <c r="G2217" t="str">
        <f t="shared" si="34"/>
        <v>if not exists (select 1 from mi.RangeDetail where Name = 'Columbus Roofing &amp; Sheet Metal' and RangeID = 3716) begin insert into mi.RangeDetail (RangeID, Name, Description, IsActive, CreatePersonID, CreateDate) values (3716,'Columbus Roofing &amp; Sheet Metal','',1,1,GETDATE()) end</v>
      </c>
    </row>
    <row r="2218" spans="1:7" x14ac:dyDescent="0.25">
      <c r="A2218">
        <v>1</v>
      </c>
      <c r="B2218">
        <v>513526</v>
      </c>
      <c r="C2218">
        <v>109895</v>
      </c>
      <c r="D2218" t="s">
        <v>2904</v>
      </c>
      <c r="G2218" t="str">
        <f t="shared" si="34"/>
        <v>if not exists (select 1 from mi.RangeDetail where Name = 'R J Watson Inc' and RangeID = 3716) begin insert into mi.RangeDetail (RangeID, Name, Description, IsActive, CreatePersonID, CreateDate) values (3716,'R J Watson Inc','',1,1,GETDATE()) end</v>
      </c>
    </row>
    <row r="2219" spans="1:7" x14ac:dyDescent="0.25">
      <c r="A2219">
        <v>1</v>
      </c>
      <c r="B2219">
        <v>519114</v>
      </c>
      <c r="C2219">
        <v>137472</v>
      </c>
      <c r="D2219" t="s">
        <v>2905</v>
      </c>
      <c r="G2219" t="str">
        <f t="shared" si="34"/>
        <v>if not exists (select 1 from mi.RangeDetail where Name = 'Insul Tek Piping Systems Inc' and RangeID = 3716) begin insert into mi.RangeDetail (RangeID, Name, Description, IsActive, CreatePersonID, CreateDate) values (3716,'Insul Tek Piping Systems Inc','',1,1,GETDATE()) end</v>
      </c>
    </row>
    <row r="2220" spans="1:7" x14ac:dyDescent="0.25">
      <c r="A2220">
        <v>1</v>
      </c>
      <c r="B2220">
        <v>519552</v>
      </c>
      <c r="C2220">
        <v>121621</v>
      </c>
      <c r="D2220" t="s">
        <v>2906</v>
      </c>
      <c r="G2220" t="str">
        <f t="shared" si="34"/>
        <v>if not exists (select 1 from mi.RangeDetail where Name = 'Leica Geosystems Inc' and RangeID = 3716) begin insert into mi.RangeDetail (RangeID, Name, Description, IsActive, CreatePersonID, CreateDate) values (3716,'Leica Geosystems Inc','',1,1,GETDATE()) end</v>
      </c>
    </row>
    <row r="2221" spans="1:7" x14ac:dyDescent="0.25">
      <c r="A2221">
        <v>1</v>
      </c>
      <c r="B2221">
        <v>515872</v>
      </c>
      <c r="C2221">
        <v>105241</v>
      </c>
      <c r="D2221" t="s">
        <v>2907</v>
      </c>
      <c r="G2221" t="str">
        <f t="shared" si="34"/>
        <v>if not exists (select 1 from mi.RangeDetail where Name = 'PAC Associates of Oswego Inc' and RangeID = 3716) begin insert into mi.RangeDetail (RangeID, Name, Description, IsActive, CreatePersonID, CreateDate) values (3716,'PAC Associates of Oswego Inc','',1,1,GETDATE()) end</v>
      </c>
    </row>
    <row r="2222" spans="1:7" x14ac:dyDescent="0.25">
      <c r="A2222">
        <v>1</v>
      </c>
      <c r="B2222">
        <v>519809</v>
      </c>
      <c r="C2222">
        <v>138411</v>
      </c>
      <c r="D2222" t="s">
        <v>2908</v>
      </c>
      <c r="G2222" t="str">
        <f t="shared" si="34"/>
        <v>if not exists (select 1 from mi.RangeDetail where Name = 'Sportsfield Specialties Inc' and RangeID = 3716) begin insert into mi.RangeDetail (RangeID, Name, Description, IsActive, CreatePersonID, CreateDate) values (3716,'Sportsfield Specialties Inc','',1,1,GETDATE()) end</v>
      </c>
    </row>
    <row r="2223" spans="1:7" x14ac:dyDescent="0.25">
      <c r="A2223">
        <v>1</v>
      </c>
      <c r="B2223">
        <v>515874</v>
      </c>
      <c r="C2223">
        <v>107094</v>
      </c>
      <c r="D2223" t="s">
        <v>2909</v>
      </c>
      <c r="G2223" t="str">
        <f t="shared" si="34"/>
        <v>if not exists (select 1 from mi.RangeDetail where Name = 'Skyworks LLC' and RangeID = 3716) begin insert into mi.RangeDetail (RangeID, Name, Description, IsActive, CreatePersonID, CreateDate) values (3716,'Skyworks LLC','',1,1,GETDATE()) end</v>
      </c>
    </row>
    <row r="2224" spans="1:7" x14ac:dyDescent="0.25">
      <c r="A2224">
        <v>11</v>
      </c>
      <c r="B2224">
        <v>507201</v>
      </c>
      <c r="C2224">
        <v>136099</v>
      </c>
      <c r="D2224" t="s">
        <v>2910</v>
      </c>
      <c r="G2224" t="str">
        <f t="shared" si="34"/>
        <v>if not exists (select 1 from mi.RangeDetail where Name = 'Sands Interior Services' and RangeID = 3716) begin insert into mi.RangeDetail (RangeID, Name, Description, IsActive, CreatePersonID, CreateDate) values (3716,'Sands Interior Services','',1,1,GETDATE()) end</v>
      </c>
    </row>
    <row r="2225" spans="1:7" x14ac:dyDescent="0.25">
      <c r="A2225">
        <v>1</v>
      </c>
      <c r="B2225">
        <v>514749</v>
      </c>
      <c r="C2225">
        <v>127309</v>
      </c>
      <c r="D2225" t="s">
        <v>2911</v>
      </c>
      <c r="G2225" t="str">
        <f t="shared" si="34"/>
        <v>if not exists (select 1 from mi.RangeDetail where Name = 'Putnam Gardens Greenhouse' and RangeID = 3716) begin insert into mi.RangeDetail (RangeID, Name, Description, IsActive, CreatePersonID, CreateDate) values (3716,'Putnam Gardens Greenhouse','',1,1,GETDATE()) end</v>
      </c>
    </row>
    <row r="2226" spans="1:7" x14ac:dyDescent="0.25">
      <c r="A2226">
        <v>1</v>
      </c>
      <c r="B2226">
        <v>514750</v>
      </c>
      <c r="C2226">
        <v>182329</v>
      </c>
      <c r="D2226" t="s">
        <v>2912</v>
      </c>
      <c r="G2226" t="str">
        <f t="shared" si="34"/>
        <v>if not exists (select 1 from mi.RangeDetail where Name = 'Buckeye Glass &amp; Aluminum LLC' and RangeID = 3716) begin insert into mi.RangeDetail (RangeID, Name, Description, IsActive, CreatePersonID, CreateDate) values (3716,'Buckeye Glass &amp; Aluminum LLC','',1,1,GETDATE()) end</v>
      </c>
    </row>
    <row r="2227" spans="1:7" x14ac:dyDescent="0.25">
      <c r="A2227">
        <v>11</v>
      </c>
      <c r="B2227">
        <v>500647</v>
      </c>
      <c r="C2227">
        <v>102129</v>
      </c>
      <c r="D2227" t="s">
        <v>2913</v>
      </c>
      <c r="G2227" t="str">
        <f t="shared" si="34"/>
        <v>if not exists (select 1 from mi.RangeDetail where Name = 'Buckeye Glass &amp; Aluminum' and RangeID = 3716) begin insert into mi.RangeDetail (RangeID, Name, Description, IsActive, CreatePersonID, CreateDate) values (3716,'Buckeye Glass &amp; Aluminum','',1,1,GETDATE()) end</v>
      </c>
    </row>
    <row r="2228" spans="1:7" x14ac:dyDescent="0.25">
      <c r="A2228">
        <v>1</v>
      </c>
      <c r="B2228">
        <v>519527</v>
      </c>
      <c r="C2228">
        <v>117188</v>
      </c>
      <c r="D2228" t="s">
        <v>1722</v>
      </c>
      <c r="G2228" t="str">
        <f t="shared" si="34"/>
        <v>if not exists (select 1 from mi.RangeDetail where Name = 'Construction Specialties Inc' and RangeID = 3716) begin insert into mi.RangeDetail (RangeID, Name, Description, IsActive, CreatePersonID, CreateDate) values (3716,'Construction Specialties Inc','',1,1,GETDATE()) end</v>
      </c>
    </row>
    <row r="2229" spans="1:7" x14ac:dyDescent="0.25">
      <c r="A2229">
        <v>11</v>
      </c>
      <c r="B2229">
        <v>502346</v>
      </c>
      <c r="C2229">
        <v>107520</v>
      </c>
      <c r="D2229" t="s">
        <v>2914</v>
      </c>
      <c r="G2229" t="str">
        <f t="shared" si="34"/>
        <v>if not exists (select 1 from mi.RangeDetail where Name = 'Interior Specialties (Construction Specialties)' and RangeID = 3716) begin insert into mi.RangeDetail (RangeID, Name, Description, IsActive, CreatePersonID, CreateDate) values (3716,'Interior Specialties (Construction Specialties)','',1,1,GETDATE()) end</v>
      </c>
    </row>
    <row r="2230" spans="1:7" x14ac:dyDescent="0.25">
      <c r="A2230">
        <v>11</v>
      </c>
      <c r="B2230">
        <v>507310</v>
      </c>
      <c r="C2230">
        <v>136292</v>
      </c>
      <c r="D2230" t="s">
        <v>2915</v>
      </c>
      <c r="G2230" t="str">
        <f t="shared" si="34"/>
        <v>if not exists (select 1 from mi.RangeDetail where Name = 'Nelson Masonry LLC' and RangeID = 3716) begin insert into mi.RangeDetail (RangeID, Name, Description, IsActive, CreatePersonID, CreateDate) values (3716,'Nelson Masonry LLC','',1,1,GETDATE()) end</v>
      </c>
    </row>
    <row r="2231" spans="1:7" x14ac:dyDescent="0.25">
      <c r="A2231">
        <v>11</v>
      </c>
      <c r="B2231">
        <v>505506</v>
      </c>
      <c r="C2231">
        <v>111005</v>
      </c>
      <c r="D2231" t="s">
        <v>2916</v>
      </c>
      <c r="G2231" t="str">
        <f t="shared" si="34"/>
        <v>if not exists (select 1 from mi.RangeDetail where Name = 'Weld Technology' and RangeID = 3716) begin insert into mi.RangeDetail (RangeID, Name, Description, IsActive, CreatePersonID, CreateDate) values (3716,'Weld Technology','',1,1,GETDATE()) end</v>
      </c>
    </row>
    <row r="2232" spans="1:7" x14ac:dyDescent="0.25">
      <c r="A2232">
        <v>1</v>
      </c>
      <c r="B2232">
        <v>515061</v>
      </c>
      <c r="C2232">
        <v>133827</v>
      </c>
      <c r="D2232" t="s">
        <v>2917</v>
      </c>
      <c r="G2232" t="str">
        <f t="shared" si="34"/>
        <v>if not exists (select 1 from mi.RangeDetail where Name = 'Chemsteel' and RangeID = 3716) begin insert into mi.RangeDetail (RangeID, Name, Description, IsActive, CreatePersonID, CreateDate) values (3716,'Chemsteel','',1,1,GETDATE()) end</v>
      </c>
    </row>
    <row r="2233" spans="1:7" x14ac:dyDescent="0.25">
      <c r="A2233">
        <v>1</v>
      </c>
      <c r="B2233">
        <v>514328</v>
      </c>
      <c r="C2233">
        <v>131589</v>
      </c>
      <c r="D2233" t="s">
        <v>2918</v>
      </c>
      <c r="G2233" t="str">
        <f t="shared" si="34"/>
        <v>if not exists (select 1 from mi.RangeDetail where Name = 'Conduit Constructors' and RangeID = 3716) begin insert into mi.RangeDetail (RangeID, Name, Description, IsActive, CreatePersonID, CreateDate) values (3716,'Conduit Constructors','',1,1,GETDATE()) end</v>
      </c>
    </row>
    <row r="2234" spans="1:7" x14ac:dyDescent="0.25">
      <c r="A2234">
        <v>11</v>
      </c>
      <c r="B2234">
        <v>507177</v>
      </c>
      <c r="C2234">
        <v>136072</v>
      </c>
      <c r="D2234" t="s">
        <v>2919</v>
      </c>
      <c r="G2234" t="str">
        <f t="shared" si="34"/>
        <v>if not exists (select 1 from mi.RangeDetail where Name = 'Sherrie Gallerie LLC' and RangeID = 3716) begin insert into mi.RangeDetail (RangeID, Name, Description, IsActive, CreatePersonID, CreateDate) values (3716,'Sherrie Gallerie LLC','',1,1,GETDATE()) end</v>
      </c>
    </row>
    <row r="2235" spans="1:7" x14ac:dyDescent="0.25">
      <c r="A2235">
        <v>1</v>
      </c>
      <c r="B2235">
        <v>513583</v>
      </c>
      <c r="C2235">
        <v>129694</v>
      </c>
      <c r="D2235" t="s">
        <v>2920</v>
      </c>
      <c r="G2235" t="str">
        <f t="shared" si="34"/>
        <v>if not exists (select 1 from mi.RangeDetail where Name = 'Baker Landfill and Salvage' and RangeID = 3716) begin insert into mi.RangeDetail (RangeID, Name, Description, IsActive, CreatePersonID, CreateDate) values (3716,'Baker Landfill and Salvage','',1,1,GETDATE()) end</v>
      </c>
    </row>
    <row r="2236" spans="1:7" x14ac:dyDescent="0.25">
      <c r="A2236">
        <v>1</v>
      </c>
      <c r="B2236">
        <v>514390</v>
      </c>
      <c r="C2236">
        <v>102458</v>
      </c>
      <c r="D2236" t="s">
        <v>2921</v>
      </c>
      <c r="G2236" t="str">
        <f t="shared" si="34"/>
        <v>if not exists (select 1 from mi.RangeDetail where Name = 'Coyne Textile Services' and RangeID = 3716) begin insert into mi.RangeDetail (RangeID, Name, Description, IsActive, CreatePersonID, CreateDate) values (3716,'Coyne Textile Services','',1,1,GETDATE()) end</v>
      </c>
    </row>
    <row r="2237" spans="1:7" x14ac:dyDescent="0.25">
      <c r="A2237">
        <v>11</v>
      </c>
      <c r="B2237">
        <v>507462</v>
      </c>
      <c r="C2237">
        <v>136436</v>
      </c>
      <c r="D2237" t="s">
        <v>2922</v>
      </c>
      <c r="G2237" t="str">
        <f t="shared" si="34"/>
        <v>if not exists (select 1 from mi.RangeDetail where Name = 'COMX USA LLC' and RangeID = 3716) begin insert into mi.RangeDetail (RangeID, Name, Description, IsActive, CreatePersonID, CreateDate) values (3716,'COMX USA LLC','',1,1,GETDATE()) end</v>
      </c>
    </row>
    <row r="2238" spans="1:7" x14ac:dyDescent="0.25">
      <c r="A2238">
        <v>1</v>
      </c>
      <c r="B2238">
        <v>514323</v>
      </c>
      <c r="C2238">
        <v>126592</v>
      </c>
      <c r="D2238" t="s">
        <v>2923</v>
      </c>
      <c r="G2238" t="str">
        <f t="shared" si="34"/>
        <v>if not exists (select 1 from mi.RangeDetail where Name = 'Jadco Marketing, Inc.' and RangeID = 3716) begin insert into mi.RangeDetail (RangeID, Name, Description, IsActive, CreatePersonID, CreateDate) values (3716,'Jadco Marketing, Inc.','',1,1,GETDATE()) end</v>
      </c>
    </row>
    <row r="2239" spans="1:7" x14ac:dyDescent="0.25">
      <c r="A2239">
        <v>11</v>
      </c>
      <c r="B2239">
        <v>507615</v>
      </c>
      <c r="C2239">
        <v>102657</v>
      </c>
      <c r="D2239" t="s">
        <v>2924</v>
      </c>
      <c r="G2239" t="str">
        <f t="shared" si="34"/>
        <v>if not exists (select 1 from mi.RangeDetail where Name = 'Superior Lock &amp; Safe Co' and RangeID = 3716) begin insert into mi.RangeDetail (RangeID, Name, Description, IsActive, CreatePersonID, CreateDate) values (3716,'Superior Lock &amp; Safe Co','',1,1,GETDATE()) end</v>
      </c>
    </row>
    <row r="2240" spans="1:7" x14ac:dyDescent="0.25">
      <c r="A2240">
        <v>11</v>
      </c>
      <c r="B2240">
        <v>506861</v>
      </c>
      <c r="C2240">
        <v>135052</v>
      </c>
      <c r="D2240" t="s">
        <v>2925</v>
      </c>
      <c r="G2240" t="str">
        <f t="shared" si="34"/>
        <v>if not exists (select 1 from mi.RangeDetail where Name = 'DiMaggio Inc.' and RangeID = 3716) begin insert into mi.RangeDetail (RangeID, Name, Description, IsActive, CreatePersonID, CreateDate) values (3716,'DiMaggio Inc.','',1,1,GETDATE()) end</v>
      </c>
    </row>
    <row r="2241" spans="1:7" x14ac:dyDescent="0.25">
      <c r="A2241">
        <v>11</v>
      </c>
      <c r="B2241">
        <v>506817</v>
      </c>
      <c r="C2241">
        <v>134985</v>
      </c>
      <c r="D2241" t="s">
        <v>2926</v>
      </c>
      <c r="G2241" t="str">
        <f t="shared" si="34"/>
        <v>if not exists (select 1 from mi.RangeDetail where Name = 'Compliancesigns Inc' and RangeID = 3716) begin insert into mi.RangeDetail (RangeID, Name, Description, IsActive, CreatePersonID, CreateDate) values (3716,'Compliancesigns Inc','',1,1,GETDATE()) end</v>
      </c>
    </row>
    <row r="2242" spans="1:7" x14ac:dyDescent="0.25">
      <c r="A2242">
        <v>11</v>
      </c>
      <c r="B2242">
        <v>502124</v>
      </c>
      <c r="C2242">
        <v>102923</v>
      </c>
      <c r="D2242" t="s">
        <v>2927</v>
      </c>
      <c r="G2242" t="str">
        <f t="shared" si="34"/>
        <v>if not exists (select 1 from mi.RangeDetail where Name = 'Hardgrove Fire Protection' and RangeID = 3716) begin insert into mi.RangeDetail (RangeID, Name, Description, IsActive, CreatePersonID, CreateDate) values (3716,'Hardgrove Fire Protection','',1,1,GETDATE()) end</v>
      </c>
    </row>
    <row r="2243" spans="1:7" x14ac:dyDescent="0.25">
      <c r="A2243">
        <v>11</v>
      </c>
      <c r="B2243">
        <v>506891</v>
      </c>
      <c r="C2243">
        <v>135078</v>
      </c>
      <c r="D2243" t="s">
        <v>2928</v>
      </c>
      <c r="G2243" t="str">
        <f t="shared" ref="G2243:G2306" si="35">IF(D2243&lt;&gt;"",CONCATENATE("if not exists (select 1 from mi.RangeDetail where Name = '",D2243,"' and RangeID = 3716) begin insert into mi.RangeDetail (RangeID, Name, Description, IsActive, CreatePersonID, CreateDate) values (3716,'",D2243,"','","',1,1,GETDATE()) end"), "")</f>
        <v>if not exists (select 1 from mi.RangeDetail where Name = 'Patriot Manufacturing Group' and RangeID = 3716) begin insert into mi.RangeDetail (RangeID, Name, Description, IsActive, CreatePersonID, CreateDate) values (3716,'Patriot Manufacturing Group','',1,1,GETDATE()) end</v>
      </c>
    </row>
    <row r="2244" spans="1:7" x14ac:dyDescent="0.25">
      <c r="A2244">
        <v>11</v>
      </c>
      <c r="B2244">
        <v>506914</v>
      </c>
      <c r="C2244">
        <v>135118</v>
      </c>
      <c r="D2244" t="s">
        <v>2929</v>
      </c>
      <c r="G2244" t="str">
        <f t="shared" si="35"/>
        <v>if not exists (select 1 from mi.RangeDetail where Name = 'Pinnacle Engineered Products LLC' and RangeID = 3716) begin insert into mi.RangeDetail (RangeID, Name, Description, IsActive, CreatePersonID, CreateDate) values (3716,'Pinnacle Engineered Products LLC','',1,1,GETDATE()) end</v>
      </c>
    </row>
    <row r="2245" spans="1:7" x14ac:dyDescent="0.25">
      <c r="A2245">
        <v>11</v>
      </c>
      <c r="B2245">
        <v>506848</v>
      </c>
      <c r="C2245">
        <v>135037</v>
      </c>
      <c r="D2245" t="s">
        <v>2930</v>
      </c>
      <c r="G2245" t="str">
        <f t="shared" si="35"/>
        <v>if not exists (select 1 from mi.RangeDetail where Name = 'Level Contracting Inc' and RangeID = 3716) begin insert into mi.RangeDetail (RangeID, Name, Description, IsActive, CreatePersonID, CreateDate) values (3716,'Level Contracting Inc','',1,1,GETDATE()) end</v>
      </c>
    </row>
    <row r="2246" spans="1:7" x14ac:dyDescent="0.25">
      <c r="A2246">
        <v>11</v>
      </c>
      <c r="B2246">
        <v>506692</v>
      </c>
      <c r="C2246">
        <v>134191</v>
      </c>
      <c r="D2246" t="s">
        <v>2931</v>
      </c>
      <c r="G2246" t="str">
        <f t="shared" si="35"/>
        <v>if not exists (select 1 from mi.RangeDetail where Name = 'Royal Painting, Inc.' and RangeID = 3716) begin insert into mi.RangeDetail (RangeID, Name, Description, IsActive, CreatePersonID, CreateDate) values (3716,'Royal Painting, Inc.','',1,1,GETDATE()) end</v>
      </c>
    </row>
    <row r="2247" spans="1:7" x14ac:dyDescent="0.25">
      <c r="A2247">
        <v>11</v>
      </c>
      <c r="B2247">
        <v>502293</v>
      </c>
      <c r="C2247">
        <v>102789</v>
      </c>
      <c r="D2247" t="s">
        <v>2932</v>
      </c>
      <c r="G2247" t="str">
        <f t="shared" si="35"/>
        <v>if not exists (select 1 from mi.RangeDetail where Name = 'Illinois Engineered Products' and RangeID = 3716) begin insert into mi.RangeDetail (RangeID, Name, Description, IsActive, CreatePersonID, CreateDate) values (3716,'Illinois Engineered Products','',1,1,GETDATE()) end</v>
      </c>
    </row>
    <row r="2248" spans="1:7" x14ac:dyDescent="0.25">
      <c r="A2248">
        <v>9</v>
      </c>
      <c r="B2248">
        <v>500570</v>
      </c>
      <c r="C2248">
        <v>105172</v>
      </c>
      <c r="D2248" t="s">
        <v>2933</v>
      </c>
      <c r="G2248" t="str">
        <f t="shared" si="35"/>
        <v>if not exists (select 1 from mi.RangeDetail where Name = 'ADF Engineering, Inc.' and RangeID = 3716) begin insert into mi.RangeDetail (RangeID, Name, Description, IsActive, CreatePersonID, CreateDate) values (3716,'ADF Engineering, Inc.','',1,1,GETDATE()) end</v>
      </c>
    </row>
    <row r="2249" spans="1:7" x14ac:dyDescent="0.25">
      <c r="A2249">
        <v>9</v>
      </c>
      <c r="B2249">
        <v>500248</v>
      </c>
      <c r="C2249">
        <v>100438</v>
      </c>
      <c r="D2249" t="s">
        <v>2934</v>
      </c>
      <c r="G2249" t="str">
        <f t="shared" si="35"/>
        <v>if not exists (select 1 from mi.RangeDetail where Name = 'IMJ Paving Inc.' and RangeID = 3716) begin insert into mi.RangeDetail (RangeID, Name, Description, IsActive, CreatePersonID, CreateDate) values (3716,'IMJ Paving Inc.','',1,1,GETDATE()) end</v>
      </c>
    </row>
    <row r="2250" spans="1:7" x14ac:dyDescent="0.25">
      <c r="A2250">
        <v>11</v>
      </c>
      <c r="B2250">
        <v>505902</v>
      </c>
      <c r="C2250">
        <v>112648</v>
      </c>
      <c r="D2250" t="s">
        <v>2935</v>
      </c>
      <c r="G2250" t="str">
        <f t="shared" si="35"/>
        <v>if not exists (select 1 from mi.RangeDetail where Name = 'CFI Insulation' and RangeID = 3716) begin insert into mi.RangeDetail (RangeID, Name, Description, IsActive, CreatePersonID, CreateDate) values (3716,'CFI Insulation','',1,1,GETDATE()) end</v>
      </c>
    </row>
    <row r="2251" spans="1:7" x14ac:dyDescent="0.25">
      <c r="A2251">
        <v>1</v>
      </c>
      <c r="B2251">
        <v>513650</v>
      </c>
      <c r="C2251">
        <v>128369</v>
      </c>
      <c r="D2251" t="s">
        <v>2936</v>
      </c>
      <c r="G2251" t="str">
        <f t="shared" si="35"/>
        <v>if not exists (select 1 from mi.RangeDetail where Name = 'Acton Mobile Industries' and RangeID = 3716) begin insert into mi.RangeDetail (RangeID, Name, Description, IsActive, CreatePersonID, CreateDate) values (3716,'Acton Mobile Industries','',1,1,GETDATE()) end</v>
      </c>
    </row>
    <row r="2252" spans="1:7" x14ac:dyDescent="0.25">
      <c r="A2252">
        <v>11</v>
      </c>
      <c r="B2252">
        <v>501302</v>
      </c>
      <c r="C2252">
        <v>101465</v>
      </c>
      <c r="D2252" t="s">
        <v>2937</v>
      </c>
      <c r="G2252" t="str">
        <f t="shared" si="35"/>
        <v>if not exists (select 1 from mi.RangeDetail where Name = 'Damron Wall Systems, LLC' and RangeID = 3716) begin insert into mi.RangeDetail (RangeID, Name, Description, IsActive, CreatePersonID, CreateDate) values (3716,'Damron Wall Systems, LLC','',1,1,GETDATE()) end</v>
      </c>
    </row>
    <row r="2253" spans="1:7" x14ac:dyDescent="0.25">
      <c r="A2253">
        <v>1</v>
      </c>
      <c r="B2253">
        <v>515005</v>
      </c>
      <c r="C2253">
        <v>133581</v>
      </c>
      <c r="D2253" t="s">
        <v>2938</v>
      </c>
      <c r="G2253" t="str">
        <f t="shared" si="35"/>
        <v>if not exists (select 1 from mi.RangeDetail where Name = 'Fortress Fence' and RangeID = 3716) begin insert into mi.RangeDetail (RangeID, Name, Description, IsActive, CreatePersonID, CreateDate) values (3716,'Fortress Fence','',1,1,GETDATE()) end</v>
      </c>
    </row>
    <row r="2254" spans="1:7" x14ac:dyDescent="0.25">
      <c r="A2254">
        <v>1</v>
      </c>
      <c r="B2254">
        <v>514790</v>
      </c>
      <c r="C2254">
        <v>132791</v>
      </c>
      <c r="D2254" t="s">
        <v>2939</v>
      </c>
      <c r="G2254" t="str">
        <f t="shared" si="35"/>
        <v>if not exists (select 1 from mi.RangeDetail where Name = 'Axis Company' and RangeID = 3716) begin insert into mi.RangeDetail (RangeID, Name, Description, IsActive, CreatePersonID, CreateDate) values (3716,'Axis Company','',1,1,GETDATE()) end</v>
      </c>
    </row>
    <row r="2255" spans="1:7" x14ac:dyDescent="0.25">
      <c r="A2255">
        <v>1</v>
      </c>
      <c r="B2255">
        <v>513243</v>
      </c>
      <c r="C2255">
        <v>128588</v>
      </c>
      <c r="D2255" t="s">
        <v>2940</v>
      </c>
      <c r="G2255" t="str">
        <f t="shared" si="35"/>
        <v>if not exists (select 1 from mi.RangeDetail where Name = 'Ezzie Contractors LLC' and RangeID = 3716) begin insert into mi.RangeDetail (RangeID, Name, Description, IsActive, CreatePersonID, CreateDate) values (3716,'Ezzie Contractors LLC','',1,1,GETDATE()) end</v>
      </c>
    </row>
    <row r="2256" spans="1:7" x14ac:dyDescent="0.25">
      <c r="A2256">
        <v>1</v>
      </c>
      <c r="B2256">
        <v>515956</v>
      </c>
      <c r="C2256">
        <v>136460</v>
      </c>
      <c r="D2256" t="s">
        <v>2941</v>
      </c>
      <c r="G2256" t="str">
        <f t="shared" si="35"/>
        <v>if not exists (select 1 from mi.RangeDetail where Name = 'Tri-State Cold-Formed Steel Components, LLC' and RangeID = 3716) begin insert into mi.RangeDetail (RangeID, Name, Description, IsActive, CreatePersonID, CreateDate) values (3716,'Tri-State Cold-Formed Steel Components, LLC','',1,1,GETDATE()) end</v>
      </c>
    </row>
    <row r="2257" spans="1:7" x14ac:dyDescent="0.25">
      <c r="A2257">
        <v>11</v>
      </c>
      <c r="B2257">
        <v>504684</v>
      </c>
      <c r="C2257">
        <v>101560</v>
      </c>
      <c r="D2257" t="s">
        <v>2942</v>
      </c>
      <c r="G2257" t="str">
        <f t="shared" si="35"/>
        <v>if not exists (select 1 from mi.RangeDetail where Name = 'Tri - State Cold Formed Steel' and RangeID = 3716) begin insert into mi.RangeDetail (RangeID, Name, Description, IsActive, CreatePersonID, CreateDate) values (3716,'Tri - State Cold Formed Steel','',1,1,GETDATE()) end</v>
      </c>
    </row>
    <row r="2258" spans="1:7" x14ac:dyDescent="0.25">
      <c r="A2258">
        <v>11</v>
      </c>
      <c r="B2258">
        <v>504703</v>
      </c>
      <c r="C2258">
        <v>101560</v>
      </c>
      <c r="D2258" t="s">
        <v>2942</v>
      </c>
      <c r="G2258" t="str">
        <f t="shared" si="35"/>
        <v>if not exists (select 1 from mi.RangeDetail where Name = 'Tri - State Cold Formed Steel' and RangeID = 3716) begin insert into mi.RangeDetail (RangeID, Name, Description, IsActive, CreatePersonID, CreateDate) values (3716,'Tri - State Cold Formed Steel','',1,1,GETDATE()) end</v>
      </c>
    </row>
    <row r="2259" spans="1:7" x14ac:dyDescent="0.25">
      <c r="A2259">
        <v>1</v>
      </c>
      <c r="B2259">
        <v>514545</v>
      </c>
      <c r="C2259">
        <v>132132</v>
      </c>
      <c r="D2259" t="s">
        <v>2943</v>
      </c>
      <c r="G2259" t="str">
        <f t="shared" si="35"/>
        <v>if not exists (select 1 from mi.RangeDetail where Name = 'SafeRack Loading Rack Technologies' and RangeID = 3716) begin insert into mi.RangeDetail (RangeID, Name, Description, IsActive, CreatePersonID, CreateDate) values (3716,'SafeRack Loading Rack Technologies','',1,1,GETDATE()) end</v>
      </c>
    </row>
    <row r="2260" spans="1:7" x14ac:dyDescent="0.25">
      <c r="A2260">
        <v>11</v>
      </c>
      <c r="B2260">
        <v>501597</v>
      </c>
      <c r="C2260">
        <v>102376</v>
      </c>
      <c r="D2260" t="s">
        <v>2944</v>
      </c>
      <c r="G2260" t="str">
        <f t="shared" si="35"/>
        <v>if not exists (select 1 from mi.RangeDetail where Name = 'Edge Group' and RangeID = 3716) begin insert into mi.RangeDetail (RangeID, Name, Description, IsActive, CreatePersonID, CreateDate) values (3716,'Edge Group','',1,1,GETDATE()) end</v>
      </c>
    </row>
    <row r="2261" spans="1:7" x14ac:dyDescent="0.25">
      <c r="A2261">
        <v>11</v>
      </c>
      <c r="B2261">
        <v>506069</v>
      </c>
      <c r="C2261">
        <v>112860</v>
      </c>
      <c r="D2261" t="s">
        <v>2945</v>
      </c>
      <c r="G2261" t="str">
        <f t="shared" si="35"/>
        <v>if not exists (select 1 from mi.RangeDetail where Name = 'Infinium Wall Systems' and RangeID = 3716) begin insert into mi.RangeDetail (RangeID, Name, Description, IsActive, CreatePersonID, CreateDate) values (3716,'Infinium Wall Systems','',1,1,GETDATE()) end</v>
      </c>
    </row>
    <row r="2262" spans="1:7" x14ac:dyDescent="0.25">
      <c r="A2262">
        <v>1</v>
      </c>
      <c r="B2262">
        <v>515014</v>
      </c>
      <c r="C2262">
        <v>107007</v>
      </c>
      <c r="D2262" t="s">
        <v>2946</v>
      </c>
      <c r="G2262" t="str">
        <f t="shared" si="35"/>
        <v>if not exists (select 1 from mi.RangeDetail where Name = 'Haaland Diving Inc' and RangeID = 3716) begin insert into mi.RangeDetail (RangeID, Name, Description, IsActive, CreatePersonID, CreateDate) values (3716,'Haaland Diving Inc','',1,1,GETDATE()) end</v>
      </c>
    </row>
    <row r="2263" spans="1:7" x14ac:dyDescent="0.25">
      <c r="A2263">
        <v>11</v>
      </c>
      <c r="B2263">
        <v>504668</v>
      </c>
      <c r="C2263">
        <v>101701</v>
      </c>
      <c r="D2263" t="s">
        <v>2947</v>
      </c>
      <c r="G2263" t="str">
        <f t="shared" si="35"/>
        <v>if not exists (select 1 from mi.RangeDetail where Name = 'TP Mechanical Contractors, Inc.' and RangeID = 3716) begin insert into mi.RangeDetail (RangeID, Name, Description, IsActive, CreatePersonID, CreateDate) values (3716,'TP Mechanical Contractors, Inc.','',1,1,GETDATE()) end</v>
      </c>
    </row>
    <row r="2264" spans="1:7" x14ac:dyDescent="0.25">
      <c r="A2264">
        <v>1</v>
      </c>
      <c r="B2264">
        <v>512965</v>
      </c>
      <c r="C2264">
        <v>105022</v>
      </c>
      <c r="D2264" t="s">
        <v>2948</v>
      </c>
      <c r="G2264" t="str">
        <f t="shared" si="35"/>
        <v>if not exists (select 1 from mi.RangeDetail where Name = 'ABCO Fire Protection Inc' and RangeID = 3716) begin insert into mi.RangeDetail (RangeID, Name, Description, IsActive, CreatePersonID, CreateDate) values (3716,'ABCO Fire Protection Inc','',1,1,GETDATE()) end</v>
      </c>
    </row>
    <row r="2265" spans="1:7" x14ac:dyDescent="0.25">
      <c r="A2265">
        <v>11</v>
      </c>
      <c r="B2265">
        <v>503142</v>
      </c>
      <c r="C2265">
        <v>103049</v>
      </c>
      <c r="D2265" t="s">
        <v>2949</v>
      </c>
      <c r="G2265" t="str">
        <f t="shared" si="35"/>
        <v>if not exists (select 1 from mi.RangeDetail where Name = 'Modern Exteriors' and RangeID = 3716) begin insert into mi.RangeDetail (RangeID, Name, Description, IsActive, CreatePersonID, CreateDate) values (3716,'Modern Exteriors','',1,1,GETDATE()) end</v>
      </c>
    </row>
    <row r="2266" spans="1:7" x14ac:dyDescent="0.25">
      <c r="A2266">
        <v>1</v>
      </c>
      <c r="B2266">
        <v>501604</v>
      </c>
      <c r="C2266">
        <v>100565</v>
      </c>
      <c r="D2266" t="s">
        <v>2950</v>
      </c>
      <c r="G2266" t="str">
        <f t="shared" si="35"/>
        <v>if not exists (select 1 from mi.RangeDetail where Name = 'The Superior Group' and RangeID = 3716) begin insert into mi.RangeDetail (RangeID, Name, Description, IsActive, CreatePersonID, CreateDate) values (3716,'The Superior Group','',1,1,GETDATE()) end</v>
      </c>
    </row>
    <row r="2267" spans="1:7" x14ac:dyDescent="0.25">
      <c r="A2267">
        <v>11</v>
      </c>
      <c r="B2267">
        <v>504577</v>
      </c>
      <c r="C2267">
        <v>100214</v>
      </c>
      <c r="D2267" t="s">
        <v>2950</v>
      </c>
      <c r="G2267" t="str">
        <f t="shared" si="35"/>
        <v>if not exists (select 1 from mi.RangeDetail where Name = 'The Superior Group' and RangeID = 3716) begin insert into mi.RangeDetail (RangeID, Name, Description, IsActive, CreatePersonID, CreateDate) values (3716,'The Superior Group','',1,1,GETDATE()) end</v>
      </c>
    </row>
    <row r="2268" spans="1:7" x14ac:dyDescent="0.25">
      <c r="A2268">
        <v>11</v>
      </c>
      <c r="B2268">
        <v>505211</v>
      </c>
      <c r="C2268">
        <v>100214</v>
      </c>
      <c r="D2268" t="s">
        <v>2950</v>
      </c>
      <c r="G2268" t="str">
        <f t="shared" si="35"/>
        <v>if not exists (select 1 from mi.RangeDetail where Name = 'The Superior Group' and RangeID = 3716) begin insert into mi.RangeDetail (RangeID, Name, Description, IsActive, CreatePersonID, CreateDate) values (3716,'The Superior Group','',1,1,GETDATE()) end</v>
      </c>
    </row>
    <row r="2269" spans="1:7" x14ac:dyDescent="0.25">
      <c r="A2269">
        <v>9</v>
      </c>
      <c r="B2269">
        <v>500069</v>
      </c>
      <c r="C2269">
        <v>100698</v>
      </c>
      <c r="D2269" t="s">
        <v>2951</v>
      </c>
      <c r="G2269" t="str">
        <f t="shared" si="35"/>
        <v>if not exists (select 1 from mi.RangeDetail where Name = 'Bisco Refractories' and RangeID = 3716) begin insert into mi.RangeDetail (RangeID, Name, Description, IsActive, CreatePersonID, CreateDate) values (3716,'Bisco Refractories','',1,1,GETDATE()) end</v>
      </c>
    </row>
    <row r="2270" spans="1:7" x14ac:dyDescent="0.25">
      <c r="A2270">
        <v>1</v>
      </c>
      <c r="B2270">
        <v>519097</v>
      </c>
      <c r="C2270">
        <v>137392</v>
      </c>
      <c r="D2270" t="s">
        <v>2952</v>
      </c>
      <c r="G2270" t="str">
        <f t="shared" si="35"/>
        <v>if not exists (select 1 from mi.RangeDetail where Name = 'Newforma Inc' and RangeID = 3716) begin insert into mi.RangeDetail (RangeID, Name, Description, IsActive, CreatePersonID, CreateDate) values (3716,'Newforma Inc','',1,1,GETDATE()) end</v>
      </c>
    </row>
    <row r="2271" spans="1:7" x14ac:dyDescent="0.25">
      <c r="A2271">
        <v>11</v>
      </c>
      <c r="B2271">
        <v>506660</v>
      </c>
      <c r="C2271">
        <v>133759</v>
      </c>
      <c r="D2271" t="s">
        <v>2953</v>
      </c>
      <c r="G2271" t="str">
        <f t="shared" si="35"/>
        <v>if not exists (select 1 from mi.RangeDetail where Name = 'Wood Inspection Services, Inc.' and RangeID = 3716) begin insert into mi.RangeDetail (RangeID, Name, Description, IsActive, CreatePersonID, CreateDate) values (3716,'Wood Inspection Services, Inc.','',1,1,GETDATE()) end</v>
      </c>
    </row>
    <row r="2272" spans="1:7" x14ac:dyDescent="0.25">
      <c r="A2272">
        <v>1</v>
      </c>
      <c r="B2272">
        <v>514262</v>
      </c>
      <c r="C2272">
        <v>131395</v>
      </c>
      <c r="D2272" t="s">
        <v>2954</v>
      </c>
      <c r="G2272" t="str">
        <f t="shared" si="35"/>
        <v>if not exists (select 1 from mi.RangeDetail where Name = 'Mason Engineering &amp; Construction' and RangeID = 3716) begin insert into mi.RangeDetail (RangeID, Name, Description, IsActive, CreatePersonID, CreateDate) values (3716,'Mason Engineering &amp; Construction','',1,1,GETDATE()) end</v>
      </c>
    </row>
    <row r="2273" spans="1:7" x14ac:dyDescent="0.25">
      <c r="A2273">
        <v>11</v>
      </c>
      <c r="B2273">
        <v>502361</v>
      </c>
      <c r="C2273">
        <v>112559</v>
      </c>
      <c r="D2273" t="s">
        <v>2955</v>
      </c>
      <c r="G2273" t="str">
        <f t="shared" si="35"/>
        <v>if not exists (select 1 from mi.RangeDetail where Name = 'Ironfab' and RangeID = 3716) begin insert into mi.RangeDetail (RangeID, Name, Description, IsActive, CreatePersonID, CreateDate) values (3716,'Ironfab','',1,1,GETDATE()) end</v>
      </c>
    </row>
    <row r="2274" spans="1:7" x14ac:dyDescent="0.25">
      <c r="A2274">
        <v>1</v>
      </c>
      <c r="B2274">
        <v>501294</v>
      </c>
      <c r="C2274">
        <v>110211</v>
      </c>
      <c r="D2274" t="s">
        <v>2956</v>
      </c>
      <c r="G2274" t="str">
        <f t="shared" si="35"/>
        <v>if not exists (select 1 from mi.RangeDetail where Name = 'Oylair Specialty Co.' and RangeID = 3716) begin insert into mi.RangeDetail (RangeID, Name, Description, IsActive, CreatePersonID, CreateDate) values (3716,'Oylair Specialty Co.','',1,1,GETDATE()) end</v>
      </c>
    </row>
    <row r="2275" spans="1:7" x14ac:dyDescent="0.25">
      <c r="A2275">
        <v>11</v>
      </c>
      <c r="B2275">
        <v>507492</v>
      </c>
      <c r="C2275">
        <v>136522</v>
      </c>
      <c r="D2275" t="s">
        <v>2957</v>
      </c>
      <c r="G2275" t="str">
        <f t="shared" si="35"/>
        <v>if not exists (select 1 from mi.RangeDetail where Name = 'Dover Design &amp; Management Group, LLC' and RangeID = 3716) begin insert into mi.RangeDetail (RangeID, Name, Description, IsActive, CreatePersonID, CreateDate) values (3716,'Dover Design &amp; Management Group, LLC','',1,1,GETDATE()) end</v>
      </c>
    </row>
    <row r="2276" spans="1:7" x14ac:dyDescent="0.25">
      <c r="A2276">
        <v>11</v>
      </c>
      <c r="B2276">
        <v>506305</v>
      </c>
      <c r="C2276">
        <v>113116</v>
      </c>
      <c r="D2276" t="s">
        <v>2958</v>
      </c>
      <c r="G2276" t="str">
        <f t="shared" si="35"/>
        <v>if not exists (select 1 from mi.RangeDetail where Name = 'AK Constructors, Inc' and RangeID = 3716) begin insert into mi.RangeDetail (RangeID, Name, Description, IsActive, CreatePersonID, CreateDate) values (3716,'AK Constructors, Inc','',1,1,GETDATE()) end</v>
      </c>
    </row>
    <row r="2277" spans="1:7" x14ac:dyDescent="0.25">
      <c r="A2277">
        <v>1</v>
      </c>
      <c r="B2277">
        <v>519575</v>
      </c>
      <c r="C2277">
        <v>137941</v>
      </c>
      <c r="D2277" t="s">
        <v>2959</v>
      </c>
      <c r="G2277" t="str">
        <f t="shared" si="35"/>
        <v>if not exists (select 1 from mi.RangeDetail where Name = 'RedHawk Energy Systems LLC' and RangeID = 3716) begin insert into mi.RangeDetail (RangeID, Name, Description, IsActive, CreatePersonID, CreateDate) values (3716,'RedHawk Energy Systems LLC','',1,1,GETDATE()) end</v>
      </c>
    </row>
    <row r="2278" spans="1:7" x14ac:dyDescent="0.25">
      <c r="A2278">
        <v>1</v>
      </c>
      <c r="B2278">
        <v>519538</v>
      </c>
      <c r="C2278">
        <v>117961</v>
      </c>
      <c r="D2278" t="s">
        <v>2960</v>
      </c>
      <c r="G2278" t="str">
        <f t="shared" si="35"/>
        <v>if not exists (select 1 from mi.RangeDetail where Name = 'Enon Sand &amp; Gravel' and RangeID = 3716) begin insert into mi.RangeDetail (RangeID, Name, Description, IsActive, CreatePersonID, CreateDate) values (3716,'Enon Sand &amp; Gravel','',1,1,GETDATE()) end</v>
      </c>
    </row>
    <row r="2279" spans="1:7" x14ac:dyDescent="0.25">
      <c r="A2279">
        <v>11</v>
      </c>
      <c r="B2279">
        <v>505347</v>
      </c>
      <c r="C2279">
        <v>102155</v>
      </c>
      <c r="D2279" t="s">
        <v>2961</v>
      </c>
      <c r="G2279" t="str">
        <f t="shared" si="35"/>
        <v>if not exists (select 1 from mi.RangeDetail where Name = 'Alzner Masonry Inc' and RangeID = 3716) begin insert into mi.RangeDetail (RangeID, Name, Description, IsActive, CreatePersonID, CreateDate) values (3716,'Alzner Masonry Inc','',1,1,GETDATE()) end</v>
      </c>
    </row>
    <row r="2280" spans="1:7" x14ac:dyDescent="0.25">
      <c r="A2280">
        <v>11</v>
      </c>
      <c r="B2280">
        <v>500234</v>
      </c>
      <c r="C2280">
        <v>103603</v>
      </c>
      <c r="D2280" t="s">
        <v>2962</v>
      </c>
      <c r="G2280" t="str">
        <f t="shared" si="35"/>
        <v>if not exists (select 1 from mi.RangeDetail where Name = 'Alzner Masonry' and RangeID = 3716) begin insert into mi.RangeDetail (RangeID, Name, Description, IsActive, CreatePersonID, CreateDate) values (3716,'Alzner Masonry','',1,1,GETDATE()) end</v>
      </c>
    </row>
    <row r="2281" spans="1:7" x14ac:dyDescent="0.25">
      <c r="A2281">
        <v>11</v>
      </c>
      <c r="B2281">
        <v>500244</v>
      </c>
      <c r="C2281">
        <v>101536</v>
      </c>
      <c r="D2281" t="s">
        <v>2963</v>
      </c>
      <c r="G2281" t="str">
        <f t="shared" si="35"/>
        <v>if not exists (select 1 from mi.RangeDetail where Name = 'American Concrete Solutions' and RangeID = 3716) begin insert into mi.RangeDetail (RangeID, Name, Description, IsActive, CreatePersonID, CreateDate) values (3716,'American Concrete Solutions','',1,1,GETDATE()) end</v>
      </c>
    </row>
    <row r="2282" spans="1:7" x14ac:dyDescent="0.25">
      <c r="A2282">
        <v>1</v>
      </c>
      <c r="B2282">
        <v>501783</v>
      </c>
      <c r="C2282">
        <v>106795</v>
      </c>
      <c r="D2282" t="s">
        <v>2964</v>
      </c>
      <c r="G2282" t="str">
        <f t="shared" si="35"/>
        <v>if not exists (select 1 from mi.RangeDetail where Name = 'Wallace Fencing' and RangeID = 3716) begin insert into mi.RangeDetail (RangeID, Name, Description, IsActive, CreatePersonID, CreateDate) values (3716,'Wallace Fencing','',1,1,GETDATE()) end</v>
      </c>
    </row>
    <row r="2283" spans="1:7" x14ac:dyDescent="0.25">
      <c r="A2283">
        <v>1</v>
      </c>
      <c r="B2283">
        <v>519928</v>
      </c>
      <c r="C2283">
        <v>138796</v>
      </c>
      <c r="D2283" t="s">
        <v>2965</v>
      </c>
      <c r="G2283" t="str">
        <f t="shared" si="35"/>
        <v>if not exists (select 1 from mi.RangeDetail where Name = 'Hollerbach Excavating Inc' and RangeID = 3716) begin insert into mi.RangeDetail (RangeID, Name, Description, IsActive, CreatePersonID, CreateDate) values (3716,'Hollerbach Excavating Inc','',1,1,GETDATE()) end</v>
      </c>
    </row>
    <row r="2284" spans="1:7" x14ac:dyDescent="0.25">
      <c r="A2284">
        <v>1</v>
      </c>
      <c r="B2284">
        <v>514817</v>
      </c>
      <c r="C2284">
        <v>132884</v>
      </c>
      <c r="D2284" t="s">
        <v>2966</v>
      </c>
      <c r="G2284" t="str">
        <f t="shared" si="35"/>
        <v>if not exists (select 1 from mi.RangeDetail where Name = 'Living Waters Co., Inc.' and RangeID = 3716) begin insert into mi.RangeDetail (RangeID, Name, Description, IsActive, CreatePersonID, CreateDate) values (3716,'Living Waters Co., Inc.','',1,1,GETDATE()) end</v>
      </c>
    </row>
    <row r="2285" spans="1:7" x14ac:dyDescent="0.25">
      <c r="A2285">
        <v>1</v>
      </c>
      <c r="B2285">
        <v>520072</v>
      </c>
      <c r="C2285">
        <v>136191</v>
      </c>
      <c r="D2285" t="s">
        <v>2967</v>
      </c>
      <c r="G2285" t="str">
        <f t="shared" si="35"/>
        <v>if not exists (select 1 from mi.RangeDetail where Name = 'Decota Consulting Company Inc' and RangeID = 3716) begin insert into mi.RangeDetail (RangeID, Name, Description, IsActive, CreatePersonID, CreateDate) values (3716,'Decota Consulting Company Inc','',1,1,GETDATE()) end</v>
      </c>
    </row>
    <row r="2286" spans="1:7" x14ac:dyDescent="0.25">
      <c r="A2286">
        <v>11</v>
      </c>
      <c r="B2286">
        <v>505665</v>
      </c>
      <c r="C2286">
        <v>112469</v>
      </c>
      <c r="D2286" t="s">
        <v>2968</v>
      </c>
      <c r="G2286" t="str">
        <f t="shared" si="35"/>
        <v>if not exists (select 1 from mi.RangeDetail where Name = 'Wine Cellar Innovations' and RangeID = 3716) begin insert into mi.RangeDetail (RangeID, Name, Description, IsActive, CreatePersonID, CreateDate) values (3716,'Wine Cellar Innovations','',1,1,GETDATE()) end</v>
      </c>
    </row>
    <row r="2287" spans="1:7" x14ac:dyDescent="0.25">
      <c r="A2287">
        <v>11</v>
      </c>
      <c r="B2287">
        <v>500760</v>
      </c>
      <c r="C2287">
        <v>102029</v>
      </c>
      <c r="D2287" t="s">
        <v>2969</v>
      </c>
      <c r="G2287" t="str">
        <f t="shared" si="35"/>
        <v>if not exists (select 1 from mi.RangeDetail where Name = 'Capital Plumbing &amp; Mechanical' and RangeID = 3716) begin insert into mi.RangeDetail (RangeID, Name, Description, IsActive, CreatePersonID, CreateDate) values (3716,'Capital Plumbing &amp; Mechanical','',1,1,GETDATE()) end</v>
      </c>
    </row>
    <row r="2288" spans="1:7" x14ac:dyDescent="0.25">
      <c r="A2288">
        <v>1</v>
      </c>
      <c r="B2288">
        <v>502169</v>
      </c>
      <c r="C2288">
        <v>126532</v>
      </c>
      <c r="D2288" t="s">
        <v>2970</v>
      </c>
      <c r="G2288" t="str">
        <f t="shared" si="35"/>
        <v>if not exists (select 1 from mi.RangeDetail where Name = 'Proclad' and RangeID = 3716) begin insert into mi.RangeDetail (RangeID, Name, Description, IsActive, CreatePersonID, CreateDate) values (3716,'Proclad','',1,1,GETDATE()) end</v>
      </c>
    </row>
    <row r="2289" spans="1:7" x14ac:dyDescent="0.25">
      <c r="A2289">
        <v>11</v>
      </c>
      <c r="B2289">
        <v>506413</v>
      </c>
      <c r="C2289">
        <v>113157</v>
      </c>
      <c r="D2289" t="s">
        <v>2971</v>
      </c>
      <c r="G2289" t="str">
        <f t="shared" si="35"/>
        <v>if not exists (select 1 from mi.RangeDetail where Name = 'Great Lakes Dock &amp; Door, LLC' and RangeID = 3716) begin insert into mi.RangeDetail (RangeID, Name, Description, IsActive, CreatePersonID, CreateDate) values (3716,'Great Lakes Dock &amp; Door, LLC','',1,1,GETDATE()) end</v>
      </c>
    </row>
    <row r="2290" spans="1:7" x14ac:dyDescent="0.25">
      <c r="A2290">
        <v>1</v>
      </c>
      <c r="B2290">
        <v>519032</v>
      </c>
      <c r="C2290">
        <v>136703</v>
      </c>
      <c r="D2290" t="s">
        <v>2972</v>
      </c>
      <c r="G2290" t="str">
        <f t="shared" si="35"/>
        <v>if not exists (select 1 from mi.RangeDetail where Name = 'Culp Myers Awning Company' and RangeID = 3716) begin insert into mi.RangeDetail (RangeID, Name, Description, IsActive, CreatePersonID, CreateDate) values (3716,'Culp Myers Awning Company','',1,1,GETDATE()) end</v>
      </c>
    </row>
    <row r="2291" spans="1:7" x14ac:dyDescent="0.25">
      <c r="A2291">
        <v>1</v>
      </c>
      <c r="B2291">
        <v>501924</v>
      </c>
      <c r="C2291">
        <v>117851</v>
      </c>
      <c r="D2291" t="s">
        <v>2973</v>
      </c>
      <c r="G2291" t="str">
        <f t="shared" si="35"/>
        <v>if not exists (select 1 from mi.RangeDetail where Name = 'Mayer Landscaping Inc' and RangeID = 3716) begin insert into mi.RangeDetail (RangeID, Name, Description, IsActive, CreatePersonID, CreateDate) values (3716,'Mayer Landscaping Inc','',1,1,GETDATE()) end</v>
      </c>
    </row>
    <row r="2292" spans="1:7" x14ac:dyDescent="0.25">
      <c r="A2292">
        <v>1</v>
      </c>
      <c r="B2292">
        <v>500150</v>
      </c>
      <c r="C2292">
        <v>104971</v>
      </c>
      <c r="D2292" t="s">
        <v>2974</v>
      </c>
      <c r="G2292" t="str">
        <f t="shared" si="35"/>
        <v>if not exists (select 1 from mi.RangeDetail where Name = 'TJVT PROPERTIES LLC' and RangeID = 3716) begin insert into mi.RangeDetail (RangeID, Name, Description, IsActive, CreatePersonID, CreateDate) values (3716,'TJVT PROPERTIES LLC','',1,1,GETDATE()) end</v>
      </c>
    </row>
    <row r="2293" spans="1:7" x14ac:dyDescent="0.25">
      <c r="A2293">
        <v>11</v>
      </c>
      <c r="B2293">
        <v>500399</v>
      </c>
      <c r="C2293">
        <v>101641</v>
      </c>
      <c r="D2293" t="s">
        <v>2975</v>
      </c>
      <c r="G2293" t="str">
        <f t="shared" si="35"/>
        <v>if not exists (select 1 from mi.RangeDetail where Name = 'A-Way-To-Go Development' and RangeID = 3716) begin insert into mi.RangeDetail (RangeID, Name, Description, IsActive, CreatePersonID, CreateDate) values (3716,'A-Way-To-Go Development','',1,1,GETDATE()) end</v>
      </c>
    </row>
    <row r="2294" spans="1:7" x14ac:dyDescent="0.25">
      <c r="A2294">
        <v>11</v>
      </c>
      <c r="B2294">
        <v>501636</v>
      </c>
      <c r="C2294">
        <v>101657</v>
      </c>
      <c r="D2294" t="s">
        <v>2976</v>
      </c>
      <c r="G2294" t="str">
        <f t="shared" si="35"/>
        <v>if not exists (select 1 from mi.RangeDetail where Name = 'Elite Site Development &amp; Excavating' and RangeID = 3716) begin insert into mi.RangeDetail (RangeID, Name, Description, IsActive, CreatePersonID, CreateDate) values (3716,'Elite Site Development &amp; Excavating','',1,1,GETDATE()) end</v>
      </c>
    </row>
    <row r="2295" spans="1:7" x14ac:dyDescent="0.25">
      <c r="A2295">
        <v>1</v>
      </c>
      <c r="B2295">
        <v>503504</v>
      </c>
      <c r="C2295">
        <v>129256</v>
      </c>
      <c r="D2295" t="s">
        <v>2977</v>
      </c>
      <c r="G2295" t="str">
        <f t="shared" si="35"/>
        <v>if not exists (select 1 from mi.RangeDetail where Name = 'KNM Enterprise' and RangeID = 3716) begin insert into mi.RangeDetail (RangeID, Name, Description, IsActive, CreatePersonID, CreateDate) values (3716,'KNM Enterprise','',1,1,GETDATE()) end</v>
      </c>
    </row>
    <row r="2296" spans="1:7" x14ac:dyDescent="0.25">
      <c r="A2296">
        <v>11</v>
      </c>
      <c r="B2296">
        <v>507403</v>
      </c>
      <c r="C2296">
        <v>136409</v>
      </c>
      <c r="D2296" t="s">
        <v>2978</v>
      </c>
      <c r="G2296" t="str">
        <f t="shared" si="35"/>
        <v>if not exists (select 1 from mi.RangeDetail where Name = 'Service Glass of Indianapolis Inc' and RangeID = 3716) begin insert into mi.RangeDetail (RangeID, Name, Description, IsActive, CreatePersonID, CreateDate) values (3716,'Service Glass of Indianapolis Inc','',1,1,GETDATE()) end</v>
      </c>
    </row>
    <row r="2297" spans="1:7" x14ac:dyDescent="0.25">
      <c r="A2297">
        <v>1</v>
      </c>
      <c r="B2297">
        <v>513622</v>
      </c>
      <c r="C2297">
        <v>100261</v>
      </c>
      <c r="D2297" t="s">
        <v>2979</v>
      </c>
      <c r="G2297" t="str">
        <f t="shared" si="35"/>
        <v>if not exists (select 1 from mi.RangeDetail where Name = 'R. P. Adams' and RangeID = 3716) begin insert into mi.RangeDetail (RangeID, Name, Description, IsActive, CreatePersonID, CreateDate) values (3716,'R. P. Adams','',1,1,GETDATE()) end</v>
      </c>
    </row>
    <row r="2298" spans="1:7" x14ac:dyDescent="0.25">
      <c r="A2298">
        <v>11</v>
      </c>
      <c r="B2298">
        <v>506711</v>
      </c>
      <c r="C2298">
        <v>134317</v>
      </c>
      <c r="D2298" t="s">
        <v>2980</v>
      </c>
      <c r="G2298" t="str">
        <f t="shared" si="35"/>
        <v>if not exists (select 1 from mi.RangeDetail where Name = 'Warren Glass &amp; Paint Co., Ltd.' and RangeID = 3716) begin insert into mi.RangeDetail (RangeID, Name, Description, IsActive, CreatePersonID, CreateDate) values (3716,'Warren Glass &amp; Paint Co., Ltd.','',1,1,GETDATE()) end</v>
      </c>
    </row>
    <row r="2299" spans="1:7" x14ac:dyDescent="0.25">
      <c r="A2299">
        <v>1</v>
      </c>
      <c r="B2299">
        <v>500429</v>
      </c>
      <c r="C2299">
        <v>103972</v>
      </c>
      <c r="D2299" t="s">
        <v>2981</v>
      </c>
      <c r="G2299" t="str">
        <f t="shared" si="35"/>
        <v>if not exists (select 1 from mi.RangeDetail where Name = 'Concrete Restoration Specialists' and RangeID = 3716) begin insert into mi.RangeDetail (RangeID, Name, Description, IsActive, CreatePersonID, CreateDate) values (3716,'Concrete Restoration Specialists','',1,1,GETDATE()) end</v>
      </c>
    </row>
    <row r="2300" spans="1:7" x14ac:dyDescent="0.25">
      <c r="A2300">
        <v>1</v>
      </c>
      <c r="B2300">
        <v>519545</v>
      </c>
      <c r="C2300">
        <v>137836</v>
      </c>
      <c r="D2300" t="s">
        <v>2982</v>
      </c>
      <c r="G2300" t="str">
        <f t="shared" si="35"/>
        <v>if not exists (select 1 from mi.RangeDetail where Name = 'Commercial Dock &amp; Door Inc' and RangeID = 3716) begin insert into mi.RangeDetail (RangeID, Name, Description, IsActive, CreatePersonID, CreateDate) values (3716,'Commercial Dock &amp; Door Inc','',1,1,GETDATE()) end</v>
      </c>
    </row>
    <row r="2301" spans="1:7" x14ac:dyDescent="0.25">
      <c r="A2301">
        <v>11</v>
      </c>
      <c r="B2301">
        <v>507193</v>
      </c>
      <c r="C2301">
        <v>136091</v>
      </c>
      <c r="D2301" t="s">
        <v>2983</v>
      </c>
      <c r="G2301" t="str">
        <f t="shared" si="35"/>
        <v>if not exists (select 1 from mi.RangeDetail where Name = 'The Howard Elliott Collection, Inc.' and RangeID = 3716) begin insert into mi.RangeDetail (RangeID, Name, Description, IsActive, CreatePersonID, CreateDate) values (3716,'The Howard Elliott Collection, Inc.','',1,1,GETDATE()) end</v>
      </c>
    </row>
    <row r="2302" spans="1:7" x14ac:dyDescent="0.25">
      <c r="A2302">
        <v>1</v>
      </c>
      <c r="B2302">
        <v>519927</v>
      </c>
      <c r="C2302">
        <v>138791</v>
      </c>
      <c r="D2302" t="s">
        <v>2984</v>
      </c>
      <c r="G2302" t="str">
        <f t="shared" si="35"/>
        <v>if not exists (select 1 from mi.RangeDetail where Name = 'Top Grade Site Management LLC' and RangeID = 3716) begin insert into mi.RangeDetail (RangeID, Name, Description, IsActive, CreatePersonID, CreateDate) values (3716,'Top Grade Site Management LLC','',1,1,GETDATE()) end</v>
      </c>
    </row>
    <row r="2303" spans="1:7" x14ac:dyDescent="0.25">
      <c r="A2303">
        <v>11</v>
      </c>
      <c r="B2303">
        <v>504201</v>
      </c>
      <c r="C2303">
        <v>136311</v>
      </c>
      <c r="D2303" t="s">
        <v>2985</v>
      </c>
      <c r="G2303" t="str">
        <f t="shared" si="35"/>
        <v>if not exists (select 1 from mi.RangeDetail where Name = 'Sofco Erectors Inc' and RangeID = 3716) begin insert into mi.RangeDetail (RangeID, Name, Description, IsActive, CreatePersonID, CreateDate) values (3716,'Sofco Erectors Inc','',1,1,GETDATE()) end</v>
      </c>
    </row>
    <row r="2304" spans="1:7" x14ac:dyDescent="0.25">
      <c r="A2304">
        <v>1</v>
      </c>
      <c r="B2304">
        <v>513714</v>
      </c>
      <c r="C2304">
        <v>130274</v>
      </c>
      <c r="D2304" t="s">
        <v>2986</v>
      </c>
      <c r="G2304" t="str">
        <f t="shared" si="35"/>
        <v>if not exists (select 1 from mi.RangeDetail where Name = 'Vulcan Metal Sales Inc' and RangeID = 3716) begin insert into mi.RangeDetail (RangeID, Name, Description, IsActive, CreatePersonID, CreateDate) values (3716,'Vulcan Metal Sales Inc','',1,1,GETDATE()) end</v>
      </c>
    </row>
    <row r="2305" spans="1:7" x14ac:dyDescent="0.25">
      <c r="A2305">
        <v>11</v>
      </c>
      <c r="B2305">
        <v>506301</v>
      </c>
      <c r="C2305">
        <v>113015</v>
      </c>
      <c r="D2305" t="s">
        <v>2987</v>
      </c>
      <c r="G2305" t="str">
        <f t="shared" si="35"/>
        <v>if not exists (select 1 from mi.RangeDetail where Name = 'Fruhquip, Inc' and RangeID = 3716) begin insert into mi.RangeDetail (RangeID, Name, Description, IsActive, CreatePersonID, CreateDate) values (3716,'Fruhquip, Inc','',1,1,GETDATE()) end</v>
      </c>
    </row>
    <row r="2306" spans="1:7" x14ac:dyDescent="0.25">
      <c r="A2306">
        <v>11</v>
      </c>
      <c r="B2306">
        <v>506311</v>
      </c>
      <c r="C2306">
        <v>113130</v>
      </c>
      <c r="D2306" t="s">
        <v>2988</v>
      </c>
      <c r="G2306" t="str">
        <f t="shared" si="35"/>
        <v>if not exists (select 1 from mi.RangeDetail where Name = 'Springtime Cleaning Co., Inc.' and RangeID = 3716) begin insert into mi.RangeDetail (RangeID, Name, Description, IsActive, CreatePersonID, CreateDate) values (3716,'Springtime Cleaning Co., Inc.','',1,1,GETDATE()) end</v>
      </c>
    </row>
    <row r="2307" spans="1:7" x14ac:dyDescent="0.25">
      <c r="A2307">
        <v>1</v>
      </c>
      <c r="B2307">
        <v>519801</v>
      </c>
      <c r="C2307">
        <v>138387</v>
      </c>
      <c r="D2307" t="s">
        <v>2989</v>
      </c>
      <c r="G2307" t="str">
        <f t="shared" ref="G2307:G2370" si="36">IF(D2307&lt;&gt;"",CONCATENATE("if not exists (select 1 from mi.RangeDetail where Name = '",D2307,"' and RangeID = 3716) begin insert into mi.RangeDetail (RangeID, Name, Description, IsActive, CreatePersonID, CreateDate) values (3716,'",D2307,"','","',1,1,GETDATE()) end"), "")</f>
        <v>if not exists (select 1 from mi.RangeDetail where Name = 'Rhino Trucking &amp; Excavating, Inc.' and RangeID = 3716) begin insert into mi.RangeDetail (RangeID, Name, Description, IsActive, CreatePersonID, CreateDate) values (3716,'Rhino Trucking &amp; Excavating, Inc.','',1,1,GETDATE()) end</v>
      </c>
    </row>
    <row r="2308" spans="1:7" x14ac:dyDescent="0.25">
      <c r="A2308">
        <v>1</v>
      </c>
      <c r="B2308">
        <v>515902</v>
      </c>
      <c r="C2308">
        <v>136956</v>
      </c>
      <c r="D2308" t="s">
        <v>2990</v>
      </c>
      <c r="G2308" t="str">
        <f t="shared" si="36"/>
        <v>if not exists (select 1 from mi.RangeDetail where Name = 'All-Saw Concrete Cutting' and RangeID = 3716) begin insert into mi.RangeDetail (RangeID, Name, Description, IsActive, CreatePersonID, CreateDate) values (3716,'All-Saw Concrete Cutting','',1,1,GETDATE()) end</v>
      </c>
    </row>
    <row r="2309" spans="1:7" x14ac:dyDescent="0.25">
      <c r="A2309">
        <v>1</v>
      </c>
      <c r="B2309">
        <v>512416</v>
      </c>
      <c r="C2309">
        <v>108112</v>
      </c>
      <c r="D2309" t="s">
        <v>2991</v>
      </c>
      <c r="G2309" t="str">
        <f t="shared" si="36"/>
        <v>if not exists (select 1 from mi.RangeDetail where Name = 'Pulsed Hydraulics Inc' and RangeID = 3716) begin insert into mi.RangeDetail (RangeID, Name, Description, IsActive, CreatePersonID, CreateDate) values (3716,'Pulsed Hydraulics Inc','',1,1,GETDATE()) end</v>
      </c>
    </row>
    <row r="2310" spans="1:7" x14ac:dyDescent="0.25">
      <c r="A2310">
        <v>1</v>
      </c>
      <c r="B2310">
        <v>519641</v>
      </c>
      <c r="C2310">
        <v>100169</v>
      </c>
      <c r="D2310" t="s">
        <v>2992</v>
      </c>
      <c r="G2310" t="str">
        <f t="shared" si="36"/>
        <v>if not exists (select 1 from mi.RangeDetail where Name = 'Cambouris Consulting &amp; Inspection' and RangeID = 3716) begin insert into mi.RangeDetail (RangeID, Name, Description, IsActive, CreatePersonID, CreateDate) values (3716,'Cambouris Consulting &amp; Inspection','',1,1,GETDATE()) end</v>
      </c>
    </row>
    <row r="2311" spans="1:7" x14ac:dyDescent="0.25">
      <c r="A2311">
        <v>1</v>
      </c>
      <c r="B2311">
        <v>514496</v>
      </c>
      <c r="C2311">
        <v>100459</v>
      </c>
      <c r="D2311" t="s">
        <v>2993</v>
      </c>
      <c r="G2311" t="str">
        <f t="shared" si="36"/>
        <v>if not exists (select 1 from mi.RangeDetail where Name = 'Stanley Convergent Security Solutions' and RangeID = 3716) begin insert into mi.RangeDetail (RangeID, Name, Description, IsActive, CreatePersonID, CreateDate) values (3716,'Stanley Convergent Security Solutions','',1,1,GETDATE()) end</v>
      </c>
    </row>
    <row r="2312" spans="1:7" x14ac:dyDescent="0.25">
      <c r="A2312">
        <v>11</v>
      </c>
      <c r="B2312">
        <v>504328</v>
      </c>
      <c r="C2312">
        <v>103634</v>
      </c>
      <c r="D2312" t="s">
        <v>2993</v>
      </c>
      <c r="G2312" t="str">
        <f t="shared" si="36"/>
        <v>if not exists (select 1 from mi.RangeDetail where Name = 'Stanley Convergent Security Solutions' and RangeID = 3716) begin insert into mi.RangeDetail (RangeID, Name, Description, IsActive, CreatePersonID, CreateDate) values (3716,'Stanley Convergent Security Solutions','',1,1,GETDATE()) end</v>
      </c>
    </row>
    <row r="2313" spans="1:7" x14ac:dyDescent="0.25">
      <c r="A2313">
        <v>1</v>
      </c>
      <c r="B2313">
        <v>513662</v>
      </c>
      <c r="C2313">
        <v>90298</v>
      </c>
      <c r="D2313" t="s">
        <v>2994</v>
      </c>
      <c r="G2313" t="str">
        <f t="shared" si="36"/>
        <v>if not exists (select 1 from mi.RangeDetail where Name = 'PGT Construction Inc' and RangeID = 3716) begin insert into mi.RangeDetail (RangeID, Name, Description, IsActive, CreatePersonID, CreateDate) values (3716,'PGT Construction Inc','',1,1,GETDATE()) end</v>
      </c>
    </row>
    <row r="2314" spans="1:7" x14ac:dyDescent="0.25">
      <c r="A2314">
        <v>1</v>
      </c>
      <c r="B2314">
        <v>515445</v>
      </c>
      <c r="C2314">
        <v>135060</v>
      </c>
      <c r="D2314" t="s">
        <v>2995</v>
      </c>
      <c r="G2314" t="str">
        <f t="shared" si="36"/>
        <v>if not exists (select 1 from mi.RangeDetail where Name = 'FloSource, Inc' and RangeID = 3716) begin insert into mi.RangeDetail (RangeID, Name, Description, IsActive, CreatePersonID, CreateDate) values (3716,'FloSource, Inc','',1,1,GETDATE()) end</v>
      </c>
    </row>
    <row r="2315" spans="1:7" x14ac:dyDescent="0.25">
      <c r="A2315">
        <v>11</v>
      </c>
      <c r="B2315">
        <v>502003</v>
      </c>
      <c r="C2315">
        <v>102791</v>
      </c>
      <c r="D2315" t="s">
        <v>2996</v>
      </c>
      <c r="G2315" t="str">
        <f t="shared" si="36"/>
        <v>if not exists (select 1 from mi.RangeDetail where Name = 'Gooder-Henrichsen Co.' and RangeID = 3716) begin insert into mi.RangeDetail (RangeID, Name, Description, IsActive, CreatePersonID, CreateDate) values (3716,'Gooder-Henrichsen Co.','',1,1,GETDATE()) end</v>
      </c>
    </row>
    <row r="2316" spans="1:7" x14ac:dyDescent="0.25">
      <c r="A2316">
        <v>11</v>
      </c>
      <c r="B2316">
        <v>507333</v>
      </c>
      <c r="C2316">
        <v>136319</v>
      </c>
      <c r="D2316" t="s">
        <v>2997</v>
      </c>
      <c r="G2316" t="str">
        <f t="shared" si="36"/>
        <v>if not exists (select 1 from mi.RangeDetail where Name = 'Total Security Solutions, Inc.' and RangeID = 3716) begin insert into mi.RangeDetail (RangeID, Name, Description, IsActive, CreatePersonID, CreateDate) values (3716,'Total Security Solutions, Inc.','',1,1,GETDATE()) end</v>
      </c>
    </row>
    <row r="2317" spans="1:7" x14ac:dyDescent="0.25">
      <c r="A2317">
        <v>11</v>
      </c>
      <c r="B2317">
        <v>500418</v>
      </c>
      <c r="C2317">
        <v>101338</v>
      </c>
      <c r="D2317" t="s">
        <v>2998</v>
      </c>
      <c r="G2317" t="str">
        <f t="shared" si="36"/>
        <v>if not exists (select 1 from mi.RangeDetail where Name = 'Babin Building Solutions' and RangeID = 3716) begin insert into mi.RangeDetail (RangeID, Name, Description, IsActive, CreatePersonID, CreateDate) values (3716,'Babin Building Solutions','',1,1,GETDATE()) end</v>
      </c>
    </row>
    <row r="2318" spans="1:7" x14ac:dyDescent="0.25">
      <c r="A2318">
        <v>11</v>
      </c>
      <c r="B2318">
        <v>505302</v>
      </c>
      <c r="C2318">
        <v>102860</v>
      </c>
      <c r="D2318" t="s">
        <v>2607</v>
      </c>
      <c r="G2318" t="str">
        <f t="shared" si="36"/>
        <v>if not exists (select 1 from mi.RangeDetail where Name = 'Site Solution Contractors' and RangeID = 3716) begin insert into mi.RangeDetail (RangeID, Name, Description, IsActive, CreatePersonID, CreateDate) values (3716,'Site Solution Contractors','',1,1,GETDATE()) end</v>
      </c>
    </row>
    <row r="2319" spans="1:7" x14ac:dyDescent="0.25">
      <c r="A2319">
        <v>1</v>
      </c>
      <c r="B2319">
        <v>513785</v>
      </c>
      <c r="C2319">
        <v>130410</v>
      </c>
      <c r="D2319" t="s">
        <v>2999</v>
      </c>
      <c r="G2319" t="str">
        <f t="shared" si="36"/>
        <v>if not exists (select 1 from mi.RangeDetail where Name = 'Ewusiak Development, Inc.' and RangeID = 3716) begin insert into mi.RangeDetail (RangeID, Name, Description, IsActive, CreatePersonID, CreateDate) values (3716,'Ewusiak Development, Inc.','',1,1,GETDATE()) end</v>
      </c>
    </row>
    <row r="2320" spans="1:7" x14ac:dyDescent="0.25">
      <c r="A2320">
        <v>11</v>
      </c>
      <c r="B2320">
        <v>505612</v>
      </c>
      <c r="C2320">
        <v>112410</v>
      </c>
      <c r="D2320" t="s">
        <v>3000</v>
      </c>
      <c r="G2320" t="str">
        <f t="shared" si="36"/>
        <v>if not exists (select 1 from mi.RangeDetail where Name = 'Miles Ahead Technology, LLC' and RangeID = 3716) begin insert into mi.RangeDetail (RangeID, Name, Description, IsActive, CreatePersonID, CreateDate) values (3716,'Miles Ahead Technology, LLC','',1,1,GETDATE()) end</v>
      </c>
    </row>
    <row r="2321" spans="1:7" x14ac:dyDescent="0.25">
      <c r="A2321">
        <v>1</v>
      </c>
      <c r="B2321">
        <v>512959</v>
      </c>
      <c r="C2321">
        <v>127518</v>
      </c>
      <c r="D2321" t="s">
        <v>3001</v>
      </c>
      <c r="G2321" t="str">
        <f t="shared" si="36"/>
        <v>if not exists (select 1 from mi.RangeDetail where Name = 'Alcon LLC' and RangeID = 3716) begin insert into mi.RangeDetail (RangeID, Name, Description, IsActive, CreatePersonID, CreateDate) values (3716,'Alcon LLC','',1,1,GETDATE()) end</v>
      </c>
    </row>
    <row r="2322" spans="1:7" x14ac:dyDescent="0.25">
      <c r="A2322">
        <v>11</v>
      </c>
      <c r="B2322">
        <v>506451</v>
      </c>
      <c r="C2322">
        <v>132898</v>
      </c>
      <c r="D2322" t="s">
        <v>3002</v>
      </c>
      <c r="G2322" t="str">
        <f t="shared" si="36"/>
        <v>if not exists (select 1 from mi.RangeDetail where Name = 'Modular Arts, Inc.' and RangeID = 3716) begin insert into mi.RangeDetail (RangeID, Name, Description, IsActive, CreatePersonID, CreateDate) values (3716,'Modular Arts, Inc.','',1,1,GETDATE()) end</v>
      </c>
    </row>
    <row r="2323" spans="1:7" x14ac:dyDescent="0.25">
      <c r="A2323">
        <v>11</v>
      </c>
      <c r="B2323">
        <v>506886</v>
      </c>
      <c r="C2323">
        <v>135074</v>
      </c>
      <c r="D2323" t="s">
        <v>3003</v>
      </c>
      <c r="G2323" t="str">
        <f t="shared" si="36"/>
        <v>if not exists (select 1 from mi.RangeDetail where Name = 'Interior Investments of St Louis LLC' and RangeID = 3716) begin insert into mi.RangeDetail (RangeID, Name, Description, IsActive, CreatePersonID, CreateDate) values (3716,'Interior Investments of St Louis LLC','',1,1,GETDATE()) end</v>
      </c>
    </row>
    <row r="2324" spans="1:7" x14ac:dyDescent="0.25">
      <c r="A2324">
        <v>11</v>
      </c>
      <c r="B2324">
        <v>504096</v>
      </c>
      <c r="C2324">
        <v>102386</v>
      </c>
      <c r="D2324" t="s">
        <v>3004</v>
      </c>
      <c r="G2324" t="str">
        <f t="shared" si="36"/>
        <v>if not exists (select 1 from mi.RangeDetail where Name = 'ServiceMaster Prestige Cleaning Syst' and RangeID = 3716) begin insert into mi.RangeDetail (RangeID, Name, Description, IsActive, CreatePersonID, CreateDate) values (3716,'ServiceMaster Prestige Cleaning Syst','',1,1,GETDATE()) end</v>
      </c>
    </row>
    <row r="2325" spans="1:7" x14ac:dyDescent="0.25">
      <c r="A2325">
        <v>1</v>
      </c>
      <c r="B2325">
        <v>515255</v>
      </c>
      <c r="C2325">
        <v>133466</v>
      </c>
      <c r="D2325" t="s">
        <v>3005</v>
      </c>
      <c r="G2325" t="str">
        <f t="shared" si="36"/>
        <v>if not exists (select 1 from mi.RangeDetail where Name = 'Smith Erectors Inc' and RangeID = 3716) begin insert into mi.RangeDetail (RangeID, Name, Description, IsActive, CreatePersonID, CreateDate) values (3716,'Smith Erectors Inc','',1,1,GETDATE()) end</v>
      </c>
    </row>
    <row r="2326" spans="1:7" x14ac:dyDescent="0.25">
      <c r="A2326">
        <v>11</v>
      </c>
      <c r="B2326">
        <v>500242</v>
      </c>
      <c r="C2326">
        <v>102870</v>
      </c>
      <c r="D2326" t="s">
        <v>3006</v>
      </c>
      <c r="G2326" t="str">
        <f t="shared" si="36"/>
        <v>if not exists (select 1 from mi.RangeDetail where Name = 'American Automatic Sprinklers, Inc.' and RangeID = 3716) begin insert into mi.RangeDetail (RangeID, Name, Description, IsActive, CreatePersonID, CreateDate) values (3716,'American Automatic Sprinklers, Inc.','',1,1,GETDATE()) end</v>
      </c>
    </row>
    <row r="2327" spans="1:7" x14ac:dyDescent="0.25">
      <c r="A2327">
        <v>11</v>
      </c>
      <c r="B2327">
        <v>505043</v>
      </c>
      <c r="C2327">
        <v>101286</v>
      </c>
      <c r="D2327" t="s">
        <v>3007</v>
      </c>
      <c r="G2327" t="str">
        <f t="shared" si="36"/>
        <v>if not exists (select 1 from mi.RangeDetail where Name = 'Woolpert, Inc.' and RangeID = 3716) begin insert into mi.RangeDetail (RangeID, Name, Description, IsActive, CreatePersonID, CreateDate) values (3716,'Woolpert, Inc.','',1,1,GETDATE()) end</v>
      </c>
    </row>
    <row r="2328" spans="1:7" x14ac:dyDescent="0.25">
      <c r="A2328">
        <v>11</v>
      </c>
      <c r="B2328">
        <v>507316</v>
      </c>
      <c r="C2328">
        <v>136304</v>
      </c>
      <c r="D2328" t="s">
        <v>3008</v>
      </c>
      <c r="G2328" t="str">
        <f t="shared" si="36"/>
        <v>if not exists (select 1 from mi.RangeDetail where Name = 'W.D. Drywall, LLC' and RangeID = 3716) begin insert into mi.RangeDetail (RangeID, Name, Description, IsActive, CreatePersonID, CreateDate) values (3716,'W.D. Drywall, LLC','',1,1,GETDATE()) end</v>
      </c>
    </row>
    <row r="2329" spans="1:7" x14ac:dyDescent="0.25">
      <c r="A2329">
        <v>1</v>
      </c>
      <c r="B2329">
        <v>515330</v>
      </c>
      <c r="C2329">
        <v>126330</v>
      </c>
      <c r="D2329" t="s">
        <v>3009</v>
      </c>
      <c r="G2329" t="str">
        <f t="shared" si="36"/>
        <v>if not exists (select 1 from mi.RangeDetail where Name = 'J &amp; S Welding And Fabricating' and RangeID = 3716) begin insert into mi.RangeDetail (RangeID, Name, Description, IsActive, CreatePersonID, CreateDate) values (3716,'J &amp; S Welding And Fabricating','',1,1,GETDATE()) end</v>
      </c>
    </row>
    <row r="2330" spans="1:7" x14ac:dyDescent="0.25">
      <c r="A2330">
        <v>11</v>
      </c>
      <c r="B2330">
        <v>505166</v>
      </c>
      <c r="C2330">
        <v>110910</v>
      </c>
      <c r="D2330" t="s">
        <v>3010</v>
      </c>
      <c r="G2330" t="str">
        <f t="shared" si="36"/>
        <v>if not exists (select 1 from mi.RangeDetail where Name = 'Global Power Supply' and RangeID = 3716) begin insert into mi.RangeDetail (RangeID, Name, Description, IsActive, CreatePersonID, CreateDate) values (3716,'Global Power Supply','',1,1,GETDATE()) end</v>
      </c>
    </row>
    <row r="2331" spans="1:7" x14ac:dyDescent="0.25">
      <c r="A2331">
        <v>1</v>
      </c>
      <c r="B2331">
        <v>515973</v>
      </c>
      <c r="C2331">
        <v>136494</v>
      </c>
      <c r="D2331" t="s">
        <v>3011</v>
      </c>
      <c r="G2331" t="str">
        <f t="shared" si="36"/>
        <v>if not exists (select 1 from mi.RangeDetail where Name = 'Vari Tech LLC' and RangeID = 3716) begin insert into mi.RangeDetail (RangeID, Name, Description, IsActive, CreatePersonID, CreateDate) values (3716,'Vari Tech LLC','',1,1,GETDATE()) end</v>
      </c>
    </row>
    <row r="2332" spans="1:7" x14ac:dyDescent="0.25">
      <c r="A2332">
        <v>1</v>
      </c>
      <c r="B2332">
        <v>513736</v>
      </c>
      <c r="C2332">
        <v>130344</v>
      </c>
      <c r="D2332" t="s">
        <v>3012</v>
      </c>
      <c r="G2332" t="str">
        <f t="shared" si="36"/>
        <v>if not exists (select 1 from mi.RangeDetail where Name = 'Engage Public Affairs' and RangeID = 3716) begin insert into mi.RangeDetail (RangeID, Name, Description, IsActive, CreatePersonID, CreateDate) values (3716,'Engage Public Affairs','',1,1,GETDATE()) end</v>
      </c>
    </row>
    <row r="2333" spans="1:7" x14ac:dyDescent="0.25">
      <c r="A2333">
        <v>11</v>
      </c>
      <c r="B2333">
        <v>506978</v>
      </c>
      <c r="C2333">
        <v>135201</v>
      </c>
      <c r="D2333" t="s">
        <v>3013</v>
      </c>
      <c r="G2333" t="str">
        <f t="shared" si="36"/>
        <v>if not exists (select 1 from mi.RangeDetail where Name = 'Wright Brothers Waterproofing, Inc.' and RangeID = 3716) begin insert into mi.RangeDetail (RangeID, Name, Description, IsActive, CreatePersonID, CreateDate) values (3716,'Wright Brothers Waterproofing, Inc.','',1,1,GETDATE()) end</v>
      </c>
    </row>
    <row r="2334" spans="1:7" x14ac:dyDescent="0.25">
      <c r="A2334">
        <v>11</v>
      </c>
      <c r="B2334">
        <v>506708</v>
      </c>
      <c r="C2334">
        <v>134290</v>
      </c>
      <c r="D2334" t="s">
        <v>3014</v>
      </c>
      <c r="G2334" t="str">
        <f t="shared" si="36"/>
        <v>if not exists (select 1 from mi.RangeDetail where Name = 'All Comfort Heating &amp; Cooling, LLC' and RangeID = 3716) begin insert into mi.RangeDetail (RangeID, Name, Description, IsActive, CreatePersonID, CreateDate) values (3716,'All Comfort Heating &amp; Cooling, LLC','',1,1,GETDATE()) end</v>
      </c>
    </row>
    <row r="2335" spans="1:7" x14ac:dyDescent="0.25">
      <c r="A2335">
        <v>1</v>
      </c>
      <c r="B2335">
        <v>519536</v>
      </c>
      <c r="C2335">
        <v>137781</v>
      </c>
      <c r="D2335" t="s">
        <v>3015</v>
      </c>
      <c r="G2335" t="str">
        <f t="shared" si="36"/>
        <v>if not exists (select 1 from mi.RangeDetail where Name = 'Masterlink Concrete Pumping, LLC' and RangeID = 3716) begin insert into mi.RangeDetail (RangeID, Name, Description, IsActive, CreatePersonID, CreateDate) values (3716,'Masterlink Concrete Pumping, LLC','',1,1,GETDATE()) end</v>
      </c>
    </row>
    <row r="2336" spans="1:7" x14ac:dyDescent="0.25">
      <c r="A2336">
        <v>1</v>
      </c>
      <c r="B2336">
        <v>513003</v>
      </c>
      <c r="C2336">
        <v>111600</v>
      </c>
      <c r="D2336" t="s">
        <v>3016</v>
      </c>
      <c r="G2336" t="str">
        <f t="shared" si="36"/>
        <v>if not exists (select 1 from mi.RangeDetail where Name = 'Finley Engineering Group Inc' and RangeID = 3716) begin insert into mi.RangeDetail (RangeID, Name, Description, IsActive, CreatePersonID, CreateDate) values (3716,'Finley Engineering Group Inc','',1,1,GETDATE()) end</v>
      </c>
    </row>
    <row r="2337" spans="1:7" x14ac:dyDescent="0.25">
      <c r="A2337">
        <v>9</v>
      </c>
      <c r="B2337">
        <v>500320</v>
      </c>
      <c r="C2337">
        <v>100477</v>
      </c>
      <c r="D2337" t="s">
        <v>3017</v>
      </c>
      <c r="G2337" t="str">
        <f t="shared" si="36"/>
        <v>if not exists (select 1 from mi.RangeDetail where Name = 'Middletown Digital Graphics' and RangeID = 3716) begin insert into mi.RangeDetail (RangeID, Name, Description, IsActive, CreatePersonID, CreateDate) values (3716,'Middletown Digital Graphics','',1,1,GETDATE()) end</v>
      </c>
    </row>
    <row r="2338" spans="1:7" x14ac:dyDescent="0.25">
      <c r="A2338">
        <v>1</v>
      </c>
      <c r="B2338">
        <v>513972</v>
      </c>
      <c r="C2338">
        <v>90635</v>
      </c>
      <c r="D2338" t="s">
        <v>9507</v>
      </c>
      <c r="G2338" t="str">
        <f t="shared" si="36"/>
        <v>if not exists (select 1 from mi.RangeDetail where Name = 'Huff''s Trucking' and RangeID = 3716) begin insert into mi.RangeDetail (RangeID, Name, Description, IsActive, CreatePersonID, CreateDate) values (3716,'Huff''s Trucking','',1,1,GETDATE()) end</v>
      </c>
    </row>
    <row r="2339" spans="1:7" x14ac:dyDescent="0.25">
      <c r="A2339">
        <v>1</v>
      </c>
      <c r="B2339">
        <v>500654</v>
      </c>
      <c r="C2339">
        <v>105870</v>
      </c>
      <c r="D2339" t="s">
        <v>3018</v>
      </c>
      <c r="G2339" t="str">
        <f t="shared" si="36"/>
        <v>if not exists (select 1 from mi.RangeDetail where Name = 'First Colony Construction' and RangeID = 3716) begin insert into mi.RangeDetail (RangeID, Name, Description, IsActive, CreatePersonID, CreateDate) values (3716,'First Colony Construction','',1,1,GETDATE()) end</v>
      </c>
    </row>
    <row r="2340" spans="1:7" x14ac:dyDescent="0.25">
      <c r="A2340">
        <v>1</v>
      </c>
      <c r="B2340">
        <v>515134</v>
      </c>
      <c r="C2340">
        <v>134010</v>
      </c>
      <c r="D2340" t="s">
        <v>3019</v>
      </c>
      <c r="G2340" t="str">
        <f t="shared" si="36"/>
        <v>if not exists (select 1 from mi.RangeDetail where Name = 'Northcoast Bulk Transfer' and RangeID = 3716) begin insert into mi.RangeDetail (RangeID, Name, Description, IsActive, CreatePersonID, CreateDate) values (3716,'Northcoast Bulk Transfer','',1,1,GETDATE()) end</v>
      </c>
    </row>
    <row r="2341" spans="1:7" x14ac:dyDescent="0.25">
      <c r="A2341">
        <v>1</v>
      </c>
      <c r="B2341">
        <v>519716</v>
      </c>
      <c r="C2341">
        <v>138174</v>
      </c>
      <c r="D2341" t="s">
        <v>3020</v>
      </c>
      <c r="G2341" t="str">
        <f t="shared" si="36"/>
        <v>if not exists (select 1 from mi.RangeDetail where Name = 'Horning Roofing &amp; Sheet Metal' and RangeID = 3716) begin insert into mi.RangeDetail (RangeID, Name, Description, IsActive, CreatePersonID, CreateDate) values (3716,'Horning Roofing &amp; Sheet Metal','',1,1,GETDATE()) end</v>
      </c>
    </row>
    <row r="2342" spans="1:7" x14ac:dyDescent="0.25">
      <c r="A2342">
        <v>1</v>
      </c>
      <c r="B2342">
        <v>512462</v>
      </c>
      <c r="C2342">
        <v>127288</v>
      </c>
      <c r="D2342" t="s">
        <v>3021</v>
      </c>
      <c r="G2342" t="str">
        <f t="shared" si="36"/>
        <v>if not exists (select 1 from mi.RangeDetail where Name = 'Petty Group, LLC' and RangeID = 3716) begin insert into mi.RangeDetail (RangeID, Name, Description, IsActive, CreatePersonID, CreateDate) values (3716,'Petty Group, LLC','',1,1,GETDATE()) end</v>
      </c>
    </row>
    <row r="2343" spans="1:7" x14ac:dyDescent="0.25">
      <c r="A2343">
        <v>1</v>
      </c>
      <c r="B2343">
        <v>514006</v>
      </c>
      <c r="C2343">
        <v>100920</v>
      </c>
      <c r="D2343" t="s">
        <v>3022</v>
      </c>
      <c r="G2343" t="str">
        <f t="shared" si="36"/>
        <v>if not exists (select 1 from mi.RangeDetail where Name = 'Cannell Graphics' and RangeID = 3716) begin insert into mi.RangeDetail (RangeID, Name, Description, IsActive, CreatePersonID, CreateDate) values (3716,'Cannell Graphics','',1,1,GETDATE()) end</v>
      </c>
    </row>
    <row r="2344" spans="1:7" x14ac:dyDescent="0.25">
      <c r="A2344">
        <v>11</v>
      </c>
      <c r="B2344">
        <v>500740</v>
      </c>
      <c r="C2344">
        <v>100292</v>
      </c>
      <c r="D2344" t="s">
        <v>3023</v>
      </c>
      <c r="G2344" t="str">
        <f t="shared" si="36"/>
        <v>if not exists (select 1 from mi.RangeDetail where Name = 'Cannell Reprographics' and RangeID = 3716) begin insert into mi.RangeDetail (RangeID, Name, Description, IsActive, CreatePersonID, CreateDate) values (3716,'Cannell Reprographics','',1,1,GETDATE()) end</v>
      </c>
    </row>
    <row r="2345" spans="1:7" x14ac:dyDescent="0.25">
      <c r="A2345">
        <v>11</v>
      </c>
      <c r="B2345">
        <v>502949</v>
      </c>
      <c r="C2345">
        <v>101781</v>
      </c>
      <c r="D2345" t="s">
        <v>3024</v>
      </c>
      <c r="G2345" t="str">
        <f t="shared" si="36"/>
        <v>if not exists (select 1 from mi.RangeDetail where Name = 'MBC Inc.' and RangeID = 3716) begin insert into mi.RangeDetail (RangeID, Name, Description, IsActive, CreatePersonID, CreateDate) values (3716,'MBC Inc.','',1,1,GETDATE()) end</v>
      </c>
    </row>
    <row r="2346" spans="1:7" x14ac:dyDescent="0.25">
      <c r="A2346">
        <v>11</v>
      </c>
      <c r="B2346">
        <v>503646</v>
      </c>
      <c r="C2346">
        <v>101781</v>
      </c>
      <c r="D2346" t="s">
        <v>3025</v>
      </c>
      <c r="G2346" t="str">
        <f t="shared" si="36"/>
        <v>if not exists (select 1 from mi.RangeDetail where Name = 'Precision Wall Systems, LTD' and RangeID = 3716) begin insert into mi.RangeDetail (RangeID, Name, Description, IsActive, CreatePersonID, CreateDate) values (3716,'Precision Wall Systems, LTD','',1,1,GETDATE()) end</v>
      </c>
    </row>
    <row r="2347" spans="1:7" x14ac:dyDescent="0.25">
      <c r="A2347">
        <v>11</v>
      </c>
      <c r="B2347">
        <v>503654</v>
      </c>
      <c r="C2347">
        <v>101781</v>
      </c>
      <c r="D2347" t="s">
        <v>3025</v>
      </c>
      <c r="G2347" t="str">
        <f t="shared" si="36"/>
        <v>if not exists (select 1 from mi.RangeDetail where Name = 'Precision Wall Systems, LTD' and RangeID = 3716) begin insert into mi.RangeDetail (RangeID, Name, Description, IsActive, CreatePersonID, CreateDate) values (3716,'Precision Wall Systems, LTD','',1,1,GETDATE()) end</v>
      </c>
    </row>
    <row r="2348" spans="1:7" x14ac:dyDescent="0.25">
      <c r="A2348">
        <v>9</v>
      </c>
      <c r="B2348">
        <v>500568</v>
      </c>
      <c r="C2348">
        <v>105083</v>
      </c>
      <c r="D2348" t="s">
        <v>3026</v>
      </c>
      <c r="G2348" t="str">
        <f t="shared" si="36"/>
        <v>if not exists (select 1 from mi.RangeDetail where Name = 'Highfield Door Sales' and RangeID = 3716) begin insert into mi.RangeDetail (RangeID, Name, Description, IsActive, CreatePersonID, CreateDate) values (3716,'Highfield Door Sales','',1,1,GETDATE()) end</v>
      </c>
    </row>
    <row r="2349" spans="1:7" x14ac:dyDescent="0.25">
      <c r="A2349">
        <v>1</v>
      </c>
      <c r="B2349">
        <v>515424</v>
      </c>
      <c r="C2349">
        <v>134124</v>
      </c>
      <c r="D2349" t="s">
        <v>3027</v>
      </c>
      <c r="G2349" t="str">
        <f t="shared" si="36"/>
        <v>if not exists (select 1 from mi.RangeDetail where Name = 'C. Lee Construction Services, Inc.' and RangeID = 3716) begin insert into mi.RangeDetail (RangeID, Name, Description, IsActive, CreatePersonID, CreateDate) values (3716,'C. Lee Construction Services, Inc.','',1,1,GETDATE()) end</v>
      </c>
    </row>
    <row r="2350" spans="1:7" x14ac:dyDescent="0.25">
      <c r="A2350">
        <v>1</v>
      </c>
      <c r="B2350">
        <v>515456</v>
      </c>
      <c r="C2350">
        <v>135090</v>
      </c>
      <c r="D2350" t="s">
        <v>3028</v>
      </c>
      <c r="G2350" t="str">
        <f t="shared" si="36"/>
        <v>if not exists (select 1 from mi.RangeDetail where Name = 'Diversified Transport, Inc.' and RangeID = 3716) begin insert into mi.RangeDetail (RangeID, Name, Description, IsActive, CreatePersonID, CreateDate) values (3716,'Diversified Transport, Inc.','',1,1,GETDATE()) end</v>
      </c>
    </row>
    <row r="2351" spans="1:7" x14ac:dyDescent="0.25">
      <c r="A2351">
        <v>11</v>
      </c>
      <c r="B2351">
        <v>506324</v>
      </c>
      <c r="C2351">
        <v>110247</v>
      </c>
      <c r="D2351" t="s">
        <v>3029</v>
      </c>
      <c r="G2351" t="str">
        <f t="shared" si="36"/>
        <v>if not exists (select 1 from mi.RangeDetail where Name = 'Take 2 Communications' and RangeID = 3716) begin insert into mi.RangeDetail (RangeID, Name, Description, IsActive, CreatePersonID, CreateDate) values (3716,'Take 2 Communications','',1,1,GETDATE()) end</v>
      </c>
    </row>
    <row r="2352" spans="1:7" x14ac:dyDescent="0.25">
      <c r="A2352">
        <v>11</v>
      </c>
      <c r="B2352">
        <v>506884</v>
      </c>
      <c r="C2352">
        <v>108553</v>
      </c>
      <c r="D2352" t="s">
        <v>3030</v>
      </c>
      <c r="G2352" t="str">
        <f t="shared" si="36"/>
        <v>if not exists (select 1 from mi.RangeDetail where Name = 'Dal-Tile Distribution Inc' and RangeID = 3716) begin insert into mi.RangeDetail (RangeID, Name, Description, IsActive, CreatePersonID, CreateDate) values (3716,'Dal-Tile Distribution Inc','',1,1,GETDATE()) end</v>
      </c>
    </row>
    <row r="2353" spans="1:7" x14ac:dyDescent="0.25">
      <c r="A2353">
        <v>1</v>
      </c>
      <c r="B2353">
        <v>519698</v>
      </c>
      <c r="C2353">
        <v>136681</v>
      </c>
      <c r="D2353" t="s">
        <v>3031</v>
      </c>
      <c r="G2353" t="str">
        <f t="shared" si="36"/>
        <v>if not exists (select 1 from mi.RangeDetail where Name = 'Plasti Fab EPS' and RangeID = 3716) begin insert into mi.RangeDetail (RangeID, Name, Description, IsActive, CreatePersonID, CreateDate) values (3716,'Plasti Fab EPS','',1,1,GETDATE()) end</v>
      </c>
    </row>
    <row r="2354" spans="1:7" x14ac:dyDescent="0.25">
      <c r="A2354">
        <v>1</v>
      </c>
      <c r="B2354">
        <v>519711</v>
      </c>
      <c r="C2354">
        <v>138173</v>
      </c>
      <c r="D2354" t="s">
        <v>3032</v>
      </c>
      <c r="G2354" t="str">
        <f t="shared" si="36"/>
        <v>if not exists (select 1 from mi.RangeDetail where Name = 'Jamatt Inc' and RangeID = 3716) begin insert into mi.RangeDetail (RangeID, Name, Description, IsActive, CreatePersonID, CreateDate) values (3716,'Jamatt Inc','',1,1,GETDATE()) end</v>
      </c>
    </row>
    <row r="2355" spans="1:7" x14ac:dyDescent="0.25">
      <c r="A2355">
        <v>1</v>
      </c>
      <c r="B2355">
        <v>515364</v>
      </c>
      <c r="C2355">
        <v>134797</v>
      </c>
      <c r="D2355" t="s">
        <v>3033</v>
      </c>
      <c r="G2355" t="str">
        <f t="shared" si="36"/>
        <v>if not exists (select 1 from mi.RangeDetail where Name = 'Northpointe Engineering &amp; Surveying, Inc.' and RangeID = 3716) begin insert into mi.RangeDetail (RangeID, Name, Description, IsActive, CreatePersonID, CreateDate) values (3716,'Northpointe Engineering &amp; Surveying, Inc.','',1,1,GETDATE()) end</v>
      </c>
    </row>
    <row r="2356" spans="1:7" x14ac:dyDescent="0.25">
      <c r="A2356">
        <v>1</v>
      </c>
      <c r="B2356">
        <v>500538</v>
      </c>
      <c r="C2356">
        <v>106130</v>
      </c>
      <c r="D2356" t="s">
        <v>3034</v>
      </c>
      <c r="G2356" t="str">
        <f t="shared" si="36"/>
        <v>if not exists (select 1 from mi.RangeDetail where Name = 'DeZURIK' and RangeID = 3716) begin insert into mi.RangeDetail (RangeID, Name, Description, IsActive, CreatePersonID, CreateDate) values (3716,'DeZURIK','',1,1,GETDATE()) end</v>
      </c>
    </row>
    <row r="2357" spans="1:7" x14ac:dyDescent="0.25">
      <c r="A2357">
        <v>11</v>
      </c>
      <c r="B2357">
        <v>507522</v>
      </c>
      <c r="C2357">
        <v>136560</v>
      </c>
      <c r="D2357" t="s">
        <v>3035</v>
      </c>
      <c r="G2357" t="str">
        <f t="shared" si="36"/>
        <v>if not exists (select 1 from mi.RangeDetail where Name = 'Dezurik Water Controls' and RangeID = 3716) begin insert into mi.RangeDetail (RangeID, Name, Description, IsActive, CreatePersonID, CreateDate) values (3716,'Dezurik Water Controls','',1,1,GETDATE()) end</v>
      </c>
    </row>
    <row r="2358" spans="1:7" x14ac:dyDescent="0.25">
      <c r="A2358">
        <v>1</v>
      </c>
      <c r="B2358">
        <v>515790</v>
      </c>
      <c r="C2358">
        <v>135653</v>
      </c>
      <c r="D2358" t="s">
        <v>3036</v>
      </c>
      <c r="G2358" t="str">
        <f t="shared" si="36"/>
        <v>if not exists (select 1 from mi.RangeDetail where Name = 'Oracle Elevator' and RangeID = 3716) begin insert into mi.RangeDetail (RangeID, Name, Description, IsActive, CreatePersonID, CreateDate) values (3716,'Oracle Elevator','',1,1,GETDATE()) end</v>
      </c>
    </row>
    <row r="2359" spans="1:7" x14ac:dyDescent="0.25">
      <c r="A2359">
        <v>11</v>
      </c>
      <c r="B2359">
        <v>507340</v>
      </c>
      <c r="C2359">
        <v>136327</v>
      </c>
      <c r="D2359" t="s">
        <v>3037</v>
      </c>
      <c r="G2359" t="str">
        <f t="shared" si="36"/>
        <v>if not exists (select 1 from mi.RangeDetail where Name = 'US Floors Inc.' and RangeID = 3716) begin insert into mi.RangeDetail (RangeID, Name, Description, IsActive, CreatePersonID, CreateDate) values (3716,'US Floors Inc.','',1,1,GETDATE()) end</v>
      </c>
    </row>
    <row r="2360" spans="1:7" x14ac:dyDescent="0.25">
      <c r="A2360">
        <v>11</v>
      </c>
      <c r="B2360">
        <v>507015</v>
      </c>
      <c r="C2360">
        <v>135251</v>
      </c>
      <c r="D2360" t="s">
        <v>3038</v>
      </c>
      <c r="G2360" t="str">
        <f t="shared" si="36"/>
        <v>if not exists (select 1 from mi.RangeDetail where Name = 'Environmental Demolition Group LLC' and RangeID = 3716) begin insert into mi.RangeDetail (RangeID, Name, Description, IsActive, CreatePersonID, CreateDate) values (3716,'Environmental Demolition Group LLC','',1,1,GETDATE()) end</v>
      </c>
    </row>
    <row r="2361" spans="1:7" x14ac:dyDescent="0.25">
      <c r="A2361">
        <v>1</v>
      </c>
      <c r="B2361">
        <v>515316</v>
      </c>
      <c r="C2361">
        <v>134599</v>
      </c>
      <c r="D2361" t="s">
        <v>3039</v>
      </c>
      <c r="G2361" t="str">
        <f t="shared" si="36"/>
        <v>if not exists (select 1 from mi.RangeDetail where Name = 'Hoosier Concrete Pumping, Inc.' and RangeID = 3716) begin insert into mi.RangeDetail (RangeID, Name, Description, IsActive, CreatePersonID, CreateDate) values (3716,'Hoosier Concrete Pumping, Inc.','',1,1,GETDATE()) end</v>
      </c>
    </row>
    <row r="2362" spans="1:7" x14ac:dyDescent="0.25">
      <c r="A2362">
        <v>1</v>
      </c>
      <c r="B2362">
        <v>514754</v>
      </c>
      <c r="C2362">
        <v>107575</v>
      </c>
      <c r="D2362" t="s">
        <v>3040</v>
      </c>
      <c r="G2362" t="str">
        <f t="shared" si="36"/>
        <v>if not exists (select 1 from mi.RangeDetail where Name = 'Iron City Pipe &amp; Supply' and RangeID = 3716) begin insert into mi.RangeDetail (RangeID, Name, Description, IsActive, CreatePersonID, CreateDate) values (3716,'Iron City Pipe &amp; Supply','',1,1,GETDATE()) end</v>
      </c>
    </row>
    <row r="2363" spans="1:7" x14ac:dyDescent="0.25">
      <c r="A2363">
        <v>1</v>
      </c>
      <c r="B2363">
        <v>512956</v>
      </c>
      <c r="C2363">
        <v>128286</v>
      </c>
      <c r="D2363" t="s">
        <v>3041</v>
      </c>
      <c r="G2363" t="str">
        <f t="shared" si="36"/>
        <v>if not exists (select 1 from mi.RangeDetail where Name = 'Proscape Landscape Supply' and RangeID = 3716) begin insert into mi.RangeDetail (RangeID, Name, Description, IsActive, CreatePersonID, CreateDate) values (3716,'Proscape Landscape Supply','',1,1,GETDATE()) end</v>
      </c>
    </row>
    <row r="2364" spans="1:7" x14ac:dyDescent="0.25">
      <c r="A2364">
        <v>11</v>
      </c>
      <c r="B2364">
        <v>507451</v>
      </c>
      <c r="C2364">
        <v>136479</v>
      </c>
      <c r="D2364" t="s">
        <v>3042</v>
      </c>
      <c r="G2364" t="str">
        <f t="shared" si="36"/>
        <v>if not exists (select 1 from mi.RangeDetail where Name = 'Renascent Inc.' and RangeID = 3716) begin insert into mi.RangeDetail (RangeID, Name, Description, IsActive, CreatePersonID, CreateDate) values (3716,'Renascent Inc.','',1,1,GETDATE()) end</v>
      </c>
    </row>
    <row r="2365" spans="1:7" x14ac:dyDescent="0.25">
      <c r="A2365">
        <v>11</v>
      </c>
      <c r="B2365">
        <v>506287</v>
      </c>
      <c r="C2365">
        <v>113094</v>
      </c>
      <c r="D2365" t="s">
        <v>3043</v>
      </c>
      <c r="G2365" t="str">
        <f t="shared" si="36"/>
        <v>if not exists (select 1 from mi.RangeDetail where Name = 'Fire Systems Professionals, LLC' and RangeID = 3716) begin insert into mi.RangeDetail (RangeID, Name, Description, IsActive, CreatePersonID, CreateDate) values (3716,'Fire Systems Professionals, LLC','',1,1,GETDATE()) end</v>
      </c>
    </row>
    <row r="2366" spans="1:7" x14ac:dyDescent="0.25">
      <c r="A2366">
        <v>11</v>
      </c>
      <c r="B2366">
        <v>505116</v>
      </c>
      <c r="C2366">
        <v>110846</v>
      </c>
      <c r="D2366" t="s">
        <v>3044</v>
      </c>
      <c r="G2366" t="str">
        <f t="shared" si="36"/>
        <v>if not exists (select 1 from mi.RangeDetail where Name = 'Advantage Flooring Services LTD' and RangeID = 3716) begin insert into mi.RangeDetail (RangeID, Name, Description, IsActive, CreatePersonID, CreateDate) values (3716,'Advantage Flooring Services LTD','',1,1,GETDATE()) end</v>
      </c>
    </row>
    <row r="2367" spans="1:7" x14ac:dyDescent="0.25">
      <c r="A2367">
        <v>11</v>
      </c>
      <c r="B2367">
        <v>506468</v>
      </c>
      <c r="C2367">
        <v>132923</v>
      </c>
      <c r="D2367" t="s">
        <v>3045</v>
      </c>
      <c r="G2367" t="str">
        <f t="shared" si="36"/>
        <v>if not exists (select 1 from mi.RangeDetail where Name = 'Kessler Hines Design, LLC' and RangeID = 3716) begin insert into mi.RangeDetail (RangeID, Name, Description, IsActive, CreatePersonID, CreateDate) values (3716,'Kessler Hines Design, LLC','',1,1,GETDATE()) end</v>
      </c>
    </row>
    <row r="2368" spans="1:7" x14ac:dyDescent="0.25">
      <c r="A2368">
        <v>1</v>
      </c>
      <c r="B2368">
        <v>513867</v>
      </c>
      <c r="C2368">
        <v>106550</v>
      </c>
      <c r="D2368" t="s">
        <v>3046</v>
      </c>
      <c r="G2368" t="str">
        <f t="shared" si="36"/>
        <v>if not exists (select 1 from mi.RangeDetail where Name = 'DO NOT USE Work Zone Video Llc' and RangeID = 3716) begin insert into mi.RangeDetail (RangeID, Name, Description, IsActive, CreatePersonID, CreateDate) values (3716,'DO NOT USE Work Zone Video Llc','',1,1,GETDATE()) end</v>
      </c>
    </row>
    <row r="2369" spans="1:7" x14ac:dyDescent="0.25">
      <c r="A2369">
        <v>1</v>
      </c>
      <c r="B2369">
        <v>513248</v>
      </c>
      <c r="C2369">
        <v>128614</v>
      </c>
      <c r="D2369" t="s">
        <v>3047</v>
      </c>
      <c r="G2369" t="str">
        <f t="shared" si="36"/>
        <v>if not exists (select 1 from mi.RangeDetail where Name = 'Workzone Video LLC' and RangeID = 3716) begin insert into mi.RangeDetail (RangeID, Name, Description, IsActive, CreatePersonID, CreateDate) values (3716,'Workzone Video LLC','',1,1,GETDATE()) end</v>
      </c>
    </row>
    <row r="2370" spans="1:7" x14ac:dyDescent="0.25">
      <c r="A2370">
        <v>11</v>
      </c>
      <c r="B2370">
        <v>503759</v>
      </c>
      <c r="C2370">
        <v>111045</v>
      </c>
      <c r="D2370" t="s">
        <v>3048</v>
      </c>
      <c r="G2370" t="str">
        <f t="shared" si="36"/>
        <v>if not exists (select 1 from mi.RangeDetail where Name = 'Radiant Technology' and RangeID = 3716) begin insert into mi.RangeDetail (RangeID, Name, Description, IsActive, CreatePersonID, CreateDate) values (3716,'Radiant Technology','',1,1,GETDATE()) end</v>
      </c>
    </row>
    <row r="2371" spans="1:7" x14ac:dyDescent="0.25">
      <c r="A2371">
        <v>11</v>
      </c>
      <c r="B2371">
        <v>505578</v>
      </c>
      <c r="C2371">
        <v>108676</v>
      </c>
      <c r="D2371" t="s">
        <v>3049</v>
      </c>
      <c r="G2371" t="str">
        <f t="shared" ref="G2371:G2434" si="37">IF(D2371&lt;&gt;"",CONCATENATE("if not exists (select 1 from mi.RangeDetail where Name = '",D2371,"' and RangeID = 3716) begin insert into mi.RangeDetail (RangeID, Name, Description, IsActive, CreatePersonID, CreateDate) values (3716,'",D2371,"','","',1,1,GETDATE()) end"), "")</f>
        <v>if not exists (select 1 from mi.RangeDetail where Name = 'Stewart Iron Works' and RangeID = 3716) begin insert into mi.RangeDetail (RangeID, Name, Description, IsActive, CreatePersonID, CreateDate) values (3716,'Stewart Iron Works','',1,1,GETDATE()) end</v>
      </c>
    </row>
    <row r="2372" spans="1:7" x14ac:dyDescent="0.25">
      <c r="A2372">
        <v>11</v>
      </c>
      <c r="B2372">
        <v>506213</v>
      </c>
      <c r="C2372">
        <v>113020</v>
      </c>
      <c r="D2372" t="s">
        <v>3050</v>
      </c>
      <c r="G2372" t="str">
        <f t="shared" si="37"/>
        <v>if not exists (select 1 from mi.RangeDetail where Name = 'R.M. Riggle Enterprises, Inc.' and RangeID = 3716) begin insert into mi.RangeDetail (RangeID, Name, Description, IsActive, CreatePersonID, CreateDate) values (3716,'R.M. Riggle Enterprises, Inc.','',1,1,GETDATE()) end</v>
      </c>
    </row>
    <row r="2373" spans="1:7" x14ac:dyDescent="0.25">
      <c r="A2373">
        <v>1</v>
      </c>
      <c r="B2373">
        <v>519125</v>
      </c>
      <c r="C2373">
        <v>137551</v>
      </c>
      <c r="D2373" t="s">
        <v>3051</v>
      </c>
      <c r="G2373" t="str">
        <f t="shared" si="37"/>
        <v>if not exists (select 1 from mi.RangeDetail where Name = 'Force Drilling LLC' and RangeID = 3716) begin insert into mi.RangeDetail (RangeID, Name, Description, IsActive, CreatePersonID, CreateDate) values (3716,'Force Drilling LLC','',1,1,GETDATE()) end</v>
      </c>
    </row>
    <row r="2374" spans="1:7" x14ac:dyDescent="0.25">
      <c r="A2374">
        <v>1</v>
      </c>
      <c r="B2374">
        <v>515027</v>
      </c>
      <c r="C2374">
        <v>133633</v>
      </c>
      <c r="D2374" t="s">
        <v>3052</v>
      </c>
      <c r="G2374" t="str">
        <f t="shared" si="37"/>
        <v>if not exists (select 1 from mi.RangeDetail where Name = 'ADS Developers LLC' and RangeID = 3716) begin insert into mi.RangeDetail (RangeID, Name, Description, IsActive, CreatePersonID, CreateDate) values (3716,'ADS Developers LLC','',1,1,GETDATE()) end</v>
      </c>
    </row>
    <row r="2375" spans="1:7" x14ac:dyDescent="0.25">
      <c r="A2375">
        <v>1</v>
      </c>
      <c r="B2375">
        <v>513900</v>
      </c>
      <c r="C2375">
        <v>127914</v>
      </c>
      <c r="D2375" t="s">
        <v>3053</v>
      </c>
      <c r="G2375" t="str">
        <f t="shared" si="37"/>
        <v>if not exists (select 1 from mi.RangeDetail where Name = 'Erosion Runner Midwest, Inc.' and RangeID = 3716) begin insert into mi.RangeDetail (RangeID, Name, Description, IsActive, CreatePersonID, CreateDate) values (3716,'Erosion Runner Midwest, Inc.','',1,1,GETDATE()) end</v>
      </c>
    </row>
    <row r="2376" spans="1:7" x14ac:dyDescent="0.25">
      <c r="A2376">
        <v>1</v>
      </c>
      <c r="B2376">
        <v>519557</v>
      </c>
      <c r="C2376">
        <v>137889</v>
      </c>
      <c r="D2376" t="s">
        <v>3054</v>
      </c>
      <c r="G2376" t="str">
        <f t="shared" si="37"/>
        <v>if not exists (select 1 from mi.RangeDetail where Name = 'Gibco Motor Express, LLC' and RangeID = 3716) begin insert into mi.RangeDetail (RangeID, Name, Description, IsActive, CreatePersonID, CreateDate) values (3716,'Gibco Motor Express, LLC','',1,1,GETDATE()) end</v>
      </c>
    </row>
    <row r="2377" spans="1:7" x14ac:dyDescent="0.25">
      <c r="A2377">
        <v>1</v>
      </c>
      <c r="B2377">
        <v>513613</v>
      </c>
      <c r="C2377">
        <v>129147</v>
      </c>
      <c r="D2377" t="s">
        <v>9508</v>
      </c>
      <c r="G2377" t="str">
        <f t="shared" si="37"/>
        <v>if not exists (select 1 from mi.RangeDetail where Name = 'BETH''S BARRICADES' and RangeID = 3716) begin insert into mi.RangeDetail (RangeID, Name, Description, IsActive, CreatePersonID, CreateDate) values (3716,'BETH''S BARRICADES','',1,1,GETDATE()) end</v>
      </c>
    </row>
    <row r="2378" spans="1:7" x14ac:dyDescent="0.25">
      <c r="A2378">
        <v>1</v>
      </c>
      <c r="B2378">
        <v>519985</v>
      </c>
      <c r="C2378">
        <v>101074</v>
      </c>
      <c r="D2378" t="s">
        <v>3055</v>
      </c>
      <c r="G2378" t="str">
        <f t="shared" si="37"/>
        <v>if not exists (select 1 from mi.RangeDetail where Name = 'Schlaich Bergermann and Partner LP' and RangeID = 3716) begin insert into mi.RangeDetail (RangeID, Name, Description, IsActive, CreatePersonID, CreateDate) values (3716,'Schlaich Bergermann and Partner LP','',1,1,GETDATE()) end</v>
      </c>
    </row>
    <row r="2379" spans="1:7" x14ac:dyDescent="0.25">
      <c r="A2379">
        <v>1</v>
      </c>
      <c r="B2379">
        <v>515429</v>
      </c>
      <c r="C2379">
        <v>135003</v>
      </c>
      <c r="D2379" t="s">
        <v>3056</v>
      </c>
      <c r="G2379" t="str">
        <f t="shared" si="37"/>
        <v>if not exists (select 1 from mi.RangeDetail where Name = 'Designer Sign Systems' and RangeID = 3716) begin insert into mi.RangeDetail (RangeID, Name, Description, IsActive, CreatePersonID, CreateDate) values (3716,'Designer Sign Systems','',1,1,GETDATE()) end</v>
      </c>
    </row>
    <row r="2380" spans="1:7" x14ac:dyDescent="0.25">
      <c r="A2380">
        <v>11</v>
      </c>
      <c r="B2380">
        <v>506873</v>
      </c>
      <c r="C2380">
        <v>135060</v>
      </c>
      <c r="D2380" t="s">
        <v>3056</v>
      </c>
      <c r="G2380" t="str">
        <f t="shared" si="37"/>
        <v>if not exists (select 1 from mi.RangeDetail where Name = 'Designer Sign Systems' and RangeID = 3716) begin insert into mi.RangeDetail (RangeID, Name, Description, IsActive, CreatePersonID, CreateDate) values (3716,'Designer Sign Systems','',1,1,GETDATE()) end</v>
      </c>
    </row>
    <row r="2381" spans="1:7" x14ac:dyDescent="0.25">
      <c r="A2381">
        <v>11</v>
      </c>
      <c r="B2381">
        <v>502709</v>
      </c>
      <c r="C2381">
        <v>101921</v>
      </c>
      <c r="D2381" t="s">
        <v>3057</v>
      </c>
      <c r="G2381" t="str">
        <f t="shared" si="37"/>
        <v>if not exists (select 1 from mi.RangeDetail where Name = 'Legacy Commercial Flooring' and RangeID = 3716) begin insert into mi.RangeDetail (RangeID, Name, Description, IsActive, CreatePersonID, CreateDate) values (3716,'Legacy Commercial Flooring','',1,1,GETDATE()) end</v>
      </c>
    </row>
    <row r="2382" spans="1:7" x14ac:dyDescent="0.25">
      <c r="A2382">
        <v>11</v>
      </c>
      <c r="B2382">
        <v>505570</v>
      </c>
      <c r="C2382">
        <v>111090</v>
      </c>
      <c r="D2382" t="s">
        <v>3058</v>
      </c>
      <c r="G2382" t="str">
        <f t="shared" si="37"/>
        <v>if not exists (select 1 from mi.RangeDetail where Name = 'J. A. Bryan, LLC Construction Coating Systems' and RangeID = 3716) begin insert into mi.RangeDetail (RangeID, Name, Description, IsActive, CreatePersonID, CreateDate) values (3716,'J. A. Bryan, LLC Construction Coating Systems','',1,1,GETDATE()) end</v>
      </c>
    </row>
    <row r="2383" spans="1:7" x14ac:dyDescent="0.25">
      <c r="A2383">
        <v>11</v>
      </c>
      <c r="B2383">
        <v>505883</v>
      </c>
      <c r="C2383">
        <v>112627</v>
      </c>
      <c r="D2383" t="s">
        <v>3059</v>
      </c>
      <c r="G2383" t="str">
        <f t="shared" si="37"/>
        <v>if not exists (select 1 from mi.RangeDetail where Name = 'Playcreations Equipment, LLC' and RangeID = 3716) begin insert into mi.RangeDetail (RangeID, Name, Description, IsActive, CreatePersonID, CreateDate) values (3716,'Playcreations Equipment, LLC','',1,1,GETDATE()) end</v>
      </c>
    </row>
    <row r="2384" spans="1:7" x14ac:dyDescent="0.25">
      <c r="A2384">
        <v>1</v>
      </c>
      <c r="B2384">
        <v>519143</v>
      </c>
      <c r="C2384">
        <v>137661</v>
      </c>
      <c r="D2384" t="s">
        <v>3060</v>
      </c>
      <c r="G2384" t="str">
        <f t="shared" si="37"/>
        <v>if not exists (select 1 from mi.RangeDetail where Name = 'Shoreline Aggregate, Inc.' and RangeID = 3716) begin insert into mi.RangeDetail (RangeID, Name, Description, IsActive, CreatePersonID, CreateDate) values (3716,'Shoreline Aggregate, Inc.','',1,1,GETDATE()) end</v>
      </c>
    </row>
    <row r="2385" spans="1:7" x14ac:dyDescent="0.25">
      <c r="A2385">
        <v>1</v>
      </c>
      <c r="B2385">
        <v>515733</v>
      </c>
      <c r="C2385">
        <v>135393</v>
      </c>
      <c r="D2385" t="s">
        <v>3061</v>
      </c>
      <c r="G2385" t="str">
        <f t="shared" si="37"/>
        <v>if not exists (select 1 from mi.RangeDetail where Name = 'All Star Paving Inc' and RangeID = 3716) begin insert into mi.RangeDetail (RangeID, Name, Description, IsActive, CreatePersonID, CreateDate) values (3716,'All Star Paving Inc','',1,1,GETDATE()) end</v>
      </c>
    </row>
    <row r="2386" spans="1:7" x14ac:dyDescent="0.25">
      <c r="A2386">
        <v>1</v>
      </c>
      <c r="B2386">
        <v>519690</v>
      </c>
      <c r="C2386">
        <v>108246</v>
      </c>
      <c r="D2386" t="s">
        <v>3062</v>
      </c>
      <c r="G2386" t="str">
        <f t="shared" si="37"/>
        <v>if not exists (select 1 from mi.RangeDetail where Name = 'Semper Diving And Marine Corporation' and RangeID = 3716) begin insert into mi.RangeDetail (RangeID, Name, Description, IsActive, CreatePersonID, CreateDate) values (3716,'Semper Diving And Marine Corporation','',1,1,GETDATE()) end</v>
      </c>
    </row>
    <row r="2387" spans="1:7" x14ac:dyDescent="0.25">
      <c r="A2387">
        <v>1</v>
      </c>
      <c r="B2387">
        <v>513205</v>
      </c>
      <c r="C2387">
        <v>105736</v>
      </c>
      <c r="D2387" t="s">
        <v>3063</v>
      </c>
      <c r="G2387" t="str">
        <f t="shared" si="37"/>
        <v>if not exists (select 1 from mi.RangeDetail where Name = 'Mid American Sealing Systems' and RangeID = 3716) begin insert into mi.RangeDetail (RangeID, Name, Description, IsActive, CreatePersonID, CreateDate) values (3716,'Mid American Sealing Systems','',1,1,GETDATE()) end</v>
      </c>
    </row>
    <row r="2388" spans="1:7" x14ac:dyDescent="0.25">
      <c r="A2388">
        <v>1</v>
      </c>
      <c r="B2388">
        <v>513942</v>
      </c>
      <c r="C2388">
        <v>130828</v>
      </c>
      <c r="D2388" t="s">
        <v>9509</v>
      </c>
      <c r="G2388" t="str">
        <f t="shared" si="37"/>
        <v>if not exists (select 1 from mi.RangeDetail where Name = 'Gayle''s Trucking, Inc.' and RangeID = 3716) begin insert into mi.RangeDetail (RangeID, Name, Description, IsActive, CreatePersonID, CreateDate) values (3716,'Gayle''s Trucking, Inc.','',1,1,GETDATE()) end</v>
      </c>
    </row>
    <row r="2389" spans="1:7" x14ac:dyDescent="0.25">
      <c r="A2389">
        <v>11</v>
      </c>
      <c r="B2389">
        <v>505557</v>
      </c>
      <c r="C2389">
        <v>111071</v>
      </c>
      <c r="D2389" t="s">
        <v>3064</v>
      </c>
      <c r="G2389" t="str">
        <f t="shared" si="37"/>
        <v>if not exists (select 1 from mi.RangeDetail where Name = 'Baker Roofing of Norfolk, LLC' and RangeID = 3716) begin insert into mi.RangeDetail (RangeID, Name, Description, IsActive, CreatePersonID, CreateDate) values (3716,'Baker Roofing of Norfolk, LLC','',1,1,GETDATE()) end</v>
      </c>
    </row>
    <row r="2390" spans="1:7" x14ac:dyDescent="0.25">
      <c r="A2390">
        <v>1</v>
      </c>
      <c r="B2390">
        <v>519544</v>
      </c>
      <c r="C2390">
        <v>137822</v>
      </c>
      <c r="D2390" t="s">
        <v>3065</v>
      </c>
      <c r="G2390" t="str">
        <f t="shared" si="37"/>
        <v>if not exists (select 1 from mi.RangeDetail where Name = 'Mid-State Electric of New Castle, LLC' and RangeID = 3716) begin insert into mi.RangeDetail (RangeID, Name, Description, IsActive, CreatePersonID, CreateDate) values (3716,'Mid-State Electric of New Castle, LLC','',1,1,GETDATE()) end</v>
      </c>
    </row>
    <row r="2391" spans="1:7" x14ac:dyDescent="0.25">
      <c r="A2391">
        <v>1</v>
      </c>
      <c r="B2391">
        <v>513696</v>
      </c>
      <c r="C2391">
        <v>130155</v>
      </c>
      <c r="D2391" t="s">
        <v>3066</v>
      </c>
      <c r="G2391" t="str">
        <f t="shared" si="37"/>
        <v>if not exists (select 1 from mi.RangeDetail where Name = 'Cosmos Comprehensive Construction Inc.' and RangeID = 3716) begin insert into mi.RangeDetail (RangeID, Name, Description, IsActive, CreatePersonID, CreateDate) values (3716,'Cosmos Comprehensive Construction Inc.','',1,1,GETDATE()) end</v>
      </c>
    </row>
    <row r="2392" spans="1:7" x14ac:dyDescent="0.25">
      <c r="A2392">
        <v>1</v>
      </c>
      <c r="B2392">
        <v>515340</v>
      </c>
      <c r="C2392">
        <v>134737</v>
      </c>
      <c r="D2392" t="s">
        <v>3067</v>
      </c>
      <c r="G2392" t="str">
        <f t="shared" si="37"/>
        <v>if not exists (select 1 from mi.RangeDetail where Name = 'State Line Paving LLC' and RangeID = 3716) begin insert into mi.RangeDetail (RangeID, Name, Description, IsActive, CreatePersonID, CreateDate) values (3716,'State Line Paving LLC','',1,1,GETDATE()) end</v>
      </c>
    </row>
    <row r="2393" spans="1:7" x14ac:dyDescent="0.25">
      <c r="A2393">
        <v>1</v>
      </c>
      <c r="B2393">
        <v>519875</v>
      </c>
      <c r="C2393">
        <v>104708</v>
      </c>
      <c r="D2393" t="s">
        <v>3068</v>
      </c>
      <c r="G2393" t="str">
        <f t="shared" si="37"/>
        <v>if not exists (select 1 from mi.RangeDetail where Name = 'Schutte &amp; Koerting' and RangeID = 3716) begin insert into mi.RangeDetail (RangeID, Name, Description, IsActive, CreatePersonID, CreateDate) values (3716,'Schutte &amp; Koerting','',1,1,GETDATE()) end</v>
      </c>
    </row>
    <row r="2394" spans="1:7" x14ac:dyDescent="0.25">
      <c r="A2394">
        <v>1</v>
      </c>
      <c r="B2394">
        <v>515673</v>
      </c>
      <c r="C2394">
        <v>90714</v>
      </c>
      <c r="D2394" t="s">
        <v>3069</v>
      </c>
      <c r="G2394" t="str">
        <f t="shared" si="37"/>
        <v>if not exists (select 1 from mi.RangeDetail where Name = 'Clarkes Family Trucking Inc' and RangeID = 3716) begin insert into mi.RangeDetail (RangeID, Name, Description, IsActive, CreatePersonID, CreateDate) values (3716,'Clarkes Family Trucking Inc','',1,1,GETDATE()) end</v>
      </c>
    </row>
    <row r="2395" spans="1:7" x14ac:dyDescent="0.25">
      <c r="A2395">
        <v>1</v>
      </c>
      <c r="B2395">
        <v>519977</v>
      </c>
      <c r="C2395">
        <v>138920</v>
      </c>
      <c r="D2395" t="s">
        <v>3070</v>
      </c>
      <c r="G2395" t="str">
        <f t="shared" si="37"/>
        <v>if not exists (select 1 from mi.RangeDetail where Name = 'BNE Services LLC' and RangeID = 3716) begin insert into mi.RangeDetail (RangeID, Name, Description, IsActive, CreatePersonID, CreateDate) values (3716,'BNE Services LLC','',1,1,GETDATE()) end</v>
      </c>
    </row>
    <row r="2396" spans="1:7" x14ac:dyDescent="0.25">
      <c r="A2396">
        <v>1</v>
      </c>
      <c r="B2396">
        <v>515682</v>
      </c>
      <c r="C2396">
        <v>105038</v>
      </c>
      <c r="D2396" t="s">
        <v>3071</v>
      </c>
      <c r="G2396" t="str">
        <f t="shared" si="37"/>
        <v>if not exists (select 1 from mi.RangeDetail where Name = 'Gaskets Packings &amp; Seals Inc' and RangeID = 3716) begin insert into mi.RangeDetail (RangeID, Name, Description, IsActive, CreatePersonID, CreateDate) values (3716,'Gaskets Packings &amp; Seals Inc','',1,1,GETDATE()) end</v>
      </c>
    </row>
    <row r="2397" spans="1:7" x14ac:dyDescent="0.25">
      <c r="A2397">
        <v>1</v>
      </c>
      <c r="B2397">
        <v>513835</v>
      </c>
      <c r="C2397">
        <v>106392</v>
      </c>
      <c r="D2397" t="s">
        <v>3072</v>
      </c>
      <c r="G2397" t="str">
        <f t="shared" si="37"/>
        <v>if not exists (select 1 from mi.RangeDetail where Name = 'GP and S Enterprises LLC' and RangeID = 3716) begin insert into mi.RangeDetail (RangeID, Name, Description, IsActive, CreatePersonID, CreateDate) values (3716,'GP and S Enterprises LLC','',1,1,GETDATE()) end</v>
      </c>
    </row>
    <row r="2398" spans="1:7" x14ac:dyDescent="0.25">
      <c r="A2398">
        <v>11</v>
      </c>
      <c r="B2398">
        <v>500853</v>
      </c>
      <c r="C2398">
        <v>102003</v>
      </c>
      <c r="D2398" t="s">
        <v>3073</v>
      </c>
      <c r="G2398" t="str">
        <f t="shared" si="37"/>
        <v>if not exists (select 1 from mi.RangeDetail where Name = 'Central Ohio Excavating' and RangeID = 3716) begin insert into mi.RangeDetail (RangeID, Name, Description, IsActive, CreatePersonID, CreateDate) values (3716,'Central Ohio Excavating','',1,1,GETDATE()) end</v>
      </c>
    </row>
    <row r="2399" spans="1:7" x14ac:dyDescent="0.25">
      <c r="A2399">
        <v>1</v>
      </c>
      <c r="B2399">
        <v>514712</v>
      </c>
      <c r="C2399">
        <v>132574</v>
      </c>
      <c r="D2399" t="s">
        <v>3074</v>
      </c>
      <c r="G2399" t="str">
        <f t="shared" si="37"/>
        <v>if not exists (select 1 from mi.RangeDetail where Name = 'RMI Cement LLC' and RangeID = 3716) begin insert into mi.RangeDetail (RangeID, Name, Description, IsActive, CreatePersonID, CreateDate) values (3716,'RMI Cement LLC','',1,1,GETDATE()) end</v>
      </c>
    </row>
    <row r="2400" spans="1:7" x14ac:dyDescent="0.25">
      <c r="A2400">
        <v>11</v>
      </c>
      <c r="B2400">
        <v>502006</v>
      </c>
      <c r="C2400">
        <v>103721</v>
      </c>
      <c r="D2400" t="s">
        <v>3075</v>
      </c>
      <c r="G2400" t="str">
        <f t="shared" si="37"/>
        <v>if not exists (select 1 from mi.RangeDetail where Name = 'Gordon Insulation' and RangeID = 3716) begin insert into mi.RangeDetail (RangeID, Name, Description, IsActive, CreatePersonID, CreateDate) values (3716,'Gordon Insulation','',1,1,GETDATE()) end</v>
      </c>
    </row>
    <row r="2401" spans="1:7" x14ac:dyDescent="0.25">
      <c r="A2401">
        <v>1</v>
      </c>
      <c r="B2401">
        <v>515776</v>
      </c>
      <c r="C2401">
        <v>135409</v>
      </c>
      <c r="D2401" t="s">
        <v>3076</v>
      </c>
      <c r="G2401" t="str">
        <f t="shared" si="37"/>
        <v>if not exists (select 1 from mi.RangeDetail where Name = 'Faco LLC' and RangeID = 3716) begin insert into mi.RangeDetail (RangeID, Name, Description, IsActive, CreatePersonID, CreateDate) values (3716,'Faco LLC','',1,1,GETDATE()) end</v>
      </c>
    </row>
    <row r="2402" spans="1:7" x14ac:dyDescent="0.25">
      <c r="A2402">
        <v>11</v>
      </c>
      <c r="B2402">
        <v>506298</v>
      </c>
      <c r="C2402">
        <v>113110</v>
      </c>
      <c r="D2402" t="s">
        <v>3077</v>
      </c>
      <c r="G2402" t="str">
        <f t="shared" si="37"/>
        <v>if not exists (select 1 from mi.RangeDetail where Name = 'Architectural Products Resource' and RangeID = 3716) begin insert into mi.RangeDetail (RangeID, Name, Description, IsActive, CreatePersonID, CreateDate) values (3716,'Architectural Products Resource','',1,1,GETDATE()) end</v>
      </c>
    </row>
    <row r="2403" spans="1:7" x14ac:dyDescent="0.25">
      <c r="A2403">
        <v>1</v>
      </c>
      <c r="B2403">
        <v>514575</v>
      </c>
      <c r="C2403">
        <v>129524</v>
      </c>
      <c r="D2403" t="s">
        <v>3078</v>
      </c>
      <c r="G2403" t="str">
        <f t="shared" si="37"/>
        <v>if not exists (select 1 from mi.RangeDetail where Name = 'Roofing Supply Group' and RangeID = 3716) begin insert into mi.RangeDetail (RangeID, Name, Description, IsActive, CreatePersonID, CreateDate) values (3716,'Roofing Supply Group','',1,1,GETDATE()) end</v>
      </c>
    </row>
    <row r="2404" spans="1:7" x14ac:dyDescent="0.25">
      <c r="A2404">
        <v>11</v>
      </c>
      <c r="B2404">
        <v>506642</v>
      </c>
      <c r="C2404">
        <v>133729</v>
      </c>
      <c r="D2404" t="s">
        <v>3079</v>
      </c>
      <c r="G2404" t="str">
        <f t="shared" si="37"/>
        <v>if not exists (select 1 from mi.RangeDetail where Name = 'Solution Dynamics Inc.' and RangeID = 3716) begin insert into mi.RangeDetail (RangeID, Name, Description, IsActive, CreatePersonID, CreateDate) values (3716,'Solution Dynamics Inc.','',1,1,GETDATE()) end</v>
      </c>
    </row>
    <row r="2405" spans="1:7" x14ac:dyDescent="0.25">
      <c r="A2405">
        <v>11</v>
      </c>
      <c r="B2405">
        <v>500934</v>
      </c>
      <c r="C2405">
        <v>103639</v>
      </c>
      <c r="D2405" t="s">
        <v>3080</v>
      </c>
      <c r="G2405" t="str">
        <f t="shared" si="37"/>
        <v>if not exists (select 1 from mi.RangeDetail where Name = 'Circle City Rebar, LLC' and RangeID = 3716) begin insert into mi.RangeDetail (RangeID, Name, Description, IsActive, CreatePersonID, CreateDate) values (3716,'Circle City Rebar, LLC','',1,1,GETDATE()) end</v>
      </c>
    </row>
    <row r="2406" spans="1:7" x14ac:dyDescent="0.25">
      <c r="A2406">
        <v>1</v>
      </c>
      <c r="B2406">
        <v>519921</v>
      </c>
      <c r="C2406">
        <v>138763</v>
      </c>
      <c r="D2406" t="s">
        <v>3081</v>
      </c>
      <c r="G2406" t="str">
        <f t="shared" si="37"/>
        <v>if not exists (select 1 from mi.RangeDetail where Name = 'Anderson Bridges LLC' and RangeID = 3716) begin insert into mi.RangeDetail (RangeID, Name, Description, IsActive, CreatePersonID, CreateDate) values (3716,'Anderson Bridges LLC','',1,1,GETDATE()) end</v>
      </c>
    </row>
    <row r="2407" spans="1:7" x14ac:dyDescent="0.25">
      <c r="A2407">
        <v>11</v>
      </c>
      <c r="B2407">
        <v>505913</v>
      </c>
      <c r="C2407">
        <v>112668</v>
      </c>
      <c r="D2407" t="s">
        <v>3082</v>
      </c>
      <c r="G2407" t="str">
        <f t="shared" si="37"/>
        <v>if not exists (select 1 from mi.RangeDetail where Name = 'United Mobile Movers LLC' and RangeID = 3716) begin insert into mi.RangeDetail (RangeID, Name, Description, IsActive, CreatePersonID, CreateDate) values (3716,'United Mobile Movers LLC','',1,1,GETDATE()) end</v>
      </c>
    </row>
    <row r="2408" spans="1:7" x14ac:dyDescent="0.25">
      <c r="A2408">
        <v>1</v>
      </c>
      <c r="B2408">
        <v>514297</v>
      </c>
      <c r="C2408">
        <v>131493</v>
      </c>
      <c r="D2408" t="s">
        <v>3083</v>
      </c>
      <c r="G2408" t="str">
        <f t="shared" si="37"/>
        <v>if not exists (select 1 from mi.RangeDetail where Name = 'Speedway Sand &amp; Gravel Inc' and RangeID = 3716) begin insert into mi.RangeDetail (RangeID, Name, Description, IsActive, CreatePersonID, CreateDate) values (3716,'Speedway Sand &amp; Gravel Inc','',1,1,GETDATE()) end</v>
      </c>
    </row>
    <row r="2409" spans="1:7" x14ac:dyDescent="0.25">
      <c r="A2409">
        <v>1</v>
      </c>
      <c r="B2409">
        <v>515315</v>
      </c>
      <c r="C2409">
        <v>134563</v>
      </c>
      <c r="D2409" t="s">
        <v>3084</v>
      </c>
      <c r="G2409" t="str">
        <f t="shared" si="37"/>
        <v>if not exists (select 1 from mi.RangeDetail where Name = 'Fanio Services Inc' and RangeID = 3716) begin insert into mi.RangeDetail (RangeID, Name, Description, IsActive, CreatePersonID, CreateDate) values (3716,'Fanio Services Inc','',1,1,GETDATE()) end</v>
      </c>
    </row>
    <row r="2410" spans="1:7" x14ac:dyDescent="0.25">
      <c r="A2410">
        <v>1</v>
      </c>
      <c r="B2410">
        <v>500911</v>
      </c>
      <c r="C2410">
        <v>107366</v>
      </c>
      <c r="D2410" t="s">
        <v>3085</v>
      </c>
      <c r="G2410" t="str">
        <f t="shared" si="37"/>
        <v>if not exists (select 1 from mi.RangeDetail where Name = 'Jefferson Street Properties LLC' and RangeID = 3716) begin insert into mi.RangeDetail (RangeID, Name, Description, IsActive, CreatePersonID, CreateDate) values (3716,'Jefferson Street Properties LLC','',1,1,GETDATE()) end</v>
      </c>
    </row>
    <row r="2411" spans="1:7" x14ac:dyDescent="0.25">
      <c r="A2411">
        <v>1</v>
      </c>
      <c r="B2411">
        <v>513391</v>
      </c>
      <c r="C2411">
        <v>129177</v>
      </c>
      <c r="D2411" t="s">
        <v>3086</v>
      </c>
      <c r="G2411" t="str">
        <f t="shared" si="37"/>
        <v>if not exists (select 1 from mi.RangeDetail where Name = 'A &amp; M Flagging' and RangeID = 3716) begin insert into mi.RangeDetail (RangeID, Name, Description, IsActive, CreatePersonID, CreateDate) values (3716,'A &amp; M Flagging','',1,1,GETDATE()) end</v>
      </c>
    </row>
    <row r="2412" spans="1:7" x14ac:dyDescent="0.25">
      <c r="A2412">
        <v>11</v>
      </c>
      <c r="B2412">
        <v>504246</v>
      </c>
      <c r="C2412">
        <v>103298</v>
      </c>
      <c r="D2412" t="s">
        <v>3087</v>
      </c>
      <c r="G2412" t="str">
        <f t="shared" si="37"/>
        <v>if not exists (select 1 from mi.RangeDetail where Name = 'Spal-Tech, LLC' and RangeID = 3716) begin insert into mi.RangeDetail (RangeID, Name, Description, IsActive, CreatePersonID, CreateDate) values (3716,'Spal-Tech, LLC','',1,1,GETDATE()) end</v>
      </c>
    </row>
    <row r="2413" spans="1:7" x14ac:dyDescent="0.25">
      <c r="A2413">
        <v>1</v>
      </c>
      <c r="B2413">
        <v>515892</v>
      </c>
      <c r="C2413">
        <v>136082</v>
      </c>
      <c r="D2413" t="s">
        <v>3088</v>
      </c>
      <c r="G2413" t="str">
        <f t="shared" si="37"/>
        <v>if not exists (select 1 from mi.RangeDetail where Name = 'American Fence &amp; Supply LLC' and RangeID = 3716) begin insert into mi.RangeDetail (RangeID, Name, Description, IsActive, CreatePersonID, CreateDate) values (3716,'American Fence &amp; Supply LLC','',1,1,GETDATE()) end</v>
      </c>
    </row>
    <row r="2414" spans="1:7" x14ac:dyDescent="0.25">
      <c r="A2414">
        <v>1</v>
      </c>
      <c r="B2414">
        <v>519112</v>
      </c>
      <c r="C2414">
        <v>137466</v>
      </c>
      <c r="D2414" t="s">
        <v>3089</v>
      </c>
      <c r="G2414" t="str">
        <f t="shared" si="37"/>
        <v>if not exists (select 1 from mi.RangeDetail where Name = 'Phoenix Services LLC' and RangeID = 3716) begin insert into mi.RangeDetail (RangeID, Name, Description, IsActive, CreatePersonID, CreateDate) values (3716,'Phoenix Services LLC','',1,1,GETDATE()) end</v>
      </c>
    </row>
    <row r="2415" spans="1:7" x14ac:dyDescent="0.25">
      <c r="A2415">
        <v>11</v>
      </c>
      <c r="B2415">
        <v>501283</v>
      </c>
      <c r="C2415">
        <v>102549</v>
      </c>
      <c r="D2415" t="s">
        <v>3090</v>
      </c>
      <c r="G2415" t="str">
        <f t="shared" si="37"/>
        <v>if not exists (select 1 from mi.RangeDetail where Name = 'D&amp;T installed siding' and RangeID = 3716) begin insert into mi.RangeDetail (RangeID, Name, Description, IsActive, CreatePersonID, CreateDate) values (3716,'D&amp;T installed siding','',1,1,GETDATE()) end</v>
      </c>
    </row>
    <row r="2416" spans="1:7" x14ac:dyDescent="0.25">
      <c r="A2416">
        <v>1</v>
      </c>
      <c r="B2416">
        <v>502333</v>
      </c>
      <c r="C2416">
        <v>127021</v>
      </c>
      <c r="D2416" t="s">
        <v>3091</v>
      </c>
      <c r="G2416" t="str">
        <f t="shared" si="37"/>
        <v>if not exists (select 1 from mi.RangeDetail where Name = 'Tri-State Forestry Services, Inc.' and RangeID = 3716) begin insert into mi.RangeDetail (RangeID, Name, Description, IsActive, CreatePersonID, CreateDate) values (3716,'Tri-State Forestry Services, Inc.','',1,1,GETDATE()) end</v>
      </c>
    </row>
    <row r="2417" spans="1:7" x14ac:dyDescent="0.25">
      <c r="A2417">
        <v>1</v>
      </c>
      <c r="B2417">
        <v>515873</v>
      </c>
      <c r="C2417">
        <v>136272</v>
      </c>
      <c r="D2417" t="s">
        <v>3092</v>
      </c>
      <c r="G2417" t="str">
        <f t="shared" si="37"/>
        <v>if not exists (select 1 from mi.RangeDetail where Name = 'Upright Steel Fabricators and Erectors LLC' and RangeID = 3716) begin insert into mi.RangeDetail (RangeID, Name, Description, IsActive, CreatePersonID, CreateDate) values (3716,'Upright Steel Fabricators and Erectors LLC','',1,1,GETDATE()) end</v>
      </c>
    </row>
    <row r="2418" spans="1:7" x14ac:dyDescent="0.25">
      <c r="A2418">
        <v>1</v>
      </c>
      <c r="B2418">
        <v>514879</v>
      </c>
      <c r="C2418">
        <v>133059</v>
      </c>
      <c r="D2418" t="s">
        <v>3093</v>
      </c>
      <c r="G2418" t="str">
        <f t="shared" si="37"/>
        <v>if not exists (select 1 from mi.RangeDetail where Name = 'Gostomsky Masonry LLC' and RangeID = 3716) begin insert into mi.RangeDetail (RangeID, Name, Description, IsActive, CreatePersonID, CreateDate) values (3716,'Gostomsky Masonry LLC','',1,1,GETDATE()) end</v>
      </c>
    </row>
    <row r="2419" spans="1:7" x14ac:dyDescent="0.25">
      <c r="A2419">
        <v>11</v>
      </c>
      <c r="B2419">
        <v>506778</v>
      </c>
      <c r="C2419">
        <v>100225</v>
      </c>
      <c r="D2419" t="s">
        <v>3094</v>
      </c>
      <c r="G2419" t="str">
        <f t="shared" si="37"/>
        <v>if not exists (select 1 from mi.RangeDetail where Name = 'Inhome Concepts' and RangeID = 3716) begin insert into mi.RangeDetail (RangeID, Name, Description, IsActive, CreatePersonID, CreateDate) values (3716,'Inhome Concepts','',1,1,GETDATE()) end</v>
      </c>
    </row>
    <row r="2420" spans="1:7" x14ac:dyDescent="0.25">
      <c r="A2420">
        <v>1</v>
      </c>
      <c r="B2420">
        <v>519532</v>
      </c>
      <c r="C2420">
        <v>137753</v>
      </c>
      <c r="D2420" t="s">
        <v>3095</v>
      </c>
      <c r="G2420" t="str">
        <f t="shared" si="37"/>
        <v>if not exists (select 1 from mi.RangeDetail where Name = 'Cardinal Environmental Laboratories LLC' and RangeID = 3716) begin insert into mi.RangeDetail (RangeID, Name, Description, IsActive, CreatePersonID, CreateDate) values (3716,'Cardinal Environmental Laboratories LLC','',1,1,GETDATE()) end</v>
      </c>
    </row>
    <row r="2421" spans="1:7" x14ac:dyDescent="0.25">
      <c r="A2421">
        <v>1</v>
      </c>
      <c r="B2421">
        <v>513967</v>
      </c>
      <c r="C2421">
        <v>130957</v>
      </c>
      <c r="D2421" t="s">
        <v>3096</v>
      </c>
      <c r="G2421" t="str">
        <f t="shared" si="37"/>
        <v>if not exists (select 1 from mi.RangeDetail where Name = 'Net Quest Services, LLC' and RangeID = 3716) begin insert into mi.RangeDetail (RangeID, Name, Description, IsActive, CreatePersonID, CreateDate) values (3716,'Net Quest Services, LLC','',1,1,GETDATE()) end</v>
      </c>
    </row>
    <row r="2422" spans="1:7" x14ac:dyDescent="0.25">
      <c r="A2422">
        <v>1</v>
      </c>
      <c r="B2422">
        <v>515731</v>
      </c>
      <c r="C2422">
        <v>125910</v>
      </c>
      <c r="D2422" t="s">
        <v>3097</v>
      </c>
      <c r="G2422" t="str">
        <f t="shared" si="37"/>
        <v>if not exists (select 1 from mi.RangeDetail where Name = 'Neff Group Distributors Inc' and RangeID = 3716) begin insert into mi.RangeDetail (RangeID, Name, Description, IsActive, CreatePersonID, CreateDate) values (3716,'Neff Group Distributors Inc','',1,1,GETDATE()) end</v>
      </c>
    </row>
    <row r="2423" spans="1:7" x14ac:dyDescent="0.25">
      <c r="A2423">
        <v>11</v>
      </c>
      <c r="B2423">
        <v>505921</v>
      </c>
      <c r="C2423">
        <v>112675</v>
      </c>
      <c r="D2423" t="s">
        <v>3098</v>
      </c>
      <c r="G2423" t="str">
        <f t="shared" si="37"/>
        <v>if not exists (select 1 from mi.RangeDetail where Name = 'Alabek Commercial Roofing Corp.' and RangeID = 3716) begin insert into mi.RangeDetail (RangeID, Name, Description, IsActive, CreatePersonID, CreateDate) values (3716,'Alabek Commercial Roofing Corp.','',1,1,GETDATE()) end</v>
      </c>
    </row>
    <row r="2424" spans="1:7" x14ac:dyDescent="0.25">
      <c r="A2424">
        <v>11</v>
      </c>
      <c r="B2424">
        <v>505881</v>
      </c>
      <c r="C2424">
        <v>112635</v>
      </c>
      <c r="D2424" t="s">
        <v>3099</v>
      </c>
      <c r="G2424" t="str">
        <f t="shared" si="37"/>
        <v>if not exists (select 1 from mi.RangeDetail where Name = 'Bollard Warehouse' and RangeID = 3716) begin insert into mi.RangeDetail (RangeID, Name, Description, IsActive, CreatePersonID, CreateDate) values (3716,'Bollard Warehouse','',1,1,GETDATE()) end</v>
      </c>
    </row>
    <row r="2425" spans="1:7" x14ac:dyDescent="0.25">
      <c r="A2425">
        <v>1</v>
      </c>
      <c r="B2425">
        <v>515458</v>
      </c>
      <c r="C2425">
        <v>135095</v>
      </c>
      <c r="D2425" t="s">
        <v>3100</v>
      </c>
      <c r="G2425" t="str">
        <f t="shared" si="37"/>
        <v>if not exists (select 1 from mi.RangeDetail where Name = 'Indiana Anchor Bolt Inc' and RangeID = 3716) begin insert into mi.RangeDetail (RangeID, Name, Description, IsActive, CreatePersonID, CreateDate) values (3716,'Indiana Anchor Bolt Inc','',1,1,GETDATE()) end</v>
      </c>
    </row>
    <row r="2426" spans="1:7" x14ac:dyDescent="0.25">
      <c r="A2426">
        <v>1</v>
      </c>
      <c r="B2426">
        <v>515835</v>
      </c>
      <c r="C2426">
        <v>136036</v>
      </c>
      <c r="D2426" t="s">
        <v>3101</v>
      </c>
      <c r="G2426" t="str">
        <f t="shared" si="37"/>
        <v>if not exists (select 1 from mi.RangeDetail where Name = 'DSI Underground Systems, Inc.' and RangeID = 3716) begin insert into mi.RangeDetail (RangeID, Name, Description, IsActive, CreatePersonID, CreateDate) values (3716,'DSI Underground Systems, Inc.','',1,1,GETDATE()) end</v>
      </c>
    </row>
    <row r="2427" spans="1:7" x14ac:dyDescent="0.25">
      <c r="A2427">
        <v>1</v>
      </c>
      <c r="B2427">
        <v>500943</v>
      </c>
      <c r="C2427">
        <v>106502</v>
      </c>
      <c r="D2427" t="s">
        <v>3102</v>
      </c>
      <c r="G2427" t="str">
        <f t="shared" si="37"/>
        <v>if not exists (select 1 from mi.RangeDetail where Name = 'K&amp;R Excavating &amp; Landscaping LLC' and RangeID = 3716) begin insert into mi.RangeDetail (RangeID, Name, Description, IsActive, CreatePersonID, CreateDate) values (3716,'K&amp;R Excavating &amp; Landscaping LLC','',1,1,GETDATE()) end</v>
      </c>
    </row>
    <row r="2428" spans="1:7" x14ac:dyDescent="0.25">
      <c r="A2428">
        <v>11</v>
      </c>
      <c r="B2428">
        <v>501126</v>
      </c>
      <c r="C2428">
        <v>102136</v>
      </c>
      <c r="D2428" t="s">
        <v>3103</v>
      </c>
      <c r="G2428" t="str">
        <f t="shared" si="37"/>
        <v>if not exists (select 1 from mi.RangeDetail where Name = 'Concrete Placement' and RangeID = 3716) begin insert into mi.RangeDetail (RangeID, Name, Description, IsActive, CreatePersonID, CreateDate) values (3716,'Concrete Placement','',1,1,GETDATE()) end</v>
      </c>
    </row>
    <row r="2429" spans="1:7" x14ac:dyDescent="0.25">
      <c r="A2429">
        <v>1</v>
      </c>
      <c r="B2429">
        <v>512924</v>
      </c>
      <c r="C2429">
        <v>105284</v>
      </c>
      <c r="D2429" t="s">
        <v>3104</v>
      </c>
      <c r="G2429" t="str">
        <f t="shared" si="37"/>
        <v>if not exists (select 1 from mi.RangeDetail where Name = 'E.S. Products, LTD.' and RangeID = 3716) begin insert into mi.RangeDetail (RangeID, Name, Description, IsActive, CreatePersonID, CreateDate) values (3716,'E.S. Products, LTD.','',1,1,GETDATE()) end</v>
      </c>
    </row>
    <row r="2430" spans="1:7" x14ac:dyDescent="0.25">
      <c r="A2430">
        <v>11</v>
      </c>
      <c r="B2430">
        <v>506479</v>
      </c>
      <c r="C2430">
        <v>110868</v>
      </c>
      <c r="D2430" t="s">
        <v>3105</v>
      </c>
      <c r="G2430" t="str">
        <f t="shared" si="37"/>
        <v>if not exists (select 1 from mi.RangeDetail where Name = 'ES Products Ltd' and RangeID = 3716) begin insert into mi.RangeDetail (RangeID, Name, Description, IsActive, CreatePersonID, CreateDate) values (3716,'ES Products Ltd','',1,1,GETDATE()) end</v>
      </c>
    </row>
    <row r="2431" spans="1:7" x14ac:dyDescent="0.25">
      <c r="A2431">
        <v>11</v>
      </c>
      <c r="B2431">
        <v>505589</v>
      </c>
      <c r="C2431">
        <v>112048</v>
      </c>
      <c r="D2431" t="s">
        <v>3106</v>
      </c>
      <c r="G2431" t="str">
        <f t="shared" si="37"/>
        <v>if not exists (select 1 from mi.RangeDetail where Name = 'Deeme Corp.' and RangeID = 3716) begin insert into mi.RangeDetail (RangeID, Name, Description, IsActive, CreatePersonID, CreateDate) values (3716,'Deeme Corp.','',1,1,GETDATE()) end</v>
      </c>
    </row>
    <row r="2432" spans="1:7" x14ac:dyDescent="0.25">
      <c r="A2432">
        <v>1</v>
      </c>
      <c r="B2432">
        <v>501239</v>
      </c>
      <c r="C2432">
        <v>108478</v>
      </c>
      <c r="D2432" t="s">
        <v>9510</v>
      </c>
      <c r="G2432" t="str">
        <f t="shared" si="37"/>
        <v>if not exists (select 1 from mi.RangeDetail where Name = 'Oberlander''s Tree &amp; Landscape' and RangeID = 3716) begin insert into mi.RangeDetail (RangeID, Name, Description, IsActive, CreatePersonID, CreateDate) values (3716,'Oberlander''s Tree &amp; Landscape','',1,1,GETDATE()) end</v>
      </c>
    </row>
    <row r="2433" spans="1:7" x14ac:dyDescent="0.25">
      <c r="A2433">
        <v>1</v>
      </c>
      <c r="B2433">
        <v>513568</v>
      </c>
      <c r="C2433">
        <v>129600</v>
      </c>
      <c r="D2433" t="s">
        <v>1689</v>
      </c>
      <c r="G2433" t="str">
        <f t="shared" si="37"/>
        <v>if not exists (select 1 from mi.RangeDetail where Name = 'Reynolds, Inc.' and RangeID = 3716) begin insert into mi.RangeDetail (RangeID, Name, Description, IsActive, CreatePersonID, CreateDate) values (3716,'Reynolds, Inc.','',1,1,GETDATE()) end</v>
      </c>
    </row>
    <row r="2434" spans="1:7" x14ac:dyDescent="0.25">
      <c r="A2434">
        <v>1</v>
      </c>
      <c r="B2434">
        <v>502121</v>
      </c>
      <c r="C2434">
        <v>100930</v>
      </c>
      <c r="D2434" t="s">
        <v>3107</v>
      </c>
      <c r="G2434" t="str">
        <f t="shared" si="37"/>
        <v>if not exists (select 1 from mi.RangeDetail where Name = 'Kurtz Brothers LLC' and RangeID = 3716) begin insert into mi.RangeDetail (RangeID, Name, Description, IsActive, CreatePersonID, CreateDate) values (3716,'Kurtz Brothers LLC','',1,1,GETDATE()) end</v>
      </c>
    </row>
    <row r="2435" spans="1:7" x14ac:dyDescent="0.25">
      <c r="A2435">
        <v>11</v>
      </c>
      <c r="B2435">
        <v>502638</v>
      </c>
      <c r="C2435">
        <v>100296</v>
      </c>
      <c r="D2435" t="s">
        <v>3108</v>
      </c>
      <c r="G2435" t="str">
        <f t="shared" ref="G2435:G2498" si="38">IF(D2435&lt;&gt;"",CONCATENATE("if not exists (select 1 from mi.RangeDetail where Name = '",D2435,"' and RangeID = 3716) begin insert into mi.RangeDetail (RangeID, Name, Description, IsActive, CreatePersonID, CreateDate) values (3716,'",D2435,"','","',1,1,GETDATE()) end"), "")</f>
        <v>if not exists (select 1 from mi.RangeDetail where Name = 'Kurtz Bros., Inc.' and RangeID = 3716) begin insert into mi.RangeDetail (RangeID, Name, Description, IsActive, CreatePersonID, CreateDate) values (3716,'Kurtz Bros., Inc.','',1,1,GETDATE()) end</v>
      </c>
    </row>
    <row r="2436" spans="1:7" x14ac:dyDescent="0.25">
      <c r="A2436">
        <v>1</v>
      </c>
      <c r="B2436">
        <v>500837</v>
      </c>
      <c r="C2436">
        <v>100456</v>
      </c>
      <c r="D2436" t="s">
        <v>3109</v>
      </c>
      <c r="G2436" t="str">
        <f t="shared" si="38"/>
        <v>if not exists (select 1 from mi.RangeDetail where Name = 'Hydro Gate' and RangeID = 3716) begin insert into mi.RangeDetail (RangeID, Name, Description, IsActive, CreatePersonID, CreateDate) values (3716,'Hydro Gate','',1,1,GETDATE()) end</v>
      </c>
    </row>
    <row r="2437" spans="1:7" x14ac:dyDescent="0.25">
      <c r="A2437">
        <v>11</v>
      </c>
      <c r="B2437">
        <v>505648</v>
      </c>
      <c r="C2437">
        <v>112454</v>
      </c>
      <c r="D2437" t="s">
        <v>3110</v>
      </c>
      <c r="G2437" t="str">
        <f t="shared" si="38"/>
        <v>if not exists (select 1 from mi.RangeDetail where Name = 'Advantage 1 Distributing' and RangeID = 3716) begin insert into mi.RangeDetail (RangeID, Name, Description, IsActive, CreatePersonID, CreateDate) values (3716,'Advantage 1 Distributing','',1,1,GETDATE()) end</v>
      </c>
    </row>
    <row r="2438" spans="1:7" x14ac:dyDescent="0.25">
      <c r="A2438">
        <v>11</v>
      </c>
      <c r="B2438">
        <v>507040</v>
      </c>
      <c r="C2438">
        <v>135285</v>
      </c>
      <c r="D2438" t="s">
        <v>3111</v>
      </c>
      <c r="G2438" t="str">
        <f t="shared" si="38"/>
        <v>if not exists (select 1 from mi.RangeDetail where Name = 'GeoInnovation PC' and RangeID = 3716) begin insert into mi.RangeDetail (RangeID, Name, Description, IsActive, CreatePersonID, CreateDate) values (3716,'GeoInnovation PC','',1,1,GETDATE()) end</v>
      </c>
    </row>
    <row r="2439" spans="1:7" x14ac:dyDescent="0.25">
      <c r="A2439">
        <v>11</v>
      </c>
      <c r="B2439">
        <v>504692</v>
      </c>
      <c r="C2439">
        <v>102822</v>
      </c>
      <c r="D2439" t="s">
        <v>3112</v>
      </c>
      <c r="G2439" t="str">
        <f t="shared" si="38"/>
        <v>if not exists (select 1 from mi.RangeDetail where Name = 'Triangle Mechanical HVAC Contractors' and RangeID = 3716) begin insert into mi.RangeDetail (RangeID, Name, Description, IsActive, CreatePersonID, CreateDate) values (3716,'Triangle Mechanical HVAC Contractors','',1,1,GETDATE()) end</v>
      </c>
    </row>
    <row r="2440" spans="1:7" x14ac:dyDescent="0.25">
      <c r="A2440">
        <v>1</v>
      </c>
      <c r="B2440">
        <v>501025</v>
      </c>
      <c r="C2440">
        <v>134537</v>
      </c>
      <c r="D2440" t="s">
        <v>3113</v>
      </c>
      <c r="G2440" t="str">
        <f t="shared" si="38"/>
        <v>if not exists (select 1 from mi.RangeDetail where Name = 'Mountain Enterprises' and RangeID = 3716) begin insert into mi.RangeDetail (RangeID, Name, Description, IsActive, CreatePersonID, CreateDate) values (3716,'Mountain Enterprises','',1,1,GETDATE()) end</v>
      </c>
    </row>
    <row r="2441" spans="1:7" x14ac:dyDescent="0.25">
      <c r="A2441">
        <v>1</v>
      </c>
      <c r="B2441">
        <v>502380</v>
      </c>
      <c r="C2441">
        <v>107536</v>
      </c>
      <c r="D2441" t="s">
        <v>3114</v>
      </c>
      <c r="G2441" t="str">
        <f t="shared" si="38"/>
        <v>if not exists (select 1 from mi.RangeDetail where Name = 'Mountain Materials Inc' and RangeID = 3716) begin insert into mi.RangeDetail (RangeID, Name, Description, IsActive, CreatePersonID, CreateDate) values (3716,'Mountain Materials Inc','',1,1,GETDATE()) end</v>
      </c>
    </row>
    <row r="2442" spans="1:7" x14ac:dyDescent="0.25">
      <c r="A2442">
        <v>1</v>
      </c>
      <c r="B2442">
        <v>513521</v>
      </c>
      <c r="C2442">
        <v>110971</v>
      </c>
      <c r="D2442" t="s">
        <v>3115</v>
      </c>
      <c r="G2442" t="str">
        <f t="shared" si="38"/>
        <v>if not exists (select 1 from mi.RangeDetail where Name = 'Mountain Enterprises, Inc.' and RangeID = 3716) begin insert into mi.RangeDetail (RangeID, Name, Description, IsActive, CreatePersonID, CreateDate) values (3716,'Mountain Enterprises, Inc.','',1,1,GETDATE()) end</v>
      </c>
    </row>
    <row r="2443" spans="1:7" x14ac:dyDescent="0.25">
      <c r="A2443">
        <v>1</v>
      </c>
      <c r="B2443">
        <v>513791</v>
      </c>
      <c r="C2443">
        <v>110971</v>
      </c>
      <c r="D2443" t="s">
        <v>3116</v>
      </c>
      <c r="G2443" t="str">
        <f t="shared" si="38"/>
        <v>if not exists (select 1 from mi.RangeDetail where Name = 'Mountain Aggregates' and RangeID = 3716) begin insert into mi.RangeDetail (RangeID, Name, Description, IsActive, CreatePersonID, CreateDate) values (3716,'Mountain Aggregates','',1,1,GETDATE()) end</v>
      </c>
    </row>
    <row r="2444" spans="1:7" x14ac:dyDescent="0.25">
      <c r="A2444">
        <v>11</v>
      </c>
      <c r="B2444">
        <v>506142</v>
      </c>
      <c r="C2444">
        <v>113101</v>
      </c>
      <c r="D2444" t="s">
        <v>3117</v>
      </c>
      <c r="G2444" t="str">
        <f t="shared" si="38"/>
        <v>if not exists (select 1 from mi.RangeDetail where Name = 'Certified Mechanical' and RangeID = 3716) begin insert into mi.RangeDetail (RangeID, Name, Description, IsActive, CreatePersonID, CreateDate) values (3716,'Certified Mechanical','',1,1,GETDATE()) end</v>
      </c>
    </row>
    <row r="2445" spans="1:7" x14ac:dyDescent="0.25">
      <c r="A2445">
        <v>1</v>
      </c>
      <c r="B2445">
        <v>502348</v>
      </c>
      <c r="C2445">
        <v>127081</v>
      </c>
      <c r="D2445" t="s">
        <v>3118</v>
      </c>
      <c r="G2445" t="str">
        <f t="shared" si="38"/>
        <v>if not exists (select 1 from mi.RangeDetail where Name = 'North America Stevedoring Company' and RangeID = 3716) begin insert into mi.RangeDetail (RangeID, Name, Description, IsActive, CreatePersonID, CreateDate) values (3716,'North America Stevedoring Company','',1,1,GETDATE()) end</v>
      </c>
    </row>
    <row r="2446" spans="1:7" x14ac:dyDescent="0.25">
      <c r="A2446">
        <v>1</v>
      </c>
      <c r="B2446">
        <v>514489</v>
      </c>
      <c r="C2446">
        <v>131957</v>
      </c>
      <c r="D2446" t="s">
        <v>3119</v>
      </c>
      <c r="G2446" t="str">
        <f t="shared" si="38"/>
        <v>if not exists (select 1 from mi.RangeDetail where Name = 'ACM Engineering &amp; Environmental Services' and RangeID = 3716) begin insert into mi.RangeDetail (RangeID, Name, Description, IsActive, CreatePersonID, CreateDate) values (3716,'ACM Engineering &amp; Environmental Services','',1,1,GETDATE()) end</v>
      </c>
    </row>
    <row r="2447" spans="1:7" x14ac:dyDescent="0.25">
      <c r="A2447">
        <v>1</v>
      </c>
      <c r="B2447">
        <v>513673</v>
      </c>
      <c r="C2447">
        <v>130095</v>
      </c>
      <c r="D2447" t="s">
        <v>3120</v>
      </c>
      <c r="G2447" t="str">
        <f t="shared" si="38"/>
        <v>if not exists (select 1 from mi.RangeDetail where Name = 'Bartoli Electric Group Inc' and RangeID = 3716) begin insert into mi.RangeDetail (RangeID, Name, Description, IsActive, CreatePersonID, CreateDate) values (3716,'Bartoli Electric Group Inc','',1,1,GETDATE()) end</v>
      </c>
    </row>
    <row r="2448" spans="1:7" x14ac:dyDescent="0.25">
      <c r="A2448">
        <v>1</v>
      </c>
      <c r="B2448">
        <v>500718</v>
      </c>
      <c r="C2448">
        <v>100249</v>
      </c>
      <c r="D2448" t="s">
        <v>3121</v>
      </c>
      <c r="G2448" t="str">
        <f t="shared" si="38"/>
        <v>if not exists (select 1 from mi.RangeDetail where Name = 'Goettle, Richard Inc.' and RangeID = 3716) begin insert into mi.RangeDetail (RangeID, Name, Description, IsActive, CreatePersonID, CreateDate) values (3716,'Goettle, Richard Inc.','',1,1,GETDATE()) end</v>
      </c>
    </row>
    <row r="2449" spans="1:7" x14ac:dyDescent="0.25">
      <c r="A2449">
        <v>1</v>
      </c>
      <c r="B2449">
        <v>501426</v>
      </c>
      <c r="C2449">
        <v>100249</v>
      </c>
      <c r="D2449" t="s">
        <v>3122</v>
      </c>
      <c r="G2449" t="str">
        <f t="shared" si="38"/>
        <v>if not exists (select 1 from mi.RangeDetail where Name = 'Richard Goettle, Inc.' and RangeID = 3716) begin insert into mi.RangeDetail (RangeID, Name, Description, IsActive, CreatePersonID, CreateDate) values (3716,'Richard Goettle, Inc.','',1,1,GETDATE()) end</v>
      </c>
    </row>
    <row r="2450" spans="1:7" x14ac:dyDescent="0.25">
      <c r="A2450">
        <v>11</v>
      </c>
      <c r="B2450">
        <v>501921</v>
      </c>
      <c r="C2450">
        <v>107943</v>
      </c>
      <c r="D2450" t="s">
        <v>3123</v>
      </c>
      <c r="G2450" t="str">
        <f t="shared" si="38"/>
        <v>if not exists (select 1 from mi.RangeDetail where Name = 'Gaylor Electric' and RangeID = 3716) begin insert into mi.RangeDetail (RangeID, Name, Description, IsActive, CreatePersonID, CreateDate) values (3716,'Gaylor Electric','',1,1,GETDATE()) end</v>
      </c>
    </row>
    <row r="2451" spans="1:7" x14ac:dyDescent="0.25">
      <c r="A2451">
        <v>1</v>
      </c>
      <c r="B2451">
        <v>513599</v>
      </c>
      <c r="C2451">
        <v>90707</v>
      </c>
      <c r="D2451" t="s">
        <v>3124</v>
      </c>
      <c r="G2451" t="str">
        <f t="shared" si="38"/>
        <v>if not exists (select 1 from mi.RangeDetail where Name = 'Johnson Trucking LLC' and RangeID = 3716) begin insert into mi.RangeDetail (RangeID, Name, Description, IsActive, CreatePersonID, CreateDate) values (3716,'Johnson Trucking LLC','',1,1,GETDATE()) end</v>
      </c>
    </row>
    <row r="2452" spans="1:7" x14ac:dyDescent="0.25">
      <c r="A2452">
        <v>1</v>
      </c>
      <c r="B2452">
        <v>512584</v>
      </c>
      <c r="C2452">
        <v>109241</v>
      </c>
      <c r="D2452" t="s">
        <v>3125</v>
      </c>
      <c r="G2452" t="str">
        <f t="shared" si="38"/>
        <v>if not exists (select 1 from mi.RangeDetail where Name = 'Waterman Industries Inc' and RangeID = 3716) begin insert into mi.RangeDetail (RangeID, Name, Description, IsActive, CreatePersonID, CreateDate) values (3716,'Waterman Industries Inc','',1,1,GETDATE()) end</v>
      </c>
    </row>
    <row r="2453" spans="1:7" x14ac:dyDescent="0.25">
      <c r="A2453">
        <v>11</v>
      </c>
      <c r="B2453">
        <v>506332</v>
      </c>
      <c r="C2453">
        <v>113153</v>
      </c>
      <c r="D2453" t="s">
        <v>3126</v>
      </c>
      <c r="G2453" t="str">
        <f t="shared" si="38"/>
        <v>if not exists (select 1 from mi.RangeDetail where Name = 'Titan Construction &amp; Maintenance LLC' and RangeID = 3716) begin insert into mi.RangeDetail (RangeID, Name, Description, IsActive, CreatePersonID, CreateDate) values (3716,'Titan Construction &amp; Maintenance LLC','',1,1,GETDATE()) end</v>
      </c>
    </row>
    <row r="2454" spans="1:7" x14ac:dyDescent="0.25">
      <c r="A2454">
        <v>1</v>
      </c>
      <c r="B2454">
        <v>514260</v>
      </c>
      <c r="C2454">
        <v>131389</v>
      </c>
      <c r="D2454" t="s">
        <v>3127</v>
      </c>
      <c r="G2454" t="str">
        <f t="shared" si="38"/>
        <v>if not exists (select 1 from mi.RangeDetail where Name = 'Davis JD Steel, LLC' and RangeID = 3716) begin insert into mi.RangeDetail (RangeID, Name, Description, IsActive, CreatePersonID, CreateDate) values (3716,'Davis JD Steel, LLC','',1,1,GETDATE()) end</v>
      </c>
    </row>
    <row r="2455" spans="1:7" x14ac:dyDescent="0.25">
      <c r="A2455">
        <v>1</v>
      </c>
      <c r="B2455">
        <v>515403</v>
      </c>
      <c r="C2455">
        <v>134933</v>
      </c>
      <c r="D2455" t="s">
        <v>3128</v>
      </c>
      <c r="G2455" t="str">
        <f t="shared" si="38"/>
        <v>if not exists (select 1 from mi.RangeDetail where Name = 'TMS Engineers, Inc.' and RangeID = 3716) begin insert into mi.RangeDetail (RangeID, Name, Description, IsActive, CreatePersonID, CreateDate) values (3716,'TMS Engineers, Inc.','',1,1,GETDATE()) end</v>
      </c>
    </row>
    <row r="2456" spans="1:7" x14ac:dyDescent="0.25">
      <c r="A2456">
        <v>11</v>
      </c>
      <c r="B2456">
        <v>502108</v>
      </c>
      <c r="C2456">
        <v>100520</v>
      </c>
      <c r="D2456" t="s">
        <v>3129</v>
      </c>
      <c r="G2456" t="str">
        <f t="shared" si="38"/>
        <v>if not exists (select 1 from mi.RangeDetail where Name = 'Hamilton Parker' and RangeID = 3716) begin insert into mi.RangeDetail (RangeID, Name, Description, IsActive, CreatePersonID, CreateDate) values (3716,'Hamilton Parker','',1,1,GETDATE()) end</v>
      </c>
    </row>
    <row r="2457" spans="1:7" x14ac:dyDescent="0.25">
      <c r="A2457">
        <v>1</v>
      </c>
      <c r="B2457">
        <v>501874</v>
      </c>
      <c r="C2457">
        <v>117568</v>
      </c>
      <c r="D2457" t="s">
        <v>3130</v>
      </c>
      <c r="G2457" t="str">
        <f t="shared" si="38"/>
        <v>if not exists (select 1 from mi.RangeDetail where Name = 'Concrete Supply Of Illinois' and RangeID = 3716) begin insert into mi.RangeDetail (RangeID, Name, Description, IsActive, CreatePersonID, CreateDate) values (3716,'Concrete Supply Of Illinois','',1,1,GETDATE()) end</v>
      </c>
    </row>
    <row r="2458" spans="1:7" x14ac:dyDescent="0.25">
      <c r="A2458">
        <v>11</v>
      </c>
      <c r="B2458">
        <v>505896</v>
      </c>
      <c r="C2458">
        <v>134285</v>
      </c>
      <c r="D2458" t="s">
        <v>3131</v>
      </c>
      <c r="G2458" t="str">
        <f t="shared" si="38"/>
        <v>if not exists (select 1 from mi.RangeDetail where Name = 'Dupler Office' and RangeID = 3716) begin insert into mi.RangeDetail (RangeID, Name, Description, IsActive, CreatePersonID, CreateDate) values (3716,'Dupler Office','',1,1,GETDATE()) end</v>
      </c>
    </row>
    <row r="2459" spans="1:7" x14ac:dyDescent="0.25">
      <c r="A2459">
        <v>11</v>
      </c>
      <c r="B2459">
        <v>504063</v>
      </c>
      <c r="C2459">
        <v>102815</v>
      </c>
      <c r="D2459" t="s">
        <v>3132</v>
      </c>
      <c r="G2459" t="str">
        <f t="shared" si="38"/>
        <v>if not exists (select 1 from mi.RangeDetail where Name = 'Scioto Ready Mix' and RangeID = 3716) begin insert into mi.RangeDetail (RangeID, Name, Description, IsActive, CreatePersonID, CreateDate) values (3716,'Scioto Ready Mix','',1,1,GETDATE()) end</v>
      </c>
    </row>
    <row r="2460" spans="1:7" x14ac:dyDescent="0.25">
      <c r="A2460">
        <v>1</v>
      </c>
      <c r="B2460">
        <v>513380</v>
      </c>
      <c r="C2460">
        <v>129119</v>
      </c>
      <c r="D2460" t="s">
        <v>3133</v>
      </c>
      <c r="G2460" t="str">
        <f t="shared" si="38"/>
        <v>if not exists (select 1 from mi.RangeDetail where Name = 'Clearspan Construction Products' and RangeID = 3716) begin insert into mi.RangeDetail (RangeID, Name, Description, IsActive, CreatePersonID, CreateDate) values (3716,'Clearspan Construction Products','',1,1,GETDATE()) end</v>
      </c>
    </row>
    <row r="2461" spans="1:7" x14ac:dyDescent="0.25">
      <c r="A2461">
        <v>1</v>
      </c>
      <c r="B2461">
        <v>519741</v>
      </c>
      <c r="C2461">
        <v>133574</v>
      </c>
      <c r="D2461" t="s">
        <v>3134</v>
      </c>
      <c r="G2461" t="str">
        <f t="shared" si="38"/>
        <v>if not exists (select 1 from mi.RangeDetail where Name = 'JADCO Construction Services Inc' and RangeID = 3716) begin insert into mi.RangeDetail (RangeID, Name, Description, IsActive, CreatePersonID, CreateDate) values (3716,'JADCO Construction Services Inc','',1,1,GETDATE()) end</v>
      </c>
    </row>
    <row r="2462" spans="1:7" x14ac:dyDescent="0.25">
      <c r="A2462">
        <v>11</v>
      </c>
      <c r="B2462">
        <v>502939</v>
      </c>
      <c r="C2462">
        <v>102997</v>
      </c>
      <c r="D2462" t="s">
        <v>3135</v>
      </c>
      <c r="G2462" t="str">
        <f t="shared" si="38"/>
        <v>if not exists (select 1 from mi.RangeDetail where Name = 'Maverick Insulation' and RangeID = 3716) begin insert into mi.RangeDetail (RangeID, Name, Description, IsActive, CreatePersonID, CreateDate) values (3716,'Maverick Insulation','',1,1,GETDATE()) end</v>
      </c>
    </row>
    <row r="2463" spans="1:7" x14ac:dyDescent="0.25">
      <c r="A2463">
        <v>1</v>
      </c>
      <c r="B2463">
        <v>514990</v>
      </c>
      <c r="C2463">
        <v>133503</v>
      </c>
      <c r="D2463" t="s">
        <v>3136</v>
      </c>
      <c r="G2463" t="str">
        <f t="shared" si="38"/>
        <v>if not exists (select 1 from mi.RangeDetail where Name = 'Bald Eagle Contracting LLC' and RangeID = 3716) begin insert into mi.RangeDetail (RangeID, Name, Description, IsActive, CreatePersonID, CreateDate) values (3716,'Bald Eagle Contracting LLC','',1,1,GETDATE()) end</v>
      </c>
    </row>
    <row r="2464" spans="1:7" x14ac:dyDescent="0.25">
      <c r="A2464">
        <v>1</v>
      </c>
      <c r="B2464">
        <v>515652</v>
      </c>
      <c r="C2464">
        <v>135127</v>
      </c>
      <c r="D2464" t="s">
        <v>3137</v>
      </c>
      <c r="G2464" t="str">
        <f t="shared" si="38"/>
        <v>if not exists (select 1 from mi.RangeDetail where Name = 'Integrity Municipal Systems, LLC' and RangeID = 3716) begin insert into mi.RangeDetail (RangeID, Name, Description, IsActive, CreatePersonID, CreateDate) values (3716,'Integrity Municipal Systems, LLC','',1,1,GETDATE()) end</v>
      </c>
    </row>
    <row r="2465" spans="1:7" x14ac:dyDescent="0.25">
      <c r="A2465">
        <v>1</v>
      </c>
      <c r="B2465">
        <v>501085</v>
      </c>
      <c r="C2465">
        <v>106122</v>
      </c>
      <c r="D2465" t="s">
        <v>9511</v>
      </c>
      <c r="G2465" t="str">
        <f t="shared" si="38"/>
        <v>if not exists (select 1 from mi.RangeDetail where Name = 'Martin''s Pipeline Inspection' and RangeID = 3716) begin insert into mi.RangeDetail (RangeID, Name, Description, IsActive, CreatePersonID, CreateDate) values (3716,'Martin''s Pipeline Inspection','',1,1,GETDATE()) end</v>
      </c>
    </row>
    <row r="2466" spans="1:7" x14ac:dyDescent="0.25">
      <c r="A2466">
        <v>11</v>
      </c>
      <c r="B2466">
        <v>504903</v>
      </c>
      <c r="C2466">
        <v>101457</v>
      </c>
      <c r="D2466" t="s">
        <v>3138</v>
      </c>
      <c r="G2466" t="str">
        <f t="shared" si="38"/>
        <v>if not exists (select 1 from mi.RangeDetail where Name = 'Walters Site Development, Inc.' and RangeID = 3716) begin insert into mi.RangeDetail (RangeID, Name, Description, IsActive, CreatePersonID, CreateDate) values (3716,'Walters Site Development, Inc.','',1,1,GETDATE()) end</v>
      </c>
    </row>
    <row r="2467" spans="1:7" x14ac:dyDescent="0.25">
      <c r="A2467">
        <v>11</v>
      </c>
      <c r="B2467">
        <v>504904</v>
      </c>
      <c r="C2467">
        <v>101457</v>
      </c>
      <c r="D2467" t="s">
        <v>3138</v>
      </c>
      <c r="G2467" t="str">
        <f t="shared" si="38"/>
        <v>if not exists (select 1 from mi.RangeDetail where Name = 'Walters Site Development, Inc.' and RangeID = 3716) begin insert into mi.RangeDetail (RangeID, Name, Description, IsActive, CreatePersonID, CreateDate) values (3716,'Walters Site Development, Inc.','',1,1,GETDATE()) end</v>
      </c>
    </row>
    <row r="2468" spans="1:7" x14ac:dyDescent="0.25">
      <c r="A2468">
        <v>1</v>
      </c>
      <c r="B2468">
        <v>515886</v>
      </c>
      <c r="C2468">
        <v>130893</v>
      </c>
      <c r="D2468" t="s">
        <v>3139</v>
      </c>
      <c r="G2468" t="str">
        <f t="shared" si="38"/>
        <v>if not exists (select 1 from mi.RangeDetail where Name = 'Kissick Engineered Products &amp; Services, Inc.' and RangeID = 3716) begin insert into mi.RangeDetail (RangeID, Name, Description, IsActive, CreatePersonID, CreateDate) values (3716,'Kissick Engineered Products &amp; Services, Inc.','',1,1,GETDATE()) end</v>
      </c>
    </row>
    <row r="2469" spans="1:7" x14ac:dyDescent="0.25">
      <c r="A2469">
        <v>11</v>
      </c>
      <c r="B2469">
        <v>507624</v>
      </c>
      <c r="C2469">
        <v>136662</v>
      </c>
      <c r="D2469" t="s">
        <v>3140</v>
      </c>
      <c r="G2469" t="str">
        <f t="shared" si="38"/>
        <v>if not exists (select 1 from mi.RangeDetail where Name = 'Color Classic Painting' and RangeID = 3716) begin insert into mi.RangeDetail (RangeID, Name, Description, IsActive, CreatePersonID, CreateDate) values (3716,'Color Classic Painting','',1,1,GETDATE()) end</v>
      </c>
    </row>
    <row r="2470" spans="1:7" x14ac:dyDescent="0.25">
      <c r="A2470">
        <v>11</v>
      </c>
      <c r="B2470">
        <v>505693</v>
      </c>
      <c r="C2470">
        <v>112535</v>
      </c>
      <c r="D2470" t="s">
        <v>3141</v>
      </c>
      <c r="G2470" t="str">
        <f t="shared" si="38"/>
        <v>if not exists (select 1 from mi.RangeDetail where Name = 'Steel Guard Safety Corp. ' and RangeID = 3716) begin insert into mi.RangeDetail (RangeID, Name, Description, IsActive, CreatePersonID, CreateDate) values (3716,'Steel Guard Safety Corp. ','',1,1,GETDATE()) end</v>
      </c>
    </row>
    <row r="2471" spans="1:7" x14ac:dyDescent="0.25">
      <c r="A2471">
        <v>1</v>
      </c>
      <c r="B2471">
        <v>515417</v>
      </c>
      <c r="C2471">
        <v>117003</v>
      </c>
      <c r="D2471" t="s">
        <v>3142</v>
      </c>
      <c r="G2471" t="str">
        <f t="shared" si="38"/>
        <v>if not exists (select 1 from mi.RangeDetail where Name = 'Central Industrial Contractors, Inc.' and RangeID = 3716) begin insert into mi.RangeDetail (RangeID, Name, Description, IsActive, CreatePersonID, CreateDate) values (3716,'Central Industrial Contractors, Inc.','',1,1,GETDATE()) end</v>
      </c>
    </row>
    <row r="2472" spans="1:7" x14ac:dyDescent="0.25">
      <c r="A2472">
        <v>1</v>
      </c>
      <c r="B2472">
        <v>515837</v>
      </c>
      <c r="C2472">
        <v>136041</v>
      </c>
      <c r="D2472" t="s">
        <v>3143</v>
      </c>
      <c r="G2472" t="str">
        <f t="shared" si="38"/>
        <v>if not exists (select 1 from mi.RangeDetail where Name = 'Steel Guard Safety Products' and RangeID = 3716) begin insert into mi.RangeDetail (RangeID, Name, Description, IsActive, CreatePersonID, CreateDate) values (3716,'Steel Guard Safety Products','',1,1,GETDATE()) end</v>
      </c>
    </row>
    <row r="2473" spans="1:7" x14ac:dyDescent="0.25">
      <c r="A2473">
        <v>21</v>
      </c>
      <c r="B2473">
        <v>500030</v>
      </c>
      <c r="C2473">
        <v>100050</v>
      </c>
      <c r="D2473" t="s">
        <v>3144</v>
      </c>
      <c r="G2473" t="str">
        <f t="shared" si="38"/>
        <v>if not exists (select 1 from mi.RangeDetail where Name = 'Bob Scullion &amp; Associates Inc' and RangeID = 3716) begin insert into mi.RangeDetail (RangeID, Name, Description, IsActive, CreatePersonID, CreateDate) values (3716,'Bob Scullion &amp; Associates Inc','',1,1,GETDATE()) end</v>
      </c>
    </row>
    <row r="2474" spans="1:7" x14ac:dyDescent="0.25">
      <c r="A2474">
        <v>11</v>
      </c>
      <c r="B2474">
        <v>503132</v>
      </c>
      <c r="C2474">
        <v>103464</v>
      </c>
      <c r="D2474" t="s">
        <v>3145</v>
      </c>
      <c r="G2474" t="str">
        <f t="shared" si="38"/>
        <v>if not exists (select 1 from mi.RangeDetail where Name = 'MKC Associates, Inc.' and RangeID = 3716) begin insert into mi.RangeDetail (RangeID, Name, Description, IsActive, CreatePersonID, CreateDate) values (3716,'MKC Associates, Inc.','',1,1,GETDATE()) end</v>
      </c>
    </row>
    <row r="2475" spans="1:7" x14ac:dyDescent="0.25">
      <c r="A2475">
        <v>1</v>
      </c>
      <c r="B2475">
        <v>513520</v>
      </c>
      <c r="C2475">
        <v>122768</v>
      </c>
      <c r="D2475" t="s">
        <v>3146</v>
      </c>
      <c r="G2475" t="str">
        <f t="shared" si="38"/>
        <v>if not exists (select 1 from mi.RangeDetail where Name = 'Professional Concrete Services, Inc.' and RangeID = 3716) begin insert into mi.RangeDetail (RangeID, Name, Description, IsActive, CreatePersonID, CreateDate) values (3716,'Professional Concrete Services, Inc.','',1,1,GETDATE()) end</v>
      </c>
    </row>
    <row r="2476" spans="1:7" x14ac:dyDescent="0.25">
      <c r="A2476">
        <v>1</v>
      </c>
      <c r="B2476">
        <v>502372</v>
      </c>
      <c r="C2476">
        <v>108241</v>
      </c>
      <c r="D2476" t="s">
        <v>3147</v>
      </c>
      <c r="G2476" t="str">
        <f t="shared" si="38"/>
        <v>if not exists (select 1 from mi.RangeDetail where Name = 'MPC Containment International  LLC' and RangeID = 3716) begin insert into mi.RangeDetail (RangeID, Name, Description, IsActive, CreatePersonID, CreateDate) values (3716,'MPC Containment International  LLC','',1,1,GETDATE()) end</v>
      </c>
    </row>
    <row r="2477" spans="1:7" x14ac:dyDescent="0.25">
      <c r="A2477">
        <v>11</v>
      </c>
      <c r="B2477">
        <v>507075</v>
      </c>
      <c r="C2477">
        <v>135332</v>
      </c>
      <c r="D2477" t="s">
        <v>3148</v>
      </c>
      <c r="G2477" t="str">
        <f t="shared" si="38"/>
        <v>if not exists (select 1 from mi.RangeDetail where Name = 'Prime Flooring LLC' and RangeID = 3716) begin insert into mi.RangeDetail (RangeID, Name, Description, IsActive, CreatePersonID, CreateDate) values (3716,'Prime Flooring LLC','',1,1,GETDATE()) end</v>
      </c>
    </row>
    <row r="2478" spans="1:7" x14ac:dyDescent="0.25">
      <c r="A2478">
        <v>11</v>
      </c>
      <c r="B2478">
        <v>506641</v>
      </c>
      <c r="C2478">
        <v>133726</v>
      </c>
      <c r="D2478" t="s">
        <v>3149</v>
      </c>
      <c r="G2478" t="str">
        <f t="shared" si="38"/>
        <v>if not exists (select 1 from mi.RangeDetail where Name = 'Andrew Woods &amp; Associates, LLC' and RangeID = 3716) begin insert into mi.RangeDetail (RangeID, Name, Description, IsActive, CreatePersonID, CreateDate) values (3716,'Andrew Woods &amp; Associates, LLC','',1,1,GETDATE()) end</v>
      </c>
    </row>
    <row r="2479" spans="1:7" x14ac:dyDescent="0.25">
      <c r="A2479">
        <v>11</v>
      </c>
      <c r="B2479">
        <v>507276</v>
      </c>
      <c r="C2479">
        <v>136230</v>
      </c>
      <c r="D2479" t="s">
        <v>3150</v>
      </c>
      <c r="G2479" t="str">
        <f t="shared" si="38"/>
        <v>if not exists (select 1 from mi.RangeDetail where Name = 'Structurflex LLC' and RangeID = 3716) begin insert into mi.RangeDetail (RangeID, Name, Description, IsActive, CreatePersonID, CreateDate) values (3716,'Structurflex LLC','',1,1,GETDATE()) end</v>
      </c>
    </row>
    <row r="2480" spans="1:7" x14ac:dyDescent="0.25">
      <c r="A2480">
        <v>1</v>
      </c>
      <c r="B2480">
        <v>514216</v>
      </c>
      <c r="C2480">
        <v>131288</v>
      </c>
      <c r="D2480" t="s">
        <v>3151</v>
      </c>
      <c r="G2480" t="str">
        <f t="shared" si="38"/>
        <v>if not exists (select 1 from mi.RangeDetail where Name = 'JAG, Inc.' and RangeID = 3716) begin insert into mi.RangeDetail (RangeID, Name, Description, IsActive, CreatePersonID, CreateDate) values (3716,'JAG, Inc.','',1,1,GETDATE()) end</v>
      </c>
    </row>
    <row r="2481" spans="1:7" x14ac:dyDescent="0.25">
      <c r="A2481">
        <v>1</v>
      </c>
      <c r="B2481">
        <v>519517</v>
      </c>
      <c r="C2481">
        <v>137705</v>
      </c>
      <c r="D2481" t="s">
        <v>3152</v>
      </c>
      <c r="G2481" t="str">
        <f t="shared" si="38"/>
        <v>if not exists (select 1 from mi.RangeDetail where Name = 'Electric Plus Inc' and RangeID = 3716) begin insert into mi.RangeDetail (RangeID, Name, Description, IsActive, CreatePersonID, CreateDate) values (3716,'Electric Plus Inc','',1,1,GETDATE()) end</v>
      </c>
    </row>
    <row r="2482" spans="1:7" x14ac:dyDescent="0.25">
      <c r="A2482">
        <v>1</v>
      </c>
      <c r="B2482">
        <v>500196</v>
      </c>
      <c r="C2482">
        <v>90301</v>
      </c>
      <c r="D2482" t="s">
        <v>3153</v>
      </c>
      <c r="G2482" t="str">
        <f t="shared" si="38"/>
        <v>if not exists (select 1 from mi.RangeDetail where Name = 'Benge Trucking' and RangeID = 3716) begin insert into mi.RangeDetail (RangeID, Name, Description, IsActive, CreatePersonID, CreateDate) values (3716,'Benge Trucking','',1,1,GETDATE()) end</v>
      </c>
    </row>
    <row r="2483" spans="1:7" x14ac:dyDescent="0.25">
      <c r="A2483">
        <v>1</v>
      </c>
      <c r="B2483">
        <v>519798</v>
      </c>
      <c r="C2483">
        <v>138377</v>
      </c>
      <c r="D2483" t="s">
        <v>3154</v>
      </c>
      <c r="G2483" t="str">
        <f t="shared" si="38"/>
        <v>if not exists (select 1 from mi.RangeDetail where Name = 'Designer Accents &amp; Interiors Inc' and RangeID = 3716) begin insert into mi.RangeDetail (RangeID, Name, Description, IsActive, CreatePersonID, CreateDate) values (3716,'Designer Accents &amp; Interiors Inc','',1,1,GETDATE()) end</v>
      </c>
    </row>
    <row r="2484" spans="1:7" x14ac:dyDescent="0.25">
      <c r="A2484">
        <v>11</v>
      </c>
      <c r="B2484">
        <v>501420</v>
      </c>
      <c r="C2484">
        <v>101868</v>
      </c>
      <c r="D2484" t="s">
        <v>3155</v>
      </c>
      <c r="G2484" t="str">
        <f t="shared" si="38"/>
        <v>if not exists (select 1 from mi.RangeDetail where Name = 'Designer Accents &amp; Interiors, Inc.' and RangeID = 3716) begin insert into mi.RangeDetail (RangeID, Name, Description, IsActive, CreatePersonID, CreateDate) values (3716,'Designer Accents &amp; Interiors, Inc.','',1,1,GETDATE()) end</v>
      </c>
    </row>
    <row r="2485" spans="1:7" x14ac:dyDescent="0.25">
      <c r="A2485">
        <v>11</v>
      </c>
      <c r="B2485">
        <v>500181</v>
      </c>
      <c r="C2485">
        <v>102390</v>
      </c>
      <c r="D2485" t="s">
        <v>3156</v>
      </c>
      <c r="G2485" t="str">
        <f t="shared" si="38"/>
        <v>if not exists (select 1 from mi.RangeDetail where Name = 'All City Cleaning Services' and RangeID = 3716) begin insert into mi.RangeDetail (RangeID, Name, Description, IsActive, CreatePersonID, CreateDate) values (3716,'All City Cleaning Services','',1,1,GETDATE()) end</v>
      </c>
    </row>
    <row r="2486" spans="1:7" x14ac:dyDescent="0.25">
      <c r="A2486">
        <v>11</v>
      </c>
      <c r="B2486">
        <v>506137</v>
      </c>
      <c r="C2486">
        <v>112930</v>
      </c>
      <c r="D2486" t="s">
        <v>3157</v>
      </c>
      <c r="G2486" t="str">
        <f t="shared" si="38"/>
        <v>if not exists (select 1 from mi.RangeDetail where Name = 'Riceland Cabinet Corporation' and RangeID = 3716) begin insert into mi.RangeDetail (RangeID, Name, Description, IsActive, CreatePersonID, CreateDate) values (3716,'Riceland Cabinet Corporation','',1,1,GETDATE()) end</v>
      </c>
    </row>
    <row r="2487" spans="1:7" x14ac:dyDescent="0.25">
      <c r="A2487">
        <v>11</v>
      </c>
      <c r="B2487">
        <v>505509</v>
      </c>
      <c r="C2487">
        <v>111002</v>
      </c>
      <c r="D2487" t="s">
        <v>3158</v>
      </c>
      <c r="G2487" t="str">
        <f t="shared" si="38"/>
        <v>if not exists (select 1 from mi.RangeDetail where Name = 'Petit Plumbing ' and RangeID = 3716) begin insert into mi.RangeDetail (RangeID, Name, Description, IsActive, CreatePersonID, CreateDate) values (3716,'Petit Plumbing ','',1,1,GETDATE()) end</v>
      </c>
    </row>
    <row r="2488" spans="1:7" x14ac:dyDescent="0.25">
      <c r="A2488">
        <v>1</v>
      </c>
      <c r="B2488">
        <v>514933</v>
      </c>
      <c r="C2488">
        <v>128203</v>
      </c>
      <c r="D2488" t="s">
        <v>3159</v>
      </c>
      <c r="G2488" t="str">
        <f t="shared" si="38"/>
        <v>if not exists (select 1 from mi.RangeDetail where Name = 'Schwing Bioset Inc' and RangeID = 3716) begin insert into mi.RangeDetail (RangeID, Name, Description, IsActive, CreatePersonID, CreateDate) values (3716,'Schwing Bioset Inc','',1,1,GETDATE()) end</v>
      </c>
    </row>
    <row r="2489" spans="1:7" x14ac:dyDescent="0.25">
      <c r="A2489">
        <v>11</v>
      </c>
      <c r="B2489">
        <v>507077</v>
      </c>
      <c r="C2489">
        <v>135341</v>
      </c>
      <c r="D2489" t="s">
        <v>3160</v>
      </c>
      <c r="G2489" t="str">
        <f t="shared" si="38"/>
        <v>if not exists (select 1 from mi.RangeDetail where Name = 'Showroom Floors' and RangeID = 3716) begin insert into mi.RangeDetail (RangeID, Name, Description, IsActive, CreatePersonID, CreateDate) values (3716,'Showroom Floors','',1,1,GETDATE()) end</v>
      </c>
    </row>
    <row r="2490" spans="1:7" x14ac:dyDescent="0.25">
      <c r="A2490">
        <v>1</v>
      </c>
      <c r="B2490">
        <v>513115</v>
      </c>
      <c r="C2490">
        <v>107471</v>
      </c>
      <c r="D2490" t="s">
        <v>3161</v>
      </c>
      <c r="G2490" t="str">
        <f t="shared" si="38"/>
        <v>if not exists (select 1 from mi.RangeDetail where Name = 'Bright Street LLC' and RangeID = 3716) begin insert into mi.RangeDetail (RangeID, Name, Description, IsActive, CreatePersonID, CreateDate) values (3716,'Bright Street LLC','',1,1,GETDATE()) end</v>
      </c>
    </row>
    <row r="2491" spans="1:7" x14ac:dyDescent="0.25">
      <c r="A2491">
        <v>11</v>
      </c>
      <c r="B2491">
        <v>502603</v>
      </c>
      <c r="C2491">
        <v>102801</v>
      </c>
      <c r="D2491" t="s">
        <v>3162</v>
      </c>
      <c r="G2491" t="str">
        <f t="shared" si="38"/>
        <v>if not exists (select 1 from mi.RangeDetail where Name = 'Knight Athletics' and RangeID = 3716) begin insert into mi.RangeDetail (RangeID, Name, Description, IsActive, CreatePersonID, CreateDate) values (3716,'Knight Athletics','',1,1,GETDATE()) end</v>
      </c>
    </row>
    <row r="2492" spans="1:7" x14ac:dyDescent="0.25">
      <c r="A2492">
        <v>1</v>
      </c>
      <c r="B2492">
        <v>513272</v>
      </c>
      <c r="C2492">
        <v>128671</v>
      </c>
      <c r="D2492" t="s">
        <v>3163</v>
      </c>
      <c r="G2492" t="str">
        <f t="shared" si="38"/>
        <v>if not exists (select 1 from mi.RangeDetail where Name = 'Camden Materials LLC' and RangeID = 3716) begin insert into mi.RangeDetail (RangeID, Name, Description, IsActive, CreatePersonID, CreateDate) values (3716,'Camden Materials LLC','',1,1,GETDATE()) end</v>
      </c>
    </row>
    <row r="2493" spans="1:7" x14ac:dyDescent="0.25">
      <c r="A2493">
        <v>11</v>
      </c>
      <c r="B2493">
        <v>505970</v>
      </c>
      <c r="C2493">
        <v>112772</v>
      </c>
      <c r="D2493" t="s">
        <v>3164</v>
      </c>
      <c r="G2493" t="str">
        <f t="shared" si="38"/>
        <v>if not exists (select 1 from mi.RangeDetail where Name = 'Stainless Drains.Com' and RangeID = 3716) begin insert into mi.RangeDetail (RangeID, Name, Description, IsActive, CreatePersonID, CreateDate) values (3716,'Stainless Drains.Com','',1,1,GETDATE()) end</v>
      </c>
    </row>
    <row r="2494" spans="1:7" x14ac:dyDescent="0.25">
      <c r="A2494">
        <v>11</v>
      </c>
      <c r="B2494">
        <v>503832</v>
      </c>
      <c r="C2494">
        <v>108300</v>
      </c>
      <c r="D2494" t="s">
        <v>3165</v>
      </c>
      <c r="G2494" t="str">
        <f t="shared" si="38"/>
        <v>if not exists (select 1 from mi.RangeDetail where Name = 'Republic Storage Systems, LLC' and RangeID = 3716) begin insert into mi.RangeDetail (RangeID, Name, Description, IsActive, CreatePersonID, CreateDate) values (3716,'Republic Storage Systems, LLC','',1,1,GETDATE()) end</v>
      </c>
    </row>
    <row r="2495" spans="1:7" x14ac:dyDescent="0.25">
      <c r="A2495">
        <v>1</v>
      </c>
      <c r="B2495">
        <v>513378</v>
      </c>
      <c r="C2495">
        <v>129117</v>
      </c>
      <c r="D2495" t="s">
        <v>3166</v>
      </c>
      <c r="G2495" t="str">
        <f t="shared" si="38"/>
        <v>if not exists (select 1 from mi.RangeDetail where Name = 'Acuren USI' and RangeID = 3716) begin insert into mi.RangeDetail (RangeID, Name, Description, IsActive, CreatePersonID, CreateDate) values (3716,'Acuren USI','',1,1,GETDATE()) end</v>
      </c>
    </row>
    <row r="2496" spans="1:7" x14ac:dyDescent="0.25">
      <c r="A2496">
        <v>1</v>
      </c>
      <c r="B2496">
        <v>512863</v>
      </c>
      <c r="C2496">
        <v>127883</v>
      </c>
      <c r="D2496" t="s">
        <v>3167</v>
      </c>
      <c r="G2496" t="str">
        <f t="shared" si="38"/>
        <v>if not exists (select 1 from mi.RangeDetail where Name = 'Performance Hydroblasting' and RangeID = 3716) begin insert into mi.RangeDetail (RangeID, Name, Description, IsActive, CreatePersonID, CreateDate) values (3716,'Performance Hydroblasting','',1,1,GETDATE()) end</v>
      </c>
    </row>
    <row r="2497" spans="1:7" x14ac:dyDescent="0.25">
      <c r="A2497">
        <v>21</v>
      </c>
      <c r="B2497">
        <v>500002</v>
      </c>
      <c r="C2497">
        <v>132220</v>
      </c>
      <c r="D2497" t="s">
        <v>3168</v>
      </c>
      <c r="G2497" t="str">
        <f t="shared" si="38"/>
        <v>if not exists (select 1 from mi.RangeDetail where Name = 'Pe Ben USA Inc' and RangeID = 3716) begin insert into mi.RangeDetail (RangeID, Name, Description, IsActive, CreatePersonID, CreateDate) values (3716,'Pe Ben USA Inc','',1,1,GETDATE()) end</v>
      </c>
    </row>
    <row r="2498" spans="1:7" x14ac:dyDescent="0.25">
      <c r="A2498">
        <v>1</v>
      </c>
      <c r="B2498">
        <v>515387</v>
      </c>
      <c r="C2498">
        <v>134852</v>
      </c>
      <c r="D2498" t="s">
        <v>3169</v>
      </c>
      <c r="G2498" t="str">
        <f t="shared" si="38"/>
        <v>if not exists (select 1 from mi.RangeDetail where Name = 'Neptune Automated Wheel Wash Systems' and RangeID = 3716) begin insert into mi.RangeDetail (RangeID, Name, Description, IsActive, CreatePersonID, CreateDate) values (3716,'Neptune Automated Wheel Wash Systems','',1,1,GETDATE()) end</v>
      </c>
    </row>
    <row r="2499" spans="1:7" x14ac:dyDescent="0.25">
      <c r="A2499">
        <v>1</v>
      </c>
      <c r="B2499">
        <v>513261</v>
      </c>
      <c r="C2499">
        <v>128645</v>
      </c>
      <c r="D2499" t="s">
        <v>3170</v>
      </c>
      <c r="G2499" t="str">
        <f t="shared" ref="G2499:G2562" si="39">IF(D2499&lt;&gt;"",CONCATENATE("if not exists (select 1 from mi.RangeDetail where Name = '",D2499,"' and RangeID = 3716) begin insert into mi.RangeDetail (RangeID, Name, Description, IsActive, CreatePersonID, CreateDate) values (3716,'",D2499,"','","',1,1,GETDATE()) end"), "")</f>
        <v>if not exists (select 1 from mi.RangeDetail where Name = 'Rose Iron Works, LLC' and RangeID = 3716) begin insert into mi.RangeDetail (RangeID, Name, Description, IsActive, CreatePersonID, CreateDate) values (3716,'Rose Iron Works, LLC','',1,1,GETDATE()) end</v>
      </c>
    </row>
    <row r="2500" spans="1:7" x14ac:dyDescent="0.25">
      <c r="A2500">
        <v>1</v>
      </c>
      <c r="B2500">
        <v>519049</v>
      </c>
      <c r="C2500">
        <v>136750</v>
      </c>
      <c r="D2500" t="s">
        <v>3171</v>
      </c>
      <c r="G2500" t="str">
        <f t="shared" si="39"/>
        <v>if not exists (select 1 from mi.RangeDetail where Name = 'GeoScan Seismic Services Inc' and RangeID = 3716) begin insert into mi.RangeDetail (RangeID, Name, Description, IsActive, CreatePersonID, CreateDate) values (3716,'GeoScan Seismic Services Inc','',1,1,GETDATE()) end</v>
      </c>
    </row>
    <row r="2501" spans="1:7" x14ac:dyDescent="0.25">
      <c r="A2501">
        <v>1</v>
      </c>
      <c r="B2501">
        <v>515646</v>
      </c>
      <c r="C2501">
        <v>135115</v>
      </c>
      <c r="D2501" t="s">
        <v>3172</v>
      </c>
      <c r="G2501" t="str">
        <f t="shared" si="39"/>
        <v>if not exists (select 1 from mi.RangeDetail where Name = 'S Can Measuring Systems LLC' and RangeID = 3716) begin insert into mi.RangeDetail (RangeID, Name, Description, IsActive, CreatePersonID, CreateDate) values (3716,'S Can Measuring Systems LLC','',1,1,GETDATE()) end</v>
      </c>
    </row>
    <row r="2502" spans="1:7" x14ac:dyDescent="0.25">
      <c r="A2502">
        <v>11</v>
      </c>
      <c r="B2502">
        <v>505598</v>
      </c>
      <c r="C2502">
        <v>112039</v>
      </c>
      <c r="D2502" t="s">
        <v>3173</v>
      </c>
      <c r="G2502" t="str">
        <f t="shared" si="39"/>
        <v>if not exists (select 1 from mi.RangeDetail where Name = 'Advantage Fire Protection' and RangeID = 3716) begin insert into mi.RangeDetail (RangeID, Name, Description, IsActive, CreatePersonID, CreateDate) values (3716,'Advantage Fire Protection','',1,1,GETDATE()) end</v>
      </c>
    </row>
    <row r="2503" spans="1:7" x14ac:dyDescent="0.25">
      <c r="A2503">
        <v>11</v>
      </c>
      <c r="B2503">
        <v>507551</v>
      </c>
      <c r="C2503">
        <v>136603</v>
      </c>
      <c r="D2503" t="s">
        <v>3174</v>
      </c>
      <c r="G2503" t="str">
        <f t="shared" si="39"/>
        <v>if not exists (select 1 from mi.RangeDetail where Name = 'Southwest Home Products, LLC' and RangeID = 3716) begin insert into mi.RangeDetail (RangeID, Name, Description, IsActive, CreatePersonID, CreateDate) values (3716,'Southwest Home Products, LLC','',1,1,GETDATE()) end</v>
      </c>
    </row>
    <row r="2504" spans="1:7" x14ac:dyDescent="0.25">
      <c r="A2504">
        <v>1</v>
      </c>
      <c r="B2504">
        <v>515660</v>
      </c>
      <c r="C2504">
        <v>135163</v>
      </c>
      <c r="D2504" t="s">
        <v>3175</v>
      </c>
      <c r="G2504" t="str">
        <f t="shared" si="39"/>
        <v>if not exists (select 1 from mi.RangeDetail where Name = 'Brine Systems Inc' and RangeID = 3716) begin insert into mi.RangeDetail (RangeID, Name, Description, IsActive, CreatePersonID, CreateDate) values (3716,'Brine Systems Inc','',1,1,GETDATE()) end</v>
      </c>
    </row>
    <row r="2505" spans="1:7" x14ac:dyDescent="0.25">
      <c r="A2505">
        <v>1</v>
      </c>
      <c r="B2505">
        <v>500588</v>
      </c>
      <c r="C2505">
        <v>128154</v>
      </c>
      <c r="D2505" t="s">
        <v>3176</v>
      </c>
      <c r="G2505" t="str">
        <f t="shared" si="39"/>
        <v>if not exists (select 1 from mi.RangeDetail where Name = 'Earthtec, Inc.' and RangeID = 3716) begin insert into mi.RangeDetail (RangeID, Name, Description, IsActive, CreatePersonID, CreateDate) values (3716,'Earthtec, Inc.','',1,1,GETDATE()) end</v>
      </c>
    </row>
    <row r="2506" spans="1:7" x14ac:dyDescent="0.25">
      <c r="A2506">
        <v>1</v>
      </c>
      <c r="B2506">
        <v>512903</v>
      </c>
      <c r="C2506">
        <v>128154</v>
      </c>
      <c r="D2506" t="s">
        <v>3176</v>
      </c>
      <c r="G2506" t="str">
        <f t="shared" si="39"/>
        <v>if not exists (select 1 from mi.RangeDetail where Name = 'Earthtec, Inc.' and RangeID = 3716) begin insert into mi.RangeDetail (RangeID, Name, Description, IsActive, CreatePersonID, CreateDate) values (3716,'Earthtec, Inc.','',1,1,GETDATE()) end</v>
      </c>
    </row>
    <row r="2507" spans="1:7" x14ac:dyDescent="0.25">
      <c r="A2507">
        <v>1</v>
      </c>
      <c r="B2507">
        <v>513226</v>
      </c>
      <c r="C2507">
        <v>128553</v>
      </c>
      <c r="D2507" t="s">
        <v>3177</v>
      </c>
      <c r="G2507" t="str">
        <f t="shared" si="39"/>
        <v>if not exists (select 1 from mi.RangeDetail where Name = 'ABG Caulking &amp; Waterproofing of Morristown WV' and RangeID = 3716) begin insert into mi.RangeDetail (RangeID, Name, Description, IsActive, CreatePersonID, CreateDate) values (3716,'ABG Caulking &amp; Waterproofing of Morristown WV','',1,1,GETDATE()) end</v>
      </c>
    </row>
    <row r="2508" spans="1:7" x14ac:dyDescent="0.25">
      <c r="A2508">
        <v>11</v>
      </c>
      <c r="B2508">
        <v>507209</v>
      </c>
      <c r="C2508">
        <v>136111</v>
      </c>
      <c r="D2508" t="s">
        <v>3178</v>
      </c>
      <c r="G2508" t="str">
        <f t="shared" si="39"/>
        <v>if not exists (select 1 from mi.RangeDetail where Name = 'All Clean Cleaning Inc.' and RangeID = 3716) begin insert into mi.RangeDetail (RangeID, Name, Description, IsActive, CreatePersonID, CreateDate) values (3716,'All Clean Cleaning Inc.','',1,1,GETDATE()) end</v>
      </c>
    </row>
    <row r="2509" spans="1:7" x14ac:dyDescent="0.25">
      <c r="A2509">
        <v>1</v>
      </c>
      <c r="B2509">
        <v>519085</v>
      </c>
      <c r="C2509">
        <v>106854</v>
      </c>
      <c r="D2509" t="s">
        <v>3179</v>
      </c>
      <c r="G2509" t="str">
        <f t="shared" si="39"/>
        <v>if not exists (select 1 from mi.RangeDetail where Name = 'Cummins Crosspoint, LLC' and RangeID = 3716) begin insert into mi.RangeDetail (RangeID, Name, Description, IsActive, CreatePersonID, CreateDate) values (3716,'Cummins Crosspoint, LLC','',1,1,GETDATE()) end</v>
      </c>
    </row>
    <row r="2510" spans="1:7" x14ac:dyDescent="0.25">
      <c r="A2510">
        <v>1</v>
      </c>
      <c r="B2510">
        <v>514298</v>
      </c>
      <c r="C2510">
        <v>101492</v>
      </c>
      <c r="D2510" t="s">
        <v>3180</v>
      </c>
      <c r="G2510" t="str">
        <f t="shared" si="39"/>
        <v>if not exists (select 1 from mi.RangeDetail where Name = 'Gexpro' and RangeID = 3716) begin insert into mi.RangeDetail (RangeID, Name, Description, IsActive, CreatePersonID, CreateDate) values (3716,'Gexpro','',1,1,GETDATE()) end</v>
      </c>
    </row>
    <row r="2511" spans="1:7" x14ac:dyDescent="0.25">
      <c r="A2511">
        <v>11</v>
      </c>
      <c r="B2511">
        <v>506906</v>
      </c>
      <c r="C2511">
        <v>104104</v>
      </c>
      <c r="D2511" t="s">
        <v>3180</v>
      </c>
      <c r="G2511" t="str">
        <f t="shared" si="39"/>
        <v>if not exists (select 1 from mi.RangeDetail where Name = 'Gexpro' and RangeID = 3716) begin insert into mi.RangeDetail (RangeID, Name, Description, IsActive, CreatePersonID, CreateDate) values (3716,'Gexpro','',1,1,GETDATE()) end</v>
      </c>
    </row>
    <row r="2512" spans="1:7" x14ac:dyDescent="0.25">
      <c r="A2512">
        <v>1</v>
      </c>
      <c r="B2512">
        <v>519953</v>
      </c>
      <c r="C2512">
        <v>138832</v>
      </c>
      <c r="D2512" t="s">
        <v>3181</v>
      </c>
      <c r="G2512" t="str">
        <f t="shared" si="39"/>
        <v>if not exists (select 1 from mi.RangeDetail where Name = 'Atlas Copco Compressors LLC' and RangeID = 3716) begin insert into mi.RangeDetail (RangeID, Name, Description, IsActive, CreatePersonID, CreateDate) values (3716,'Atlas Copco Compressors LLC','',1,1,GETDATE()) end</v>
      </c>
    </row>
    <row r="2513" spans="1:7" x14ac:dyDescent="0.25">
      <c r="A2513">
        <v>1</v>
      </c>
      <c r="B2513">
        <v>513712</v>
      </c>
      <c r="C2513">
        <v>90696</v>
      </c>
      <c r="D2513" t="s">
        <v>3182</v>
      </c>
      <c r="G2513" t="str">
        <f t="shared" si="39"/>
        <v>if not exists (select 1 from mi.RangeDetail where Name = 'J &amp; R Landscaping &amp; Tree Exper' and RangeID = 3716) begin insert into mi.RangeDetail (RangeID, Name, Description, IsActive, CreatePersonID, CreateDate) values (3716,'J &amp; R Landscaping &amp; Tree Exper','',1,1,GETDATE()) end</v>
      </c>
    </row>
    <row r="2514" spans="1:7" x14ac:dyDescent="0.25">
      <c r="A2514">
        <v>1</v>
      </c>
      <c r="B2514">
        <v>514556</v>
      </c>
      <c r="C2514">
        <v>131998</v>
      </c>
      <c r="D2514" t="s">
        <v>3183</v>
      </c>
      <c r="G2514" t="str">
        <f t="shared" si="39"/>
        <v>if not exists (select 1 from mi.RangeDetail where Name = 'Crown Concrete Cutting &amp; Coring LLC' and RangeID = 3716) begin insert into mi.RangeDetail (RangeID, Name, Description, IsActive, CreatePersonID, CreateDate) values (3716,'Crown Concrete Cutting &amp; Coring LLC','',1,1,GETDATE()) end</v>
      </c>
    </row>
    <row r="2515" spans="1:7" x14ac:dyDescent="0.25">
      <c r="A2515">
        <v>1</v>
      </c>
      <c r="B2515">
        <v>513230</v>
      </c>
      <c r="C2515">
        <v>128557</v>
      </c>
      <c r="D2515" t="s">
        <v>3184</v>
      </c>
      <c r="G2515" t="str">
        <f t="shared" si="39"/>
        <v>if not exists (select 1 from mi.RangeDetail where Name = 'Fox Cluss Glass Company Inc' and RangeID = 3716) begin insert into mi.RangeDetail (RangeID, Name, Description, IsActive, CreatePersonID, CreateDate) values (3716,'Fox Cluss Glass Company Inc','',1,1,GETDATE()) end</v>
      </c>
    </row>
    <row r="2516" spans="1:7" x14ac:dyDescent="0.25">
      <c r="A2516">
        <v>1</v>
      </c>
      <c r="B2516">
        <v>515013</v>
      </c>
      <c r="C2516">
        <v>127379</v>
      </c>
      <c r="D2516" t="s">
        <v>3185</v>
      </c>
      <c r="G2516" t="str">
        <f t="shared" si="39"/>
        <v>if not exists (select 1 from mi.RangeDetail where Name = 'Total Quality Logistics LLC' and RangeID = 3716) begin insert into mi.RangeDetail (RangeID, Name, Description, IsActive, CreatePersonID, CreateDate) values (3716,'Total Quality Logistics LLC','',1,1,GETDATE()) end</v>
      </c>
    </row>
    <row r="2517" spans="1:7" x14ac:dyDescent="0.25">
      <c r="A2517">
        <v>11</v>
      </c>
      <c r="B2517">
        <v>507424</v>
      </c>
      <c r="C2517">
        <v>136441</v>
      </c>
      <c r="D2517" t="s">
        <v>3186</v>
      </c>
      <c r="G2517" t="str">
        <f t="shared" si="39"/>
        <v>if not exists (select 1 from mi.RangeDetail where Name = 'Spectrum Landscaping Services LLC' and RangeID = 3716) begin insert into mi.RangeDetail (RangeID, Name, Description, IsActive, CreatePersonID, CreateDate) values (3716,'Spectrum Landscaping Services LLC','',1,1,GETDATE()) end</v>
      </c>
    </row>
    <row r="2518" spans="1:7" x14ac:dyDescent="0.25">
      <c r="A2518">
        <v>1</v>
      </c>
      <c r="B2518">
        <v>519632</v>
      </c>
      <c r="C2518">
        <v>138123</v>
      </c>
      <c r="D2518" t="s">
        <v>3187</v>
      </c>
      <c r="G2518" t="str">
        <f t="shared" si="39"/>
        <v>if not exists (select 1 from mi.RangeDetail where Name = 'G&amp;W Products LLC' and RangeID = 3716) begin insert into mi.RangeDetail (RangeID, Name, Description, IsActive, CreatePersonID, CreateDate) values (3716,'G&amp;W Products LLC','',1,1,GETDATE()) end</v>
      </c>
    </row>
    <row r="2519" spans="1:7" x14ac:dyDescent="0.25">
      <c r="A2519">
        <v>1</v>
      </c>
      <c r="B2519">
        <v>502318</v>
      </c>
      <c r="C2519">
        <v>107712</v>
      </c>
      <c r="D2519" t="s">
        <v>3188</v>
      </c>
      <c r="G2519" t="str">
        <f t="shared" si="39"/>
        <v>if not exists (select 1 from mi.RangeDetail where Name = 'American Roadway Logistics' and RangeID = 3716) begin insert into mi.RangeDetail (RangeID, Name, Description, IsActive, CreatePersonID, CreateDate) values (3716,'American Roadway Logistics','',1,1,GETDATE()) end</v>
      </c>
    </row>
    <row r="2520" spans="1:7" x14ac:dyDescent="0.25">
      <c r="A2520">
        <v>11</v>
      </c>
      <c r="B2520">
        <v>505161</v>
      </c>
      <c r="C2520">
        <v>102700</v>
      </c>
      <c r="D2520" t="s">
        <v>3189</v>
      </c>
      <c r="G2520" t="str">
        <f t="shared" si="39"/>
        <v>if not exists (select 1 from mi.RangeDetail where Name = 'DC Reprographics' and RangeID = 3716) begin insert into mi.RangeDetail (RangeID, Name, Description, IsActive, CreatePersonID, CreateDate) values (3716,'DC Reprographics','',1,1,GETDATE()) end</v>
      </c>
    </row>
    <row r="2521" spans="1:7" x14ac:dyDescent="0.25">
      <c r="A2521">
        <v>11</v>
      </c>
      <c r="B2521">
        <v>501624</v>
      </c>
      <c r="C2521">
        <v>102890</v>
      </c>
      <c r="D2521" t="s">
        <v>3190</v>
      </c>
      <c r="G2521" t="str">
        <f t="shared" si="39"/>
        <v>if not exists (select 1 from mi.RangeDetail where Name = 'Electric Power &amp; Design, LLC' and RangeID = 3716) begin insert into mi.RangeDetail (RangeID, Name, Description, IsActive, CreatePersonID, CreateDate) values (3716,'Electric Power &amp; Design, LLC','',1,1,GETDATE()) end</v>
      </c>
    </row>
    <row r="2522" spans="1:7" x14ac:dyDescent="0.25">
      <c r="A2522">
        <v>11</v>
      </c>
      <c r="B2522">
        <v>505304</v>
      </c>
      <c r="C2522">
        <v>102890</v>
      </c>
      <c r="D2522" t="s">
        <v>3191</v>
      </c>
      <c r="G2522" t="str">
        <f t="shared" si="39"/>
        <v>if not exists (select 1 from mi.RangeDetail where Name = 'Electric Power &amp; Design LLC' and RangeID = 3716) begin insert into mi.RangeDetail (RangeID, Name, Description, IsActive, CreatePersonID, CreateDate) values (3716,'Electric Power &amp; Design LLC','',1,1,GETDATE()) end</v>
      </c>
    </row>
    <row r="2523" spans="1:7" x14ac:dyDescent="0.25">
      <c r="A2523">
        <v>11</v>
      </c>
      <c r="B2523">
        <v>506293</v>
      </c>
      <c r="C2523">
        <v>113102</v>
      </c>
      <c r="D2523" t="s">
        <v>3192</v>
      </c>
      <c r="G2523" t="str">
        <f t="shared" si="39"/>
        <v>if not exists (select 1 from mi.RangeDetail where Name = 'Spider, A division of SafeWorks, LLC' and RangeID = 3716) begin insert into mi.RangeDetail (RangeID, Name, Description, IsActive, CreatePersonID, CreateDate) values (3716,'Spider, A division of SafeWorks, LLC','',1,1,GETDATE()) end</v>
      </c>
    </row>
    <row r="2524" spans="1:7" x14ac:dyDescent="0.25">
      <c r="A2524">
        <v>1</v>
      </c>
      <c r="B2524">
        <v>514326</v>
      </c>
      <c r="C2524">
        <v>131584</v>
      </c>
      <c r="D2524" t="s">
        <v>3193</v>
      </c>
      <c r="G2524" t="str">
        <f t="shared" si="39"/>
        <v>if not exists (select 1 from mi.RangeDetail where Name = 'Davis Brothers Construction, Inc.' and RangeID = 3716) begin insert into mi.RangeDetail (RangeID, Name, Description, IsActive, CreatePersonID, CreateDate) values (3716,'Davis Brothers Construction, Inc.','',1,1,GETDATE()) end</v>
      </c>
    </row>
    <row r="2525" spans="1:7" x14ac:dyDescent="0.25">
      <c r="A2525">
        <v>1</v>
      </c>
      <c r="B2525">
        <v>514487</v>
      </c>
      <c r="C2525">
        <v>117150</v>
      </c>
      <c r="D2525" t="s">
        <v>3194</v>
      </c>
      <c r="G2525" t="str">
        <f t="shared" si="39"/>
        <v>if not exists (select 1 from mi.RangeDetail where Name = 'Bismarck Steel LLC' and RangeID = 3716) begin insert into mi.RangeDetail (RangeID, Name, Description, IsActive, CreatePersonID, CreateDate) values (3716,'Bismarck Steel LLC','',1,1,GETDATE()) end</v>
      </c>
    </row>
    <row r="2526" spans="1:7" x14ac:dyDescent="0.25">
      <c r="A2526">
        <v>1</v>
      </c>
      <c r="B2526">
        <v>514875</v>
      </c>
      <c r="C2526">
        <v>132230</v>
      </c>
      <c r="D2526" t="s">
        <v>3195</v>
      </c>
      <c r="G2526" t="str">
        <f t="shared" si="39"/>
        <v>if not exists (select 1 from mi.RangeDetail where Name = 'Telvent USA - DTN' and RangeID = 3716) begin insert into mi.RangeDetail (RangeID, Name, Description, IsActive, CreatePersonID, CreateDate) values (3716,'Telvent USA - DTN','',1,1,GETDATE()) end</v>
      </c>
    </row>
    <row r="2527" spans="1:7" x14ac:dyDescent="0.25">
      <c r="A2527">
        <v>1</v>
      </c>
      <c r="B2527">
        <v>519665</v>
      </c>
      <c r="C2527">
        <v>100919</v>
      </c>
      <c r="D2527" t="s">
        <v>3196</v>
      </c>
      <c r="G2527" t="str">
        <f t="shared" si="39"/>
        <v>if not exists (select 1 from mi.RangeDetail where Name = 'M J Electric LLC' and RangeID = 3716) begin insert into mi.RangeDetail (RangeID, Name, Description, IsActive, CreatePersonID, CreateDate) values (3716,'M J Electric LLC','',1,1,GETDATE()) end</v>
      </c>
    </row>
    <row r="2528" spans="1:7" x14ac:dyDescent="0.25">
      <c r="A2528">
        <v>11</v>
      </c>
      <c r="B2528">
        <v>505540</v>
      </c>
      <c r="C2528">
        <v>111055</v>
      </c>
      <c r="D2528" t="s">
        <v>3197</v>
      </c>
      <c r="G2528" t="str">
        <f t="shared" si="39"/>
        <v>if not exists (select 1 from mi.RangeDetail where Name = 'Calicchio Custom Enhancements, Inc.' and RangeID = 3716) begin insert into mi.RangeDetail (RangeID, Name, Description, IsActive, CreatePersonID, CreateDate) values (3716,'Calicchio Custom Enhancements, Inc.','',1,1,GETDATE()) end</v>
      </c>
    </row>
    <row r="2529" spans="1:7" x14ac:dyDescent="0.25">
      <c r="A2529">
        <v>11</v>
      </c>
      <c r="B2529">
        <v>507124</v>
      </c>
      <c r="C2529">
        <v>135982</v>
      </c>
      <c r="D2529" t="s">
        <v>3198</v>
      </c>
      <c r="G2529" t="str">
        <f t="shared" si="39"/>
        <v>if not exists (select 1 from mi.RangeDetail where Name = 'ALD Precast Corp' and RangeID = 3716) begin insert into mi.RangeDetail (RangeID, Name, Description, IsActive, CreatePersonID, CreateDate) values (3716,'ALD Precast Corp','',1,1,GETDATE()) end</v>
      </c>
    </row>
    <row r="2530" spans="1:7" x14ac:dyDescent="0.25">
      <c r="A2530">
        <v>11</v>
      </c>
      <c r="B2530">
        <v>505608</v>
      </c>
      <c r="C2530">
        <v>112045</v>
      </c>
      <c r="D2530" t="s">
        <v>3199</v>
      </c>
      <c r="G2530" t="str">
        <f t="shared" si="39"/>
        <v>if not exists (select 1 from mi.RangeDetail where Name = 'Nations Roof of Ohio, LLC' and RangeID = 3716) begin insert into mi.RangeDetail (RangeID, Name, Description, IsActive, CreatePersonID, CreateDate) values (3716,'Nations Roof of Ohio, LLC','',1,1,GETDATE()) end</v>
      </c>
    </row>
    <row r="2531" spans="1:7" x14ac:dyDescent="0.25">
      <c r="A2531">
        <v>1</v>
      </c>
      <c r="B2531">
        <v>502217</v>
      </c>
      <c r="C2531">
        <v>117394</v>
      </c>
      <c r="D2531" t="s">
        <v>3200</v>
      </c>
      <c r="G2531" t="str">
        <f t="shared" si="39"/>
        <v>if not exists (select 1 from mi.RangeDetail where Name = 'Tri State Tool and Hoist' and RangeID = 3716) begin insert into mi.RangeDetail (RangeID, Name, Description, IsActive, CreatePersonID, CreateDate) values (3716,'Tri State Tool and Hoist','',1,1,GETDATE()) end</v>
      </c>
    </row>
    <row r="2532" spans="1:7" x14ac:dyDescent="0.25">
      <c r="A2532">
        <v>1</v>
      </c>
      <c r="B2532">
        <v>518993</v>
      </c>
      <c r="C2532">
        <v>136533</v>
      </c>
      <c r="D2532" t="s">
        <v>3201</v>
      </c>
      <c r="G2532" t="str">
        <f t="shared" si="39"/>
        <v>if not exists (select 1 from mi.RangeDetail where Name = 'Senesco Marine LLC' and RangeID = 3716) begin insert into mi.RangeDetail (RangeID, Name, Description, IsActive, CreatePersonID, CreateDate) values (3716,'Senesco Marine LLC','',1,1,GETDATE()) end</v>
      </c>
    </row>
    <row r="2533" spans="1:7" x14ac:dyDescent="0.25">
      <c r="A2533">
        <v>11</v>
      </c>
      <c r="B2533">
        <v>506486</v>
      </c>
      <c r="C2533">
        <v>133642</v>
      </c>
      <c r="D2533" t="s">
        <v>3202</v>
      </c>
      <c r="G2533" t="str">
        <f t="shared" si="39"/>
        <v>if not exists (select 1 from mi.RangeDetail where Name = '3D Enterprises, Inc.' and RangeID = 3716) begin insert into mi.RangeDetail (RangeID, Name, Description, IsActive, CreatePersonID, CreateDate) values (3716,'3D Enterprises, Inc.','',1,1,GETDATE()) end</v>
      </c>
    </row>
    <row r="2534" spans="1:7" x14ac:dyDescent="0.25">
      <c r="A2534">
        <v>1</v>
      </c>
      <c r="B2534">
        <v>519830</v>
      </c>
      <c r="C2534">
        <v>138468</v>
      </c>
      <c r="D2534" t="s">
        <v>3203</v>
      </c>
      <c r="G2534" t="str">
        <f t="shared" si="39"/>
        <v>if not exists (select 1 from mi.RangeDetail where Name = 'Structures Inc' and RangeID = 3716) begin insert into mi.RangeDetail (RangeID, Name, Description, IsActive, CreatePersonID, CreateDate) values (3716,'Structures Inc','',1,1,GETDATE()) end</v>
      </c>
    </row>
    <row r="2535" spans="1:7" x14ac:dyDescent="0.25">
      <c r="A2535">
        <v>11</v>
      </c>
      <c r="B2535">
        <v>506460</v>
      </c>
      <c r="C2535">
        <v>132901</v>
      </c>
      <c r="D2535" t="s">
        <v>3204</v>
      </c>
      <c r="G2535" t="str">
        <f t="shared" si="39"/>
        <v>if not exists (select 1 from mi.RangeDetail where Name = 'M &amp; M Texture LLC' and RangeID = 3716) begin insert into mi.RangeDetail (RangeID, Name, Description, IsActive, CreatePersonID, CreateDate) values (3716,'M &amp; M Texture LLC','',1,1,GETDATE()) end</v>
      </c>
    </row>
    <row r="2536" spans="1:7" x14ac:dyDescent="0.25">
      <c r="A2536">
        <v>1</v>
      </c>
      <c r="B2536">
        <v>515357</v>
      </c>
      <c r="C2536">
        <v>134779</v>
      </c>
      <c r="D2536" t="s">
        <v>3205</v>
      </c>
      <c r="G2536" t="str">
        <f t="shared" si="39"/>
        <v>if not exists (select 1 from mi.RangeDetail where Name = 'Ivy Development Agency LLC' and RangeID = 3716) begin insert into mi.RangeDetail (RangeID, Name, Description, IsActive, CreatePersonID, CreateDate) values (3716,'Ivy Development Agency LLC','',1,1,GETDATE()) end</v>
      </c>
    </row>
    <row r="2537" spans="1:7" x14ac:dyDescent="0.25">
      <c r="A2537">
        <v>1</v>
      </c>
      <c r="B2537">
        <v>519905</v>
      </c>
      <c r="C2537">
        <v>138705</v>
      </c>
      <c r="D2537" t="s">
        <v>3206</v>
      </c>
      <c r="G2537" t="str">
        <f t="shared" si="39"/>
        <v>if not exists (select 1 from mi.RangeDetail where Name = 'Nu Flow Indy' and RangeID = 3716) begin insert into mi.RangeDetail (RangeID, Name, Description, IsActive, CreatePersonID, CreateDate) values (3716,'Nu Flow Indy','',1,1,GETDATE()) end</v>
      </c>
    </row>
    <row r="2538" spans="1:7" x14ac:dyDescent="0.25">
      <c r="A2538">
        <v>1</v>
      </c>
      <c r="B2538">
        <v>514293</v>
      </c>
      <c r="C2538">
        <v>131482</v>
      </c>
      <c r="D2538" t="s">
        <v>3207</v>
      </c>
      <c r="G2538" t="str">
        <f t="shared" si="39"/>
        <v>if not exists (select 1 from mi.RangeDetail where Name = 'Marine Solutions, Inc.' and RangeID = 3716) begin insert into mi.RangeDetail (RangeID, Name, Description, IsActive, CreatePersonID, CreateDate) values (3716,'Marine Solutions, Inc.','',1,1,GETDATE()) end</v>
      </c>
    </row>
    <row r="2539" spans="1:7" x14ac:dyDescent="0.25">
      <c r="A2539">
        <v>11</v>
      </c>
      <c r="B2539">
        <v>506629</v>
      </c>
      <c r="C2539">
        <v>133709</v>
      </c>
      <c r="D2539" t="s">
        <v>3208</v>
      </c>
      <c r="G2539" t="str">
        <f t="shared" si="39"/>
        <v>if not exists (select 1 from mi.RangeDetail where Name = 'Chicago Clamp Company' and RangeID = 3716) begin insert into mi.RangeDetail (RangeID, Name, Description, IsActive, CreatePersonID, CreateDate) values (3716,'Chicago Clamp Company','',1,1,GETDATE()) end</v>
      </c>
    </row>
    <row r="2540" spans="1:7" x14ac:dyDescent="0.25">
      <c r="A2540">
        <v>1</v>
      </c>
      <c r="B2540">
        <v>515695</v>
      </c>
      <c r="C2540">
        <v>130662</v>
      </c>
      <c r="D2540" t="s">
        <v>3209</v>
      </c>
      <c r="G2540" t="str">
        <f t="shared" si="39"/>
        <v>if not exists (select 1 from mi.RangeDetail where Name = 'M &amp; R Redi Mix Inc' and RangeID = 3716) begin insert into mi.RangeDetail (RangeID, Name, Description, IsActive, CreatePersonID, CreateDate) values (3716,'M &amp; R Redi Mix Inc','',1,1,GETDATE()) end</v>
      </c>
    </row>
    <row r="2541" spans="1:7" x14ac:dyDescent="0.25">
      <c r="A2541">
        <v>1</v>
      </c>
      <c r="B2541">
        <v>515108</v>
      </c>
      <c r="C2541">
        <v>133950</v>
      </c>
      <c r="D2541" t="s">
        <v>3210</v>
      </c>
      <c r="G2541" t="str">
        <f t="shared" si="39"/>
        <v>if not exists (select 1 from mi.RangeDetail where Name = 'Mari Corp US' and RangeID = 3716) begin insert into mi.RangeDetail (RangeID, Name, Description, IsActive, CreatePersonID, CreateDate) values (3716,'Mari Corp US','',1,1,GETDATE()) end</v>
      </c>
    </row>
    <row r="2542" spans="1:7" x14ac:dyDescent="0.25">
      <c r="A2542">
        <v>1</v>
      </c>
      <c r="B2542">
        <v>513593</v>
      </c>
      <c r="C2542">
        <v>129704</v>
      </c>
      <c r="D2542" t="s">
        <v>3211</v>
      </c>
      <c r="G2542" t="str">
        <f t="shared" si="39"/>
        <v>if not exists (select 1 from mi.RangeDetail where Name = 'VR Containment' and RangeID = 3716) begin insert into mi.RangeDetail (RangeID, Name, Description, IsActive, CreatePersonID, CreateDate) values (3716,'VR Containment','',1,1,GETDATE()) end</v>
      </c>
    </row>
    <row r="2543" spans="1:7" x14ac:dyDescent="0.25">
      <c r="A2543">
        <v>1</v>
      </c>
      <c r="B2543">
        <v>519050</v>
      </c>
      <c r="C2543">
        <v>136747</v>
      </c>
      <c r="D2543" t="s">
        <v>3212</v>
      </c>
      <c r="G2543" t="str">
        <f t="shared" si="39"/>
        <v>if not exists (select 1 from mi.RangeDetail where Name = 'GDF Consulting' and RangeID = 3716) begin insert into mi.RangeDetail (RangeID, Name, Description, IsActive, CreatePersonID, CreateDate) values (3716,'GDF Consulting','',1,1,GETDATE()) end</v>
      </c>
    </row>
    <row r="2544" spans="1:7" x14ac:dyDescent="0.25">
      <c r="A2544">
        <v>1</v>
      </c>
      <c r="B2544">
        <v>520081</v>
      </c>
      <c r="C2544">
        <v>139205</v>
      </c>
      <c r="D2544" t="s">
        <v>3213</v>
      </c>
      <c r="G2544" t="str">
        <f t="shared" si="39"/>
        <v>if not exists (select 1 from mi.RangeDetail where Name = 'Clearspan Fabric Structures International Inc' and RangeID = 3716) begin insert into mi.RangeDetail (RangeID, Name, Description, IsActive, CreatePersonID, CreateDate) values (3716,'Clearspan Fabric Structures International Inc','',1,1,GETDATE()) end</v>
      </c>
    </row>
    <row r="2545" spans="1:7" x14ac:dyDescent="0.25">
      <c r="A2545">
        <v>11</v>
      </c>
      <c r="B2545">
        <v>501532</v>
      </c>
      <c r="C2545">
        <v>105819</v>
      </c>
      <c r="D2545" t="s">
        <v>3214</v>
      </c>
      <c r="G2545" t="str">
        <f t="shared" si="39"/>
        <v>if not exists (select 1 from mi.RangeDetail where Name = 'Dura Art Stone' and RangeID = 3716) begin insert into mi.RangeDetail (RangeID, Name, Description, IsActive, CreatePersonID, CreateDate) values (3716,'Dura Art Stone','',1,1,GETDATE()) end</v>
      </c>
    </row>
    <row r="2546" spans="1:7" x14ac:dyDescent="0.25">
      <c r="A2546">
        <v>1</v>
      </c>
      <c r="B2546">
        <v>514622</v>
      </c>
      <c r="C2546">
        <v>132294</v>
      </c>
      <c r="D2546" t="s">
        <v>3215</v>
      </c>
      <c r="G2546" t="str">
        <f t="shared" si="39"/>
        <v>if not exists (select 1 from mi.RangeDetail where Name = 'Process Wastewater Technologies, Inc.' and RangeID = 3716) begin insert into mi.RangeDetail (RangeID, Name, Description, IsActive, CreatePersonID, CreateDate) values (3716,'Process Wastewater Technologies, Inc.','',1,1,GETDATE()) end</v>
      </c>
    </row>
    <row r="2547" spans="1:7" x14ac:dyDescent="0.25">
      <c r="A2547">
        <v>1</v>
      </c>
      <c r="B2547">
        <v>519975</v>
      </c>
      <c r="C2547">
        <v>103976</v>
      </c>
      <c r="D2547" t="s">
        <v>3216</v>
      </c>
      <c r="G2547" t="str">
        <f t="shared" si="39"/>
        <v>if not exists (select 1 from mi.RangeDetail where Name = 'Industrial Controls Distributors LLC' and RangeID = 3716) begin insert into mi.RangeDetail (RangeID, Name, Description, IsActive, CreatePersonID, CreateDate) values (3716,'Industrial Controls Distributors LLC','',1,1,GETDATE()) end</v>
      </c>
    </row>
    <row r="2548" spans="1:7" x14ac:dyDescent="0.25">
      <c r="A2548">
        <v>1</v>
      </c>
      <c r="B2548">
        <v>514603</v>
      </c>
      <c r="C2548">
        <v>127824</v>
      </c>
      <c r="D2548" t="s">
        <v>3217</v>
      </c>
      <c r="G2548" t="str">
        <f t="shared" si="39"/>
        <v>if not exists (select 1 from mi.RangeDetail where Name = 'Eastern Automated Piping, Inc.' and RangeID = 3716) begin insert into mi.RangeDetail (RangeID, Name, Description, IsActive, CreatePersonID, CreateDate) values (3716,'Eastern Automated Piping, Inc.','',1,1,GETDATE()) end</v>
      </c>
    </row>
    <row r="2549" spans="1:7" x14ac:dyDescent="0.25">
      <c r="A2549">
        <v>11</v>
      </c>
      <c r="B2549">
        <v>506405</v>
      </c>
      <c r="C2549">
        <v>120097</v>
      </c>
      <c r="D2549" t="s">
        <v>3218</v>
      </c>
      <c r="G2549" t="str">
        <f t="shared" si="39"/>
        <v>if not exists (select 1 from mi.RangeDetail where Name = 'The Cabinet Shop Distribution &amp; Design, Inc.' and RangeID = 3716) begin insert into mi.RangeDetail (RangeID, Name, Description, IsActive, CreatePersonID, CreateDate) values (3716,'The Cabinet Shop Distribution &amp; Design, Inc.','',1,1,GETDATE()) end</v>
      </c>
    </row>
    <row r="2550" spans="1:7" x14ac:dyDescent="0.25">
      <c r="A2550">
        <v>1</v>
      </c>
      <c r="B2550">
        <v>515118</v>
      </c>
      <c r="C2550">
        <v>90852</v>
      </c>
      <c r="D2550" t="s">
        <v>3219</v>
      </c>
      <c r="G2550" t="str">
        <f t="shared" si="39"/>
        <v>if not exists (select 1 from mi.RangeDetail where Name = 'L Walker Trucking LLC' and RangeID = 3716) begin insert into mi.RangeDetail (RangeID, Name, Description, IsActive, CreatePersonID, CreateDate) values (3716,'L Walker Trucking LLC','',1,1,GETDATE()) end</v>
      </c>
    </row>
    <row r="2551" spans="1:7" x14ac:dyDescent="0.25">
      <c r="A2551">
        <v>1</v>
      </c>
      <c r="B2551">
        <v>519904</v>
      </c>
      <c r="C2551">
        <v>138715</v>
      </c>
      <c r="D2551" t="s">
        <v>3220</v>
      </c>
      <c r="G2551" t="str">
        <f t="shared" si="39"/>
        <v>if not exists (select 1 from mi.RangeDetail where Name = 'Probizwriters LLC' and RangeID = 3716) begin insert into mi.RangeDetail (RangeID, Name, Description, IsActive, CreatePersonID, CreateDate) values (3716,'Probizwriters LLC','',1,1,GETDATE()) end</v>
      </c>
    </row>
    <row r="2552" spans="1:7" x14ac:dyDescent="0.25">
      <c r="A2552">
        <v>1</v>
      </c>
      <c r="B2552">
        <v>501384</v>
      </c>
      <c r="C2552">
        <v>126391</v>
      </c>
      <c r="D2552" t="s">
        <v>3221</v>
      </c>
      <c r="G2552" t="str">
        <f t="shared" si="39"/>
        <v>if not exists (select 1 from mi.RangeDetail where Name = 'Pumps &amp; Equipment Sales' and RangeID = 3716) begin insert into mi.RangeDetail (RangeID, Name, Description, IsActive, CreatePersonID, CreateDate) values (3716,'Pumps &amp; Equipment Sales','',1,1,GETDATE()) end</v>
      </c>
    </row>
    <row r="2553" spans="1:7" x14ac:dyDescent="0.25">
      <c r="A2553">
        <v>1</v>
      </c>
      <c r="B2553">
        <v>513697</v>
      </c>
      <c r="C2553">
        <v>130186</v>
      </c>
      <c r="D2553" t="s">
        <v>3222</v>
      </c>
      <c r="G2553" t="str">
        <f t="shared" si="39"/>
        <v>if not exists (select 1 from mi.RangeDetail where Name = 'Sharon Fence Co' and RangeID = 3716) begin insert into mi.RangeDetail (RangeID, Name, Description, IsActive, CreatePersonID, CreateDate) values (3716,'Sharon Fence Co','',1,1,GETDATE()) end</v>
      </c>
    </row>
    <row r="2554" spans="1:7" x14ac:dyDescent="0.25">
      <c r="A2554">
        <v>1</v>
      </c>
      <c r="B2554">
        <v>501325</v>
      </c>
      <c r="C2554">
        <v>106943</v>
      </c>
      <c r="D2554" t="s">
        <v>3223</v>
      </c>
      <c r="G2554" t="str">
        <f t="shared" si="39"/>
        <v>if not exists (select 1 from mi.RangeDetail where Name = 'Performance Site Management' and RangeID = 3716) begin insert into mi.RangeDetail (RangeID, Name, Description, IsActive, CreatePersonID, CreateDate) values (3716,'Performance Site Management','',1,1,GETDATE()) end</v>
      </c>
    </row>
    <row r="2555" spans="1:7" x14ac:dyDescent="0.25">
      <c r="A2555">
        <v>11</v>
      </c>
      <c r="B2555">
        <v>503539</v>
      </c>
      <c r="C2555">
        <v>100562</v>
      </c>
      <c r="D2555" t="s">
        <v>3224</v>
      </c>
      <c r="G2555" t="str">
        <f t="shared" si="39"/>
        <v>if not exists (select 1 from mi.RangeDetail where Name = 'Performance Site Company' and RangeID = 3716) begin insert into mi.RangeDetail (RangeID, Name, Description, IsActive, CreatePersonID, CreateDate) values (3716,'Performance Site Company','',1,1,GETDATE()) end</v>
      </c>
    </row>
    <row r="2556" spans="1:7" x14ac:dyDescent="0.25">
      <c r="A2556">
        <v>1</v>
      </c>
      <c r="B2556">
        <v>515650</v>
      </c>
      <c r="C2556">
        <v>117425</v>
      </c>
      <c r="D2556" t="s">
        <v>3225</v>
      </c>
      <c r="G2556" t="str">
        <f t="shared" si="39"/>
        <v>if not exists (select 1 from mi.RangeDetail where Name = 'Lightle Enterprises Of Ohio LLC' and RangeID = 3716) begin insert into mi.RangeDetail (RangeID, Name, Description, IsActive, CreatePersonID, CreateDate) values (3716,'Lightle Enterprises Of Ohio LLC','',1,1,GETDATE()) end</v>
      </c>
    </row>
    <row r="2557" spans="1:7" x14ac:dyDescent="0.25">
      <c r="A2557">
        <v>1</v>
      </c>
      <c r="B2557">
        <v>513711</v>
      </c>
      <c r="C2557">
        <v>108099</v>
      </c>
      <c r="D2557" t="s">
        <v>3226</v>
      </c>
      <c r="G2557" t="str">
        <f t="shared" si="39"/>
        <v>if not exists (select 1 from mi.RangeDetail where Name = 'Trinity Rebar And Concrete Supplies Llc' and RangeID = 3716) begin insert into mi.RangeDetail (RangeID, Name, Description, IsActive, CreatePersonID, CreateDate) values (3716,'Trinity Rebar And Concrete Supplies Llc','',1,1,GETDATE()) end</v>
      </c>
    </row>
    <row r="2558" spans="1:7" x14ac:dyDescent="0.25">
      <c r="A2558">
        <v>11</v>
      </c>
      <c r="B2558">
        <v>507605</v>
      </c>
      <c r="C2558">
        <v>136625</v>
      </c>
      <c r="D2558" t="s">
        <v>3227</v>
      </c>
      <c r="G2558" t="str">
        <f t="shared" si="39"/>
        <v>if not exists (select 1 from mi.RangeDetail where Name = 'Signature Systems Group, LLC' and RangeID = 3716) begin insert into mi.RangeDetail (RangeID, Name, Description, IsActive, CreatePersonID, CreateDate) values (3716,'Signature Systems Group, LLC','',1,1,GETDATE()) end</v>
      </c>
    </row>
    <row r="2559" spans="1:7" x14ac:dyDescent="0.25">
      <c r="A2559">
        <v>1</v>
      </c>
      <c r="B2559">
        <v>513273</v>
      </c>
      <c r="C2559">
        <v>128667</v>
      </c>
      <c r="D2559" t="s">
        <v>3228</v>
      </c>
      <c r="G2559" t="str">
        <f t="shared" si="39"/>
        <v>if not exists (select 1 from mi.RangeDetail where Name = 'FPS  Sales LLC' and RangeID = 3716) begin insert into mi.RangeDetail (RangeID, Name, Description, IsActive, CreatePersonID, CreateDate) values (3716,'FPS  Sales LLC','',1,1,GETDATE()) end</v>
      </c>
    </row>
    <row r="2560" spans="1:7" x14ac:dyDescent="0.25">
      <c r="A2560">
        <v>11</v>
      </c>
      <c r="B2560">
        <v>505968</v>
      </c>
      <c r="C2560">
        <v>112768</v>
      </c>
      <c r="D2560" t="s">
        <v>3229</v>
      </c>
      <c r="G2560" t="str">
        <f t="shared" si="39"/>
        <v>if not exists (select 1 from mi.RangeDetail where Name = 'Portable Welding of Ohio, LLC' and RangeID = 3716) begin insert into mi.RangeDetail (RangeID, Name, Description, IsActive, CreatePersonID, CreateDate) values (3716,'Portable Welding of Ohio, LLC','',1,1,GETDATE()) end</v>
      </c>
    </row>
    <row r="2561" spans="1:7" x14ac:dyDescent="0.25">
      <c r="A2561">
        <v>1</v>
      </c>
      <c r="B2561">
        <v>512418</v>
      </c>
      <c r="C2561">
        <v>100388</v>
      </c>
      <c r="D2561" t="s">
        <v>9512</v>
      </c>
      <c r="G2561" t="str">
        <f t="shared" si="39"/>
        <v>if not exists (select 1 from mi.RangeDetail where Name = 'Phillip''s Oil Co Inc Of Ohio' and RangeID = 3716) begin insert into mi.RangeDetail (RangeID, Name, Description, IsActive, CreatePersonID, CreateDate) values (3716,'Phillip''s Oil Co Inc Of Ohio','',1,1,GETDATE()) end</v>
      </c>
    </row>
    <row r="2562" spans="1:7" x14ac:dyDescent="0.25">
      <c r="A2562">
        <v>11</v>
      </c>
      <c r="B2562">
        <v>507308</v>
      </c>
      <c r="C2562">
        <v>136285</v>
      </c>
      <c r="D2562" t="s">
        <v>3230</v>
      </c>
      <c r="G2562" t="str">
        <f t="shared" si="39"/>
        <v>if not exists (select 1 from mi.RangeDetail where Name = 'BCI Mechanical Contracting Inc.' and RangeID = 3716) begin insert into mi.RangeDetail (RangeID, Name, Description, IsActive, CreatePersonID, CreateDate) values (3716,'BCI Mechanical Contracting Inc.','',1,1,GETDATE()) end</v>
      </c>
    </row>
    <row r="2563" spans="1:7" x14ac:dyDescent="0.25">
      <c r="A2563">
        <v>1</v>
      </c>
      <c r="B2563">
        <v>513116</v>
      </c>
      <c r="C2563">
        <v>107966</v>
      </c>
      <c r="D2563" t="s">
        <v>3231</v>
      </c>
      <c r="G2563" t="str">
        <f t="shared" ref="G2563:G2626" si="40">IF(D2563&lt;&gt;"",CONCATENATE("if not exists (select 1 from mi.RangeDetail where Name = '",D2563,"' and RangeID = 3716) begin insert into mi.RangeDetail (RangeID, Name, Description, IsActive, CreatePersonID, CreateDate) values (3716,'",D2563,"','","',1,1,GETDATE()) end"), "")</f>
        <v>if not exists (select 1 from mi.RangeDetail where Name = 'Effox Inc' and RangeID = 3716) begin insert into mi.RangeDetail (RangeID, Name, Description, IsActive, CreatePersonID, CreateDate) values (3716,'Effox Inc','',1,1,GETDATE()) end</v>
      </c>
    </row>
    <row r="2564" spans="1:7" x14ac:dyDescent="0.25">
      <c r="A2564">
        <v>1</v>
      </c>
      <c r="B2564">
        <v>513666</v>
      </c>
      <c r="C2564">
        <v>130076</v>
      </c>
      <c r="D2564" t="s">
        <v>3232</v>
      </c>
      <c r="G2564" t="str">
        <f t="shared" si="40"/>
        <v>if not exists (select 1 from mi.RangeDetail where Name = 'Grout Solutions LLC' and RangeID = 3716) begin insert into mi.RangeDetail (RangeID, Name, Description, IsActive, CreatePersonID, CreateDate) values (3716,'Grout Solutions LLC','',1,1,GETDATE()) end</v>
      </c>
    </row>
    <row r="2565" spans="1:7" x14ac:dyDescent="0.25">
      <c r="A2565">
        <v>11</v>
      </c>
      <c r="B2565">
        <v>506932</v>
      </c>
      <c r="C2565">
        <v>133728</v>
      </c>
      <c r="D2565" t="s">
        <v>3233</v>
      </c>
      <c r="G2565" t="str">
        <f t="shared" si="40"/>
        <v>if not exists (select 1 from mi.RangeDetail where Name = 'Premier Parking' and RangeID = 3716) begin insert into mi.RangeDetail (RangeID, Name, Description, IsActive, CreatePersonID, CreateDate) values (3716,'Premier Parking','',1,1,GETDATE()) end</v>
      </c>
    </row>
    <row r="2566" spans="1:7" x14ac:dyDescent="0.25">
      <c r="A2566">
        <v>11</v>
      </c>
      <c r="B2566">
        <v>505182</v>
      </c>
      <c r="C2566">
        <v>110781</v>
      </c>
      <c r="D2566" t="s">
        <v>3234</v>
      </c>
      <c r="G2566" t="str">
        <f t="shared" si="40"/>
        <v>if not exists (select 1 from mi.RangeDetail where Name = 'Crane 1 Services' and RangeID = 3716) begin insert into mi.RangeDetail (RangeID, Name, Description, IsActive, CreatePersonID, CreateDate) values (3716,'Crane 1 Services','',1,1,GETDATE()) end</v>
      </c>
    </row>
    <row r="2567" spans="1:7" x14ac:dyDescent="0.25">
      <c r="A2567">
        <v>1</v>
      </c>
      <c r="B2567">
        <v>514811</v>
      </c>
      <c r="C2567">
        <v>132868</v>
      </c>
      <c r="D2567" t="s">
        <v>3235</v>
      </c>
      <c r="G2567" t="str">
        <f t="shared" si="40"/>
        <v>if not exists (select 1 from mi.RangeDetail where Name = 'Chesapeake Containment Systems, Inc.' and RangeID = 3716) begin insert into mi.RangeDetail (RangeID, Name, Description, IsActive, CreatePersonID, CreateDate) values (3716,'Chesapeake Containment Systems, Inc.','',1,1,GETDATE()) end</v>
      </c>
    </row>
    <row r="2568" spans="1:7" x14ac:dyDescent="0.25">
      <c r="A2568">
        <v>1</v>
      </c>
      <c r="B2568">
        <v>501986</v>
      </c>
      <c r="C2568">
        <v>125907</v>
      </c>
      <c r="D2568" t="s">
        <v>3236</v>
      </c>
      <c r="G2568" t="str">
        <f t="shared" si="40"/>
        <v>if not exists (select 1 from mi.RangeDetail where Name = 'Advanced Caulking' and RangeID = 3716) begin insert into mi.RangeDetail (RangeID, Name, Description, IsActive, CreatePersonID, CreateDate) values (3716,'Advanced Caulking','',1,1,GETDATE()) end</v>
      </c>
    </row>
    <row r="2569" spans="1:7" x14ac:dyDescent="0.25">
      <c r="A2569">
        <v>1</v>
      </c>
      <c r="B2569">
        <v>515361</v>
      </c>
      <c r="C2569">
        <v>134787</v>
      </c>
      <c r="D2569" t="s">
        <v>3237</v>
      </c>
      <c r="G2569" t="str">
        <f t="shared" si="40"/>
        <v>if not exists (select 1 from mi.RangeDetail where Name = 'Indiana Sign &amp; Barricade, Inc' and RangeID = 3716) begin insert into mi.RangeDetail (RangeID, Name, Description, IsActive, CreatePersonID, CreateDate) values (3716,'Indiana Sign &amp; Barricade, Inc','',1,1,GETDATE()) end</v>
      </c>
    </row>
    <row r="2570" spans="1:7" x14ac:dyDescent="0.25">
      <c r="A2570">
        <v>1</v>
      </c>
      <c r="B2570">
        <v>514893</v>
      </c>
      <c r="C2570">
        <v>133163</v>
      </c>
      <c r="D2570" t="s">
        <v>3238</v>
      </c>
      <c r="G2570" t="str">
        <f t="shared" si="40"/>
        <v>if not exists (select 1 from mi.RangeDetail where Name = 'Accu-Dig' and RangeID = 3716) begin insert into mi.RangeDetail (RangeID, Name, Description, IsActive, CreatePersonID, CreateDate) values (3716,'Accu-Dig','',1,1,GETDATE()) end</v>
      </c>
    </row>
    <row r="2571" spans="1:7" x14ac:dyDescent="0.25">
      <c r="A2571">
        <v>9</v>
      </c>
      <c r="B2571">
        <v>500576</v>
      </c>
      <c r="C2571">
        <v>105603</v>
      </c>
      <c r="D2571" t="s">
        <v>3239</v>
      </c>
      <c r="G2571" t="str">
        <f t="shared" si="40"/>
        <v>if not exists (select 1 from mi.RangeDetail where Name = 'BSI Engineering LLC' and RangeID = 3716) begin insert into mi.RangeDetail (RangeID, Name, Description, IsActive, CreatePersonID, CreateDate) values (3716,'BSI Engineering LLC','',1,1,GETDATE()) end</v>
      </c>
    </row>
    <row r="2572" spans="1:7" x14ac:dyDescent="0.25">
      <c r="A2572">
        <v>1</v>
      </c>
      <c r="B2572">
        <v>501772</v>
      </c>
      <c r="C2572">
        <v>118183</v>
      </c>
      <c r="D2572" t="s">
        <v>3240</v>
      </c>
      <c r="G2572" t="str">
        <f t="shared" si="40"/>
        <v>if not exists (select 1 from mi.RangeDetail where Name = 'Vulcan Materials Company' and RangeID = 3716) begin insert into mi.RangeDetail (RangeID, Name, Description, IsActive, CreatePersonID, CreateDate) values (3716,'Vulcan Materials Company','',1,1,GETDATE()) end</v>
      </c>
    </row>
    <row r="2573" spans="1:7" x14ac:dyDescent="0.25">
      <c r="A2573">
        <v>1</v>
      </c>
      <c r="B2573">
        <v>519808</v>
      </c>
      <c r="C2573">
        <v>138408</v>
      </c>
      <c r="D2573" t="s">
        <v>3241</v>
      </c>
      <c r="G2573" t="str">
        <f t="shared" si="40"/>
        <v>if not exists (select 1 from mi.RangeDetail where Name = 'Traffic Guard Direct Inc' and RangeID = 3716) begin insert into mi.RangeDetail (RangeID, Name, Description, IsActive, CreatePersonID, CreateDate) values (3716,'Traffic Guard Direct Inc','',1,1,GETDATE()) end</v>
      </c>
    </row>
    <row r="2574" spans="1:7" x14ac:dyDescent="0.25">
      <c r="A2574">
        <v>1</v>
      </c>
      <c r="B2574">
        <v>500131</v>
      </c>
      <c r="C2574">
        <v>101251</v>
      </c>
      <c r="D2574" t="s">
        <v>3242</v>
      </c>
      <c r="G2574" t="str">
        <f t="shared" si="40"/>
        <v>if not exists (select 1 from mi.RangeDetail where Name = 'Arrow Concrete Co.' and RangeID = 3716) begin insert into mi.RangeDetail (RangeID, Name, Description, IsActive, CreatePersonID, CreateDate) values (3716,'Arrow Concrete Co.','',1,1,GETDATE()) end</v>
      </c>
    </row>
    <row r="2575" spans="1:7" x14ac:dyDescent="0.25">
      <c r="A2575">
        <v>1</v>
      </c>
      <c r="B2575">
        <v>501944</v>
      </c>
      <c r="C2575">
        <v>101251</v>
      </c>
      <c r="D2575" t="s">
        <v>3243</v>
      </c>
      <c r="G2575" t="str">
        <f t="shared" si="40"/>
        <v>if not exists (select 1 from mi.RangeDetail where Name = 'Hanson Ready Mix' and RangeID = 3716) begin insert into mi.RangeDetail (RangeID, Name, Description, IsActive, CreatePersonID, CreateDate) values (3716,'Hanson Ready Mix','',1,1,GETDATE()) end</v>
      </c>
    </row>
    <row r="2576" spans="1:7" x14ac:dyDescent="0.25">
      <c r="A2576">
        <v>11</v>
      </c>
      <c r="B2576">
        <v>505368</v>
      </c>
      <c r="C2576">
        <v>104989</v>
      </c>
      <c r="D2576" t="s">
        <v>1849</v>
      </c>
      <c r="G2576" t="str">
        <f t="shared" si="40"/>
        <v>if not exists (select 1 from mi.RangeDetail where Name = 'Essroc Ready Mix Corporation' and RangeID = 3716) begin insert into mi.RangeDetail (RangeID, Name, Description, IsActive, CreatePersonID, CreateDate) values (3716,'Essroc Ready Mix Corporation','',1,1,GETDATE()) end</v>
      </c>
    </row>
    <row r="2577" spans="1:7" x14ac:dyDescent="0.25">
      <c r="A2577">
        <v>21</v>
      </c>
      <c r="B2577">
        <v>500049</v>
      </c>
      <c r="C2577">
        <v>101251</v>
      </c>
      <c r="D2577" t="s">
        <v>3244</v>
      </c>
      <c r="G2577" t="str">
        <f t="shared" si="40"/>
        <v>if not exists (select 1 from mi.RangeDetail where Name = 'Essroc Ready Mix' and RangeID = 3716) begin insert into mi.RangeDetail (RangeID, Name, Description, IsActive, CreatePersonID, CreateDate) values (3716,'Essroc Ready Mix','',1,1,GETDATE()) end</v>
      </c>
    </row>
    <row r="2578" spans="1:7" x14ac:dyDescent="0.25">
      <c r="A2578">
        <v>11</v>
      </c>
      <c r="B2578">
        <v>505639</v>
      </c>
      <c r="C2578">
        <v>112443</v>
      </c>
      <c r="D2578" t="s">
        <v>3245</v>
      </c>
      <c r="G2578" t="str">
        <f t="shared" si="40"/>
        <v>if not exists (select 1 from mi.RangeDetail where Name = 'FTL Design Engineering Studio' and RangeID = 3716) begin insert into mi.RangeDetail (RangeID, Name, Description, IsActive, CreatePersonID, CreateDate) values (3716,'FTL Design Engineering Studio','',1,1,GETDATE()) end</v>
      </c>
    </row>
    <row r="2579" spans="1:7" x14ac:dyDescent="0.25">
      <c r="A2579">
        <v>11</v>
      </c>
      <c r="B2579">
        <v>506169</v>
      </c>
      <c r="C2579">
        <v>112962</v>
      </c>
      <c r="D2579" t="s">
        <v>3246</v>
      </c>
      <c r="G2579" t="str">
        <f t="shared" si="40"/>
        <v>if not exists (select 1 from mi.RangeDetail where Name = 'The Sommerville Construction Group' and RangeID = 3716) begin insert into mi.RangeDetail (RangeID, Name, Description, IsActive, CreatePersonID, CreateDate) values (3716,'The Sommerville Construction Group','',1,1,GETDATE()) end</v>
      </c>
    </row>
    <row r="2580" spans="1:7" x14ac:dyDescent="0.25">
      <c r="A2580">
        <v>11</v>
      </c>
      <c r="B2580">
        <v>500660</v>
      </c>
      <c r="C2580">
        <v>102885</v>
      </c>
      <c r="D2580" t="s">
        <v>3247</v>
      </c>
      <c r="G2580" t="str">
        <f t="shared" si="40"/>
        <v>if not exists (select 1 from mi.RangeDetail where Name = 'Buffalo Wills' and RangeID = 3716) begin insert into mi.RangeDetail (RangeID, Name, Description, IsActive, CreatePersonID, CreateDate) values (3716,'Buffalo Wills','',1,1,GETDATE()) end</v>
      </c>
    </row>
    <row r="2581" spans="1:7" x14ac:dyDescent="0.25">
      <c r="A2581">
        <v>11</v>
      </c>
      <c r="B2581">
        <v>504367</v>
      </c>
      <c r="C2581">
        <v>100669</v>
      </c>
      <c r="D2581" t="s">
        <v>3248</v>
      </c>
      <c r="G2581" t="str">
        <f t="shared" si="40"/>
        <v>if not exists (select 1 from mi.RangeDetail where Name = 'Steven Steel Supply' and RangeID = 3716) begin insert into mi.RangeDetail (RangeID, Name, Description, IsActive, CreatePersonID, CreateDate) values (3716,'Steven Steel Supply','',1,1,GETDATE()) end</v>
      </c>
    </row>
    <row r="2582" spans="1:7" x14ac:dyDescent="0.25">
      <c r="A2582">
        <v>11</v>
      </c>
      <c r="B2582">
        <v>502680</v>
      </c>
      <c r="C2582">
        <v>103254</v>
      </c>
      <c r="D2582" t="s">
        <v>2849</v>
      </c>
      <c r="G2582" t="str">
        <f t="shared" si="40"/>
        <v>if not exists (select 1 from mi.RangeDetail where Name = 'Lannis Fence Systems' and RangeID = 3716) begin insert into mi.RangeDetail (RangeID, Name, Description, IsActive, CreatePersonID, CreateDate) values (3716,'Lannis Fence Systems','',1,1,GETDATE()) end</v>
      </c>
    </row>
    <row r="2583" spans="1:7" x14ac:dyDescent="0.25">
      <c r="A2583">
        <v>11</v>
      </c>
      <c r="B2583">
        <v>503106</v>
      </c>
      <c r="C2583">
        <v>103255</v>
      </c>
      <c r="D2583" t="s">
        <v>3249</v>
      </c>
      <c r="G2583" t="str">
        <f t="shared" si="40"/>
        <v>if not exists (select 1 from mi.RangeDetail where Name = 'Miller Adams Electric, Inc.' and RangeID = 3716) begin insert into mi.RangeDetail (RangeID, Name, Description, IsActive, CreatePersonID, CreateDate) values (3716,'Miller Adams Electric, Inc.','',1,1,GETDATE()) end</v>
      </c>
    </row>
    <row r="2584" spans="1:7" x14ac:dyDescent="0.25">
      <c r="A2584">
        <v>11</v>
      </c>
      <c r="B2584">
        <v>507159</v>
      </c>
      <c r="C2584">
        <v>136044</v>
      </c>
      <c r="D2584" t="s">
        <v>3250</v>
      </c>
      <c r="G2584" t="str">
        <f t="shared" si="40"/>
        <v>if not exists (select 1 from mi.RangeDetail where Name = 'Mechanical Systems Company, LLC' and RangeID = 3716) begin insert into mi.RangeDetail (RangeID, Name, Description, IsActive, CreatePersonID, CreateDate) values (3716,'Mechanical Systems Company, LLC','',1,1,GETDATE()) end</v>
      </c>
    </row>
    <row r="2585" spans="1:7" x14ac:dyDescent="0.25">
      <c r="A2585">
        <v>1</v>
      </c>
      <c r="B2585">
        <v>520095</v>
      </c>
      <c r="C2585">
        <v>139231</v>
      </c>
      <c r="D2585" t="s">
        <v>3251</v>
      </c>
      <c r="G2585" t="str">
        <f t="shared" si="40"/>
        <v>if not exists (select 1 from mi.RangeDetail where Name = 'Sitwell Enterprises LTD' and RangeID = 3716) begin insert into mi.RangeDetail (RangeID, Name, Description, IsActive, CreatePersonID, CreateDate) values (3716,'Sitwell Enterprises LTD','',1,1,GETDATE()) end</v>
      </c>
    </row>
    <row r="2586" spans="1:7" x14ac:dyDescent="0.25">
      <c r="A2586">
        <v>1</v>
      </c>
      <c r="B2586">
        <v>515238</v>
      </c>
      <c r="C2586">
        <v>134300</v>
      </c>
      <c r="D2586" t="s">
        <v>3252</v>
      </c>
      <c r="G2586" t="str">
        <f t="shared" si="40"/>
        <v>if not exists (select 1 from mi.RangeDetail where Name = 'Strahm Building Solutions' and RangeID = 3716) begin insert into mi.RangeDetail (RangeID, Name, Description, IsActive, CreatePersonID, CreateDate) values (3716,'Strahm Building Solutions','',1,1,GETDATE()) end</v>
      </c>
    </row>
    <row r="2587" spans="1:7" x14ac:dyDescent="0.25">
      <c r="A2587">
        <v>11</v>
      </c>
      <c r="B2587">
        <v>505682</v>
      </c>
      <c r="C2587">
        <v>112517</v>
      </c>
      <c r="D2587" t="s">
        <v>3253</v>
      </c>
      <c r="G2587" t="str">
        <f t="shared" si="40"/>
        <v>if not exists (select 1 from mi.RangeDetail where Name = 'Belli Plumbing Group LLC' and RangeID = 3716) begin insert into mi.RangeDetail (RangeID, Name, Description, IsActive, CreatePersonID, CreateDate) values (3716,'Belli Plumbing Group LLC','',1,1,GETDATE()) end</v>
      </c>
    </row>
    <row r="2588" spans="1:7" x14ac:dyDescent="0.25">
      <c r="A2588">
        <v>1</v>
      </c>
      <c r="B2588">
        <v>515000</v>
      </c>
      <c r="C2588">
        <v>90752</v>
      </c>
      <c r="D2588" t="s">
        <v>3254</v>
      </c>
      <c r="G2588" t="str">
        <f t="shared" si="40"/>
        <v>if not exists (select 1 from mi.RangeDetail where Name = 'VSG Trucking LLC' and RangeID = 3716) begin insert into mi.RangeDetail (RangeID, Name, Description, IsActive, CreatePersonID, CreateDate) values (3716,'VSG Trucking LLC','',1,1,GETDATE()) end</v>
      </c>
    </row>
    <row r="2589" spans="1:7" x14ac:dyDescent="0.25">
      <c r="A2589">
        <v>11</v>
      </c>
      <c r="B2589">
        <v>504214</v>
      </c>
      <c r="C2589">
        <v>103590</v>
      </c>
      <c r="D2589" t="s">
        <v>3255</v>
      </c>
      <c r="G2589" t="str">
        <f t="shared" si="40"/>
        <v>if not exists (select 1 from mi.RangeDetail where Name = 'Sommers Wood-N-Door Co.' and RangeID = 3716) begin insert into mi.RangeDetail (RangeID, Name, Description, IsActive, CreatePersonID, CreateDate) values (3716,'Sommers Wood-N-Door Co.','',1,1,GETDATE()) end</v>
      </c>
    </row>
    <row r="2590" spans="1:7" x14ac:dyDescent="0.25">
      <c r="A2590">
        <v>1</v>
      </c>
      <c r="B2590">
        <v>514253</v>
      </c>
      <c r="C2590">
        <v>131381</v>
      </c>
      <c r="D2590" t="s">
        <v>3256</v>
      </c>
      <c r="G2590" t="str">
        <f t="shared" si="40"/>
        <v>if not exists (select 1 from mi.RangeDetail where Name = 'Tri County Concrete' and RangeID = 3716) begin insert into mi.RangeDetail (RangeID, Name, Description, IsActive, CreatePersonID, CreateDate) values (3716,'Tri County Concrete','',1,1,GETDATE()) end</v>
      </c>
    </row>
    <row r="2591" spans="1:7" x14ac:dyDescent="0.25">
      <c r="A2591">
        <v>1</v>
      </c>
      <c r="B2591">
        <v>515450</v>
      </c>
      <c r="C2591">
        <v>135076</v>
      </c>
      <c r="D2591" t="s">
        <v>3257</v>
      </c>
      <c r="G2591" t="str">
        <f t="shared" si="40"/>
        <v>if not exists (select 1 from mi.RangeDetail where Name = 'LAI, Ltd.' and RangeID = 3716) begin insert into mi.RangeDetail (RangeID, Name, Description, IsActive, CreatePersonID, CreateDate) values (3716,'LAI, Ltd.','',1,1,GETDATE()) end</v>
      </c>
    </row>
    <row r="2592" spans="1:7" x14ac:dyDescent="0.25">
      <c r="A2592">
        <v>1</v>
      </c>
      <c r="B2592">
        <v>520094</v>
      </c>
      <c r="C2592">
        <v>139229</v>
      </c>
      <c r="D2592" t="s">
        <v>3258</v>
      </c>
      <c r="G2592" t="str">
        <f t="shared" si="40"/>
        <v>if not exists (select 1 from mi.RangeDetail where Name = 'Kathleen S McAndrews' and RangeID = 3716) begin insert into mi.RangeDetail (RangeID, Name, Description, IsActive, CreatePersonID, CreateDate) values (3716,'Kathleen S McAndrews','',1,1,GETDATE()) end</v>
      </c>
    </row>
    <row r="2593" spans="1:7" x14ac:dyDescent="0.25">
      <c r="A2593">
        <v>1</v>
      </c>
      <c r="B2593">
        <v>512895</v>
      </c>
      <c r="C2593">
        <v>111920</v>
      </c>
      <c r="D2593" t="s">
        <v>3259</v>
      </c>
      <c r="G2593" t="str">
        <f t="shared" si="40"/>
        <v>if not exists (select 1 from mi.RangeDetail where Name = 'Hungerford And Terry Inc' and RangeID = 3716) begin insert into mi.RangeDetail (RangeID, Name, Description, IsActive, CreatePersonID, CreateDate) values (3716,'Hungerford And Terry Inc','',1,1,GETDATE()) end</v>
      </c>
    </row>
    <row r="2594" spans="1:7" x14ac:dyDescent="0.25">
      <c r="A2594">
        <v>1</v>
      </c>
      <c r="B2594">
        <v>512432</v>
      </c>
      <c r="C2594">
        <v>100696</v>
      </c>
      <c r="D2594" t="s">
        <v>3260</v>
      </c>
      <c r="G2594" t="str">
        <f t="shared" si="40"/>
        <v>if not exists (select 1 from mi.RangeDetail where Name = 'Mercer Rubber Company' and RangeID = 3716) begin insert into mi.RangeDetail (RangeID, Name, Description, IsActive, CreatePersonID, CreateDate) values (3716,'Mercer Rubber Company','',1,1,GETDATE()) end</v>
      </c>
    </row>
    <row r="2595" spans="1:7" x14ac:dyDescent="0.25">
      <c r="A2595">
        <v>1</v>
      </c>
      <c r="B2595">
        <v>515344</v>
      </c>
      <c r="C2595">
        <v>134749</v>
      </c>
      <c r="D2595" t="s">
        <v>3261</v>
      </c>
      <c r="G2595" t="str">
        <f t="shared" si="40"/>
        <v>if not exists (select 1 from mi.RangeDetail where Name = 'Hilman Rollers' and RangeID = 3716) begin insert into mi.RangeDetail (RangeID, Name, Description, IsActive, CreatePersonID, CreateDate) values (3716,'Hilman Rollers','',1,1,GETDATE()) end</v>
      </c>
    </row>
    <row r="2596" spans="1:7" x14ac:dyDescent="0.25">
      <c r="A2596">
        <v>11</v>
      </c>
      <c r="B2596">
        <v>506428</v>
      </c>
      <c r="C2596">
        <v>132877</v>
      </c>
      <c r="D2596" t="s">
        <v>3262</v>
      </c>
      <c r="G2596" t="str">
        <f t="shared" si="40"/>
        <v>if not exists (select 1 from mi.RangeDetail where Name = 'Miller Siding ' and RangeID = 3716) begin insert into mi.RangeDetail (RangeID, Name, Description, IsActive, CreatePersonID, CreateDate) values (3716,'Miller Siding ','',1,1,GETDATE()) end</v>
      </c>
    </row>
    <row r="2597" spans="1:7" x14ac:dyDescent="0.25">
      <c r="A2597">
        <v>11</v>
      </c>
      <c r="B2597">
        <v>506807</v>
      </c>
      <c r="C2597">
        <v>134976</v>
      </c>
      <c r="D2597" t="s">
        <v>3263</v>
      </c>
      <c r="G2597" t="str">
        <f t="shared" si="40"/>
        <v>if not exists (select 1 from mi.RangeDetail where Name = 'M. Deitz &amp; Sons, Inc.' and RangeID = 3716) begin insert into mi.RangeDetail (RangeID, Name, Description, IsActive, CreatePersonID, CreateDate) values (3716,'M. Deitz &amp; Sons, Inc.','',1,1,GETDATE()) end</v>
      </c>
    </row>
    <row r="2598" spans="1:7" x14ac:dyDescent="0.25">
      <c r="A2598">
        <v>1</v>
      </c>
      <c r="B2598">
        <v>501364</v>
      </c>
      <c r="C2598">
        <v>102878</v>
      </c>
      <c r="D2598" t="s">
        <v>3264</v>
      </c>
      <c r="G2598" t="str">
        <f t="shared" si="40"/>
        <v>if not exists (select 1 from mi.RangeDetail where Name = 'Prestress Services Industries, LLC' and RangeID = 3716) begin insert into mi.RangeDetail (RangeID, Name, Description, IsActive, CreatePersonID, CreateDate) values (3716,'Prestress Services Industries, LLC','',1,1,GETDATE()) end</v>
      </c>
    </row>
    <row r="2599" spans="1:7" x14ac:dyDescent="0.25">
      <c r="A2599">
        <v>1</v>
      </c>
      <c r="B2599">
        <v>502409</v>
      </c>
      <c r="C2599">
        <v>104526</v>
      </c>
      <c r="D2599" t="s">
        <v>3265</v>
      </c>
      <c r="G2599" t="str">
        <f t="shared" si="40"/>
        <v>if not exists (select 1 from mi.RangeDetail where Name = 'General Rubber Corporation' and RangeID = 3716) begin insert into mi.RangeDetail (RangeID, Name, Description, IsActive, CreatePersonID, CreateDate) values (3716,'General Rubber Corporation','',1,1,GETDATE()) end</v>
      </c>
    </row>
    <row r="2600" spans="1:7" x14ac:dyDescent="0.25">
      <c r="A2600">
        <v>1</v>
      </c>
      <c r="B2600">
        <v>514731</v>
      </c>
      <c r="C2600">
        <v>132654</v>
      </c>
      <c r="D2600" t="s">
        <v>3266</v>
      </c>
      <c r="G2600" t="str">
        <f t="shared" si="40"/>
        <v>if not exists (select 1 from mi.RangeDetail where Name = 'Croll Reynolds Co., Inc.' and RangeID = 3716) begin insert into mi.RangeDetail (RangeID, Name, Description, IsActive, CreatePersonID, CreateDate) values (3716,'Croll Reynolds Co., Inc.','',1,1,GETDATE()) end</v>
      </c>
    </row>
    <row r="2601" spans="1:7" x14ac:dyDescent="0.25">
      <c r="A2601">
        <v>1</v>
      </c>
      <c r="B2601">
        <v>513574</v>
      </c>
      <c r="C2601">
        <v>121371</v>
      </c>
      <c r="D2601" t="s">
        <v>3267</v>
      </c>
      <c r="G2601" t="str">
        <f t="shared" si="40"/>
        <v>if not exists (select 1 from mi.RangeDetail where Name = 'Sika Corporation' and RangeID = 3716) begin insert into mi.RangeDetail (RangeID, Name, Description, IsActive, CreatePersonID, CreateDate) values (3716,'Sika Corporation','',1,1,GETDATE()) end</v>
      </c>
    </row>
    <row r="2602" spans="1:7" x14ac:dyDescent="0.25">
      <c r="A2602">
        <v>1</v>
      </c>
      <c r="B2602">
        <v>519958</v>
      </c>
      <c r="C2602">
        <v>138850</v>
      </c>
      <c r="D2602" t="s">
        <v>3268</v>
      </c>
      <c r="G2602" t="str">
        <f t="shared" si="40"/>
        <v>if not exists (select 1 from mi.RangeDetail where Name = 'Vibra Screw Inc.' and RangeID = 3716) begin insert into mi.RangeDetail (RangeID, Name, Description, IsActive, CreatePersonID, CreateDate) values (3716,'Vibra Screw Inc.','',1,1,GETDATE()) end</v>
      </c>
    </row>
    <row r="2603" spans="1:7" x14ac:dyDescent="0.25">
      <c r="A2603">
        <v>1</v>
      </c>
      <c r="B2603">
        <v>501990</v>
      </c>
      <c r="C2603">
        <v>103000</v>
      </c>
      <c r="D2603" t="s">
        <v>3269</v>
      </c>
      <c r="G2603" t="str">
        <f t="shared" si="40"/>
        <v>if not exists (select 1 from mi.RangeDetail where Name = 'Allied Building Products' and RangeID = 3716) begin insert into mi.RangeDetail (RangeID, Name, Description, IsActive, CreatePersonID, CreateDate) values (3716,'Allied Building Products','',1,1,GETDATE()) end</v>
      </c>
    </row>
    <row r="2604" spans="1:7" x14ac:dyDescent="0.25">
      <c r="A2604">
        <v>11</v>
      </c>
      <c r="B2604">
        <v>500198</v>
      </c>
      <c r="C2604">
        <v>104598</v>
      </c>
      <c r="D2604" t="s">
        <v>3270</v>
      </c>
      <c r="G2604" t="str">
        <f t="shared" si="40"/>
        <v>if not exists (select 1 from mi.RangeDetail where Name = 'Allied Building Products Corp.' and RangeID = 3716) begin insert into mi.RangeDetail (RangeID, Name, Description, IsActive, CreatePersonID, CreateDate) values (3716,'Allied Building Products Corp.','',1,1,GETDATE()) end</v>
      </c>
    </row>
    <row r="2605" spans="1:7" x14ac:dyDescent="0.25">
      <c r="A2605">
        <v>1</v>
      </c>
      <c r="B2605">
        <v>512458</v>
      </c>
      <c r="C2605">
        <v>123249</v>
      </c>
      <c r="D2605" t="s">
        <v>3271</v>
      </c>
      <c r="G2605" t="str">
        <f t="shared" si="40"/>
        <v>if not exists (select 1 from mi.RangeDetail where Name = 'Acrison, Inc' and RangeID = 3716) begin insert into mi.RangeDetail (RangeID, Name, Description, IsActive, CreatePersonID, CreateDate) values (3716,'Acrison, Inc','',1,1,GETDATE()) end</v>
      </c>
    </row>
    <row r="2606" spans="1:7" x14ac:dyDescent="0.25">
      <c r="A2606">
        <v>11</v>
      </c>
      <c r="B2606">
        <v>507082</v>
      </c>
      <c r="C2606">
        <v>135344</v>
      </c>
      <c r="D2606" t="s">
        <v>3272</v>
      </c>
      <c r="G2606" t="str">
        <f t="shared" si="40"/>
        <v>if not exists (select 1 from mi.RangeDetail where Name = 'Partac Peat Corporation' and RangeID = 3716) begin insert into mi.RangeDetail (RangeID, Name, Description, IsActive, CreatePersonID, CreateDate) values (3716,'Partac Peat Corporation','',1,1,GETDATE()) end</v>
      </c>
    </row>
    <row r="2607" spans="1:7" x14ac:dyDescent="0.25">
      <c r="A2607">
        <v>1</v>
      </c>
      <c r="B2607">
        <v>513397</v>
      </c>
      <c r="C2607">
        <v>101678</v>
      </c>
      <c r="D2607" t="s">
        <v>3273</v>
      </c>
      <c r="G2607" t="str">
        <f t="shared" si="40"/>
        <v>if not exists (select 1 from mi.RangeDetail where Name = 'Atlantic Track &amp; Turnout Co' and RangeID = 3716) begin insert into mi.RangeDetail (RangeID, Name, Description, IsActive, CreatePersonID, CreateDate) values (3716,'Atlantic Track &amp; Turnout Co','',1,1,GETDATE()) end</v>
      </c>
    </row>
    <row r="2608" spans="1:7" x14ac:dyDescent="0.25">
      <c r="A2608">
        <v>11</v>
      </c>
      <c r="B2608">
        <v>503287</v>
      </c>
      <c r="C2608">
        <v>103407</v>
      </c>
      <c r="D2608" t="s">
        <v>3274</v>
      </c>
      <c r="G2608" t="str">
        <f t="shared" si="40"/>
        <v>if not exists (select 1 from mi.RangeDetail where Name = 'Nicholas J. Bouras Inc.' and RangeID = 3716) begin insert into mi.RangeDetail (RangeID, Name, Description, IsActive, CreatePersonID, CreateDate) values (3716,'Nicholas J. Bouras Inc.','',1,1,GETDATE()) end</v>
      </c>
    </row>
    <row r="2609" spans="1:7" x14ac:dyDescent="0.25">
      <c r="A2609">
        <v>1</v>
      </c>
      <c r="B2609">
        <v>514675</v>
      </c>
      <c r="C2609">
        <v>132482</v>
      </c>
      <c r="D2609" t="s">
        <v>3275</v>
      </c>
      <c r="G2609" t="str">
        <f t="shared" si="40"/>
        <v>if not exists (select 1 from mi.RangeDetail where Name = 'Charter Machine Company' and RangeID = 3716) begin insert into mi.RangeDetail (RangeID, Name, Description, IsActive, CreatePersonID, CreateDate) values (3716,'Charter Machine Company','',1,1,GETDATE()) end</v>
      </c>
    </row>
    <row r="2610" spans="1:7" x14ac:dyDescent="0.25">
      <c r="A2610">
        <v>11</v>
      </c>
      <c r="B2610">
        <v>501471</v>
      </c>
      <c r="C2610">
        <v>102676</v>
      </c>
      <c r="D2610" t="s">
        <v>3276</v>
      </c>
      <c r="G2610" t="str">
        <f t="shared" si="40"/>
        <v>if not exists (select 1 from mi.RangeDetail where Name = 'Doka USA, Ltd.' and RangeID = 3716) begin insert into mi.RangeDetail (RangeID, Name, Description, IsActive, CreatePersonID, CreateDate) values (3716,'Doka USA, Ltd.','',1,1,GETDATE()) end</v>
      </c>
    </row>
    <row r="2611" spans="1:7" x14ac:dyDescent="0.25">
      <c r="A2611">
        <v>1</v>
      </c>
      <c r="B2611">
        <v>514023</v>
      </c>
      <c r="C2611">
        <v>131185</v>
      </c>
      <c r="D2611" t="s">
        <v>3277</v>
      </c>
      <c r="G2611" t="str">
        <f t="shared" si="40"/>
        <v>if not exists (select 1 from mi.RangeDetail where Name = 'GEOD Consulting' and RangeID = 3716) begin insert into mi.RangeDetail (RangeID, Name, Description, IsActive, CreatePersonID, CreateDate) values (3716,'GEOD Consulting','',1,1,GETDATE()) end</v>
      </c>
    </row>
    <row r="2612" spans="1:7" x14ac:dyDescent="0.25">
      <c r="A2612">
        <v>1</v>
      </c>
      <c r="B2612">
        <v>501962</v>
      </c>
      <c r="C2612">
        <v>101775</v>
      </c>
      <c r="D2612" t="s">
        <v>3278</v>
      </c>
      <c r="G2612" t="str">
        <f t="shared" si="40"/>
        <v>if not exists (select 1 from mi.RangeDetail where Name = 'SUEZ Treatment Solutions Inc.' and RangeID = 3716) begin insert into mi.RangeDetail (RangeID, Name, Description, IsActive, CreatePersonID, CreateDate) values (3716,'SUEZ Treatment Solutions Inc.','',1,1,GETDATE()) end</v>
      </c>
    </row>
    <row r="2613" spans="1:7" x14ac:dyDescent="0.25">
      <c r="A2613">
        <v>1</v>
      </c>
      <c r="B2613">
        <v>500716</v>
      </c>
      <c r="C2613">
        <v>103629</v>
      </c>
      <c r="D2613" t="s">
        <v>3279</v>
      </c>
      <c r="G2613" t="str">
        <f t="shared" si="40"/>
        <v>if not exists (select 1 from mi.RangeDetail where Name = 'Xylem Dewatering Solutions, Inc.' and RangeID = 3716) begin insert into mi.RangeDetail (RangeID, Name, Description, IsActive, CreatePersonID, CreateDate) values (3716,'Xylem Dewatering Solutions, Inc.','',1,1,GETDATE()) end</v>
      </c>
    </row>
    <row r="2614" spans="1:7" x14ac:dyDescent="0.25">
      <c r="A2614">
        <v>1</v>
      </c>
      <c r="B2614">
        <v>512574</v>
      </c>
      <c r="C2614">
        <v>107964</v>
      </c>
      <c r="D2614" t="s">
        <v>3280</v>
      </c>
      <c r="G2614" t="str">
        <f t="shared" si="40"/>
        <v>if not exists (select 1 from mi.RangeDetail where Name = 'Construction &amp; Marine Equipment Inc' and RangeID = 3716) begin insert into mi.RangeDetail (RangeID, Name, Description, IsActive, CreatePersonID, CreateDate) values (3716,'Construction &amp; Marine Equipment Inc','',1,1,GETDATE()) end</v>
      </c>
    </row>
    <row r="2615" spans="1:7" x14ac:dyDescent="0.25">
      <c r="A2615">
        <v>1</v>
      </c>
      <c r="B2615">
        <v>515899</v>
      </c>
      <c r="C2615">
        <v>136935</v>
      </c>
      <c r="D2615" t="s">
        <v>3281</v>
      </c>
      <c r="G2615" t="str">
        <f t="shared" si="40"/>
        <v>if not exists (select 1 from mi.RangeDetail where Name = 'Fujitec America, Inc.' and RangeID = 3716) begin insert into mi.RangeDetail (RangeID, Name, Description, IsActive, CreatePersonID, CreateDate) values (3716,'Fujitec America, Inc.','',1,1,GETDATE()) end</v>
      </c>
    </row>
    <row r="2616" spans="1:7" x14ac:dyDescent="0.25">
      <c r="A2616">
        <v>11</v>
      </c>
      <c r="B2616">
        <v>501876</v>
      </c>
      <c r="C2616">
        <v>103027</v>
      </c>
      <c r="D2616" t="s">
        <v>3282</v>
      </c>
      <c r="G2616" t="str">
        <f t="shared" si="40"/>
        <v>if not exists (select 1 from mi.RangeDetail where Name = 'Fujitec America Inc.' and RangeID = 3716) begin insert into mi.RangeDetail (RangeID, Name, Description, IsActive, CreatePersonID, CreateDate) values (3716,'Fujitec America Inc.','',1,1,GETDATE()) end</v>
      </c>
    </row>
    <row r="2617" spans="1:7" x14ac:dyDescent="0.25">
      <c r="A2617">
        <v>1</v>
      </c>
      <c r="B2617">
        <v>514765</v>
      </c>
      <c r="C2617">
        <v>132746</v>
      </c>
      <c r="D2617" t="s">
        <v>3283</v>
      </c>
      <c r="G2617" t="str">
        <f t="shared" si="40"/>
        <v>if not exists (select 1 from mi.RangeDetail where Name = 'Con Serv Inc' and RangeID = 3716) begin insert into mi.RangeDetail (RangeID, Name, Description, IsActive, CreatePersonID, CreateDate) values (3716,'Con Serv Inc','',1,1,GETDATE()) end</v>
      </c>
    </row>
    <row r="2618" spans="1:7" x14ac:dyDescent="0.25">
      <c r="A2618">
        <v>1</v>
      </c>
      <c r="B2618">
        <v>501536</v>
      </c>
      <c r="C2618">
        <v>100795</v>
      </c>
      <c r="D2618" t="s">
        <v>3284</v>
      </c>
      <c r="G2618" t="str">
        <f t="shared" si="40"/>
        <v>if not exists (select 1 from mi.RangeDetail where Name = 'Skyline Steel LLC' and RangeID = 3716) begin insert into mi.RangeDetail (RangeID, Name, Description, IsActive, CreatePersonID, CreateDate) values (3716,'Skyline Steel LLC','',1,1,GETDATE()) end</v>
      </c>
    </row>
    <row r="2619" spans="1:7" x14ac:dyDescent="0.25">
      <c r="A2619">
        <v>1</v>
      </c>
      <c r="B2619">
        <v>512437</v>
      </c>
      <c r="C2619">
        <v>100795</v>
      </c>
      <c r="D2619" t="s">
        <v>3285</v>
      </c>
      <c r="G2619" t="str">
        <f t="shared" si="40"/>
        <v>if not exists (select 1 from mi.RangeDetail where Name = 'Skyline Steel Corporation' and RangeID = 3716) begin insert into mi.RangeDetail (RangeID, Name, Description, IsActive, CreatePersonID, CreateDate) values (3716,'Skyline Steel Corporation','',1,1,GETDATE()) end</v>
      </c>
    </row>
    <row r="2620" spans="1:7" x14ac:dyDescent="0.25">
      <c r="A2620">
        <v>1</v>
      </c>
      <c r="B2620">
        <v>514022</v>
      </c>
      <c r="C2620">
        <v>131177</v>
      </c>
      <c r="D2620" t="s">
        <v>3286</v>
      </c>
      <c r="G2620" t="str">
        <f t="shared" si="40"/>
        <v>if not exists (select 1 from mi.RangeDetail where Name = 'Meadowlands Electric Inc' and RangeID = 3716) begin insert into mi.RangeDetail (RangeID, Name, Description, IsActive, CreatePersonID, CreateDate) values (3716,'Meadowlands Electric Inc','',1,1,GETDATE()) end</v>
      </c>
    </row>
    <row r="2621" spans="1:7" x14ac:dyDescent="0.25">
      <c r="A2621">
        <v>1</v>
      </c>
      <c r="B2621">
        <v>513222</v>
      </c>
      <c r="C2621">
        <v>124330</v>
      </c>
      <c r="D2621" t="s">
        <v>3287</v>
      </c>
      <c r="G2621" t="str">
        <f t="shared" si="40"/>
        <v>if not exists (select 1 from mi.RangeDetail where Name = 'RDP Technologies, Inc' and RangeID = 3716) begin insert into mi.RangeDetail (RangeID, Name, Description, IsActive, CreatePersonID, CreateDate) values (3716,'RDP Technologies, Inc','',1,1,GETDATE()) end</v>
      </c>
    </row>
    <row r="2622" spans="1:7" x14ac:dyDescent="0.25">
      <c r="A2622">
        <v>1</v>
      </c>
      <c r="B2622">
        <v>515918</v>
      </c>
      <c r="C2622">
        <v>125150</v>
      </c>
      <c r="D2622" t="s">
        <v>3288</v>
      </c>
      <c r="G2622" t="str">
        <f t="shared" si="40"/>
        <v>if not exists (select 1 from mi.RangeDetail where Name = 'Susan R. Bauer, Inc.' and RangeID = 3716) begin insert into mi.RangeDetail (RangeID, Name, Description, IsActive, CreatePersonID, CreateDate) values (3716,'Susan R. Bauer, Inc.','',1,1,GETDATE()) end</v>
      </c>
    </row>
    <row r="2623" spans="1:7" x14ac:dyDescent="0.25">
      <c r="A2623">
        <v>1</v>
      </c>
      <c r="B2623">
        <v>513544</v>
      </c>
      <c r="C2623">
        <v>129434</v>
      </c>
      <c r="D2623" t="s">
        <v>3289</v>
      </c>
      <c r="G2623" t="str">
        <f t="shared" si="40"/>
        <v>if not exists (select 1 from mi.RangeDetail where Name = 'Onyx Valve Company' and RangeID = 3716) begin insert into mi.RangeDetail (RangeID, Name, Description, IsActive, CreatePersonID, CreateDate) values (3716,'Onyx Valve Company','',1,1,GETDATE()) end</v>
      </c>
    </row>
    <row r="2624" spans="1:7" x14ac:dyDescent="0.25">
      <c r="A2624">
        <v>11</v>
      </c>
      <c r="B2624">
        <v>506389</v>
      </c>
      <c r="C2624">
        <v>106690</v>
      </c>
      <c r="D2624" t="s">
        <v>3290</v>
      </c>
      <c r="G2624" t="str">
        <f t="shared" si="40"/>
        <v>if not exists (select 1 from mi.RangeDetail where Name = 'Honeywell International Inc' and RangeID = 3716) begin insert into mi.RangeDetail (RangeID, Name, Description, IsActive, CreatePersonID, CreateDate) values (3716,'Honeywell International Inc','',1,1,GETDATE()) end</v>
      </c>
    </row>
    <row r="2625" spans="1:7" x14ac:dyDescent="0.25">
      <c r="A2625">
        <v>9</v>
      </c>
      <c r="B2625">
        <v>500504</v>
      </c>
      <c r="C2625">
        <v>100346</v>
      </c>
      <c r="D2625" t="s">
        <v>3291</v>
      </c>
      <c r="G2625" t="str">
        <f t="shared" si="40"/>
        <v>if not exists (select 1 from mi.RangeDetail where Name = 'WalterA Wachter &amp; Associates' and RangeID = 3716) begin insert into mi.RangeDetail (RangeID, Name, Description, IsActive, CreatePersonID, CreateDate) values (3716,'WalterA Wachter &amp; Associates','',1,1,GETDATE()) end</v>
      </c>
    </row>
    <row r="2626" spans="1:7" x14ac:dyDescent="0.25">
      <c r="A2626">
        <v>1</v>
      </c>
      <c r="B2626">
        <v>513678</v>
      </c>
      <c r="C2626">
        <v>108947</v>
      </c>
      <c r="D2626" t="s">
        <v>3292</v>
      </c>
      <c r="G2626" t="str">
        <f t="shared" si="40"/>
        <v>if not exists (select 1 from mi.RangeDetail where Name = 'Cg International Inc' and RangeID = 3716) begin insert into mi.RangeDetail (RangeID, Name, Description, IsActive, CreatePersonID, CreateDate) values (3716,'Cg International Inc','',1,1,GETDATE()) end</v>
      </c>
    </row>
    <row r="2627" spans="1:7" x14ac:dyDescent="0.25">
      <c r="A2627">
        <v>1</v>
      </c>
      <c r="B2627">
        <v>513664</v>
      </c>
      <c r="C2627">
        <v>107967</v>
      </c>
      <c r="D2627" t="s">
        <v>3293</v>
      </c>
      <c r="G2627" t="str">
        <f t="shared" ref="G2627:G2690" si="41">IF(D2627&lt;&gt;"",CONCATENATE("if not exists (select 1 from mi.RangeDetail where Name = '",D2627,"' and RangeID = 3716) begin insert into mi.RangeDetail (RangeID, Name, Description, IsActive, CreatePersonID, CreateDate) values (3716,'",D2627,"','","',1,1,GETDATE()) end"), "")</f>
        <v>if not exists (select 1 from mi.RangeDetail where Name = 'Flexible Compensators, Inc.' and RangeID = 3716) begin insert into mi.RangeDetail (RangeID, Name, Description, IsActive, CreatePersonID, CreateDate) values (3716,'Flexible Compensators, Inc.','',1,1,GETDATE()) end</v>
      </c>
    </row>
    <row r="2628" spans="1:7" x14ac:dyDescent="0.25">
      <c r="A2628">
        <v>1</v>
      </c>
      <c r="B2628">
        <v>515433</v>
      </c>
      <c r="C2628">
        <v>135007</v>
      </c>
      <c r="D2628" t="s">
        <v>3294</v>
      </c>
      <c r="G2628" t="str">
        <f t="shared" si="41"/>
        <v>if not exists (select 1 from mi.RangeDetail where Name = 'Pullman' and RangeID = 3716) begin insert into mi.RangeDetail (RangeID, Name, Description, IsActive, CreatePersonID, CreateDate) values (3716,'Pullman','',1,1,GETDATE()) end</v>
      </c>
    </row>
    <row r="2629" spans="1:7" x14ac:dyDescent="0.25">
      <c r="A2629">
        <v>1</v>
      </c>
      <c r="B2629">
        <v>513948</v>
      </c>
      <c r="C2629">
        <v>130866</v>
      </c>
      <c r="D2629" t="s">
        <v>3295</v>
      </c>
      <c r="G2629" t="str">
        <f t="shared" si="41"/>
        <v>if not exists (select 1 from mi.RangeDetail where Name = 'Southern Services Group Inc' and RangeID = 3716) begin insert into mi.RangeDetail (RangeID, Name, Description, IsActive, CreatePersonID, CreateDate) values (3716,'Southern Services Group Inc','',1,1,GETDATE()) end</v>
      </c>
    </row>
    <row r="2630" spans="1:7" x14ac:dyDescent="0.25">
      <c r="A2630">
        <v>11</v>
      </c>
      <c r="B2630">
        <v>500328</v>
      </c>
      <c r="C2630">
        <v>102924</v>
      </c>
      <c r="D2630" t="s">
        <v>3296</v>
      </c>
      <c r="G2630" t="str">
        <f t="shared" si="41"/>
        <v>if not exists (select 1 from mi.RangeDetail where Name = 'Architectural Products Co.' and RangeID = 3716) begin insert into mi.RangeDetail (RangeID, Name, Description, IsActive, CreatePersonID, CreateDate) values (3716,'Architectural Products Co.','',1,1,GETDATE()) end</v>
      </c>
    </row>
    <row r="2631" spans="1:7" x14ac:dyDescent="0.25">
      <c r="A2631">
        <v>1</v>
      </c>
      <c r="B2631">
        <v>519007</v>
      </c>
      <c r="C2631">
        <v>117765</v>
      </c>
      <c r="D2631" t="s">
        <v>3297</v>
      </c>
      <c r="G2631" t="str">
        <f t="shared" si="41"/>
        <v>if not exists (select 1 from mi.RangeDetail where Name = 'Mistras Group Inc' and RangeID = 3716) begin insert into mi.RangeDetail (RangeID, Name, Description, IsActive, CreatePersonID, CreateDate) values (3716,'Mistras Group Inc','',1,1,GETDATE()) end</v>
      </c>
    </row>
    <row r="2632" spans="1:7" x14ac:dyDescent="0.25">
      <c r="A2632">
        <v>11</v>
      </c>
      <c r="B2632">
        <v>504411</v>
      </c>
      <c r="C2632">
        <v>103959</v>
      </c>
      <c r="D2632" t="s">
        <v>3298</v>
      </c>
      <c r="G2632" t="str">
        <f t="shared" si="41"/>
        <v>if not exists (select 1 from mi.RangeDetail where Name = 'Suburban Propane' and RangeID = 3716) begin insert into mi.RangeDetail (RangeID, Name, Description, IsActive, CreatePersonID, CreateDate) values (3716,'Suburban Propane','',1,1,GETDATE()) end</v>
      </c>
    </row>
    <row r="2633" spans="1:7" x14ac:dyDescent="0.25">
      <c r="A2633">
        <v>11</v>
      </c>
      <c r="B2633">
        <v>506506</v>
      </c>
      <c r="C2633">
        <v>133673</v>
      </c>
      <c r="D2633" t="s">
        <v>3299</v>
      </c>
      <c r="G2633" t="str">
        <f t="shared" si="41"/>
        <v>if not exists (select 1 from mi.RangeDetail where Name = 'McCann Systems' and RangeID = 3716) begin insert into mi.RangeDetail (RangeID, Name, Description, IsActive, CreatePersonID, CreateDate) values (3716,'McCann Systems','',1,1,GETDATE()) end</v>
      </c>
    </row>
    <row r="2634" spans="1:7" x14ac:dyDescent="0.25">
      <c r="A2634">
        <v>9</v>
      </c>
      <c r="B2634">
        <v>500549</v>
      </c>
      <c r="C2634">
        <v>101032</v>
      </c>
      <c r="D2634" t="s">
        <v>3300</v>
      </c>
      <c r="G2634" t="str">
        <f t="shared" si="41"/>
        <v>if not exists (select 1 from mi.RangeDetail where Name = 'Lehigh Safety Shoe' and RangeID = 3716) begin insert into mi.RangeDetail (RangeID, Name, Description, IsActive, CreatePersonID, CreateDate) values (3716,'Lehigh Safety Shoe','',1,1,GETDATE()) end</v>
      </c>
    </row>
    <row r="2635" spans="1:7" x14ac:dyDescent="0.25">
      <c r="A2635">
        <v>21</v>
      </c>
      <c r="B2635">
        <v>500063</v>
      </c>
      <c r="C2635">
        <v>137995</v>
      </c>
      <c r="D2635" t="s">
        <v>3301</v>
      </c>
      <c r="G2635" t="str">
        <f t="shared" si="41"/>
        <v>if not exists (select 1 from mi.RangeDetail where Name = 'Mott MacDonald LLC' and RangeID = 3716) begin insert into mi.RangeDetail (RangeID, Name, Description, IsActive, CreatePersonID, CreateDate) values (3716,'Mott MacDonald LLC','',1,1,GETDATE()) end</v>
      </c>
    </row>
    <row r="2636" spans="1:7" x14ac:dyDescent="0.25">
      <c r="A2636">
        <v>11</v>
      </c>
      <c r="B2636">
        <v>506392</v>
      </c>
      <c r="C2636">
        <v>120064</v>
      </c>
      <c r="D2636" t="s">
        <v>3302</v>
      </c>
      <c r="G2636" t="str">
        <f t="shared" si="41"/>
        <v>if not exists (select 1 from mi.RangeDetail where Name = 'Instinct Athletics' and RangeID = 3716) begin insert into mi.RangeDetail (RangeID, Name, Description, IsActive, CreatePersonID, CreateDate) values (3716,'Instinct Athletics','',1,1,GETDATE()) end</v>
      </c>
    </row>
    <row r="2637" spans="1:7" x14ac:dyDescent="0.25">
      <c r="A2637">
        <v>11</v>
      </c>
      <c r="B2637">
        <v>503205</v>
      </c>
      <c r="C2637">
        <v>132856</v>
      </c>
      <c r="D2637" t="s">
        <v>3303</v>
      </c>
      <c r="G2637" t="str">
        <f t="shared" si="41"/>
        <v>if not exists (select 1 from mi.RangeDetail where Name = 'Muth &amp; Company Roofing, Inc.' and RangeID = 3716) begin insert into mi.RangeDetail (RangeID, Name, Description, IsActive, CreatePersonID, CreateDate) values (3716,'Muth &amp; Company Roofing, Inc.','',1,1,GETDATE()) end</v>
      </c>
    </row>
    <row r="2638" spans="1:7" x14ac:dyDescent="0.25">
      <c r="A2638">
        <v>1</v>
      </c>
      <c r="B2638">
        <v>502243</v>
      </c>
      <c r="C2638">
        <v>117371</v>
      </c>
      <c r="D2638" t="s">
        <v>3304</v>
      </c>
      <c r="G2638" t="str">
        <f t="shared" si="41"/>
        <v>if not exists (select 1 from mi.RangeDetail where Name = 'Worthington Products, Inc.' and RangeID = 3716) begin insert into mi.RangeDetail (RangeID, Name, Description, IsActive, CreatePersonID, CreateDate) values (3716,'Worthington Products, Inc.','',1,1,GETDATE()) end</v>
      </c>
    </row>
    <row r="2639" spans="1:7" x14ac:dyDescent="0.25">
      <c r="A2639">
        <v>11</v>
      </c>
      <c r="B2639">
        <v>507097</v>
      </c>
      <c r="C2639">
        <v>135942</v>
      </c>
      <c r="D2639" t="s">
        <v>3305</v>
      </c>
      <c r="G2639" t="str">
        <f t="shared" si="41"/>
        <v>if not exists (select 1 from mi.RangeDetail where Name = 'Liberty Lawn Care &amp; Landscaping, Inc.' and RangeID = 3716) begin insert into mi.RangeDetail (RangeID, Name, Description, IsActive, CreatePersonID, CreateDate) values (3716,'Liberty Lawn Care &amp; Landscaping, Inc.','',1,1,GETDATE()) end</v>
      </c>
    </row>
    <row r="2640" spans="1:7" x14ac:dyDescent="0.25">
      <c r="A2640">
        <v>1</v>
      </c>
      <c r="B2640">
        <v>501076</v>
      </c>
      <c r="C2640">
        <v>110718</v>
      </c>
      <c r="D2640" t="s">
        <v>3306</v>
      </c>
      <c r="G2640" t="str">
        <f t="shared" si="41"/>
        <v>if not exists (select 1 from mi.RangeDetail where Name = 'Taylor Tree &amp; Stump Removal' and RangeID = 3716) begin insert into mi.RangeDetail (RangeID, Name, Description, IsActive, CreatePersonID, CreateDate) values (3716,'Taylor Tree &amp; Stump Removal','',1,1,GETDATE()) end</v>
      </c>
    </row>
    <row r="2641" spans="1:7" x14ac:dyDescent="0.25">
      <c r="A2641">
        <v>11</v>
      </c>
      <c r="B2641">
        <v>506915</v>
      </c>
      <c r="C2641">
        <v>135125</v>
      </c>
      <c r="D2641" t="s">
        <v>3307</v>
      </c>
      <c r="G2641" t="str">
        <f t="shared" si="41"/>
        <v>if not exists (select 1 from mi.RangeDetail where Name = 'Precision Technology Solutions' and RangeID = 3716) begin insert into mi.RangeDetail (RangeID, Name, Description, IsActive, CreatePersonID, CreateDate) values (3716,'Precision Technology Solutions','',1,1,GETDATE()) end</v>
      </c>
    </row>
    <row r="2642" spans="1:7" x14ac:dyDescent="0.25">
      <c r="A2642">
        <v>11</v>
      </c>
      <c r="B2642">
        <v>505911</v>
      </c>
      <c r="C2642">
        <v>112663</v>
      </c>
      <c r="D2642" t="s">
        <v>3308</v>
      </c>
      <c r="G2642" t="str">
        <f t="shared" si="41"/>
        <v>if not exists (select 1 from mi.RangeDetail where Name = 'Color Match Painting' and RangeID = 3716) begin insert into mi.RangeDetail (RangeID, Name, Description, IsActive, CreatePersonID, CreateDate) values (3716,'Color Match Painting','',1,1,GETDATE()) end</v>
      </c>
    </row>
    <row r="2643" spans="1:7" x14ac:dyDescent="0.25">
      <c r="A2643">
        <v>1</v>
      </c>
      <c r="B2643">
        <v>514333</v>
      </c>
      <c r="C2643">
        <v>108200</v>
      </c>
      <c r="D2643" t="s">
        <v>3309</v>
      </c>
      <c r="G2643" t="str">
        <f t="shared" si="41"/>
        <v>if not exists (select 1 from mi.RangeDetail where Name = 'Verizon' and RangeID = 3716) begin insert into mi.RangeDetail (RangeID, Name, Description, IsActive, CreatePersonID, CreateDate) values (3716,'Verizon','',1,1,GETDATE()) end</v>
      </c>
    </row>
    <row r="2644" spans="1:7" x14ac:dyDescent="0.25">
      <c r="A2644">
        <v>1</v>
      </c>
      <c r="B2644">
        <v>515019</v>
      </c>
      <c r="C2644">
        <v>111992</v>
      </c>
      <c r="D2644" t="s">
        <v>3310</v>
      </c>
      <c r="G2644" t="str">
        <f t="shared" si="41"/>
        <v>if not exists (select 1 from mi.RangeDetail where Name = 'Essroc Cement Corporation' and RangeID = 3716) begin insert into mi.RangeDetail (RangeID, Name, Description, IsActive, CreatePersonID, CreateDate) values (3716,'Essroc Cement Corporation','',1,1,GETDATE()) end</v>
      </c>
    </row>
    <row r="2645" spans="1:7" x14ac:dyDescent="0.25">
      <c r="A2645">
        <v>1</v>
      </c>
      <c r="B2645">
        <v>515929</v>
      </c>
      <c r="C2645">
        <v>136390</v>
      </c>
      <c r="D2645" t="s">
        <v>3311</v>
      </c>
      <c r="G2645" t="str">
        <f t="shared" si="41"/>
        <v>if not exists (select 1 from mi.RangeDetail where Name = 'George S. Coyne Chemical Co., Inc.' and RangeID = 3716) begin insert into mi.RangeDetail (RangeID, Name, Description, IsActive, CreatePersonID, CreateDate) values (3716,'George S. Coyne Chemical Co., Inc.','',1,1,GETDATE()) end</v>
      </c>
    </row>
    <row r="2646" spans="1:7" x14ac:dyDescent="0.25">
      <c r="A2646">
        <v>1</v>
      </c>
      <c r="B2646">
        <v>500160</v>
      </c>
      <c r="C2646">
        <v>124263</v>
      </c>
      <c r="D2646" t="s">
        <v>3312</v>
      </c>
      <c r="G2646" t="str">
        <f t="shared" si="41"/>
        <v>if not exists (select 1 from mi.RangeDetail where Name = 'Bailey Fisher Porter - Chicago' and RangeID = 3716) begin insert into mi.RangeDetail (RangeID, Name, Description, IsActive, CreatePersonID, CreateDate) values (3716,'Bailey Fisher Porter - Chicago','',1,1,GETDATE()) end</v>
      </c>
    </row>
    <row r="2647" spans="1:7" x14ac:dyDescent="0.25">
      <c r="A2647">
        <v>1</v>
      </c>
      <c r="B2647">
        <v>513328</v>
      </c>
      <c r="C2647">
        <v>128840</v>
      </c>
      <c r="D2647" t="s">
        <v>3313</v>
      </c>
      <c r="G2647" t="str">
        <f t="shared" si="41"/>
        <v>if not exists (select 1 from mi.RangeDetail where Name = 'Milton Roy Company' and RangeID = 3716) begin insert into mi.RangeDetail (RangeID, Name, Description, IsActive, CreatePersonID, CreateDate) values (3716,'Milton Roy Company','',1,1,GETDATE()) end</v>
      </c>
    </row>
    <row r="2648" spans="1:7" x14ac:dyDescent="0.25">
      <c r="A2648">
        <v>1</v>
      </c>
      <c r="B2648">
        <v>513991</v>
      </c>
      <c r="C2648">
        <v>131040</v>
      </c>
      <c r="D2648" t="s">
        <v>3314</v>
      </c>
      <c r="G2648" t="str">
        <f t="shared" si="41"/>
        <v>if not exists (select 1 from mi.RangeDetail where Name = 'Valley Quarries Inc' and RangeID = 3716) begin insert into mi.RangeDetail (RangeID, Name, Description, IsActive, CreatePersonID, CreateDate) values (3716,'Valley Quarries Inc','',1,1,GETDATE()) end</v>
      </c>
    </row>
    <row r="2649" spans="1:7" x14ac:dyDescent="0.25">
      <c r="A2649">
        <v>1</v>
      </c>
      <c r="B2649">
        <v>514219</v>
      </c>
      <c r="C2649">
        <v>131294</v>
      </c>
      <c r="D2649" t="s">
        <v>3315</v>
      </c>
      <c r="G2649" t="str">
        <f t="shared" si="41"/>
        <v>if not exists (select 1 from mi.RangeDetail where Name = 'Newcrete Products' and RangeID = 3716) begin insert into mi.RangeDetail (RangeID, Name, Description, IsActive, CreatePersonID, CreateDate) values (3716,'Newcrete Products','',1,1,GETDATE()) end</v>
      </c>
    </row>
    <row r="2650" spans="1:7" x14ac:dyDescent="0.25">
      <c r="A2650">
        <v>1</v>
      </c>
      <c r="B2650">
        <v>519565</v>
      </c>
      <c r="C2650">
        <v>137914</v>
      </c>
      <c r="D2650" t="s">
        <v>3316</v>
      </c>
      <c r="G2650" t="str">
        <f t="shared" si="41"/>
        <v>if not exists (select 1 from mi.RangeDetail where Name = 'Tioga Pipe Inc' and RangeID = 3716) begin insert into mi.RangeDetail (RangeID, Name, Description, IsActive, CreatePersonID, CreateDate) values (3716,'Tioga Pipe Inc','',1,1,GETDATE()) end</v>
      </c>
    </row>
    <row r="2651" spans="1:7" x14ac:dyDescent="0.25">
      <c r="A2651">
        <v>11</v>
      </c>
      <c r="B2651">
        <v>502196</v>
      </c>
      <c r="C2651">
        <v>102790</v>
      </c>
      <c r="D2651" t="s">
        <v>3317</v>
      </c>
      <c r="G2651" t="str">
        <f t="shared" si="41"/>
        <v>if not exists (select 1 from mi.RangeDetail where Name = 'High Concrete Group' and RangeID = 3716) begin insert into mi.RangeDetail (RangeID, Name, Description, IsActive, CreatePersonID, CreateDate) values (3716,'High Concrete Group','',1,1,GETDATE()) end</v>
      </c>
    </row>
    <row r="2652" spans="1:7" x14ac:dyDescent="0.25">
      <c r="A2652">
        <v>1</v>
      </c>
      <c r="B2652">
        <v>514258</v>
      </c>
      <c r="C2652">
        <v>108654</v>
      </c>
      <c r="D2652" t="s">
        <v>2856</v>
      </c>
      <c r="G2652" t="str">
        <f t="shared" si="41"/>
        <v>if not exists (select 1 from mi.RangeDetail where Name = 'Harsco Infrastructure Americas' and RangeID = 3716) begin insert into mi.RangeDetail (RangeID, Name, Description, IsActive, CreatePersonID, CreateDate) values (3716,'Harsco Infrastructure Americas','',1,1,GETDATE()) end</v>
      </c>
    </row>
    <row r="2653" spans="1:7" x14ac:dyDescent="0.25">
      <c r="A2653">
        <v>1</v>
      </c>
      <c r="B2653">
        <v>513388</v>
      </c>
      <c r="C2653">
        <v>129155</v>
      </c>
      <c r="D2653" t="s">
        <v>3318</v>
      </c>
      <c r="G2653" t="str">
        <f t="shared" si="41"/>
        <v>if not exists (select 1 from mi.RangeDetail where Name = 'Harsco Minerals International' and RangeID = 3716) begin insert into mi.RangeDetail (RangeID, Name, Description, IsActive, CreatePersonID, CreateDate) values (3716,'Harsco Minerals International','',1,1,GETDATE()) end</v>
      </c>
    </row>
    <row r="2654" spans="1:7" x14ac:dyDescent="0.25">
      <c r="A2654">
        <v>11</v>
      </c>
      <c r="B2654">
        <v>505240</v>
      </c>
      <c r="C2654">
        <v>100777</v>
      </c>
      <c r="D2654" t="s">
        <v>1053</v>
      </c>
      <c r="G2654" t="str">
        <f t="shared" si="41"/>
        <v>if not exists (select 1 from mi.RangeDetail where Name = 'Patent Construction Systems' and RangeID = 3716) begin insert into mi.RangeDetail (RangeID, Name, Description, IsActive, CreatePersonID, CreateDate) values (3716,'Patent Construction Systems','',1,1,GETDATE()) end</v>
      </c>
    </row>
    <row r="2655" spans="1:7" x14ac:dyDescent="0.25">
      <c r="A2655">
        <v>11</v>
      </c>
      <c r="B2655">
        <v>503505</v>
      </c>
      <c r="C2655">
        <v>106292</v>
      </c>
      <c r="D2655" t="s">
        <v>1053</v>
      </c>
      <c r="G2655" t="str">
        <f t="shared" si="41"/>
        <v>if not exists (select 1 from mi.RangeDetail where Name = 'Patent Construction Systems' and RangeID = 3716) begin insert into mi.RangeDetail (RangeID, Name, Description, IsActive, CreatePersonID, CreateDate) values (3716,'Patent Construction Systems','',1,1,GETDATE()) end</v>
      </c>
    </row>
    <row r="2656" spans="1:7" x14ac:dyDescent="0.25">
      <c r="A2656">
        <v>1</v>
      </c>
      <c r="B2656">
        <v>512957</v>
      </c>
      <c r="C2656">
        <v>128287</v>
      </c>
      <c r="D2656" t="s">
        <v>3319</v>
      </c>
      <c r="G2656" t="str">
        <f t="shared" si="41"/>
        <v>if not exists (select 1 from mi.RangeDetail where Name = 'Nitterhouse Concrete Products' and RangeID = 3716) begin insert into mi.RangeDetail (RangeID, Name, Description, IsActive, CreatePersonID, CreateDate) values (3716,'Nitterhouse Concrete Products','',1,1,GETDATE()) end</v>
      </c>
    </row>
    <row r="2657" spans="1:7" x14ac:dyDescent="0.25">
      <c r="A2657">
        <v>1</v>
      </c>
      <c r="B2657">
        <v>519046</v>
      </c>
      <c r="C2657">
        <v>136749</v>
      </c>
      <c r="D2657" t="s">
        <v>3320</v>
      </c>
      <c r="G2657" t="str">
        <f t="shared" si="41"/>
        <v>if not exists (select 1 from mi.RangeDetail where Name = 'Simmers Crane Design &amp; Services' and RangeID = 3716) begin insert into mi.RangeDetail (RangeID, Name, Description, IsActive, CreatePersonID, CreateDate) values (3716,'Simmers Crane Design &amp; Services','',1,1,GETDATE()) end</v>
      </c>
    </row>
    <row r="2658" spans="1:7" x14ac:dyDescent="0.25">
      <c r="A2658">
        <v>1</v>
      </c>
      <c r="B2658">
        <v>502335</v>
      </c>
      <c r="C2658">
        <v>127026</v>
      </c>
      <c r="D2658" t="s">
        <v>3321</v>
      </c>
      <c r="G2658" t="str">
        <f t="shared" si="41"/>
        <v>if not exists (select 1 from mi.RangeDetail where Name = 'Harold Beck &amp; Sons, Inc.' and RangeID = 3716) begin insert into mi.RangeDetail (RangeID, Name, Description, IsActive, CreatePersonID, CreateDate) values (3716,'Harold Beck &amp; Sons, Inc.','',1,1,GETDATE()) end</v>
      </c>
    </row>
    <row r="2659" spans="1:7" x14ac:dyDescent="0.25">
      <c r="A2659">
        <v>1</v>
      </c>
      <c r="B2659">
        <v>515881</v>
      </c>
      <c r="C2659">
        <v>103924</v>
      </c>
      <c r="D2659" t="s">
        <v>3322</v>
      </c>
      <c r="G2659" t="str">
        <f t="shared" si="41"/>
        <v>if not exists (select 1 from mi.RangeDetail where Name = 'Brentwood Industries' and RangeID = 3716) begin insert into mi.RangeDetail (RangeID, Name, Description, IsActive, CreatePersonID, CreateDate) values (3716,'Brentwood Industries','',1,1,GETDATE()) end</v>
      </c>
    </row>
    <row r="2660" spans="1:7" x14ac:dyDescent="0.25">
      <c r="A2660">
        <v>1</v>
      </c>
      <c r="B2660">
        <v>515331</v>
      </c>
      <c r="C2660">
        <v>108793</v>
      </c>
      <c r="D2660" t="s">
        <v>3323</v>
      </c>
      <c r="G2660" t="str">
        <f t="shared" si="41"/>
        <v>if not exists (select 1 from mi.RangeDetail where Name = 'DO NOT USE Brentwood Industries' and RangeID = 3716) begin insert into mi.RangeDetail (RangeID, Name, Description, IsActive, CreatePersonID, CreateDate) values (3716,'DO NOT USE Brentwood Industries','',1,1,GETDATE()) end</v>
      </c>
    </row>
    <row r="2661" spans="1:7" x14ac:dyDescent="0.25">
      <c r="A2661">
        <v>1</v>
      </c>
      <c r="B2661">
        <v>513818</v>
      </c>
      <c r="C2661">
        <v>125543</v>
      </c>
      <c r="D2661" t="s">
        <v>3324</v>
      </c>
      <c r="G2661" t="str">
        <f t="shared" si="41"/>
        <v>if not exists (select 1 from mi.RangeDetail where Name = 'AMETEK Drexelbrook' and RangeID = 3716) begin insert into mi.RangeDetail (RangeID, Name, Description, IsActive, CreatePersonID, CreateDate) values (3716,'AMETEK Drexelbrook','',1,1,GETDATE()) end</v>
      </c>
    </row>
    <row r="2662" spans="1:7" x14ac:dyDescent="0.25">
      <c r="A2662">
        <v>11</v>
      </c>
      <c r="B2662">
        <v>505634</v>
      </c>
      <c r="C2662">
        <v>112473</v>
      </c>
      <c r="D2662" t="s">
        <v>3325</v>
      </c>
      <c r="G2662" t="str">
        <f t="shared" si="41"/>
        <v>if not exists (select 1 from mi.RangeDetail where Name = 'Singer Equipment Company, Inc.' and RangeID = 3716) begin insert into mi.RangeDetail (RangeID, Name, Description, IsActive, CreatePersonID, CreateDate) values (3716,'Singer Equipment Company, Inc.','',1,1,GETDATE()) end</v>
      </c>
    </row>
    <row r="2663" spans="1:7" x14ac:dyDescent="0.25">
      <c r="A2663">
        <v>1</v>
      </c>
      <c r="B2663">
        <v>514935</v>
      </c>
      <c r="C2663">
        <v>114196</v>
      </c>
      <c r="D2663" t="s">
        <v>3326</v>
      </c>
      <c r="G2663" t="str">
        <f t="shared" si="41"/>
        <v>if not exists (select 1 from mi.RangeDetail where Name = 'The Awning Company' and RangeID = 3716) begin insert into mi.RangeDetail (RangeID, Name, Description, IsActive, CreatePersonID, CreateDate) values (3716,'The Awning Company','',1,1,GETDATE()) end</v>
      </c>
    </row>
    <row r="2664" spans="1:7" x14ac:dyDescent="0.25">
      <c r="A2664">
        <v>11</v>
      </c>
      <c r="B2664">
        <v>501599</v>
      </c>
      <c r="C2664">
        <v>103299</v>
      </c>
      <c r="D2664" t="s">
        <v>3327</v>
      </c>
      <c r="G2664" t="str">
        <f t="shared" si="41"/>
        <v>if not exists (select 1 from mi.RangeDetail where Name = 'EDON Corp.' and RangeID = 3716) begin insert into mi.RangeDetail (RangeID, Name, Description, IsActive, CreatePersonID, CreateDate) values (3716,'EDON Corp.','',1,1,GETDATE()) end</v>
      </c>
    </row>
    <row r="2665" spans="1:7" x14ac:dyDescent="0.25">
      <c r="A2665">
        <v>1</v>
      </c>
      <c r="B2665">
        <v>520075</v>
      </c>
      <c r="C2665">
        <v>139189</v>
      </c>
      <c r="D2665" t="s">
        <v>3328</v>
      </c>
      <c r="G2665" t="str">
        <f t="shared" si="41"/>
        <v>if not exists (select 1 from mi.RangeDetail where Name = 'Expansion Seal Technology' and RangeID = 3716) begin insert into mi.RangeDetail (RangeID, Name, Description, IsActive, CreatePersonID, CreateDate) values (3716,'Expansion Seal Technology','',1,1,GETDATE()) end</v>
      </c>
    </row>
    <row r="2666" spans="1:7" x14ac:dyDescent="0.25">
      <c r="A2666">
        <v>11</v>
      </c>
      <c r="B2666">
        <v>504259</v>
      </c>
      <c r="C2666">
        <v>101331</v>
      </c>
      <c r="D2666" t="s">
        <v>3329</v>
      </c>
      <c r="G2666" t="str">
        <f t="shared" si="41"/>
        <v>if not exists (select 1 from mi.RangeDetail where Name = 'Specialty Products &amp; Insulation' and RangeID = 3716) begin insert into mi.RangeDetail (RangeID, Name, Description, IsActive, CreatePersonID, CreateDate) values (3716,'Specialty Products &amp; Insulation','',1,1,GETDATE()) end</v>
      </c>
    </row>
    <row r="2667" spans="1:7" x14ac:dyDescent="0.25">
      <c r="A2667">
        <v>11</v>
      </c>
      <c r="B2667">
        <v>507352</v>
      </c>
      <c r="C2667">
        <v>136301</v>
      </c>
      <c r="D2667" t="s">
        <v>3330</v>
      </c>
      <c r="G2667" t="str">
        <f t="shared" si="41"/>
        <v>if not exists (select 1 from mi.RangeDetail where Name = 'Reading Precast Inc' and RangeID = 3716) begin insert into mi.RangeDetail (RangeID, Name, Description, IsActive, CreatePersonID, CreateDate) values (3716,'Reading Precast Inc','',1,1,GETDATE()) end</v>
      </c>
    </row>
    <row r="2668" spans="1:7" x14ac:dyDescent="0.25">
      <c r="A2668">
        <v>11</v>
      </c>
      <c r="B2668">
        <v>506131</v>
      </c>
      <c r="C2668">
        <v>112914</v>
      </c>
      <c r="D2668" t="s">
        <v>3331</v>
      </c>
      <c r="G2668" t="str">
        <f t="shared" si="41"/>
        <v>if not exists (select 1 from mi.RangeDetail where Name = 'Sil-Mar Construction Corporation' and RangeID = 3716) begin insert into mi.RangeDetail (RangeID, Name, Description, IsActive, CreatePersonID, CreateDate) values (3716,'Sil-Mar Construction Corporation','',1,1,GETDATE()) end</v>
      </c>
    </row>
    <row r="2669" spans="1:7" x14ac:dyDescent="0.25">
      <c r="A2669">
        <v>1</v>
      </c>
      <c r="B2669">
        <v>502320</v>
      </c>
      <c r="C2669">
        <v>126689</v>
      </c>
      <c r="D2669" t="s">
        <v>3332</v>
      </c>
      <c r="G2669" t="str">
        <f t="shared" si="41"/>
        <v>if not exists (select 1 from mi.RangeDetail where Name = 'Envirodyne Systems Inc' and RangeID = 3716) begin insert into mi.RangeDetail (RangeID, Name, Description, IsActive, CreatePersonID, CreateDate) values (3716,'Envirodyne Systems Inc','',1,1,GETDATE()) end</v>
      </c>
    </row>
    <row r="2670" spans="1:7" x14ac:dyDescent="0.25">
      <c r="A2670">
        <v>1</v>
      </c>
      <c r="B2670">
        <v>501381</v>
      </c>
      <c r="C2670">
        <v>100133</v>
      </c>
      <c r="D2670" t="s">
        <v>2354</v>
      </c>
      <c r="G2670" t="str">
        <f t="shared" si="41"/>
        <v>if not exists (select 1 from mi.RangeDetail where Name = 'Protection Services, Inc.' and RangeID = 3716) begin insert into mi.RangeDetail (RangeID, Name, Description, IsActive, CreatePersonID, CreateDate) values (3716,'Protection Services, Inc.','',1,1,GETDATE()) end</v>
      </c>
    </row>
    <row r="2671" spans="1:7" x14ac:dyDescent="0.25">
      <c r="A2671">
        <v>1</v>
      </c>
      <c r="B2671">
        <v>501942</v>
      </c>
      <c r="C2671">
        <v>100133</v>
      </c>
      <c r="D2671" t="s">
        <v>3333</v>
      </c>
      <c r="G2671" t="str">
        <f t="shared" si="41"/>
        <v>if not exists (select 1 from mi.RangeDetail where Name = 'Protection Services Inc' and RangeID = 3716) begin insert into mi.RangeDetail (RangeID, Name, Description, IsActive, CreatePersonID, CreateDate) values (3716,'Protection Services Inc','',1,1,GETDATE()) end</v>
      </c>
    </row>
    <row r="2672" spans="1:7" x14ac:dyDescent="0.25">
      <c r="A2672">
        <v>1</v>
      </c>
      <c r="B2672">
        <v>513342</v>
      </c>
      <c r="C2672">
        <v>128939</v>
      </c>
      <c r="D2672" t="s">
        <v>3334</v>
      </c>
      <c r="G2672" t="str">
        <f t="shared" si="41"/>
        <v>if not exists (select 1 from mi.RangeDetail where Name = 'Coastal Technical Sales, Inc.' and RangeID = 3716) begin insert into mi.RangeDetail (RangeID, Name, Description, IsActive, CreatePersonID, CreateDate) values (3716,'Coastal Technical Sales, Inc.','',1,1,GETDATE()) end</v>
      </c>
    </row>
    <row r="2673" spans="1:7" x14ac:dyDescent="0.25">
      <c r="A2673">
        <v>1</v>
      </c>
      <c r="B2673">
        <v>514778</v>
      </c>
      <c r="C2673">
        <v>132765</v>
      </c>
      <c r="D2673" t="s">
        <v>3335</v>
      </c>
      <c r="G2673" t="str">
        <f t="shared" si="41"/>
        <v>if not exists (select 1 from mi.RangeDetail where Name = 'TII Logistics' and RangeID = 3716) begin insert into mi.RangeDetail (RangeID, Name, Description, IsActive, CreatePersonID, CreateDate) values (3716,'TII Logistics','',1,1,GETDATE()) end</v>
      </c>
    </row>
    <row r="2674" spans="1:7" x14ac:dyDescent="0.25">
      <c r="A2674">
        <v>1</v>
      </c>
      <c r="B2674">
        <v>519541</v>
      </c>
      <c r="C2674">
        <v>117373</v>
      </c>
      <c r="D2674" t="s">
        <v>3336</v>
      </c>
      <c r="G2674" t="str">
        <f t="shared" si="41"/>
        <v>if not exists (select 1 from mi.RangeDetail where Name = 'Penn Valley Pump Company' and RangeID = 3716) begin insert into mi.RangeDetail (RangeID, Name, Description, IsActive, CreatePersonID, CreateDate) values (3716,'Penn Valley Pump Company','',1,1,GETDATE()) end</v>
      </c>
    </row>
    <row r="2675" spans="1:7" x14ac:dyDescent="0.25">
      <c r="A2675">
        <v>1</v>
      </c>
      <c r="B2675">
        <v>515690</v>
      </c>
      <c r="C2675">
        <v>135285</v>
      </c>
      <c r="D2675" t="s">
        <v>3337</v>
      </c>
      <c r="G2675" t="str">
        <f t="shared" si="41"/>
        <v>if not exists (select 1 from mi.RangeDetail where Name = 'Purolite Corporation' and RangeID = 3716) begin insert into mi.RangeDetail (RangeID, Name, Description, IsActive, CreatePersonID, CreateDate) values (3716,'Purolite Corporation','',1,1,GETDATE()) end</v>
      </c>
    </row>
    <row r="2676" spans="1:7" x14ac:dyDescent="0.25">
      <c r="A2676">
        <v>11</v>
      </c>
      <c r="B2676">
        <v>505292</v>
      </c>
      <c r="C2676">
        <v>102191</v>
      </c>
      <c r="D2676" t="s">
        <v>3338</v>
      </c>
      <c r="G2676" t="str">
        <f t="shared" si="41"/>
        <v>if not exists (select 1 from mi.RangeDetail where Name = 'Hajoca Corporation' and RangeID = 3716) begin insert into mi.RangeDetail (RangeID, Name, Description, IsActive, CreatePersonID, CreateDate) values (3716,'Hajoca Corporation','',1,1,GETDATE()) end</v>
      </c>
    </row>
    <row r="2677" spans="1:7" x14ac:dyDescent="0.25">
      <c r="A2677">
        <v>11</v>
      </c>
      <c r="B2677">
        <v>505646</v>
      </c>
      <c r="C2677">
        <v>102191</v>
      </c>
      <c r="D2677" t="s">
        <v>1422</v>
      </c>
      <c r="G2677" t="str">
        <f t="shared" si="41"/>
        <v>if not exists (select 1 from mi.RangeDetail where Name = 'Haines, Jones &amp; Cadbury' and RangeID = 3716) begin insert into mi.RangeDetail (RangeID, Name, Description, IsActive, CreatePersonID, CreateDate) values (3716,'Haines, Jones &amp; Cadbury','',1,1,GETDATE()) end</v>
      </c>
    </row>
    <row r="2678" spans="1:7" x14ac:dyDescent="0.25">
      <c r="A2678">
        <v>11</v>
      </c>
      <c r="B2678">
        <v>503657</v>
      </c>
      <c r="C2678">
        <v>104414</v>
      </c>
      <c r="D2678" t="s">
        <v>3339</v>
      </c>
      <c r="G2678" t="str">
        <f t="shared" si="41"/>
        <v>if not exists (select 1 from mi.RangeDetail where Name = 'Primavera Systems' and RangeID = 3716) begin insert into mi.RangeDetail (RangeID, Name, Description, IsActive, CreatePersonID, CreateDate) values (3716,'Primavera Systems','',1,1,GETDATE()) end</v>
      </c>
    </row>
    <row r="2679" spans="1:7" x14ac:dyDescent="0.25">
      <c r="A2679">
        <v>11</v>
      </c>
      <c r="B2679">
        <v>505981</v>
      </c>
      <c r="C2679">
        <v>112789</v>
      </c>
      <c r="D2679" t="s">
        <v>3340</v>
      </c>
      <c r="G2679" t="str">
        <f t="shared" si="41"/>
        <v>if not exists (select 1 from mi.RangeDetail where Name = 'Turner Hydraulics, Inc.' and RangeID = 3716) begin insert into mi.RangeDetail (RangeID, Name, Description, IsActive, CreatePersonID, CreateDate) values (3716,'Turner Hydraulics, Inc.','',1,1,GETDATE()) end</v>
      </c>
    </row>
    <row r="2680" spans="1:7" x14ac:dyDescent="0.25">
      <c r="A2680">
        <v>1</v>
      </c>
      <c r="B2680">
        <v>515778</v>
      </c>
      <c r="C2680">
        <v>115175</v>
      </c>
      <c r="D2680" t="s">
        <v>3341</v>
      </c>
      <c r="G2680" t="str">
        <f t="shared" si="41"/>
        <v>if not exists (select 1 from mi.RangeDetail where Name = 'De Nora Water Technologies, Inc.' and RangeID = 3716) begin insert into mi.RangeDetail (RangeID, Name, Description, IsActive, CreatePersonID, CreateDate) values (3716,'De Nora Water Technologies, Inc.','',1,1,GETDATE()) end</v>
      </c>
    </row>
    <row r="2681" spans="1:7" x14ac:dyDescent="0.25">
      <c r="A2681">
        <v>11</v>
      </c>
      <c r="B2681">
        <v>506688</v>
      </c>
      <c r="C2681">
        <v>134187</v>
      </c>
      <c r="D2681" t="s">
        <v>3342</v>
      </c>
      <c r="G2681" t="str">
        <f t="shared" si="41"/>
        <v>if not exists (select 1 from mi.RangeDetail where Name = 'NRC, Inc. dba: NRC Roofing Company' and RangeID = 3716) begin insert into mi.RangeDetail (RangeID, Name, Description, IsActive, CreatePersonID, CreateDate) values (3716,'NRC, Inc. dba: NRC Roofing Company','',1,1,GETDATE()) end</v>
      </c>
    </row>
    <row r="2682" spans="1:7" x14ac:dyDescent="0.25">
      <c r="A2682">
        <v>1</v>
      </c>
      <c r="B2682">
        <v>502329</v>
      </c>
      <c r="C2682">
        <v>100778</v>
      </c>
      <c r="D2682" t="s">
        <v>3343</v>
      </c>
      <c r="G2682" t="str">
        <f t="shared" si="41"/>
        <v>if not exists (select 1 from mi.RangeDetail where Name = 'Warminster Fiberglass' and RangeID = 3716) begin insert into mi.RangeDetail (RangeID, Name, Description, IsActive, CreatePersonID, CreateDate) values (3716,'Warminster Fiberglass','',1,1,GETDATE()) end</v>
      </c>
    </row>
    <row r="2683" spans="1:7" x14ac:dyDescent="0.25">
      <c r="A2683">
        <v>1</v>
      </c>
      <c r="B2683">
        <v>519615</v>
      </c>
      <c r="C2683">
        <v>138054</v>
      </c>
      <c r="D2683" t="s">
        <v>3344</v>
      </c>
      <c r="G2683" t="str">
        <f t="shared" si="41"/>
        <v>if not exists (select 1 from mi.RangeDetail where Name = 'Analytical Technology, Inc.' and RangeID = 3716) begin insert into mi.RangeDetail (RangeID, Name, Description, IsActive, CreatePersonID, CreateDate) values (3716,'Analytical Technology, Inc.','',1,1,GETDATE()) end</v>
      </c>
    </row>
    <row r="2684" spans="1:7" x14ac:dyDescent="0.25">
      <c r="A2684">
        <v>1</v>
      </c>
      <c r="B2684">
        <v>513834</v>
      </c>
      <c r="C2684">
        <v>130318</v>
      </c>
      <c r="D2684" t="s">
        <v>3345</v>
      </c>
      <c r="G2684" t="str">
        <f t="shared" si="41"/>
        <v>if not exists (select 1 from mi.RangeDetail where Name = 'Interstate Road Management' and RangeID = 3716) begin insert into mi.RangeDetail (RangeID, Name, Description, IsActive, CreatePersonID, CreateDate) values (3716,'Interstate Road Management','',1,1,GETDATE()) end</v>
      </c>
    </row>
    <row r="2685" spans="1:7" x14ac:dyDescent="0.25">
      <c r="A2685">
        <v>11</v>
      </c>
      <c r="B2685">
        <v>505312</v>
      </c>
      <c r="C2685">
        <v>103085</v>
      </c>
      <c r="D2685" t="s">
        <v>3346</v>
      </c>
      <c r="G2685" t="str">
        <f t="shared" si="41"/>
        <v>if not exists (select 1 from mi.RangeDetail where Name = 'National Industrial Lbr' and RangeID = 3716) begin insert into mi.RangeDetail (RangeID, Name, Description, IsActive, CreatePersonID, CreateDate) values (3716,'National Industrial Lbr','',1,1,GETDATE()) end</v>
      </c>
    </row>
    <row r="2686" spans="1:7" x14ac:dyDescent="0.25">
      <c r="A2686">
        <v>1</v>
      </c>
      <c r="B2686">
        <v>513294</v>
      </c>
      <c r="C2686">
        <v>126631</v>
      </c>
      <c r="D2686" t="s">
        <v>3347</v>
      </c>
      <c r="G2686" t="str">
        <f t="shared" si="41"/>
        <v>if not exists (select 1 from mi.RangeDetail where Name = 'Triad Metals International' and RangeID = 3716) begin insert into mi.RangeDetail (RangeID, Name, Description, IsActive, CreatePersonID, CreateDate) values (3716,'Triad Metals International','',1,1,GETDATE()) end</v>
      </c>
    </row>
    <row r="2687" spans="1:7" x14ac:dyDescent="0.25">
      <c r="A2687">
        <v>1</v>
      </c>
      <c r="B2687">
        <v>513309</v>
      </c>
      <c r="C2687">
        <v>128812</v>
      </c>
      <c r="D2687" t="s">
        <v>3348</v>
      </c>
      <c r="G2687" t="str">
        <f t="shared" si="41"/>
        <v>if not exists (select 1 from mi.RangeDetail where Name = 'Heisey Mechanical LTD' and RangeID = 3716) begin insert into mi.RangeDetail (RangeID, Name, Description, IsActive, CreatePersonID, CreateDate) values (3716,'Heisey Mechanical LTD','',1,1,GETDATE()) end</v>
      </c>
    </row>
    <row r="2688" spans="1:7" x14ac:dyDescent="0.25">
      <c r="A2688">
        <v>1</v>
      </c>
      <c r="B2688">
        <v>502258</v>
      </c>
      <c r="C2688">
        <v>103086</v>
      </c>
      <c r="D2688" t="s">
        <v>3349</v>
      </c>
      <c r="G2688" t="str">
        <f t="shared" si="41"/>
        <v>if not exists (select 1 from mi.RangeDetail where Name = 'Pleasant Mount Welding, Inc.' and RangeID = 3716) begin insert into mi.RangeDetail (RangeID, Name, Description, IsActive, CreatePersonID, CreateDate) values (3716,'Pleasant Mount Welding, Inc.','',1,1,GETDATE()) end</v>
      </c>
    </row>
    <row r="2689" spans="1:7" x14ac:dyDescent="0.25">
      <c r="A2689">
        <v>1</v>
      </c>
      <c r="B2689">
        <v>514654</v>
      </c>
      <c r="C2689">
        <v>132422</v>
      </c>
      <c r="D2689" t="s">
        <v>3350</v>
      </c>
      <c r="G2689" t="str">
        <f t="shared" si="41"/>
        <v>if not exists (select 1 from mi.RangeDetail where Name = 'Vexcon Chemicals, Inc.' and RangeID = 3716) begin insert into mi.RangeDetail (RangeID, Name, Description, IsActive, CreatePersonID, CreateDate) values (3716,'Vexcon Chemicals, Inc.','',1,1,GETDATE()) end</v>
      </c>
    </row>
    <row r="2690" spans="1:7" x14ac:dyDescent="0.25">
      <c r="A2690">
        <v>1</v>
      </c>
      <c r="B2690">
        <v>513352</v>
      </c>
      <c r="C2690">
        <v>128976</v>
      </c>
      <c r="D2690" t="s">
        <v>3351</v>
      </c>
      <c r="G2690" t="str">
        <f t="shared" si="41"/>
        <v>if not exists (select 1 from mi.RangeDetail where Name = 'Allied Control Services, Inc.' and RangeID = 3716) begin insert into mi.RangeDetail (RangeID, Name, Description, IsActive, CreatePersonID, CreateDate) values (3716,'Allied Control Services, Inc.','',1,1,GETDATE()) end</v>
      </c>
    </row>
    <row r="2691" spans="1:7" x14ac:dyDescent="0.25">
      <c r="A2691">
        <v>11</v>
      </c>
      <c r="B2691">
        <v>507631</v>
      </c>
      <c r="C2691">
        <v>136676</v>
      </c>
      <c r="D2691" t="s">
        <v>3352</v>
      </c>
      <c r="G2691" t="str">
        <f t="shared" ref="G2691:G2754" si="42">IF(D2691&lt;&gt;"",CONCATENATE("if not exists (select 1 from mi.RangeDetail where Name = '",D2691,"' and RangeID = 3716) begin insert into mi.RangeDetail (RangeID, Name, Description, IsActive, CreatePersonID, CreateDate) values (3716,'",D2691,"','","',1,1,GETDATE()) end"), "")</f>
        <v>if not exists (select 1 from mi.RangeDetail where Name = 'Ecore International Inc' and RangeID = 3716) begin insert into mi.RangeDetail (RangeID, Name, Description, IsActive, CreatePersonID, CreateDate) values (3716,'Ecore International Inc','',1,1,GETDATE()) end</v>
      </c>
    </row>
    <row r="2692" spans="1:7" x14ac:dyDescent="0.25">
      <c r="A2692">
        <v>1</v>
      </c>
      <c r="B2692">
        <v>515454</v>
      </c>
      <c r="C2692">
        <v>130863</v>
      </c>
      <c r="D2692" t="s">
        <v>3353</v>
      </c>
      <c r="G2692" t="str">
        <f t="shared" si="42"/>
        <v>if not exists (select 1 from mi.RangeDetail where Name = 'Macton Corporation' and RangeID = 3716) begin insert into mi.RangeDetail (RangeID, Name, Description, IsActive, CreatePersonID, CreateDate) values (3716,'Macton Corporation','',1,1,GETDATE()) end</v>
      </c>
    </row>
    <row r="2693" spans="1:7" x14ac:dyDescent="0.25">
      <c r="A2693">
        <v>1</v>
      </c>
      <c r="B2693">
        <v>500640</v>
      </c>
      <c r="C2693">
        <v>103795</v>
      </c>
      <c r="D2693" t="s">
        <v>3354</v>
      </c>
      <c r="G2693" t="str">
        <f t="shared" si="42"/>
        <v>if not exists (select 1 from mi.RangeDetail where Name = 'Faddis Concrete Products' and RangeID = 3716) begin insert into mi.RangeDetail (RangeID, Name, Description, IsActive, CreatePersonID, CreateDate) values (3716,'Faddis Concrete Products','',1,1,GETDATE()) end</v>
      </c>
    </row>
    <row r="2694" spans="1:7" x14ac:dyDescent="0.25">
      <c r="A2694">
        <v>11</v>
      </c>
      <c r="B2694">
        <v>505748</v>
      </c>
      <c r="C2694">
        <v>107690</v>
      </c>
      <c r="D2694" t="s">
        <v>3355</v>
      </c>
      <c r="G2694" t="str">
        <f t="shared" si="42"/>
        <v>if not exists (select 1 from mi.RangeDetail where Name = 'New Holland Custom Woodwork' and RangeID = 3716) begin insert into mi.RangeDetail (RangeID, Name, Description, IsActive, CreatePersonID, CreateDate) values (3716,'New Holland Custom Woodwork','',1,1,GETDATE()) end</v>
      </c>
    </row>
    <row r="2695" spans="1:7" x14ac:dyDescent="0.25">
      <c r="A2695">
        <v>1</v>
      </c>
      <c r="B2695">
        <v>515317</v>
      </c>
      <c r="C2695">
        <v>134607</v>
      </c>
      <c r="D2695" t="s">
        <v>3356</v>
      </c>
      <c r="G2695" t="str">
        <f t="shared" si="42"/>
        <v>if not exists (select 1 from mi.RangeDetail where Name = 'Structural Services, Inc.' and RangeID = 3716) begin insert into mi.RangeDetail (RangeID, Name, Description, IsActive, CreatePersonID, CreateDate) values (3716,'Structural Services, Inc.','',1,1,GETDATE()) end</v>
      </c>
    </row>
    <row r="2696" spans="1:7" x14ac:dyDescent="0.25">
      <c r="A2696">
        <v>1</v>
      </c>
      <c r="B2696">
        <v>501967</v>
      </c>
      <c r="C2696">
        <v>127042</v>
      </c>
      <c r="D2696" t="s">
        <v>3357</v>
      </c>
      <c r="G2696" t="str">
        <f t="shared" si="42"/>
        <v>if not exists (select 1 from mi.RangeDetail where Name = 'Excelsior Blower Systems, Inc.' and RangeID = 3716) begin insert into mi.RangeDetail (RangeID, Name, Description, IsActive, CreatePersonID, CreateDate) values (3716,'Excelsior Blower Systems, Inc.','',1,1,GETDATE()) end</v>
      </c>
    </row>
    <row r="2697" spans="1:7" x14ac:dyDescent="0.25">
      <c r="A2697">
        <v>9</v>
      </c>
      <c r="B2697">
        <v>500579</v>
      </c>
      <c r="C2697">
        <v>105441</v>
      </c>
      <c r="D2697" t="s">
        <v>3358</v>
      </c>
      <c r="G2697" t="str">
        <f t="shared" si="42"/>
        <v>if not exists (select 1 from mi.RangeDetail where Name = 'Electrostatics Inc' and RangeID = 3716) begin insert into mi.RangeDetail (RangeID, Name, Description, IsActive, CreatePersonID, CreateDate) values (3716,'Electrostatics Inc','',1,1,GETDATE()) end</v>
      </c>
    </row>
    <row r="2698" spans="1:7" x14ac:dyDescent="0.25">
      <c r="A2698">
        <v>1</v>
      </c>
      <c r="B2698">
        <v>515718</v>
      </c>
      <c r="C2698">
        <v>119012</v>
      </c>
      <c r="D2698" t="s">
        <v>3359</v>
      </c>
      <c r="G2698" t="str">
        <f t="shared" si="42"/>
        <v>if not exists (select 1 from mi.RangeDetail where Name = 'Roberts Water Technologies, Inc.' and RangeID = 3716) begin insert into mi.RangeDetail (RangeID, Name, Description, IsActive, CreatePersonID, CreateDate) values (3716,'Roberts Water Technologies, Inc.','',1,1,GETDATE()) end</v>
      </c>
    </row>
    <row r="2699" spans="1:7" x14ac:dyDescent="0.25">
      <c r="A2699">
        <v>1</v>
      </c>
      <c r="B2699">
        <v>513572</v>
      </c>
      <c r="C2699">
        <v>105062</v>
      </c>
      <c r="D2699" t="s">
        <v>3360</v>
      </c>
      <c r="G2699" t="str">
        <f t="shared" si="42"/>
        <v>if not exists (select 1 from mi.RangeDetail where Name = 'CFC Manufacturing' and RangeID = 3716) begin insert into mi.RangeDetail (RangeID, Name, Description, IsActive, CreatePersonID, CreateDate) values (3716,'CFC Manufacturing','',1,1,GETDATE()) end</v>
      </c>
    </row>
    <row r="2700" spans="1:7" x14ac:dyDescent="0.25">
      <c r="A2700">
        <v>1</v>
      </c>
      <c r="B2700">
        <v>514602</v>
      </c>
      <c r="C2700">
        <v>132240</v>
      </c>
      <c r="D2700" t="s">
        <v>3361</v>
      </c>
      <c r="G2700" t="str">
        <f t="shared" si="42"/>
        <v>if not exists (select 1 from mi.RangeDetail where Name = 'Yokogawa Corporation of America' and RangeID = 3716) begin insert into mi.RangeDetail (RangeID, Name, Description, IsActive, CreatePersonID, CreateDate) values (3716,'Yokogawa Corporation of America','',1,1,GETDATE()) end</v>
      </c>
    </row>
    <row r="2701" spans="1:7" x14ac:dyDescent="0.25">
      <c r="A2701">
        <v>11</v>
      </c>
      <c r="B2701">
        <v>506470</v>
      </c>
      <c r="C2701">
        <v>132926</v>
      </c>
      <c r="D2701" t="s">
        <v>3362</v>
      </c>
      <c r="G2701" t="str">
        <f t="shared" si="42"/>
        <v>if not exists (select 1 from mi.RangeDetail where Name = 'Tudi Mechanical Systems, Inc.' and RangeID = 3716) begin insert into mi.RangeDetail (RangeID, Name, Description, IsActive, CreatePersonID, CreateDate) values (3716,'Tudi Mechanical Systems, Inc.','',1,1,GETDATE()) end</v>
      </c>
    </row>
    <row r="2702" spans="1:7" x14ac:dyDescent="0.25">
      <c r="A2702">
        <v>11</v>
      </c>
      <c r="B2702">
        <v>506399</v>
      </c>
      <c r="C2702">
        <v>120084</v>
      </c>
      <c r="D2702" t="s">
        <v>3363</v>
      </c>
      <c r="G2702" t="str">
        <f t="shared" si="42"/>
        <v>if not exists (select 1 from mi.RangeDetail where Name = 'Allegheny Installations Company, Inc.' and RangeID = 3716) begin insert into mi.RangeDetail (RangeID, Name, Description, IsActive, CreatePersonID, CreateDate) values (3716,'Allegheny Installations Company, Inc.','',1,1,GETDATE()) end</v>
      </c>
    </row>
    <row r="2703" spans="1:7" x14ac:dyDescent="0.25">
      <c r="A2703">
        <v>1</v>
      </c>
      <c r="B2703">
        <v>514944</v>
      </c>
      <c r="C2703">
        <v>133320</v>
      </c>
      <c r="D2703" t="s">
        <v>3364</v>
      </c>
      <c r="G2703" t="str">
        <f t="shared" si="42"/>
        <v>if not exists (select 1 from mi.RangeDetail where Name = 'Environmental Resources Management' and RangeID = 3716) begin insert into mi.RangeDetail (RangeID, Name, Description, IsActive, CreatePersonID, CreateDate) values (3716,'Environmental Resources Management','',1,1,GETDATE()) end</v>
      </c>
    </row>
    <row r="2704" spans="1:7" x14ac:dyDescent="0.25">
      <c r="A2704">
        <v>1</v>
      </c>
      <c r="B2704">
        <v>514648</v>
      </c>
      <c r="C2704">
        <v>132397</v>
      </c>
      <c r="D2704" t="s">
        <v>3365</v>
      </c>
      <c r="G2704" t="str">
        <f t="shared" si="42"/>
        <v>if not exists (select 1 from mi.RangeDetail where Name = 'ACA Engineering, Inc.' and RangeID = 3716) begin insert into mi.RangeDetail (RangeID, Name, Description, IsActive, CreatePersonID, CreateDate) values (3716,'ACA Engineering, Inc.','',1,1,GETDATE()) end</v>
      </c>
    </row>
    <row r="2705" spans="1:7" x14ac:dyDescent="0.25">
      <c r="A2705">
        <v>1</v>
      </c>
      <c r="B2705">
        <v>514713</v>
      </c>
      <c r="C2705">
        <v>132579</v>
      </c>
      <c r="D2705" t="s">
        <v>3366</v>
      </c>
      <c r="G2705" t="str">
        <f t="shared" si="42"/>
        <v>if not exists (select 1 from mi.RangeDetail where Name = 'Madura Steel Sales Inc' and RangeID = 3716) begin insert into mi.RangeDetail (RangeID, Name, Description, IsActive, CreatePersonID, CreateDate) values (3716,'Madura Steel Sales Inc','',1,1,GETDATE()) end</v>
      </c>
    </row>
    <row r="2706" spans="1:7" x14ac:dyDescent="0.25">
      <c r="A2706">
        <v>1</v>
      </c>
      <c r="B2706">
        <v>500880</v>
      </c>
      <c r="C2706">
        <v>100448</v>
      </c>
      <c r="D2706" t="s">
        <v>3367</v>
      </c>
      <c r="G2706" t="str">
        <f t="shared" si="42"/>
        <v>if not exists (select 1 from mi.RangeDetail where Name = 'ITT Flygt Corporation' and RangeID = 3716) begin insert into mi.RangeDetail (RangeID, Name, Description, IsActive, CreatePersonID, CreateDate) values (3716,'ITT Flygt Corporation','',1,1,GETDATE()) end</v>
      </c>
    </row>
    <row r="2707" spans="1:7" x14ac:dyDescent="0.25">
      <c r="A2707">
        <v>1</v>
      </c>
      <c r="B2707">
        <v>513288</v>
      </c>
      <c r="C2707">
        <v>117380</v>
      </c>
      <c r="D2707" t="s">
        <v>3368</v>
      </c>
      <c r="G2707" t="str">
        <f t="shared" si="42"/>
        <v>if not exists (select 1 from mi.RangeDetail where Name = 'Callahan Paving Products Inc' and RangeID = 3716) begin insert into mi.RangeDetail (RangeID, Name, Description, IsActive, CreatePersonID, CreateDate) values (3716,'Callahan Paving Products Inc','',1,1,GETDATE()) end</v>
      </c>
    </row>
    <row r="2708" spans="1:7" x14ac:dyDescent="0.25">
      <c r="A2708">
        <v>1</v>
      </c>
      <c r="B2708">
        <v>512326</v>
      </c>
      <c r="C2708">
        <v>128323</v>
      </c>
      <c r="D2708" t="s">
        <v>3369</v>
      </c>
      <c r="G2708" t="str">
        <f t="shared" si="42"/>
        <v>if not exists (select 1 from mi.RangeDetail where Name = 'Panthera Painting Inc' and RangeID = 3716) begin insert into mi.RangeDetail (RangeID, Name, Description, IsActive, CreatePersonID, CreateDate) values (3716,'Panthera Painting Inc','',1,1,GETDATE()) end</v>
      </c>
    </row>
    <row r="2709" spans="1:7" x14ac:dyDescent="0.25">
      <c r="A2709">
        <v>1</v>
      </c>
      <c r="B2709">
        <v>513359</v>
      </c>
      <c r="C2709">
        <v>129049</v>
      </c>
      <c r="D2709" t="s">
        <v>3370</v>
      </c>
      <c r="G2709" t="str">
        <f t="shared" si="42"/>
        <v>if not exists (select 1 from mi.RangeDetail where Name = 'TJ Equipment Company' and RangeID = 3716) begin insert into mi.RangeDetail (RangeID, Name, Description, IsActive, CreatePersonID, CreateDate) values (3716,'TJ Equipment Company','',1,1,GETDATE()) end</v>
      </c>
    </row>
    <row r="2710" spans="1:7" x14ac:dyDescent="0.25">
      <c r="A2710">
        <v>1</v>
      </c>
      <c r="B2710">
        <v>513876</v>
      </c>
      <c r="C2710">
        <v>130603</v>
      </c>
      <c r="D2710" t="s">
        <v>3371</v>
      </c>
      <c r="G2710" t="str">
        <f t="shared" si="42"/>
        <v>if not exists (select 1 from mi.RangeDetail where Name = 'Carpenters for Hire ' and RangeID = 3716) begin insert into mi.RangeDetail (RangeID, Name, Description, IsActive, CreatePersonID, CreateDate) values (3716,'Carpenters for Hire ','',1,1,GETDATE()) end</v>
      </c>
    </row>
    <row r="2711" spans="1:7" x14ac:dyDescent="0.25">
      <c r="A2711">
        <v>11</v>
      </c>
      <c r="B2711">
        <v>505535</v>
      </c>
      <c r="C2711">
        <v>101682</v>
      </c>
      <c r="D2711" t="s">
        <v>3372</v>
      </c>
      <c r="G2711" t="str">
        <f t="shared" si="42"/>
        <v>if not exists (select 1 from mi.RangeDetail where Name = 'A &amp; M Hardware Inc' and RangeID = 3716) begin insert into mi.RangeDetail (RangeID, Name, Description, IsActive, CreatePersonID, CreateDate) values (3716,'A &amp; M Hardware Inc','',1,1,GETDATE()) end</v>
      </c>
    </row>
    <row r="2712" spans="1:7" x14ac:dyDescent="0.25">
      <c r="A2712">
        <v>11</v>
      </c>
      <c r="B2712">
        <v>506766</v>
      </c>
      <c r="C2712">
        <v>134360</v>
      </c>
      <c r="D2712" t="s">
        <v>3373</v>
      </c>
      <c r="G2712" t="str">
        <f t="shared" si="42"/>
        <v>if not exists (select 1 from mi.RangeDetail where Name = 'East Coast Surface Prep' and RangeID = 3716) begin insert into mi.RangeDetail (RangeID, Name, Description, IsActive, CreatePersonID, CreateDate) values (3716,'East Coast Surface Prep','',1,1,GETDATE()) end</v>
      </c>
    </row>
    <row r="2713" spans="1:7" x14ac:dyDescent="0.25">
      <c r="A2713">
        <v>1</v>
      </c>
      <c r="B2713">
        <v>519863</v>
      </c>
      <c r="C2713">
        <v>117847</v>
      </c>
      <c r="D2713" t="s">
        <v>3374</v>
      </c>
      <c r="G2713" t="str">
        <f t="shared" si="42"/>
        <v>if not exists (select 1 from mi.RangeDetail where Name = 'Cardinal International Grooving And' and RangeID = 3716) begin insert into mi.RangeDetail (RangeID, Name, Description, IsActive, CreatePersonID, CreateDate) values (3716,'Cardinal International Grooving And','',1,1,GETDATE()) end</v>
      </c>
    </row>
    <row r="2714" spans="1:7" x14ac:dyDescent="0.25">
      <c r="A2714">
        <v>1</v>
      </c>
      <c r="B2714">
        <v>513670</v>
      </c>
      <c r="C2714">
        <v>107291</v>
      </c>
      <c r="D2714" t="s">
        <v>3375</v>
      </c>
      <c r="G2714" t="str">
        <f t="shared" si="42"/>
        <v>if not exists (select 1 from mi.RangeDetail where Name = 'Architectural Polymers' and RangeID = 3716) begin insert into mi.RangeDetail (RangeID, Name, Description, IsActive, CreatePersonID, CreateDate) values (3716,'Architectural Polymers','',1,1,GETDATE()) end</v>
      </c>
    </row>
    <row r="2715" spans="1:7" x14ac:dyDescent="0.25">
      <c r="A2715">
        <v>1</v>
      </c>
      <c r="B2715">
        <v>501637</v>
      </c>
      <c r="C2715">
        <v>106695</v>
      </c>
      <c r="D2715" t="s">
        <v>3376</v>
      </c>
      <c r="G2715" t="str">
        <f t="shared" si="42"/>
        <v>if not exists (select 1 from mi.RangeDetail where Name = 'The Benzing Company, Inc.' and RangeID = 3716) begin insert into mi.RangeDetail (RangeID, Name, Description, IsActive, CreatePersonID, CreateDate) values (3716,'The Benzing Company, Inc.','',1,1,GETDATE()) end</v>
      </c>
    </row>
    <row r="2716" spans="1:7" x14ac:dyDescent="0.25">
      <c r="A2716">
        <v>1</v>
      </c>
      <c r="B2716">
        <v>513715</v>
      </c>
      <c r="C2716">
        <v>130275</v>
      </c>
      <c r="D2716" t="s">
        <v>3377</v>
      </c>
      <c r="G2716" t="str">
        <f t="shared" si="42"/>
        <v>if not exists (select 1 from mi.RangeDetail where Name = 'Impact Landscaping' and RangeID = 3716) begin insert into mi.RangeDetail (RangeID, Name, Description, IsActive, CreatePersonID, CreateDate) values (3716,'Impact Landscaping','',1,1,GETDATE()) end</v>
      </c>
    </row>
    <row r="2717" spans="1:7" x14ac:dyDescent="0.25">
      <c r="A2717">
        <v>1</v>
      </c>
      <c r="B2717">
        <v>514759</v>
      </c>
      <c r="C2717">
        <v>132717</v>
      </c>
      <c r="D2717" t="s">
        <v>3378</v>
      </c>
      <c r="G2717" t="str">
        <f t="shared" si="42"/>
        <v>if not exists (select 1 from mi.RangeDetail where Name = 'Patsy Fletcher' and RangeID = 3716) begin insert into mi.RangeDetail (RangeID, Name, Description, IsActive, CreatePersonID, CreateDate) values (3716,'Patsy Fletcher','',1,1,GETDATE()) end</v>
      </c>
    </row>
    <row r="2718" spans="1:7" x14ac:dyDescent="0.25">
      <c r="A2718">
        <v>1</v>
      </c>
      <c r="B2718">
        <v>515732</v>
      </c>
      <c r="C2718">
        <v>135394</v>
      </c>
      <c r="D2718" t="s">
        <v>3379</v>
      </c>
      <c r="G2718" t="str">
        <f t="shared" si="42"/>
        <v>if not exists (select 1 from mi.RangeDetail where Name = 'J &amp; K Nelson Trucking' and RangeID = 3716) begin insert into mi.RangeDetail (RangeID, Name, Description, IsActive, CreatePersonID, CreateDate) values (3716,'J &amp; K Nelson Trucking','',1,1,GETDATE()) end</v>
      </c>
    </row>
    <row r="2719" spans="1:7" x14ac:dyDescent="0.25">
      <c r="A2719">
        <v>21</v>
      </c>
      <c r="B2719">
        <v>500007</v>
      </c>
      <c r="C2719">
        <v>132514</v>
      </c>
      <c r="D2719" t="s">
        <v>3380</v>
      </c>
      <c r="G2719" t="str">
        <f t="shared" si="42"/>
        <v>if not exists (select 1 from mi.RangeDetail where Name = 'Westbrook Trucking Company' and RangeID = 3716) begin insert into mi.RangeDetail (RangeID, Name, Description, IsActive, CreatePersonID, CreateDate) values (3716,'Westbrook Trucking Company','',1,1,GETDATE()) end</v>
      </c>
    </row>
    <row r="2720" spans="1:7" x14ac:dyDescent="0.25">
      <c r="A2720">
        <v>11</v>
      </c>
      <c r="B2720">
        <v>507406</v>
      </c>
      <c r="C2720">
        <v>136379</v>
      </c>
      <c r="D2720" t="s">
        <v>3381</v>
      </c>
      <c r="G2720" t="str">
        <f t="shared" si="42"/>
        <v>if not exists (select 1 from mi.RangeDetail where Name = 'Office of the Controller County of Bucks' and RangeID = 3716) begin insert into mi.RangeDetail (RangeID, Name, Description, IsActive, CreatePersonID, CreateDate) values (3716,'Office of the Controller County of Bucks','',1,1,GETDATE()) end</v>
      </c>
    </row>
    <row r="2721" spans="1:7" x14ac:dyDescent="0.25">
      <c r="A2721">
        <v>11</v>
      </c>
      <c r="B2721">
        <v>500268</v>
      </c>
      <c r="C2721">
        <v>101965</v>
      </c>
      <c r="D2721" t="s">
        <v>1404</v>
      </c>
      <c r="G2721" t="str">
        <f t="shared" si="42"/>
        <v>if not exists (select 1 from mi.RangeDetail where Name = 'American Theater Seating Company' and RangeID = 3716) begin insert into mi.RangeDetail (RangeID, Name, Description, IsActive, CreatePersonID, CreateDate) values (3716,'American Theater Seating Company','',1,1,GETDATE()) end</v>
      </c>
    </row>
    <row r="2722" spans="1:7" x14ac:dyDescent="0.25">
      <c r="A2722">
        <v>11</v>
      </c>
      <c r="B2722">
        <v>506772</v>
      </c>
      <c r="C2722">
        <v>134410</v>
      </c>
      <c r="D2722" t="s">
        <v>3382</v>
      </c>
      <c r="G2722" t="str">
        <f t="shared" si="42"/>
        <v>if not exists (select 1 from mi.RangeDetail where Name = 'Brad Spencer Sculptor' and RangeID = 3716) begin insert into mi.RangeDetail (RangeID, Name, Description, IsActive, CreatePersonID, CreateDate) values (3716,'Brad Spencer Sculptor','',1,1,GETDATE()) end</v>
      </c>
    </row>
    <row r="2723" spans="1:7" x14ac:dyDescent="0.25">
      <c r="A2723">
        <v>11</v>
      </c>
      <c r="B2723">
        <v>503836</v>
      </c>
      <c r="C2723">
        <v>103662</v>
      </c>
      <c r="D2723" t="s">
        <v>3383</v>
      </c>
      <c r="G2723" t="str">
        <f t="shared" si="42"/>
        <v>if not exists (select 1 from mi.RangeDetail where Name = 'Resilite Sports Products, Inc.' and RangeID = 3716) begin insert into mi.RangeDetail (RangeID, Name, Description, IsActive, CreatePersonID, CreateDate) values (3716,'Resilite Sports Products, Inc.','',1,1,GETDATE()) end</v>
      </c>
    </row>
    <row r="2724" spans="1:7" x14ac:dyDescent="0.25">
      <c r="A2724">
        <v>1</v>
      </c>
      <c r="B2724">
        <v>513320</v>
      </c>
      <c r="C2724">
        <v>120633</v>
      </c>
      <c r="D2724" t="s">
        <v>3384</v>
      </c>
      <c r="G2724" t="str">
        <f t="shared" si="42"/>
        <v>if not exists (select 1 from mi.RangeDetail where Name = 'Hendrick Screen Company' and RangeID = 3716) begin insert into mi.RangeDetail (RangeID, Name, Description, IsActive, CreatePersonID, CreateDate) values (3716,'Hendrick Screen Company','',1,1,GETDATE()) end</v>
      </c>
    </row>
    <row r="2725" spans="1:7" x14ac:dyDescent="0.25">
      <c r="A2725">
        <v>1</v>
      </c>
      <c r="B2725">
        <v>513340</v>
      </c>
      <c r="C2725">
        <v>128923</v>
      </c>
      <c r="D2725" t="s">
        <v>3385</v>
      </c>
      <c r="G2725" t="str">
        <f t="shared" si="42"/>
        <v>if not exists (select 1 from mi.RangeDetail where Name = 'Hendrick Manufacturing/Screen Company' and RangeID = 3716) begin insert into mi.RangeDetail (RangeID, Name, Description, IsActive, CreatePersonID, CreateDate) values (3716,'Hendrick Manufacturing/Screen Company','',1,1,GETDATE()) end</v>
      </c>
    </row>
    <row r="2726" spans="1:7" x14ac:dyDescent="0.25">
      <c r="A2726">
        <v>1</v>
      </c>
      <c r="B2726">
        <v>501762</v>
      </c>
      <c r="C2726">
        <v>110506</v>
      </c>
      <c r="D2726" t="s">
        <v>3386</v>
      </c>
      <c r="G2726" t="str">
        <f t="shared" si="42"/>
        <v>if not exists (select 1 from mi.RangeDetail where Name = 'Vibra-Tech Engineers, Inc.' and RangeID = 3716) begin insert into mi.RangeDetail (RangeID, Name, Description, IsActive, CreatePersonID, CreateDate) values (3716,'Vibra-Tech Engineers, Inc.','',1,1,GETDATE()) end</v>
      </c>
    </row>
    <row r="2727" spans="1:7" x14ac:dyDescent="0.25">
      <c r="A2727">
        <v>11</v>
      </c>
      <c r="B2727">
        <v>506790</v>
      </c>
      <c r="C2727">
        <v>134939</v>
      </c>
      <c r="D2727" t="s">
        <v>3387</v>
      </c>
      <c r="G2727" t="str">
        <f t="shared" si="42"/>
        <v>if not exists (select 1 from mi.RangeDetail where Name = 'Linel A Division of Mestek Inc' and RangeID = 3716) begin insert into mi.RangeDetail (RangeID, Name, Description, IsActive, CreatePersonID, CreateDate) values (3716,'Linel A Division of Mestek Inc','',1,1,GETDATE()) end</v>
      </c>
    </row>
    <row r="2728" spans="1:7" x14ac:dyDescent="0.25">
      <c r="A2728">
        <v>9</v>
      </c>
      <c r="B2728">
        <v>500215</v>
      </c>
      <c r="C2728">
        <v>102014</v>
      </c>
      <c r="D2728" t="s">
        <v>3388</v>
      </c>
      <c r="G2728" t="str">
        <f t="shared" si="42"/>
        <v>if not exists (select 1 from mi.RangeDetail where Name = 'Gooding &amp; Shields Rubber Company' and RangeID = 3716) begin insert into mi.RangeDetail (RangeID, Name, Description, IsActive, CreatePersonID, CreateDate) values (3716,'Gooding &amp; Shields Rubber Company','',1,1,GETDATE()) end</v>
      </c>
    </row>
    <row r="2729" spans="1:7" x14ac:dyDescent="0.25">
      <c r="A2729">
        <v>1</v>
      </c>
      <c r="B2729">
        <v>513614</v>
      </c>
      <c r="C2729">
        <v>129780</v>
      </c>
      <c r="D2729" t="s">
        <v>3389</v>
      </c>
      <c r="G2729" t="str">
        <f t="shared" si="42"/>
        <v>if not exists (select 1 from mi.RangeDetail where Name = 'Frank Bryan Inc' and RangeID = 3716) begin insert into mi.RangeDetail (RangeID, Name, Description, IsActive, CreatePersonID, CreateDate) values (3716,'Frank Bryan Inc','',1,1,GETDATE()) end</v>
      </c>
    </row>
    <row r="2730" spans="1:7" x14ac:dyDescent="0.25">
      <c r="A2730">
        <v>1</v>
      </c>
      <c r="B2730">
        <v>514256</v>
      </c>
      <c r="C2730">
        <v>101035</v>
      </c>
      <c r="D2730" t="s">
        <v>3390</v>
      </c>
      <c r="G2730" t="str">
        <f t="shared" si="42"/>
        <v>if not exists (select 1 from mi.RangeDetail where Name = 'Calgon Carbon Corporation' and RangeID = 3716) begin insert into mi.RangeDetail (RangeID, Name, Description, IsActive, CreatePersonID, CreateDate) values (3716,'Calgon Carbon Corporation','',1,1,GETDATE()) end</v>
      </c>
    </row>
    <row r="2731" spans="1:7" x14ac:dyDescent="0.25">
      <c r="A2731">
        <v>1</v>
      </c>
      <c r="B2731">
        <v>500919</v>
      </c>
      <c r="C2731">
        <v>101968</v>
      </c>
      <c r="D2731" t="s">
        <v>3391</v>
      </c>
      <c r="G2731" t="str">
        <f t="shared" si="42"/>
        <v>if not exists (select 1 from mi.RangeDetail where Name = 'JMD Company' and RangeID = 3716) begin insert into mi.RangeDetail (RangeID, Name, Description, IsActive, CreatePersonID, CreateDate) values (3716,'JMD Company','',1,1,GETDATE()) end</v>
      </c>
    </row>
    <row r="2732" spans="1:7" x14ac:dyDescent="0.25">
      <c r="A2732">
        <v>1</v>
      </c>
      <c r="B2732">
        <v>513401</v>
      </c>
      <c r="C2732">
        <v>101968</v>
      </c>
      <c r="D2732" t="s">
        <v>3391</v>
      </c>
      <c r="G2732" t="str">
        <f t="shared" si="42"/>
        <v>if not exists (select 1 from mi.RangeDetail where Name = 'JMD Company' and RangeID = 3716) begin insert into mi.RangeDetail (RangeID, Name, Description, IsActive, CreatePersonID, CreateDate) values (3716,'JMD Company','',1,1,GETDATE()) end</v>
      </c>
    </row>
    <row r="2733" spans="1:7" x14ac:dyDescent="0.25">
      <c r="A2733">
        <v>21</v>
      </c>
      <c r="B2733">
        <v>500046</v>
      </c>
      <c r="C2733">
        <v>101968</v>
      </c>
      <c r="D2733" t="s">
        <v>3392</v>
      </c>
      <c r="G2733" t="str">
        <f t="shared" si="42"/>
        <v>if not exists (select 1 from mi.RangeDetail where Name = 'Johnston Morehouse Dickey Company' and RangeID = 3716) begin insert into mi.RangeDetail (RangeID, Name, Description, IsActive, CreatePersonID, CreateDate) values (3716,'Johnston Morehouse Dickey Company','',1,1,GETDATE()) end</v>
      </c>
    </row>
    <row r="2734" spans="1:7" x14ac:dyDescent="0.25">
      <c r="A2734">
        <v>1</v>
      </c>
      <c r="B2734">
        <v>512447</v>
      </c>
      <c r="C2734">
        <v>127284</v>
      </c>
      <c r="D2734" t="s">
        <v>2104</v>
      </c>
      <c r="G2734" t="str">
        <f t="shared" si="42"/>
        <v>if not exists (select 1 from mi.RangeDetail where Name = 'Arrow United Industries' and RangeID = 3716) begin insert into mi.RangeDetail (RangeID, Name, Description, IsActive, CreatePersonID, CreateDate) values (3716,'Arrow United Industries','',1,1,GETDATE()) end</v>
      </c>
    </row>
    <row r="2735" spans="1:7" x14ac:dyDescent="0.25">
      <c r="A2735">
        <v>11</v>
      </c>
      <c r="B2735">
        <v>504677</v>
      </c>
      <c r="C2735">
        <v>100506</v>
      </c>
      <c r="D2735" t="s">
        <v>3393</v>
      </c>
      <c r="G2735" t="str">
        <f t="shared" si="42"/>
        <v>if not exists (select 1 from mi.RangeDetail where Name = 'Trane' and RangeID = 3716) begin insert into mi.RangeDetail (RangeID, Name, Description, IsActive, CreatePersonID, CreateDate) values (3716,'Trane','',1,1,GETDATE()) end</v>
      </c>
    </row>
    <row r="2736" spans="1:7" x14ac:dyDescent="0.25">
      <c r="A2736">
        <v>1</v>
      </c>
      <c r="B2736">
        <v>502182</v>
      </c>
      <c r="C2736">
        <v>110277</v>
      </c>
      <c r="D2736" t="s">
        <v>3394</v>
      </c>
      <c r="G2736" t="str">
        <f t="shared" si="42"/>
        <v>if not exists (select 1 from mi.RangeDetail where Name = 'S P Kinney Engineers' and RangeID = 3716) begin insert into mi.RangeDetail (RangeID, Name, Description, IsActive, CreatePersonID, CreateDate) values (3716,'S P Kinney Engineers','',1,1,GETDATE()) end</v>
      </c>
    </row>
    <row r="2737" spans="1:7" x14ac:dyDescent="0.25">
      <c r="A2737">
        <v>1</v>
      </c>
      <c r="B2737">
        <v>513865</v>
      </c>
      <c r="C2737">
        <v>103799</v>
      </c>
      <c r="D2737" t="s">
        <v>3395</v>
      </c>
      <c r="G2737" t="str">
        <f t="shared" si="42"/>
        <v>if not exists (select 1 from mi.RangeDetail where Name = 'Tom Brown Inc' and RangeID = 3716) begin insert into mi.RangeDetail (RangeID, Name, Description, IsActive, CreatePersonID, CreateDate) values (3716,'Tom Brown Inc','',1,1,GETDATE()) end</v>
      </c>
    </row>
    <row r="2738" spans="1:7" x14ac:dyDescent="0.25">
      <c r="A2738">
        <v>1</v>
      </c>
      <c r="B2738">
        <v>515064</v>
      </c>
      <c r="C2738">
        <v>101485</v>
      </c>
      <c r="D2738" t="s">
        <v>1103</v>
      </c>
      <c r="G2738" t="str">
        <f t="shared" si="42"/>
        <v>if not exists (select 1 from mi.RangeDetail where Name = 'National Industrial Lumber Co' and RangeID = 3716) begin insert into mi.RangeDetail (RangeID, Name, Description, IsActive, CreatePersonID, CreateDate) values (3716,'National Industrial Lumber Co','',1,1,GETDATE()) end</v>
      </c>
    </row>
    <row r="2739" spans="1:7" x14ac:dyDescent="0.25">
      <c r="A2739">
        <v>1</v>
      </c>
      <c r="B2739">
        <v>513558</v>
      </c>
      <c r="C2739">
        <v>103457</v>
      </c>
      <c r="D2739" t="s">
        <v>3396</v>
      </c>
      <c r="G2739" t="str">
        <f t="shared" si="42"/>
        <v>if not exists (select 1 from mi.RangeDetail where Name = 'Russell Standard Corp' and RangeID = 3716) begin insert into mi.RangeDetail (RangeID, Name, Description, IsActive, CreatePersonID, CreateDate) values (3716,'Russell Standard Corp','',1,1,GETDATE()) end</v>
      </c>
    </row>
    <row r="2740" spans="1:7" x14ac:dyDescent="0.25">
      <c r="A2740">
        <v>1</v>
      </c>
      <c r="B2740">
        <v>500247</v>
      </c>
      <c r="C2740">
        <v>101616</v>
      </c>
      <c r="D2740" t="s">
        <v>3397</v>
      </c>
      <c r="G2740" t="str">
        <f t="shared" si="42"/>
        <v>if not exists (select 1 from mi.RangeDetail where Name = 'Bruce &amp; Merrilees Electric Co.' and RangeID = 3716) begin insert into mi.RangeDetail (RangeID, Name, Description, IsActive, CreatePersonID, CreateDate) values (3716,'Bruce &amp; Merrilees Electric Co.','',1,1,GETDATE()) end</v>
      </c>
    </row>
    <row r="2741" spans="1:7" x14ac:dyDescent="0.25">
      <c r="A2741">
        <v>1</v>
      </c>
      <c r="B2741">
        <v>513302</v>
      </c>
      <c r="C2741">
        <v>128791</v>
      </c>
      <c r="D2741" t="s">
        <v>3398</v>
      </c>
      <c r="G2741" t="str">
        <f t="shared" si="42"/>
        <v>if not exists (select 1 from mi.RangeDetail where Name = 'Noralco Corporation' and RangeID = 3716) begin insert into mi.RangeDetail (RangeID, Name, Description, IsActive, CreatePersonID, CreateDate) values (3716,'Noralco Corporation','',1,1,GETDATE()) end</v>
      </c>
    </row>
    <row r="2742" spans="1:7" x14ac:dyDescent="0.25">
      <c r="A2742">
        <v>1</v>
      </c>
      <c r="B2742">
        <v>501941</v>
      </c>
      <c r="C2742">
        <v>102046</v>
      </c>
      <c r="D2742" t="s">
        <v>3399</v>
      </c>
      <c r="G2742" t="str">
        <f t="shared" si="42"/>
        <v>if not exists (select 1 from mi.RangeDetail where Name = 'Penn Line Service Inc.' and RangeID = 3716) begin insert into mi.RangeDetail (RangeID, Name, Description, IsActive, CreatePersonID, CreateDate) values (3716,'Penn Line Service Inc.','',1,1,GETDATE()) end</v>
      </c>
    </row>
    <row r="2743" spans="1:7" x14ac:dyDescent="0.25">
      <c r="A2743">
        <v>1</v>
      </c>
      <c r="B2743">
        <v>512452</v>
      </c>
      <c r="C2743">
        <v>127115</v>
      </c>
      <c r="D2743" t="s">
        <v>3400</v>
      </c>
      <c r="G2743" t="str">
        <f t="shared" si="42"/>
        <v>if not exists (select 1 from mi.RangeDetail where Name = 'Penn Line Service Inc' and RangeID = 3716) begin insert into mi.RangeDetail (RangeID, Name, Description, IsActive, CreatePersonID, CreateDate) values (3716,'Penn Line Service Inc','',1,1,GETDATE()) end</v>
      </c>
    </row>
    <row r="2744" spans="1:7" x14ac:dyDescent="0.25">
      <c r="A2744">
        <v>21</v>
      </c>
      <c r="B2744">
        <v>500023</v>
      </c>
      <c r="C2744">
        <v>102046</v>
      </c>
      <c r="D2744" t="s">
        <v>3400</v>
      </c>
      <c r="G2744" t="str">
        <f t="shared" si="42"/>
        <v>if not exists (select 1 from mi.RangeDetail where Name = 'Penn Line Service Inc' and RangeID = 3716) begin insert into mi.RangeDetail (RangeID, Name, Description, IsActive, CreatePersonID, CreateDate) values (3716,'Penn Line Service Inc','',1,1,GETDATE()) end</v>
      </c>
    </row>
    <row r="2745" spans="1:7" x14ac:dyDescent="0.25">
      <c r="A2745">
        <v>1</v>
      </c>
      <c r="B2745">
        <v>519077</v>
      </c>
      <c r="C2745">
        <v>101486</v>
      </c>
      <c r="D2745" t="s">
        <v>3401</v>
      </c>
      <c r="G2745" t="str">
        <f t="shared" si="42"/>
        <v>if not exists (select 1 from mi.RangeDetail where Name = 'Red Valve Company, Inc.' and RangeID = 3716) begin insert into mi.RangeDetail (RangeID, Name, Description, IsActive, CreatePersonID, CreateDate) values (3716,'Red Valve Company, Inc.','',1,1,GETDATE()) end</v>
      </c>
    </row>
    <row r="2746" spans="1:7" x14ac:dyDescent="0.25">
      <c r="A2746">
        <v>1</v>
      </c>
      <c r="B2746">
        <v>512531</v>
      </c>
      <c r="C2746">
        <v>105372</v>
      </c>
      <c r="D2746" t="s">
        <v>3402</v>
      </c>
      <c r="G2746" t="str">
        <f t="shared" si="42"/>
        <v>if not exists (select 1 from mi.RangeDetail where Name = 'Tideflex Technologies' and RangeID = 3716) begin insert into mi.RangeDetail (RangeID, Name, Description, IsActive, CreatePersonID, CreateDate) values (3716,'Tideflex Technologies','',1,1,GETDATE()) end</v>
      </c>
    </row>
    <row r="2747" spans="1:7" x14ac:dyDescent="0.25">
      <c r="A2747">
        <v>1</v>
      </c>
      <c r="B2747">
        <v>513295</v>
      </c>
      <c r="C2747">
        <v>128729</v>
      </c>
      <c r="D2747" t="s">
        <v>3403</v>
      </c>
      <c r="G2747" t="str">
        <f t="shared" si="42"/>
        <v>if not exists (select 1 from mi.RangeDetail where Name = 'Overhead Door' and RangeID = 3716) begin insert into mi.RangeDetail (RangeID, Name, Description, IsActive, CreatePersonID, CreateDate) values (3716,'Overhead Door','',1,1,GETDATE()) end</v>
      </c>
    </row>
    <row r="2748" spans="1:7" x14ac:dyDescent="0.25">
      <c r="A2748">
        <v>11</v>
      </c>
      <c r="B2748">
        <v>506130</v>
      </c>
      <c r="C2748">
        <v>108852</v>
      </c>
      <c r="D2748" t="s">
        <v>3404</v>
      </c>
      <c r="G2748" t="str">
        <f t="shared" si="42"/>
        <v>if not exists (select 1 from mi.RangeDetail where Name = 'Limbach Company, LLC' and RangeID = 3716) begin insert into mi.RangeDetail (RangeID, Name, Description, IsActive, CreatePersonID, CreateDate) values (3716,'Limbach Company, LLC','',1,1,GETDATE()) end</v>
      </c>
    </row>
    <row r="2749" spans="1:7" x14ac:dyDescent="0.25">
      <c r="A2749">
        <v>1</v>
      </c>
      <c r="B2749">
        <v>512958</v>
      </c>
      <c r="C2749">
        <v>105393</v>
      </c>
      <c r="D2749" t="s">
        <v>3405</v>
      </c>
      <c r="G2749" t="str">
        <f t="shared" si="42"/>
        <v>if not exists (select 1 from mi.RangeDetail where Name = 'Pittsburgh Flexicore Inc' and RangeID = 3716) begin insert into mi.RangeDetail (RangeID, Name, Description, IsActive, CreatePersonID, CreateDate) values (3716,'Pittsburgh Flexicore Inc','',1,1,GETDATE()) end</v>
      </c>
    </row>
    <row r="2750" spans="1:7" x14ac:dyDescent="0.25">
      <c r="A2750">
        <v>1</v>
      </c>
      <c r="B2750">
        <v>513857</v>
      </c>
      <c r="C2750">
        <v>130536</v>
      </c>
      <c r="D2750" t="s">
        <v>3406</v>
      </c>
      <c r="G2750" t="str">
        <f t="shared" si="42"/>
        <v>if not exists (select 1 from mi.RangeDetail where Name = 'A J VATER &amp; COMPANY, INC.' and RangeID = 3716) begin insert into mi.RangeDetail (RangeID, Name, Description, IsActive, CreatePersonID, CreateDate) values (3716,'A J VATER &amp; COMPANY, INC.','',1,1,GETDATE()) end</v>
      </c>
    </row>
    <row r="2751" spans="1:7" x14ac:dyDescent="0.25">
      <c r="A2751">
        <v>1</v>
      </c>
      <c r="B2751">
        <v>500667</v>
      </c>
      <c r="C2751">
        <v>101467</v>
      </c>
      <c r="D2751" t="s">
        <v>3407</v>
      </c>
      <c r="G2751" t="str">
        <f t="shared" si="42"/>
        <v>if not exists (select 1 from mi.RangeDetail where Name = 'Forest Construction' and RangeID = 3716) begin insert into mi.RangeDetail (RangeID, Name, Description, IsActive, CreatePersonID, CreateDate) values (3716,'Forest Construction','',1,1,GETDATE()) end</v>
      </c>
    </row>
    <row r="2752" spans="1:7" x14ac:dyDescent="0.25">
      <c r="A2752">
        <v>1</v>
      </c>
      <c r="B2752">
        <v>501784</v>
      </c>
      <c r="C2752">
        <v>101395</v>
      </c>
      <c r="D2752" t="s">
        <v>3408</v>
      </c>
      <c r="G2752" t="str">
        <f t="shared" si="42"/>
        <v>if not exists (select 1 from mi.RangeDetail where Name = 'Wampum Hardware Co.' and RangeID = 3716) begin insert into mi.RangeDetail (RangeID, Name, Description, IsActive, CreatePersonID, CreateDate) values (3716,'Wampum Hardware Co.','',1,1,GETDATE()) end</v>
      </c>
    </row>
    <row r="2753" spans="1:7" x14ac:dyDescent="0.25">
      <c r="A2753">
        <v>1</v>
      </c>
      <c r="B2753">
        <v>502365</v>
      </c>
      <c r="C2753">
        <v>127117</v>
      </c>
      <c r="D2753" t="s">
        <v>3409</v>
      </c>
      <c r="G2753" t="str">
        <f t="shared" si="42"/>
        <v>if not exists (select 1 from mi.RangeDetail where Name = 'DO NOT USE Wampum Hardware Company' and RangeID = 3716) begin insert into mi.RangeDetail (RangeID, Name, Description, IsActive, CreatePersonID, CreateDate) values (3716,'DO NOT USE Wampum Hardware Company','',1,1,GETDATE()) end</v>
      </c>
    </row>
    <row r="2754" spans="1:7" x14ac:dyDescent="0.25">
      <c r="A2754">
        <v>1</v>
      </c>
      <c r="B2754">
        <v>501444</v>
      </c>
      <c r="C2754">
        <v>117453</v>
      </c>
      <c r="D2754" t="s">
        <v>3410</v>
      </c>
      <c r="G2754" t="str">
        <f t="shared" si="42"/>
        <v>if not exists (select 1 from mi.RangeDetail where Name = 'Robinson Pipe Cleaning Company' and RangeID = 3716) begin insert into mi.RangeDetail (RangeID, Name, Description, IsActive, CreatePersonID, CreateDate) values (3716,'Robinson Pipe Cleaning Company','',1,1,GETDATE()) end</v>
      </c>
    </row>
    <row r="2755" spans="1:7" x14ac:dyDescent="0.25">
      <c r="A2755">
        <v>1</v>
      </c>
      <c r="B2755">
        <v>500618</v>
      </c>
      <c r="C2755">
        <v>101780</v>
      </c>
      <c r="D2755" t="s">
        <v>3411</v>
      </c>
      <c r="G2755" t="str">
        <f t="shared" ref="G2755:G2818" si="43">IF(D2755&lt;&gt;"",CONCATENATE("if not exists (select 1 from mi.RangeDetail where Name = '",D2755,"' and RangeID = 3716) begin insert into mi.RangeDetail (RangeID, Name, Description, IsActive, CreatePersonID, CreateDate) values (3716,'",D2755,"','","',1,1,GETDATE()) end"), "")</f>
        <v>if not exists (select 1 from mi.RangeDetail where Name = 'Engineered Products Inc. (EPI)' and RangeID = 3716) begin insert into mi.RangeDetail (RangeID, Name, Description, IsActive, CreatePersonID, CreateDate) values (3716,'Engineered Products Inc. (EPI)','',1,1,GETDATE()) end</v>
      </c>
    </row>
    <row r="2756" spans="1:7" x14ac:dyDescent="0.25">
      <c r="A2756">
        <v>11</v>
      </c>
      <c r="B2756">
        <v>501661</v>
      </c>
      <c r="C2756">
        <v>100545</v>
      </c>
      <c r="D2756" t="s">
        <v>3412</v>
      </c>
      <c r="G2756" t="str">
        <f t="shared" si="43"/>
        <v>if not exists (select 1 from mi.RangeDetail where Name = 'Engineered Products' and RangeID = 3716) begin insert into mi.RangeDetail (RangeID, Name, Description, IsActive, CreatePersonID, CreateDate) values (3716,'Engineered Products','',1,1,GETDATE()) end</v>
      </c>
    </row>
    <row r="2757" spans="1:7" x14ac:dyDescent="0.25">
      <c r="A2757">
        <v>11</v>
      </c>
      <c r="B2757">
        <v>501662</v>
      </c>
      <c r="C2757">
        <v>100545</v>
      </c>
      <c r="D2757" t="s">
        <v>3413</v>
      </c>
      <c r="G2757" t="str">
        <f t="shared" si="43"/>
        <v>if not exists (select 1 from mi.RangeDetail where Name = 'Engineered Products Inc.' and RangeID = 3716) begin insert into mi.RangeDetail (RangeID, Name, Description, IsActive, CreatePersonID, CreateDate) values (3716,'Engineered Products Inc.','',1,1,GETDATE()) end</v>
      </c>
    </row>
    <row r="2758" spans="1:7" x14ac:dyDescent="0.25">
      <c r="A2758">
        <v>1</v>
      </c>
      <c r="B2758">
        <v>514215</v>
      </c>
      <c r="C2758">
        <v>131283</v>
      </c>
      <c r="D2758" t="s">
        <v>3414</v>
      </c>
      <c r="G2758" t="str">
        <f t="shared" si="43"/>
        <v>if not exists (select 1 from mi.RangeDetail where Name = 'Allegheny Fence Construction Company' and RangeID = 3716) begin insert into mi.RangeDetail (RangeID, Name, Description, IsActive, CreatePersonID, CreateDate) values (3716,'Allegheny Fence Construction Company','',1,1,GETDATE()) end</v>
      </c>
    </row>
    <row r="2759" spans="1:7" x14ac:dyDescent="0.25">
      <c r="A2759">
        <v>1</v>
      </c>
      <c r="B2759">
        <v>519539</v>
      </c>
      <c r="C2759">
        <v>131218</v>
      </c>
      <c r="D2759" t="s">
        <v>3415</v>
      </c>
      <c r="G2759" t="str">
        <f t="shared" si="43"/>
        <v>if not exists (select 1 from mi.RangeDetail where Name = 'John P Place Inc' and RangeID = 3716) begin insert into mi.RangeDetail (RangeID, Name, Description, IsActive, CreatePersonID, CreateDate) values (3716,'John P Place Inc','',1,1,GETDATE()) end</v>
      </c>
    </row>
    <row r="2760" spans="1:7" x14ac:dyDescent="0.25">
      <c r="A2760">
        <v>1</v>
      </c>
      <c r="B2760">
        <v>501018</v>
      </c>
      <c r="C2760">
        <v>110622</v>
      </c>
      <c r="D2760" t="s">
        <v>3416</v>
      </c>
      <c r="G2760" t="str">
        <f t="shared" si="43"/>
        <v>if not exists (select 1 from mi.RangeDetail where Name = 'Lee Supply' and RangeID = 3716) begin insert into mi.RangeDetail (RangeID, Name, Description, IsActive, CreatePersonID, CreateDate) values (3716,'Lee Supply','',1,1,GETDATE()) end</v>
      </c>
    </row>
    <row r="2761" spans="1:7" x14ac:dyDescent="0.25">
      <c r="A2761">
        <v>1</v>
      </c>
      <c r="B2761">
        <v>513228</v>
      </c>
      <c r="C2761">
        <v>128555</v>
      </c>
      <c r="D2761" t="s">
        <v>3417</v>
      </c>
      <c r="G2761" t="str">
        <f t="shared" si="43"/>
        <v>if not exists (select 1 from mi.RangeDetail where Name = 'A G Mauro Company' and RangeID = 3716) begin insert into mi.RangeDetail (RangeID, Name, Description, IsActive, CreatePersonID, CreateDate) values (3716,'A G Mauro Company','',1,1,GETDATE()) end</v>
      </c>
    </row>
    <row r="2762" spans="1:7" x14ac:dyDescent="0.25">
      <c r="A2762">
        <v>11</v>
      </c>
      <c r="B2762">
        <v>506391</v>
      </c>
      <c r="C2762">
        <v>120063</v>
      </c>
      <c r="D2762" t="s">
        <v>3418</v>
      </c>
      <c r="G2762" t="str">
        <f t="shared" si="43"/>
        <v>if not exists (select 1 from mi.RangeDetail where Name = 'Mckee Stewart Equipment Corp' and RangeID = 3716) begin insert into mi.RangeDetail (RangeID, Name, Description, IsActive, CreatePersonID, CreateDate) values (3716,'Mckee Stewart Equipment Corp','',1,1,GETDATE()) end</v>
      </c>
    </row>
    <row r="2763" spans="1:7" x14ac:dyDescent="0.25">
      <c r="A2763">
        <v>1</v>
      </c>
      <c r="B2763">
        <v>513804</v>
      </c>
      <c r="C2763">
        <v>117329</v>
      </c>
      <c r="D2763" t="s">
        <v>3419</v>
      </c>
      <c r="G2763" t="str">
        <f t="shared" si="43"/>
        <v>if not exists (select 1 from mi.RangeDetail where Name = 'Braden &amp; McSweeney, Inc.' and RangeID = 3716) begin insert into mi.RangeDetail (RangeID, Name, Description, IsActive, CreatePersonID, CreateDate) values (3716,'Braden &amp; McSweeney, Inc.','',1,1,GETDATE()) end</v>
      </c>
    </row>
    <row r="2764" spans="1:7" x14ac:dyDescent="0.25">
      <c r="A2764">
        <v>1</v>
      </c>
      <c r="B2764">
        <v>513207</v>
      </c>
      <c r="C2764">
        <v>128502</v>
      </c>
      <c r="D2764" t="s">
        <v>3420</v>
      </c>
      <c r="G2764" t="str">
        <f t="shared" si="43"/>
        <v>if not exists (select 1 from mi.RangeDetail where Name = 'PCF Sales Corp' and RangeID = 3716) begin insert into mi.RangeDetail (RangeID, Name, Description, IsActive, CreatePersonID, CreateDate) values (3716,'PCF Sales Corp','',1,1,GETDATE()) end</v>
      </c>
    </row>
    <row r="2765" spans="1:7" x14ac:dyDescent="0.25">
      <c r="A2765">
        <v>1</v>
      </c>
      <c r="B2765">
        <v>500360</v>
      </c>
      <c r="C2765">
        <v>102653</v>
      </c>
      <c r="D2765" t="s">
        <v>3421</v>
      </c>
      <c r="G2765" t="str">
        <f t="shared" si="43"/>
        <v>if not exists (select 1 from mi.RangeDetail where Name = 'Colonial Iron Works' and RangeID = 3716) begin insert into mi.RangeDetail (RangeID, Name, Description, IsActive, CreatePersonID, CreateDate) values (3716,'Colonial Iron Works','',1,1,GETDATE()) end</v>
      </c>
    </row>
    <row r="2766" spans="1:7" x14ac:dyDescent="0.25">
      <c r="A2766">
        <v>1</v>
      </c>
      <c r="B2766">
        <v>514863</v>
      </c>
      <c r="C2766">
        <v>125408</v>
      </c>
      <c r="D2766" t="s">
        <v>3422</v>
      </c>
      <c r="G2766" t="str">
        <f t="shared" si="43"/>
        <v>if not exists (select 1 from mi.RangeDetail where Name = 'Gilco Division Of Gilson' and RangeID = 3716) begin insert into mi.RangeDetail (RangeID, Name, Description, IsActive, CreatePersonID, CreateDate) values (3716,'Gilco Division Of Gilson','',1,1,GETDATE()) end</v>
      </c>
    </row>
    <row r="2767" spans="1:7" x14ac:dyDescent="0.25">
      <c r="A2767">
        <v>11</v>
      </c>
      <c r="B2767">
        <v>505417</v>
      </c>
      <c r="C2767">
        <v>110356</v>
      </c>
      <c r="D2767" t="s">
        <v>3423</v>
      </c>
      <c r="G2767" t="str">
        <f t="shared" si="43"/>
        <v>if not exists (select 1 from mi.RangeDetail where Name = 'Gilson Sales Inc' and RangeID = 3716) begin insert into mi.RangeDetail (RangeID, Name, Description, IsActive, CreatePersonID, CreateDate) values (3716,'Gilson Sales Inc','',1,1,GETDATE()) end</v>
      </c>
    </row>
    <row r="2768" spans="1:7" x14ac:dyDescent="0.25">
      <c r="A2768">
        <v>1</v>
      </c>
      <c r="B2768">
        <v>513550</v>
      </c>
      <c r="C2768">
        <v>129190</v>
      </c>
      <c r="D2768" t="s">
        <v>3424</v>
      </c>
      <c r="G2768" t="str">
        <f t="shared" si="43"/>
        <v>if not exists (select 1 from mi.RangeDetail where Name = 'Pitt Service Center' and RangeID = 3716) begin insert into mi.RangeDetail (RangeID, Name, Description, IsActive, CreatePersonID, CreateDate) values (3716,'Pitt Service Center','',1,1,GETDATE()) end</v>
      </c>
    </row>
    <row r="2769" spans="1:7" x14ac:dyDescent="0.25">
      <c r="A2769">
        <v>1</v>
      </c>
      <c r="B2769">
        <v>500570</v>
      </c>
      <c r="C2769">
        <v>128998</v>
      </c>
      <c r="D2769" t="s">
        <v>3425</v>
      </c>
      <c r="G2769" t="str">
        <f t="shared" si="43"/>
        <v>if not exists (select 1 from mi.RangeDetail where Name = 'Dura-Bond Steel Corp.' and RangeID = 3716) begin insert into mi.RangeDetail (RangeID, Name, Description, IsActive, CreatePersonID, CreateDate) values (3716,'Dura-Bond Steel Corp.','',1,1,GETDATE()) end</v>
      </c>
    </row>
    <row r="2770" spans="1:7" x14ac:dyDescent="0.25">
      <c r="A2770">
        <v>1</v>
      </c>
      <c r="B2770">
        <v>519835</v>
      </c>
      <c r="C2770">
        <v>138480</v>
      </c>
      <c r="D2770" t="s">
        <v>3426</v>
      </c>
      <c r="G2770" t="str">
        <f t="shared" si="43"/>
        <v>if not exists (select 1 from mi.RangeDetail where Name = 'Avalotis Corporation' and RangeID = 3716) begin insert into mi.RangeDetail (RangeID, Name, Description, IsActive, CreatePersonID, CreateDate) values (3716,'Avalotis Corporation','',1,1,GETDATE()) end</v>
      </c>
    </row>
    <row r="2771" spans="1:7" x14ac:dyDescent="0.25">
      <c r="A2771">
        <v>21</v>
      </c>
      <c r="B2771">
        <v>500009</v>
      </c>
      <c r="C2771">
        <v>132012</v>
      </c>
      <c r="D2771" t="s">
        <v>3427</v>
      </c>
      <c r="G2771" t="str">
        <f t="shared" si="43"/>
        <v>if not exists (select 1 from mi.RangeDetail where Name = 'Almega Company' and RangeID = 3716) begin insert into mi.RangeDetail (RangeID, Name, Description, IsActive, CreatePersonID, CreateDate) values (3716,'Almega Company','',1,1,GETDATE()) end</v>
      </c>
    </row>
    <row r="2772" spans="1:7" x14ac:dyDescent="0.25">
      <c r="A2772">
        <v>1</v>
      </c>
      <c r="B2772">
        <v>514474</v>
      </c>
      <c r="C2772">
        <v>121231</v>
      </c>
      <c r="D2772" t="s">
        <v>3428</v>
      </c>
      <c r="G2772" t="str">
        <f t="shared" si="43"/>
        <v>if not exists (select 1 from mi.RangeDetail where Name = 'Miller Transfer &amp; Rigging Company' and RangeID = 3716) begin insert into mi.RangeDetail (RangeID, Name, Description, IsActive, CreatePersonID, CreateDate) values (3716,'Miller Transfer &amp; Rigging Company','',1,1,GETDATE()) end</v>
      </c>
    </row>
    <row r="2773" spans="1:7" x14ac:dyDescent="0.25">
      <c r="A2773">
        <v>1</v>
      </c>
      <c r="B2773">
        <v>513903</v>
      </c>
      <c r="C2773">
        <v>130709</v>
      </c>
      <c r="D2773" t="s">
        <v>3429</v>
      </c>
      <c r="G2773" t="str">
        <f t="shared" si="43"/>
        <v>if not exists (select 1 from mi.RangeDetail where Name = 'John W. Thrower, Inc.' and RangeID = 3716) begin insert into mi.RangeDetail (RangeID, Name, Description, IsActive, CreatePersonID, CreateDate) values (3716,'John W. Thrower, Inc.','',1,1,GETDATE()) end</v>
      </c>
    </row>
    <row r="2774" spans="1:7" x14ac:dyDescent="0.25">
      <c r="A2774">
        <v>11</v>
      </c>
      <c r="B2774">
        <v>506824</v>
      </c>
      <c r="C2774">
        <v>134953</v>
      </c>
      <c r="D2774" t="s">
        <v>3430</v>
      </c>
      <c r="G2774" t="str">
        <f t="shared" si="43"/>
        <v>if not exists (select 1 from mi.RangeDetail where Name = 'Centimark Corporation' and RangeID = 3716) begin insert into mi.RangeDetail (RangeID, Name, Description, IsActive, CreatePersonID, CreateDate) values (3716,'Centimark Corporation','',1,1,GETDATE()) end</v>
      </c>
    </row>
    <row r="2775" spans="1:7" x14ac:dyDescent="0.25">
      <c r="A2775">
        <v>1</v>
      </c>
      <c r="B2775">
        <v>515457</v>
      </c>
      <c r="C2775">
        <v>131975</v>
      </c>
      <c r="D2775" t="s">
        <v>3431</v>
      </c>
      <c r="G2775" t="str">
        <f t="shared" si="43"/>
        <v>if not exists (select 1 from mi.RangeDetail where Name = 'Builders Hardware &amp; Specialty Company' and RangeID = 3716) begin insert into mi.RangeDetail (RangeID, Name, Description, IsActive, CreatePersonID, CreateDate) values (3716,'Builders Hardware &amp; Specialty Company','',1,1,GETDATE()) end</v>
      </c>
    </row>
    <row r="2776" spans="1:7" x14ac:dyDescent="0.25">
      <c r="A2776">
        <v>11</v>
      </c>
      <c r="B2776">
        <v>506689</v>
      </c>
      <c r="C2776">
        <v>134189</v>
      </c>
      <c r="D2776" t="s">
        <v>3432</v>
      </c>
      <c r="G2776" t="str">
        <f t="shared" si="43"/>
        <v>if not exists (select 1 from mi.RangeDetail where Name = 'Builders Hardware &amp; Specialty Co., Inc.' and RangeID = 3716) begin insert into mi.RangeDetail (RangeID, Name, Description, IsActive, CreatePersonID, CreateDate) values (3716,'Builders Hardware &amp; Specialty Co., Inc.','',1,1,GETDATE()) end</v>
      </c>
    </row>
    <row r="2777" spans="1:7" x14ac:dyDescent="0.25">
      <c r="A2777">
        <v>11</v>
      </c>
      <c r="B2777">
        <v>506100</v>
      </c>
      <c r="C2777">
        <v>112890</v>
      </c>
      <c r="D2777" t="s">
        <v>3433</v>
      </c>
      <c r="G2777" t="str">
        <f t="shared" si="43"/>
        <v>if not exists (select 1 from mi.RangeDetail where Name = 'Epic Metals Corp' and RangeID = 3716) begin insert into mi.RangeDetail (RangeID, Name, Description, IsActive, CreatePersonID, CreateDate) values (3716,'Epic Metals Corp','',1,1,GETDATE()) end</v>
      </c>
    </row>
    <row r="2778" spans="1:7" x14ac:dyDescent="0.25">
      <c r="A2778">
        <v>1</v>
      </c>
      <c r="B2778">
        <v>500699</v>
      </c>
      <c r="C2778">
        <v>110110</v>
      </c>
      <c r="D2778" t="s">
        <v>3434</v>
      </c>
      <c r="G2778" t="str">
        <f t="shared" si="43"/>
        <v>if not exists (select 1 from mi.RangeDetail where Name = 'George L. Wilson &amp; Company,Inc' and RangeID = 3716) begin insert into mi.RangeDetail (RangeID, Name, Description, IsActive, CreatePersonID, CreateDate) values (3716,'George L. Wilson &amp; Company,Inc','',1,1,GETDATE()) end</v>
      </c>
    </row>
    <row r="2779" spans="1:7" x14ac:dyDescent="0.25">
      <c r="A2779">
        <v>1</v>
      </c>
      <c r="B2779">
        <v>500700</v>
      </c>
      <c r="C2779">
        <v>110110</v>
      </c>
      <c r="D2779" t="s">
        <v>3435</v>
      </c>
      <c r="G2779" t="str">
        <f t="shared" si="43"/>
        <v>if not exists (select 1 from mi.RangeDetail where Name = 'George L. Wilson Co. of WV Inc' and RangeID = 3716) begin insert into mi.RangeDetail (RangeID, Name, Description, IsActive, CreatePersonID, CreateDate) values (3716,'George L. Wilson Co. of WV Inc','',1,1,GETDATE()) end</v>
      </c>
    </row>
    <row r="2780" spans="1:7" x14ac:dyDescent="0.25">
      <c r="A2780">
        <v>1</v>
      </c>
      <c r="B2780">
        <v>513615</v>
      </c>
      <c r="C2780">
        <v>129803</v>
      </c>
      <c r="D2780" t="s">
        <v>3436</v>
      </c>
      <c r="G2780" t="str">
        <f t="shared" si="43"/>
        <v>if not exists (select 1 from mi.RangeDetail where Name = 'Ackenheil Engineers, Inc.' and RangeID = 3716) begin insert into mi.RangeDetail (RangeID, Name, Description, IsActive, CreatePersonID, CreateDate) values (3716,'Ackenheil Engineers, Inc.','',1,1,GETDATE()) end</v>
      </c>
    </row>
    <row r="2781" spans="1:7" x14ac:dyDescent="0.25">
      <c r="A2781">
        <v>1</v>
      </c>
      <c r="B2781">
        <v>513399</v>
      </c>
      <c r="C2781">
        <v>129203</v>
      </c>
      <c r="D2781" t="s">
        <v>3437</v>
      </c>
      <c r="G2781" t="str">
        <f t="shared" si="43"/>
        <v>if not exists (select 1 from mi.RangeDetail where Name = 'Fire Fighter Sales &amp; Service Company' and RangeID = 3716) begin insert into mi.RangeDetail (RangeID, Name, Description, IsActive, CreatePersonID, CreateDate) values (3716,'Fire Fighter Sales &amp; Service Company','',1,1,GETDATE()) end</v>
      </c>
    </row>
    <row r="2782" spans="1:7" x14ac:dyDescent="0.25">
      <c r="A2782">
        <v>1</v>
      </c>
      <c r="B2782">
        <v>514715</v>
      </c>
      <c r="C2782">
        <v>132589</v>
      </c>
      <c r="D2782" t="s">
        <v>3438</v>
      </c>
      <c r="G2782" t="str">
        <f t="shared" si="43"/>
        <v>if not exists (select 1 from mi.RangeDetail where Name = 'CTR Systems Parking, Inc.' and RangeID = 3716) begin insert into mi.RangeDetail (RangeID, Name, Description, IsActive, CreatePersonID, CreateDate) values (3716,'CTR Systems Parking, Inc.','',1,1,GETDATE()) end</v>
      </c>
    </row>
    <row r="2783" spans="1:7" x14ac:dyDescent="0.25">
      <c r="A2783">
        <v>1</v>
      </c>
      <c r="B2783">
        <v>514646</v>
      </c>
      <c r="C2783">
        <v>132396</v>
      </c>
      <c r="D2783" t="s">
        <v>3439</v>
      </c>
      <c r="G2783" t="str">
        <f t="shared" si="43"/>
        <v>if not exists (select 1 from mi.RangeDetail where Name = 'Interstate Contractors Supply Company' and RangeID = 3716) begin insert into mi.RangeDetail (RangeID, Name, Description, IsActive, CreatePersonID, CreateDate) values (3716,'Interstate Contractors Supply Company','',1,1,GETDATE()) end</v>
      </c>
    </row>
    <row r="2784" spans="1:7" x14ac:dyDescent="0.25">
      <c r="A2784">
        <v>1</v>
      </c>
      <c r="B2784">
        <v>514794</v>
      </c>
      <c r="C2784">
        <v>132795</v>
      </c>
      <c r="D2784" t="s">
        <v>3440</v>
      </c>
      <c r="G2784" t="str">
        <f t="shared" si="43"/>
        <v>if not exists (select 1 from mi.RangeDetail where Name = 'P &amp; W Excavating Inc' and RangeID = 3716) begin insert into mi.RangeDetail (RangeID, Name, Description, IsActive, CreatePersonID, CreateDate) values (3716,'P &amp; W Excavating Inc','',1,1,GETDATE()) end</v>
      </c>
    </row>
    <row r="2785" spans="1:7" x14ac:dyDescent="0.25">
      <c r="A2785">
        <v>1</v>
      </c>
      <c r="B2785">
        <v>514483</v>
      </c>
      <c r="C2785">
        <v>131930</v>
      </c>
      <c r="D2785" t="s">
        <v>3441</v>
      </c>
      <c r="G2785" t="str">
        <f t="shared" si="43"/>
        <v>if not exists (select 1 from mi.RangeDetail where Name = 'Michael Baker Jr Inc' and RangeID = 3716) begin insert into mi.RangeDetail (RangeID, Name, Description, IsActive, CreatePersonID, CreateDate) values (3716,'Michael Baker Jr Inc','',1,1,GETDATE()) end</v>
      </c>
    </row>
    <row r="2786" spans="1:7" x14ac:dyDescent="0.25">
      <c r="A2786">
        <v>1</v>
      </c>
      <c r="B2786">
        <v>513661</v>
      </c>
      <c r="C2786">
        <v>105458</v>
      </c>
      <c r="D2786" t="s">
        <v>3442</v>
      </c>
      <c r="G2786" t="str">
        <f t="shared" si="43"/>
        <v>if not exists (select 1 from mi.RangeDetail where Name = 'Industrial Controls &amp; Equipment' and RangeID = 3716) begin insert into mi.RangeDetail (RangeID, Name, Description, IsActive, CreatePersonID, CreateDate) values (3716,'Industrial Controls &amp; Equipment','',1,1,GETDATE()) end</v>
      </c>
    </row>
    <row r="2787" spans="1:7" x14ac:dyDescent="0.25">
      <c r="A2787">
        <v>1</v>
      </c>
      <c r="B2787">
        <v>514272</v>
      </c>
      <c r="C2787">
        <v>130123</v>
      </c>
      <c r="D2787" t="s">
        <v>3443</v>
      </c>
      <c r="G2787" t="str">
        <f t="shared" si="43"/>
        <v>if not exists (select 1 from mi.RangeDetail where Name = 'Equipment &amp; Controls, Inc.' and RangeID = 3716) begin insert into mi.RangeDetail (RangeID, Name, Description, IsActive, CreatePersonID, CreateDate) values (3716,'Equipment &amp; Controls, Inc.','',1,1,GETDATE()) end</v>
      </c>
    </row>
    <row r="2788" spans="1:7" x14ac:dyDescent="0.25">
      <c r="A2788">
        <v>1</v>
      </c>
      <c r="B2788">
        <v>514872</v>
      </c>
      <c r="C2788">
        <v>101512</v>
      </c>
      <c r="D2788" t="s">
        <v>3444</v>
      </c>
      <c r="G2788" t="str">
        <f t="shared" si="43"/>
        <v>if not exists (select 1 from mi.RangeDetail where Name = 'Knickerbocker Russell Company Inc' and RangeID = 3716) begin insert into mi.RangeDetail (RangeID, Name, Description, IsActive, CreatePersonID, CreateDate) values (3716,'Knickerbocker Russell Company Inc','',1,1,GETDATE()) end</v>
      </c>
    </row>
    <row r="2789" spans="1:7" x14ac:dyDescent="0.25">
      <c r="A2789">
        <v>1</v>
      </c>
      <c r="B2789">
        <v>513306</v>
      </c>
      <c r="C2789">
        <v>128793</v>
      </c>
      <c r="D2789" t="s">
        <v>3445</v>
      </c>
      <c r="G2789" t="str">
        <f t="shared" si="43"/>
        <v>if not exists (select 1 from mi.RangeDetail where Name = 'Peter J. Caruso &amp; Sons, Inc.' and RangeID = 3716) begin insert into mi.RangeDetail (RangeID, Name, Description, IsActive, CreatePersonID, CreateDate) values (3716,'Peter J. Caruso &amp; Sons, Inc.','',1,1,GETDATE()) end</v>
      </c>
    </row>
    <row r="2790" spans="1:7" x14ac:dyDescent="0.25">
      <c r="A2790">
        <v>1</v>
      </c>
      <c r="B2790">
        <v>512564</v>
      </c>
      <c r="C2790">
        <v>127717</v>
      </c>
      <c r="D2790" t="s">
        <v>3446</v>
      </c>
      <c r="G2790" t="str">
        <f t="shared" si="43"/>
        <v>if not exists (select 1 from mi.RangeDetail where Name = 'Carmeuse North America' and RangeID = 3716) begin insert into mi.RangeDetail (RangeID, Name, Description, IsActive, CreatePersonID, CreateDate) values (3716,'Carmeuse North America','',1,1,GETDATE()) end</v>
      </c>
    </row>
    <row r="2791" spans="1:7" x14ac:dyDescent="0.25">
      <c r="A2791">
        <v>1</v>
      </c>
      <c r="B2791">
        <v>512565</v>
      </c>
      <c r="C2791">
        <v>127717</v>
      </c>
      <c r="D2791" t="s">
        <v>3447</v>
      </c>
      <c r="G2791" t="str">
        <f t="shared" si="43"/>
        <v>if not exists (select 1 from mi.RangeDetail where Name = 'Carmesuse North America' and RangeID = 3716) begin insert into mi.RangeDetail (RangeID, Name, Description, IsActive, CreatePersonID, CreateDate) values (3716,'Carmesuse North America','',1,1,GETDATE()) end</v>
      </c>
    </row>
    <row r="2792" spans="1:7" x14ac:dyDescent="0.25">
      <c r="A2792">
        <v>1</v>
      </c>
      <c r="B2792">
        <v>519117</v>
      </c>
      <c r="C2792">
        <v>138033</v>
      </c>
      <c r="D2792" t="s">
        <v>3448</v>
      </c>
      <c r="G2792" t="str">
        <f t="shared" si="43"/>
        <v>if not exists (select 1 from mi.RangeDetail where Name = 'GAI Consultants' and RangeID = 3716) begin insert into mi.RangeDetail (RangeID, Name, Description, IsActive, CreatePersonID, CreateDate) values (3716,'GAI Consultants','',1,1,GETDATE()) end</v>
      </c>
    </row>
    <row r="2793" spans="1:7" x14ac:dyDescent="0.25">
      <c r="A2793">
        <v>1</v>
      </c>
      <c r="B2793">
        <v>513303</v>
      </c>
      <c r="C2793">
        <v>128792</v>
      </c>
      <c r="D2793" t="s">
        <v>3449</v>
      </c>
      <c r="G2793" t="str">
        <f t="shared" si="43"/>
        <v>if not exists (select 1 from mi.RangeDetail where Name = 'McKamish, Inc.' and RangeID = 3716) begin insert into mi.RangeDetail (RangeID, Name, Description, IsActive, CreatePersonID, CreateDate) values (3716,'McKamish, Inc.','',1,1,GETDATE()) end</v>
      </c>
    </row>
    <row r="2794" spans="1:7" x14ac:dyDescent="0.25">
      <c r="A2794">
        <v>1</v>
      </c>
      <c r="B2794">
        <v>502257</v>
      </c>
      <c r="C2794">
        <v>100189</v>
      </c>
      <c r="D2794" t="s">
        <v>3450</v>
      </c>
      <c r="G2794" t="str">
        <f t="shared" si="43"/>
        <v>if not exists (select 1 from mi.RangeDetail where Name = 'GA Industries Inc.' and RangeID = 3716) begin insert into mi.RangeDetail (RangeID, Name, Description, IsActive, CreatePersonID, CreateDate) values (3716,'GA Industries Inc.','',1,1,GETDATE()) end</v>
      </c>
    </row>
    <row r="2795" spans="1:7" x14ac:dyDescent="0.25">
      <c r="A2795">
        <v>1</v>
      </c>
      <c r="B2795">
        <v>513716</v>
      </c>
      <c r="C2795">
        <v>130283</v>
      </c>
      <c r="D2795" t="s">
        <v>3451</v>
      </c>
      <c r="G2795" t="str">
        <f t="shared" si="43"/>
        <v>if not exists (select 1 from mi.RangeDetail where Name = '3 Brothers Plumbing Supplies, Inc.' and RangeID = 3716) begin insert into mi.RangeDetail (RangeID, Name, Description, IsActive, CreatePersonID, CreateDate) values (3716,'3 Brothers Plumbing Supplies, Inc.','',1,1,GETDATE()) end</v>
      </c>
    </row>
    <row r="2796" spans="1:7" x14ac:dyDescent="0.25">
      <c r="A2796">
        <v>1</v>
      </c>
      <c r="B2796">
        <v>512514</v>
      </c>
      <c r="C2796">
        <v>127527</v>
      </c>
      <c r="D2796" t="s">
        <v>3452</v>
      </c>
      <c r="G2796" t="str">
        <f t="shared" si="43"/>
        <v>if not exists (select 1 from mi.RangeDetail where Name = 'Green Acres Contracting Co' and RangeID = 3716) begin insert into mi.RangeDetail (RangeID, Name, Description, IsActive, CreatePersonID, CreateDate) values (3716,'Green Acres Contracting Co','',1,1,GETDATE()) end</v>
      </c>
    </row>
    <row r="2797" spans="1:7" x14ac:dyDescent="0.25">
      <c r="A2797">
        <v>1</v>
      </c>
      <c r="B2797">
        <v>514285</v>
      </c>
      <c r="C2797">
        <v>131465</v>
      </c>
      <c r="D2797" t="s">
        <v>3453</v>
      </c>
      <c r="G2797" t="str">
        <f t="shared" si="43"/>
        <v>if not exists (select 1 from mi.RangeDetail where Name = 'Bulldog Office Products, Inc&gt;' and RangeID = 3716) begin insert into mi.RangeDetail (RangeID, Name, Description, IsActive, CreatePersonID, CreateDate) values (3716,'Bulldog Office Products, Inc&gt;','',1,1,GETDATE()) end</v>
      </c>
    </row>
    <row r="2798" spans="1:7" x14ac:dyDescent="0.25">
      <c r="A2798">
        <v>11</v>
      </c>
      <c r="B2798">
        <v>507052</v>
      </c>
      <c r="C2798">
        <v>135296</v>
      </c>
      <c r="D2798" t="s">
        <v>3454</v>
      </c>
      <c r="G2798" t="str">
        <f t="shared" si="43"/>
        <v>if not exists (select 1 from mi.RangeDetail where Name = 'Exterior Technologies Inc' and RangeID = 3716) begin insert into mi.RangeDetail (RangeID, Name, Description, IsActive, CreatePersonID, CreateDate) values (3716,'Exterior Technologies Inc','',1,1,GETDATE()) end</v>
      </c>
    </row>
    <row r="2799" spans="1:7" x14ac:dyDescent="0.25">
      <c r="A2799">
        <v>1</v>
      </c>
      <c r="B2799">
        <v>512234</v>
      </c>
      <c r="C2799">
        <v>128563</v>
      </c>
      <c r="D2799" t="s">
        <v>3455</v>
      </c>
      <c r="G2799" t="str">
        <f t="shared" si="43"/>
        <v>if not exists (select 1 from mi.RangeDetail where Name = 'Fluid Engineering' and RangeID = 3716) begin insert into mi.RangeDetail (RangeID, Name, Description, IsActive, CreatePersonID, CreateDate) values (3716,'Fluid Engineering','',1,1,GETDATE()) end</v>
      </c>
    </row>
    <row r="2800" spans="1:7" x14ac:dyDescent="0.25">
      <c r="A2800">
        <v>1</v>
      </c>
      <c r="B2800">
        <v>519638</v>
      </c>
      <c r="C2800">
        <v>138133</v>
      </c>
      <c r="D2800" t="s">
        <v>3456</v>
      </c>
      <c r="G2800" t="str">
        <f t="shared" si="43"/>
        <v>if not exists (select 1 from mi.RangeDetail where Name = 'Baldwin Asphalt Paving Inc' and RangeID = 3716) begin insert into mi.RangeDetail (RangeID, Name, Description, IsActive, CreatePersonID, CreateDate) values (3716,'Baldwin Asphalt Paving Inc','',1,1,GETDATE()) end</v>
      </c>
    </row>
    <row r="2801" spans="1:7" x14ac:dyDescent="0.25">
      <c r="A2801">
        <v>1</v>
      </c>
      <c r="B2801">
        <v>501504</v>
      </c>
      <c r="C2801">
        <v>102274</v>
      </c>
      <c r="D2801" t="s">
        <v>3457</v>
      </c>
      <c r="G2801" t="str">
        <f t="shared" si="43"/>
        <v>if not exists (select 1 from mi.RangeDetail where Name = 'Shane Felter Industries' and RangeID = 3716) begin insert into mi.RangeDetail (RangeID, Name, Description, IsActive, CreatePersonID, CreateDate) values (3716,'Shane Felter Industries','',1,1,GETDATE()) end</v>
      </c>
    </row>
    <row r="2802" spans="1:7" x14ac:dyDescent="0.25">
      <c r="A2802">
        <v>1</v>
      </c>
      <c r="B2802">
        <v>512433</v>
      </c>
      <c r="C2802">
        <v>107262</v>
      </c>
      <c r="D2802" t="s">
        <v>3458</v>
      </c>
      <c r="G2802" t="str">
        <f t="shared" si="43"/>
        <v>if not exists (select 1 from mi.RangeDetail where Name = 'Shane Felter Industries And Fay-Penn' and RangeID = 3716) begin insert into mi.RangeDetail (RangeID, Name, Description, IsActive, CreatePersonID, CreateDate) values (3716,'Shane Felter Industries And Fay-Penn','',1,1,GETDATE()) end</v>
      </c>
    </row>
    <row r="2803" spans="1:7" x14ac:dyDescent="0.25">
      <c r="A2803">
        <v>1</v>
      </c>
      <c r="B2803">
        <v>502249</v>
      </c>
      <c r="C2803">
        <v>126789</v>
      </c>
      <c r="D2803" t="s">
        <v>3459</v>
      </c>
      <c r="G2803" t="str">
        <f t="shared" si="43"/>
        <v>if not exists (select 1 from mi.RangeDetail where Name = 'Eagle Concrete Products Co' and RangeID = 3716) begin insert into mi.RangeDetail (RangeID, Name, Description, IsActive, CreatePersonID, CreateDate) values (3716,'Eagle Concrete Products Co','',1,1,GETDATE()) end</v>
      </c>
    </row>
    <row r="2804" spans="1:7" x14ac:dyDescent="0.25">
      <c r="A2804">
        <v>11</v>
      </c>
      <c r="B2804">
        <v>506066</v>
      </c>
      <c r="C2804">
        <v>112850</v>
      </c>
      <c r="D2804" t="s">
        <v>3460</v>
      </c>
      <c r="G2804" t="str">
        <f t="shared" si="43"/>
        <v>if not exists (select 1 from mi.RangeDetail where Name = 'United Glass Corporation' and RangeID = 3716) begin insert into mi.RangeDetail (RangeID, Name, Description, IsActive, CreatePersonID, CreateDate) values (3716,'United Glass Corporation','',1,1,GETDATE()) end</v>
      </c>
    </row>
    <row r="2805" spans="1:7" x14ac:dyDescent="0.25">
      <c r="A2805">
        <v>1</v>
      </c>
      <c r="B2805">
        <v>515805</v>
      </c>
      <c r="C2805">
        <v>119019</v>
      </c>
      <c r="D2805" t="s">
        <v>3461</v>
      </c>
      <c r="G2805" t="str">
        <f t="shared" si="43"/>
        <v>if not exists (select 1 from mi.RangeDetail where Name = 'Unifilt Corporation' and RangeID = 3716) begin insert into mi.RangeDetail (RangeID, Name, Description, IsActive, CreatePersonID, CreateDate) values (3716,'Unifilt Corporation','',1,1,GETDATE()) end</v>
      </c>
    </row>
    <row r="2806" spans="1:7" x14ac:dyDescent="0.25">
      <c r="A2806">
        <v>11</v>
      </c>
      <c r="B2806">
        <v>506365</v>
      </c>
      <c r="C2806">
        <v>113216</v>
      </c>
      <c r="D2806" t="s">
        <v>3462</v>
      </c>
      <c r="G2806" t="str">
        <f t="shared" si="43"/>
        <v>if not exists (select 1 from mi.RangeDetail where Name = 'Allegheny Refrigeration' and RangeID = 3716) begin insert into mi.RangeDetail (RangeID, Name, Description, IsActive, CreatePersonID, CreateDate) values (3716,'Allegheny Refrigeration','',1,1,GETDATE()) end</v>
      </c>
    </row>
    <row r="2807" spans="1:7" x14ac:dyDescent="0.25">
      <c r="A2807">
        <v>1</v>
      </c>
      <c r="B2807">
        <v>500985</v>
      </c>
      <c r="C2807">
        <v>101458</v>
      </c>
      <c r="D2807" t="s">
        <v>3463</v>
      </c>
      <c r="G2807" t="str">
        <f t="shared" si="43"/>
        <v>if not exists (select 1 from mi.RangeDetail where Name = 'L.B. Foster Company' and RangeID = 3716) begin insert into mi.RangeDetail (RangeID, Name, Description, IsActive, CreatePersonID, CreateDate) values (3716,'L.B. Foster Company','',1,1,GETDATE()) end</v>
      </c>
    </row>
    <row r="2808" spans="1:7" x14ac:dyDescent="0.25">
      <c r="A2808">
        <v>1</v>
      </c>
      <c r="B2808">
        <v>514689</v>
      </c>
      <c r="C2808">
        <v>132531</v>
      </c>
      <c r="D2808" t="s">
        <v>3464</v>
      </c>
      <c r="G2808" t="str">
        <f t="shared" si="43"/>
        <v>if not exists (select 1 from mi.RangeDetail where Name = 'Werzalit of America, Inc.' and RangeID = 3716) begin insert into mi.RangeDetail (RangeID, Name, Description, IsActive, CreatePersonID, CreateDate) values (3716,'Werzalit of America, Inc.','',1,1,GETDATE()) end</v>
      </c>
    </row>
    <row r="2809" spans="1:7" x14ac:dyDescent="0.25">
      <c r="A2809">
        <v>11</v>
      </c>
      <c r="B2809">
        <v>506366</v>
      </c>
      <c r="C2809">
        <v>113217</v>
      </c>
      <c r="D2809" t="s">
        <v>3465</v>
      </c>
      <c r="G2809" t="str">
        <f t="shared" si="43"/>
        <v>if not exists (select 1 from mi.RangeDetail where Name = 'EMCOR Services Scalise Industries' and RangeID = 3716) begin insert into mi.RangeDetail (RangeID, Name, Description, IsActive, CreatePersonID, CreateDate) values (3716,'EMCOR Services Scalise Industries','',1,1,GETDATE()) end</v>
      </c>
    </row>
    <row r="2810" spans="1:7" x14ac:dyDescent="0.25">
      <c r="A2810">
        <v>1</v>
      </c>
      <c r="B2810">
        <v>500981</v>
      </c>
      <c r="C2810">
        <v>109401</v>
      </c>
      <c r="D2810" t="s">
        <v>3466</v>
      </c>
      <c r="G2810" t="str">
        <f t="shared" si="43"/>
        <v>if not exists (select 1 from mi.RangeDetail where Name = 'KTA-Tator' and RangeID = 3716) begin insert into mi.RangeDetail (RangeID, Name, Description, IsActive, CreatePersonID, CreateDate) values (3716,'KTA-Tator','',1,1,GETDATE()) end</v>
      </c>
    </row>
    <row r="2811" spans="1:7" x14ac:dyDescent="0.25">
      <c r="A2811">
        <v>1</v>
      </c>
      <c r="B2811">
        <v>501963</v>
      </c>
      <c r="C2811">
        <v>131472</v>
      </c>
      <c r="D2811" t="s">
        <v>3467</v>
      </c>
      <c r="G2811" t="str">
        <f t="shared" si="43"/>
        <v>if not exists (select 1 from mi.RangeDetail where Name = 'Prominent Fluid Controls, Inc.' and RangeID = 3716) begin insert into mi.RangeDetail (RangeID, Name, Description, IsActive, CreatePersonID, CreateDate) values (3716,'Prominent Fluid Controls, Inc.','',1,1,GETDATE()) end</v>
      </c>
    </row>
    <row r="2812" spans="1:7" x14ac:dyDescent="0.25">
      <c r="A2812">
        <v>9</v>
      </c>
      <c r="B2812">
        <v>500376</v>
      </c>
      <c r="C2812">
        <v>100213</v>
      </c>
      <c r="D2812" t="s">
        <v>3468</v>
      </c>
      <c r="G2812" t="str">
        <f t="shared" si="43"/>
        <v>if not exists (select 1 from mi.RangeDetail where Name = 'Pennsylvania Tool' and RangeID = 3716) begin insert into mi.RangeDetail (RangeID, Name, Description, IsActive, CreatePersonID, CreateDate) values (3716,'Pennsylvania Tool','',1,1,GETDATE()) end</v>
      </c>
    </row>
    <row r="2813" spans="1:7" x14ac:dyDescent="0.25">
      <c r="A2813">
        <v>1</v>
      </c>
      <c r="B2813">
        <v>501582</v>
      </c>
      <c r="C2813">
        <v>114550</v>
      </c>
      <c r="D2813" t="s">
        <v>3469</v>
      </c>
      <c r="G2813" t="str">
        <f t="shared" si="43"/>
        <v>if not exists (select 1 from mi.RangeDetail where Name = 'Stone &amp; Company' and RangeID = 3716) begin insert into mi.RangeDetail (RangeID, Name, Description, IsActive, CreatePersonID, CreateDate) values (3716,'Stone &amp; Company','',1,1,GETDATE()) end</v>
      </c>
    </row>
    <row r="2814" spans="1:7" x14ac:dyDescent="0.25">
      <c r="A2814">
        <v>1</v>
      </c>
      <c r="B2814">
        <v>513311</v>
      </c>
      <c r="C2814">
        <v>128814</v>
      </c>
      <c r="D2814" t="s">
        <v>3470</v>
      </c>
      <c r="G2814" t="str">
        <f t="shared" si="43"/>
        <v>if not exists (select 1 from mi.RangeDetail where Name = 'W H Stone &amp; Company, Inc' and RangeID = 3716) begin insert into mi.RangeDetail (RangeID, Name, Description, IsActive, CreatePersonID, CreateDate) values (3716,'W H Stone &amp; Company, Inc','',1,1,GETDATE()) end</v>
      </c>
    </row>
    <row r="2815" spans="1:7" x14ac:dyDescent="0.25">
      <c r="A2815">
        <v>1</v>
      </c>
      <c r="B2815">
        <v>501607</v>
      </c>
      <c r="C2815">
        <v>102438</v>
      </c>
      <c r="D2815" t="s">
        <v>3471</v>
      </c>
      <c r="G2815" t="str">
        <f t="shared" si="43"/>
        <v>if not exists (select 1 from mi.RangeDetail where Name = 'Swank Associated Companies' and RangeID = 3716) begin insert into mi.RangeDetail (RangeID, Name, Description, IsActive, CreatePersonID, CreateDate) values (3716,'Swank Associated Companies','',1,1,GETDATE()) end</v>
      </c>
    </row>
    <row r="2816" spans="1:7" x14ac:dyDescent="0.25">
      <c r="A2816">
        <v>1</v>
      </c>
      <c r="B2816">
        <v>512949</v>
      </c>
      <c r="C2816">
        <v>102438</v>
      </c>
      <c r="D2816" t="s">
        <v>3472</v>
      </c>
      <c r="G2816" t="str">
        <f t="shared" si="43"/>
        <v>if not exists (select 1 from mi.RangeDetail where Name = 'Swank Construction Company, LLC' and RangeID = 3716) begin insert into mi.RangeDetail (RangeID, Name, Description, IsActive, CreatePersonID, CreateDate) values (3716,'Swank Construction Company, LLC','',1,1,GETDATE()) end</v>
      </c>
    </row>
    <row r="2817" spans="1:7" x14ac:dyDescent="0.25">
      <c r="A2817">
        <v>1</v>
      </c>
      <c r="B2817">
        <v>519796</v>
      </c>
      <c r="C2817">
        <v>138370</v>
      </c>
      <c r="D2817" t="s">
        <v>3473</v>
      </c>
      <c r="G2817" t="str">
        <f t="shared" si="43"/>
        <v>if not exists (select 1 from mi.RangeDetail where Name = 'GW Becker Inc' and RangeID = 3716) begin insert into mi.RangeDetail (RangeID, Name, Description, IsActive, CreatePersonID, CreateDate) values (3716,'GW Becker Inc','',1,1,GETDATE()) end</v>
      </c>
    </row>
    <row r="2818" spans="1:7" x14ac:dyDescent="0.25">
      <c r="A2818">
        <v>1</v>
      </c>
      <c r="B2818">
        <v>502344</v>
      </c>
      <c r="C2818">
        <v>108434</v>
      </c>
      <c r="D2818" t="s">
        <v>3474</v>
      </c>
      <c r="G2818" t="str">
        <f t="shared" si="43"/>
        <v>if not exists (select 1 from mi.RangeDetail where Name = 'Conveyor Services Corporation' and RangeID = 3716) begin insert into mi.RangeDetail (RangeID, Name, Description, IsActive, CreatePersonID, CreateDate) values (3716,'Conveyor Services Corporation','',1,1,GETDATE()) end</v>
      </c>
    </row>
    <row r="2819" spans="1:7" x14ac:dyDescent="0.25">
      <c r="A2819">
        <v>1</v>
      </c>
      <c r="B2819">
        <v>515678</v>
      </c>
      <c r="C2819">
        <v>135248</v>
      </c>
      <c r="D2819" t="s">
        <v>3475</v>
      </c>
      <c r="G2819" t="str">
        <f t="shared" ref="G2819:G2882" si="44">IF(D2819&lt;&gt;"",CONCATENATE("if not exists (select 1 from mi.RangeDetail where Name = '",D2819,"' and RangeID = 3716) begin insert into mi.RangeDetail (RangeID, Name, Description, IsActive, CreatePersonID, CreateDate) values (3716,'",D2819,"','","',1,1,GETDATE()) end"), "")</f>
        <v>if not exists (select 1 from mi.RangeDetail where Name = 'HammerTek Corporation' and RangeID = 3716) begin insert into mi.RangeDetail (RangeID, Name, Description, IsActive, CreatePersonID, CreateDate) values (3716,'HammerTek Corporation','',1,1,GETDATE()) end</v>
      </c>
    </row>
    <row r="2820" spans="1:7" x14ac:dyDescent="0.25">
      <c r="A2820">
        <v>1</v>
      </c>
      <c r="B2820">
        <v>520093</v>
      </c>
      <c r="C2820">
        <v>139227</v>
      </c>
      <c r="D2820" t="s">
        <v>3476</v>
      </c>
      <c r="G2820" t="str">
        <f t="shared" si="44"/>
        <v>if not exists (select 1 from mi.RangeDetail where Name = 'Guys Mechanical Systems Inc' and RangeID = 3716) begin insert into mi.RangeDetail (RangeID, Name, Description, IsActive, CreatePersonID, CreateDate) values (3716,'Guys Mechanical Systems Inc','',1,1,GETDATE()) end</v>
      </c>
    </row>
    <row r="2821" spans="1:7" x14ac:dyDescent="0.25">
      <c r="A2821">
        <v>1</v>
      </c>
      <c r="B2821">
        <v>513346</v>
      </c>
      <c r="C2821">
        <v>128983</v>
      </c>
      <c r="D2821" t="s">
        <v>3477</v>
      </c>
      <c r="G2821" t="str">
        <f t="shared" si="44"/>
        <v>if not exists (select 1 from mi.RangeDetail where Name = 'Weavertown Environmental Group' and RangeID = 3716) begin insert into mi.RangeDetail (RangeID, Name, Description, IsActive, CreatePersonID, CreateDate) values (3716,'Weavertown Environmental Group','',1,1,GETDATE()) end</v>
      </c>
    </row>
    <row r="2822" spans="1:7" x14ac:dyDescent="0.25">
      <c r="A2822">
        <v>1</v>
      </c>
      <c r="B2822">
        <v>519593</v>
      </c>
      <c r="C2822">
        <v>137968</v>
      </c>
      <c r="D2822" t="s">
        <v>3478</v>
      </c>
      <c r="G2822" t="str">
        <f t="shared" si="44"/>
        <v>if not exists (select 1 from mi.RangeDetail where Name = 'Process/Kana Inc.' and RangeID = 3716) begin insert into mi.RangeDetail (RangeID, Name, Description, IsActive, CreatePersonID, CreateDate) values (3716,'Process/Kana Inc.','',1,1,GETDATE()) end</v>
      </c>
    </row>
    <row r="2823" spans="1:7" x14ac:dyDescent="0.25">
      <c r="A2823">
        <v>1</v>
      </c>
      <c r="B2823">
        <v>514561</v>
      </c>
      <c r="C2823">
        <v>131270</v>
      </c>
      <c r="D2823" t="s">
        <v>3479</v>
      </c>
      <c r="G2823" t="str">
        <f t="shared" si="44"/>
        <v>if not exists (select 1 from mi.RangeDetail where Name = 'Vegely Welding, Inc.' and RangeID = 3716) begin insert into mi.RangeDetail (RangeID, Name, Description, IsActive, CreatePersonID, CreateDate) values (3716,'Vegely Welding, Inc.','',1,1,GETDATE()) end</v>
      </c>
    </row>
    <row r="2824" spans="1:7" x14ac:dyDescent="0.25">
      <c r="A2824">
        <v>1</v>
      </c>
      <c r="B2824">
        <v>513926</v>
      </c>
      <c r="C2824">
        <v>130797</v>
      </c>
      <c r="D2824" t="s">
        <v>3480</v>
      </c>
      <c r="G2824" t="str">
        <f t="shared" si="44"/>
        <v>if not exists (select 1 from mi.RangeDetail where Name = 'Frank J. Zottola Construction, Inc.' and RangeID = 3716) begin insert into mi.RangeDetail (RangeID, Name, Description, IsActive, CreatePersonID, CreateDate) values (3716,'Frank J. Zottola Construction, Inc.','',1,1,GETDATE()) end</v>
      </c>
    </row>
    <row r="2825" spans="1:7" x14ac:dyDescent="0.25">
      <c r="A2825">
        <v>1</v>
      </c>
      <c r="B2825">
        <v>515926</v>
      </c>
      <c r="C2825">
        <v>136370</v>
      </c>
      <c r="D2825" t="s">
        <v>3481</v>
      </c>
      <c r="G2825" t="str">
        <f t="shared" si="44"/>
        <v>if not exists (select 1 from mi.RangeDetail where Name = 'Core Marketing Inc' and RangeID = 3716) begin insert into mi.RangeDetail (RangeID, Name, Description, IsActive, CreatePersonID, CreateDate) values (3716,'Core Marketing Inc','',1,1,GETDATE()) end</v>
      </c>
    </row>
    <row r="2826" spans="1:7" x14ac:dyDescent="0.25">
      <c r="A2826">
        <v>1</v>
      </c>
      <c r="B2826">
        <v>520077</v>
      </c>
      <c r="C2826">
        <v>139196</v>
      </c>
      <c r="D2826" t="s">
        <v>3482</v>
      </c>
      <c r="G2826" t="str">
        <f t="shared" si="44"/>
        <v>if not exists (select 1 from mi.RangeDetail where Name = 'Lindy Paving Inc' and RangeID = 3716) begin insert into mi.RangeDetail (RangeID, Name, Description, IsActive, CreatePersonID, CreateDate) values (3716,'Lindy Paving Inc','',1,1,GETDATE()) end</v>
      </c>
    </row>
    <row r="2827" spans="1:7" x14ac:dyDescent="0.25">
      <c r="A2827">
        <v>1</v>
      </c>
      <c r="B2827">
        <v>513206</v>
      </c>
      <c r="C2827">
        <v>117129</v>
      </c>
      <c r="D2827" t="s">
        <v>3483</v>
      </c>
      <c r="G2827" t="str">
        <f t="shared" si="44"/>
        <v>if not exists (select 1 from mi.RangeDetail where Name = 'Total Equipment Company' and RangeID = 3716) begin insert into mi.RangeDetail (RangeID, Name, Description, IsActive, CreatePersonID, CreateDate) values (3716,'Total Equipment Company','',1,1,GETDATE()) end</v>
      </c>
    </row>
    <row r="2828" spans="1:7" x14ac:dyDescent="0.25">
      <c r="A2828">
        <v>1</v>
      </c>
      <c r="B2828">
        <v>502386</v>
      </c>
      <c r="C2828">
        <v>126341</v>
      </c>
      <c r="D2828" t="s">
        <v>3484</v>
      </c>
      <c r="G2828" t="str">
        <f t="shared" si="44"/>
        <v>if not exists (select 1 from mi.RangeDetail where Name = 'Donegal Construction Corporation' and RangeID = 3716) begin insert into mi.RangeDetail (RangeID, Name, Description, IsActive, CreatePersonID, CreateDate) values (3716,'Donegal Construction Corporation','',1,1,GETDATE()) end</v>
      </c>
    </row>
    <row r="2829" spans="1:7" x14ac:dyDescent="0.25">
      <c r="A2829">
        <v>1</v>
      </c>
      <c r="B2829">
        <v>513657</v>
      </c>
      <c r="C2829">
        <v>130017</v>
      </c>
      <c r="D2829" t="s">
        <v>3485</v>
      </c>
      <c r="G2829" t="str">
        <f t="shared" si="44"/>
        <v>if not exists (select 1 from mi.RangeDetail where Name = 'Three Rivers Crane, Inc.' and RangeID = 3716) begin insert into mi.RangeDetail (RangeID, Name, Description, IsActive, CreatePersonID, CreateDate) values (3716,'Three Rivers Crane, Inc.','',1,1,GETDATE()) end</v>
      </c>
    </row>
    <row r="2830" spans="1:7" x14ac:dyDescent="0.25">
      <c r="A2830">
        <v>1</v>
      </c>
      <c r="B2830">
        <v>519602</v>
      </c>
      <c r="C2830">
        <v>138021</v>
      </c>
      <c r="D2830" t="s">
        <v>3486</v>
      </c>
      <c r="G2830" t="str">
        <f t="shared" si="44"/>
        <v>if not exists (select 1 from mi.RangeDetail where Name = 'Tri City Steel Inc' and RangeID = 3716) begin insert into mi.RangeDetail (RangeID, Name, Description, IsActive, CreatePersonID, CreateDate) values (3716,'Tri City Steel Inc','',1,1,GETDATE()) end</v>
      </c>
    </row>
    <row r="2831" spans="1:7" x14ac:dyDescent="0.25">
      <c r="A2831">
        <v>1</v>
      </c>
      <c r="B2831">
        <v>513304</v>
      </c>
      <c r="C2831">
        <v>100371</v>
      </c>
      <c r="D2831" t="s">
        <v>3487</v>
      </c>
      <c r="G2831" t="str">
        <f t="shared" si="44"/>
        <v>if not exists (select 1 from mi.RangeDetail where Name = 'Lighthouse Electric' and RangeID = 3716) begin insert into mi.RangeDetail (RangeID, Name, Description, IsActive, CreatePersonID, CreateDate) values (3716,'Lighthouse Electric','',1,1,GETDATE()) end</v>
      </c>
    </row>
    <row r="2832" spans="1:7" x14ac:dyDescent="0.25">
      <c r="A2832">
        <v>11</v>
      </c>
      <c r="B2832">
        <v>507073</v>
      </c>
      <c r="C2832">
        <v>102024</v>
      </c>
      <c r="D2832" t="s">
        <v>3488</v>
      </c>
      <c r="G2832" t="str">
        <f t="shared" si="44"/>
        <v>if not exists (select 1 from mi.RangeDetail where Name = 'Forms And Surfaces' and RangeID = 3716) begin insert into mi.RangeDetail (RangeID, Name, Description, IsActive, CreatePersonID, CreateDate) values (3716,'Forms And Surfaces','',1,1,GETDATE()) end</v>
      </c>
    </row>
    <row r="2833" spans="1:7" x14ac:dyDescent="0.25">
      <c r="A2833">
        <v>1</v>
      </c>
      <c r="B2833">
        <v>513805</v>
      </c>
      <c r="C2833">
        <v>130469</v>
      </c>
      <c r="D2833" t="s">
        <v>3489</v>
      </c>
      <c r="G2833" t="str">
        <f t="shared" si="44"/>
        <v>if not exists (select 1 from mi.RangeDetail where Name = 'Tri State Lockers &amp; Shelving Inc' and RangeID = 3716) begin insert into mi.RangeDetail (RangeID, Name, Description, IsActive, CreatePersonID, CreateDate) values (3716,'Tri State Lockers &amp; Shelving Inc','',1,1,GETDATE()) end</v>
      </c>
    </row>
    <row r="2834" spans="1:7" x14ac:dyDescent="0.25">
      <c r="A2834">
        <v>1</v>
      </c>
      <c r="B2834">
        <v>519731</v>
      </c>
      <c r="C2834">
        <v>125949</v>
      </c>
      <c r="D2834" t="s">
        <v>3490</v>
      </c>
      <c r="G2834" t="str">
        <f t="shared" si="44"/>
        <v>if not exists (select 1 from mi.RangeDetail where Name = 'Regal Industrial' and RangeID = 3716) begin insert into mi.RangeDetail (RangeID, Name, Description, IsActive, CreatePersonID, CreateDate) values (3716,'Regal Industrial','',1,1,GETDATE()) end</v>
      </c>
    </row>
    <row r="2835" spans="1:7" x14ac:dyDescent="0.25">
      <c r="A2835">
        <v>1</v>
      </c>
      <c r="B2835">
        <v>513511</v>
      </c>
      <c r="C2835">
        <v>129297</v>
      </c>
      <c r="D2835" t="s">
        <v>3491</v>
      </c>
      <c r="G2835" t="str">
        <f t="shared" si="44"/>
        <v>if not exists (select 1 from mi.RangeDetail where Name = 'Lennon Smith Souleret Engineering Inc' and RangeID = 3716) begin insert into mi.RangeDetail (RangeID, Name, Description, IsActive, CreatePersonID, CreateDate) values (3716,'Lennon Smith Souleret Engineering Inc','',1,1,GETDATE()) end</v>
      </c>
    </row>
    <row r="2836" spans="1:7" x14ac:dyDescent="0.25">
      <c r="A2836">
        <v>1</v>
      </c>
      <c r="B2836">
        <v>515354</v>
      </c>
      <c r="C2836">
        <v>134767</v>
      </c>
      <c r="D2836" t="s">
        <v>3492</v>
      </c>
      <c r="G2836" t="str">
        <f t="shared" si="44"/>
        <v>if not exists (select 1 from mi.RangeDetail where Name = 'Wellington Power Corporation' and RangeID = 3716) begin insert into mi.RangeDetail (RangeID, Name, Description, IsActive, CreatePersonID, CreateDate) values (3716,'Wellington Power Corporation','',1,1,GETDATE()) end</v>
      </c>
    </row>
    <row r="2837" spans="1:7" x14ac:dyDescent="0.25">
      <c r="A2837">
        <v>1</v>
      </c>
      <c r="B2837">
        <v>514740</v>
      </c>
      <c r="C2837">
        <v>132683</v>
      </c>
      <c r="D2837" t="s">
        <v>3493</v>
      </c>
      <c r="G2837" t="str">
        <f t="shared" si="44"/>
        <v>if not exists (select 1 from mi.RangeDetail where Name = 'Mitsubishi Electric Power Products, Inc.' and RangeID = 3716) begin insert into mi.RangeDetail (RangeID, Name, Description, IsActive, CreatePersonID, CreateDate) values (3716,'Mitsubishi Electric Power Products, Inc.','',1,1,GETDATE()) end</v>
      </c>
    </row>
    <row r="2838" spans="1:7" x14ac:dyDescent="0.25">
      <c r="A2838">
        <v>1</v>
      </c>
      <c r="B2838">
        <v>515444</v>
      </c>
      <c r="C2838">
        <v>135056</v>
      </c>
      <c r="D2838" t="s">
        <v>3494</v>
      </c>
      <c r="G2838" t="str">
        <f t="shared" si="44"/>
        <v>if not exists (select 1 from mi.RangeDetail where Name = 'ADM Welding &amp; Fabrication LLC' and RangeID = 3716) begin insert into mi.RangeDetail (RangeID, Name, Description, IsActive, CreatePersonID, CreateDate) values (3716,'ADM Welding &amp; Fabrication LLC','',1,1,GETDATE()) end</v>
      </c>
    </row>
    <row r="2839" spans="1:7" x14ac:dyDescent="0.25">
      <c r="A2839">
        <v>1</v>
      </c>
      <c r="B2839">
        <v>514652</v>
      </c>
      <c r="C2839">
        <v>132421</v>
      </c>
      <c r="D2839" t="s">
        <v>3495</v>
      </c>
      <c r="G2839" t="str">
        <f t="shared" si="44"/>
        <v>if not exists (select 1 from mi.RangeDetail where Name = 'Greenwood McDonald Supply Co., Inc.' and RangeID = 3716) begin insert into mi.RangeDetail (RangeID, Name, Description, IsActive, CreatePersonID, CreateDate) values (3716,'Greenwood McDonald Supply Co., Inc.','',1,1,GETDATE()) end</v>
      </c>
    </row>
    <row r="2840" spans="1:7" x14ac:dyDescent="0.25">
      <c r="A2840">
        <v>1</v>
      </c>
      <c r="B2840">
        <v>519590</v>
      </c>
      <c r="C2840">
        <v>137979</v>
      </c>
      <c r="D2840" t="s">
        <v>3496</v>
      </c>
      <c r="G2840" t="str">
        <f t="shared" si="44"/>
        <v>if not exists (select 1 from mi.RangeDetail where Name = 'F K Industries Inc' and RangeID = 3716) begin insert into mi.RangeDetail (RangeID, Name, Description, IsActive, CreatePersonID, CreateDate) values (3716,'F K Industries Inc','',1,1,GETDATE()) end</v>
      </c>
    </row>
    <row r="2841" spans="1:7" x14ac:dyDescent="0.25">
      <c r="A2841">
        <v>1</v>
      </c>
      <c r="B2841">
        <v>512979</v>
      </c>
      <c r="C2841">
        <v>128315</v>
      </c>
      <c r="D2841" t="s">
        <v>3497</v>
      </c>
      <c r="G2841" t="str">
        <f t="shared" si="44"/>
        <v>if not exists (select 1 from mi.RangeDetail where Name = 'SBK Barrier' and RangeID = 3716) begin insert into mi.RangeDetail (RangeID, Name, Description, IsActive, CreatePersonID, CreateDate) values (3716,'SBK Barrier','',1,1,GETDATE()) end</v>
      </c>
    </row>
    <row r="2842" spans="1:7" x14ac:dyDescent="0.25">
      <c r="A2842">
        <v>1</v>
      </c>
      <c r="B2842">
        <v>501591</v>
      </c>
      <c r="C2842">
        <v>128682</v>
      </c>
      <c r="D2842" t="s">
        <v>9513</v>
      </c>
      <c r="G2842" t="str">
        <f t="shared" si="44"/>
        <v>if not exists (select 1 from mi.RangeDetail where Name = 'Strongstown''s B&amp;K Enterprises' and RangeID = 3716) begin insert into mi.RangeDetail (RangeID, Name, Description, IsActive, CreatePersonID, CreateDate) values (3716,'Strongstown''s B&amp;K Enterprises','',1,1,GETDATE()) end</v>
      </c>
    </row>
    <row r="2843" spans="1:7" x14ac:dyDescent="0.25">
      <c r="A2843">
        <v>9</v>
      </c>
      <c r="B2843">
        <v>500177</v>
      </c>
      <c r="C2843">
        <v>104969</v>
      </c>
      <c r="D2843" t="s">
        <v>3498</v>
      </c>
      <c r="G2843" t="str">
        <f t="shared" si="44"/>
        <v>if not exists (select 1 from mi.RangeDetail where Name = 'Elliott Company' and RangeID = 3716) begin insert into mi.RangeDetail (RangeID, Name, Description, IsActive, CreatePersonID, CreateDate) values (3716,'Elliott Company','',1,1,GETDATE()) end</v>
      </c>
    </row>
    <row r="2844" spans="1:7" x14ac:dyDescent="0.25">
      <c r="A2844">
        <v>1</v>
      </c>
      <c r="B2844">
        <v>513240</v>
      </c>
      <c r="C2844">
        <v>128561</v>
      </c>
      <c r="D2844" t="s">
        <v>3499</v>
      </c>
      <c r="G2844" t="str">
        <f t="shared" si="44"/>
        <v>if not exists (select 1 from mi.RangeDetail where Name = 'RedZone Robotics Inc' and RangeID = 3716) begin insert into mi.RangeDetail (RangeID, Name, Description, IsActive, CreatePersonID, CreateDate) values (3716,'RedZone Robotics Inc','',1,1,GETDATE()) end</v>
      </c>
    </row>
    <row r="2845" spans="1:7" x14ac:dyDescent="0.25">
      <c r="A2845">
        <v>1</v>
      </c>
      <c r="B2845">
        <v>512978</v>
      </c>
      <c r="C2845">
        <v>128314</v>
      </c>
      <c r="D2845" t="s">
        <v>3500</v>
      </c>
      <c r="G2845" t="str">
        <f t="shared" si="44"/>
        <v>if not exists (select 1 from mi.RangeDetail where Name = 'Shelly Drilling Company' and RangeID = 3716) begin insert into mi.RangeDetail (RangeID, Name, Description, IsActive, CreatePersonID, CreateDate) values (3716,'Shelly Drilling Company','',1,1,GETDATE()) end</v>
      </c>
    </row>
    <row r="2846" spans="1:7" x14ac:dyDescent="0.25">
      <c r="A2846">
        <v>1</v>
      </c>
      <c r="B2846">
        <v>513335</v>
      </c>
      <c r="C2846">
        <v>128922</v>
      </c>
      <c r="D2846" t="s">
        <v>3501</v>
      </c>
      <c r="G2846" t="str">
        <f t="shared" si="44"/>
        <v>if not exists (select 1 from mi.RangeDetail where Name = 'ABMECH, INC.' and RangeID = 3716) begin insert into mi.RangeDetail (RangeID, Name, Description, IsActive, CreatePersonID, CreateDate) values (3716,'ABMECH, INC.','',1,1,GETDATE()) end</v>
      </c>
    </row>
    <row r="2847" spans="1:7" x14ac:dyDescent="0.25">
      <c r="A2847">
        <v>1</v>
      </c>
      <c r="B2847">
        <v>513358</v>
      </c>
      <c r="C2847">
        <v>129127</v>
      </c>
      <c r="D2847" t="s">
        <v>3502</v>
      </c>
      <c r="G2847" t="str">
        <f t="shared" si="44"/>
        <v>if not exists (select 1 from mi.RangeDetail where Name = 'DAROCO, INC.' and RangeID = 3716) begin insert into mi.RangeDetail (RangeID, Name, Description, IsActive, CreatePersonID, CreateDate) values (3716,'DAROCO, INC.','',1,1,GETDATE()) end</v>
      </c>
    </row>
    <row r="2848" spans="1:7" x14ac:dyDescent="0.25">
      <c r="A2848">
        <v>1</v>
      </c>
      <c r="B2848">
        <v>515422</v>
      </c>
      <c r="C2848">
        <v>134994</v>
      </c>
      <c r="D2848" t="s">
        <v>3503</v>
      </c>
      <c r="G2848" t="str">
        <f t="shared" si="44"/>
        <v>if not exists (select 1 from mi.RangeDetail where Name = 'Elcon Technologies Inc' and RangeID = 3716) begin insert into mi.RangeDetail (RangeID, Name, Description, IsActive, CreatePersonID, CreateDate) values (3716,'Elcon Technologies Inc','',1,1,GETDATE()) end</v>
      </c>
    </row>
    <row r="2849" spans="1:7" x14ac:dyDescent="0.25">
      <c r="A2849">
        <v>1</v>
      </c>
      <c r="B2849">
        <v>513270</v>
      </c>
      <c r="C2849">
        <v>128665</v>
      </c>
      <c r="D2849" t="s">
        <v>3504</v>
      </c>
      <c r="G2849" t="str">
        <f t="shared" si="44"/>
        <v>if not exists (select 1 from mi.RangeDetail where Name = 'Surface Preparation Technologies Inc' and RangeID = 3716) begin insert into mi.RangeDetail (RangeID, Name, Description, IsActive, CreatePersonID, CreateDate) values (3716,'Surface Preparation Technologies Inc','',1,1,GETDATE()) end</v>
      </c>
    </row>
    <row r="2850" spans="1:7" x14ac:dyDescent="0.25">
      <c r="A2850">
        <v>1</v>
      </c>
      <c r="B2850">
        <v>513826</v>
      </c>
      <c r="C2850">
        <v>103251</v>
      </c>
      <c r="D2850" t="s">
        <v>3505</v>
      </c>
      <c r="G2850" t="str">
        <f t="shared" si="44"/>
        <v>if not exists (select 1 from mi.RangeDetail where Name = 'Tri-State Valve &amp; Instrument, Inc.' and RangeID = 3716) begin insert into mi.RangeDetail (RangeID, Name, Description, IsActive, CreatePersonID, CreateDate) values (3716,'Tri-State Valve &amp; Instrument, Inc.','',1,1,GETDATE()) end</v>
      </c>
    </row>
    <row r="2851" spans="1:7" x14ac:dyDescent="0.25">
      <c r="A2851">
        <v>11</v>
      </c>
      <c r="B2851">
        <v>506331</v>
      </c>
      <c r="C2851">
        <v>113151</v>
      </c>
      <c r="D2851" t="s">
        <v>3506</v>
      </c>
      <c r="G2851" t="str">
        <f t="shared" si="44"/>
        <v>if not exists (select 1 from mi.RangeDetail where Name = 'Colonial Electric Service, Inc.' and RangeID = 3716) begin insert into mi.RangeDetail (RangeID, Name, Description, IsActive, CreatePersonID, CreateDate) values (3716,'Colonial Electric Service, Inc.','',1,1,GETDATE()) end</v>
      </c>
    </row>
    <row r="2852" spans="1:7" x14ac:dyDescent="0.25">
      <c r="A2852">
        <v>1</v>
      </c>
      <c r="B2852">
        <v>513858</v>
      </c>
      <c r="C2852">
        <v>107556</v>
      </c>
      <c r="D2852" t="s">
        <v>3507</v>
      </c>
      <c r="G2852" t="str">
        <f t="shared" si="44"/>
        <v>if not exists (select 1 from mi.RangeDetail where Name = 'Wholesale Builders Supply' and RangeID = 3716) begin insert into mi.RangeDetail (RangeID, Name, Description, IsActive, CreatePersonID, CreateDate) values (3716,'Wholesale Builders Supply','',1,1,GETDATE()) end</v>
      </c>
    </row>
    <row r="2853" spans="1:7" x14ac:dyDescent="0.25">
      <c r="A2853">
        <v>1</v>
      </c>
      <c r="B2853">
        <v>515741</v>
      </c>
      <c r="C2853">
        <v>114939</v>
      </c>
      <c r="D2853" t="s">
        <v>3508</v>
      </c>
      <c r="G2853" t="str">
        <f t="shared" si="44"/>
        <v>if not exists (select 1 from mi.RangeDetail where Name = 'Civil &amp; Environmental Consultants Inc' and RangeID = 3716) begin insert into mi.RangeDetail (RangeID, Name, Description, IsActive, CreatePersonID, CreateDate) values (3716,'Civil &amp; Environmental Consultants Inc','',1,1,GETDATE()) end</v>
      </c>
    </row>
    <row r="2854" spans="1:7" x14ac:dyDescent="0.25">
      <c r="A2854">
        <v>1</v>
      </c>
      <c r="B2854">
        <v>513680</v>
      </c>
      <c r="C2854">
        <v>130102</v>
      </c>
      <c r="D2854" t="s">
        <v>3509</v>
      </c>
      <c r="G2854" t="str">
        <f t="shared" si="44"/>
        <v>if not exists (select 1 from mi.RangeDetail where Name = 'Municipal Contracting Services, Inc.' and RangeID = 3716) begin insert into mi.RangeDetail (RangeID, Name, Description, IsActive, CreatePersonID, CreateDate) values (3716,'Municipal Contracting Services, Inc.','',1,1,GETDATE()) end</v>
      </c>
    </row>
    <row r="2855" spans="1:7" x14ac:dyDescent="0.25">
      <c r="A2855">
        <v>1</v>
      </c>
      <c r="B2855">
        <v>500085</v>
      </c>
      <c r="C2855">
        <v>137300</v>
      </c>
      <c r="D2855" t="s">
        <v>3510</v>
      </c>
      <c r="G2855" t="str">
        <f t="shared" si="44"/>
        <v>if not exists (select 1 from mi.RangeDetail where Name = 'American Bridge Company' and RangeID = 3716) begin insert into mi.RangeDetail (RangeID, Name, Description, IsActive, CreatePersonID, CreateDate) values (3716,'American Bridge Company','',1,1,GETDATE()) end</v>
      </c>
    </row>
    <row r="2856" spans="1:7" x14ac:dyDescent="0.25">
      <c r="A2856">
        <v>11</v>
      </c>
      <c r="B2856">
        <v>500007</v>
      </c>
      <c r="C2856">
        <v>103168</v>
      </c>
      <c r="D2856" t="s">
        <v>3511</v>
      </c>
      <c r="G2856" t="str">
        <f t="shared" si="44"/>
        <v>if not exists (select 1 from mi.RangeDetail where Name = '84 Lumber Co.' and RangeID = 3716) begin insert into mi.RangeDetail (RangeID, Name, Description, IsActive, CreatePersonID, CreateDate) values (3716,'84 Lumber Co.','',1,1,GETDATE()) end</v>
      </c>
    </row>
    <row r="2857" spans="1:7" x14ac:dyDescent="0.25">
      <c r="A2857">
        <v>11</v>
      </c>
      <c r="B2857">
        <v>505308</v>
      </c>
      <c r="C2857">
        <v>103168</v>
      </c>
      <c r="D2857" t="s">
        <v>830</v>
      </c>
      <c r="G2857" t="str">
        <f t="shared" si="44"/>
        <v>if not exists (select 1 from mi.RangeDetail where Name = '84 Lumber' and RangeID = 3716) begin insert into mi.RangeDetail (RangeID, Name, Description, IsActive, CreatePersonID, CreateDate) values (3716,'84 Lumber','',1,1,GETDATE()) end</v>
      </c>
    </row>
    <row r="2858" spans="1:7" x14ac:dyDescent="0.25">
      <c r="A2858">
        <v>1</v>
      </c>
      <c r="B2858">
        <v>519599</v>
      </c>
      <c r="C2858">
        <v>138016</v>
      </c>
      <c r="D2858" t="s">
        <v>3512</v>
      </c>
      <c r="G2858" t="str">
        <f t="shared" si="44"/>
        <v>if not exists (select 1 from mi.RangeDetail where Name = 'Professional Enterprises Inc.' and RangeID = 3716) begin insert into mi.RangeDetail (RangeID, Name, Description, IsActive, CreatePersonID, CreateDate) values (3716,'Professional Enterprises Inc.','',1,1,GETDATE()) end</v>
      </c>
    </row>
    <row r="2859" spans="1:7" x14ac:dyDescent="0.25">
      <c r="A2859">
        <v>11</v>
      </c>
      <c r="B2859">
        <v>506663</v>
      </c>
      <c r="C2859">
        <v>133764</v>
      </c>
      <c r="D2859" t="s">
        <v>3513</v>
      </c>
      <c r="G2859" t="str">
        <f t="shared" si="44"/>
        <v>if not exists (select 1 from mi.RangeDetail where Name = 'W.C. Eshenaur &amp; Son, Inc.' and RangeID = 3716) begin insert into mi.RangeDetail (RangeID, Name, Description, IsActive, CreatePersonID, CreateDate) values (3716,'W.C. Eshenaur &amp; Son, Inc.','',1,1,GETDATE()) end</v>
      </c>
    </row>
    <row r="2860" spans="1:7" x14ac:dyDescent="0.25">
      <c r="A2860">
        <v>11</v>
      </c>
      <c r="B2860">
        <v>505600</v>
      </c>
      <c r="C2860">
        <v>112022</v>
      </c>
      <c r="D2860" t="s">
        <v>3514</v>
      </c>
      <c r="G2860" t="str">
        <f t="shared" si="44"/>
        <v>if not exists (select 1 from mi.RangeDetail where Name = 'City Lighting Products' and RangeID = 3716) begin insert into mi.RangeDetail (RangeID, Name, Description, IsActive, CreatePersonID, CreateDate) values (3716,'City Lighting Products','',1,1,GETDATE()) end</v>
      </c>
    </row>
    <row r="2861" spans="1:7" x14ac:dyDescent="0.25">
      <c r="A2861">
        <v>1</v>
      </c>
      <c r="B2861">
        <v>513943</v>
      </c>
      <c r="C2861">
        <v>130836</v>
      </c>
      <c r="D2861" t="s">
        <v>3515</v>
      </c>
      <c r="G2861" t="str">
        <f t="shared" si="44"/>
        <v>if not exists (select 1 from mi.RangeDetail where Name = 'Tri State Rebar Company LLC' and RangeID = 3716) begin insert into mi.RangeDetail (RangeID, Name, Description, IsActive, CreatePersonID, CreateDate) values (3716,'Tri State Rebar Company LLC','',1,1,GETDATE()) end</v>
      </c>
    </row>
    <row r="2862" spans="1:7" x14ac:dyDescent="0.25">
      <c r="A2862">
        <v>1</v>
      </c>
      <c r="B2862">
        <v>513329</v>
      </c>
      <c r="C2862">
        <v>128841</v>
      </c>
      <c r="D2862" t="s">
        <v>3516</v>
      </c>
      <c r="G2862" t="str">
        <f t="shared" si="44"/>
        <v>if not exists (select 1 from mi.RangeDetail where Name = 'Ft Thomas Pump and Supply Company' and RangeID = 3716) begin insert into mi.RangeDetail (RangeID, Name, Description, IsActive, CreatePersonID, CreateDate) values (3716,'Ft Thomas Pump and Supply Company','',1,1,GETDATE()) end</v>
      </c>
    </row>
    <row r="2863" spans="1:7" x14ac:dyDescent="0.25">
      <c r="A2863">
        <v>1</v>
      </c>
      <c r="B2863">
        <v>513637</v>
      </c>
      <c r="C2863">
        <v>129960</v>
      </c>
      <c r="D2863" t="s">
        <v>3517</v>
      </c>
      <c r="G2863" t="str">
        <f t="shared" si="44"/>
        <v>if not exists (select 1 from mi.RangeDetail where Name = 'Aurora Environmental' and RangeID = 3716) begin insert into mi.RangeDetail (RangeID, Name, Description, IsActive, CreatePersonID, CreateDate) values (3716,'Aurora Environmental','',1,1,GETDATE()) end</v>
      </c>
    </row>
    <row r="2864" spans="1:7" x14ac:dyDescent="0.25">
      <c r="A2864">
        <v>1</v>
      </c>
      <c r="B2864">
        <v>519520</v>
      </c>
      <c r="C2864">
        <v>128598</v>
      </c>
      <c r="D2864" t="s">
        <v>3518</v>
      </c>
      <c r="G2864" t="str">
        <f t="shared" si="44"/>
        <v>if not exists (select 1 from mi.RangeDetail where Name = 'Jeff Zell Consultants Inc' and RangeID = 3716) begin insert into mi.RangeDetail (RangeID, Name, Description, IsActive, CreatePersonID, CreateDate) values (3716,'Jeff Zell Consultants Inc','',1,1,GETDATE()) end</v>
      </c>
    </row>
    <row r="2865" spans="1:7" x14ac:dyDescent="0.25">
      <c r="A2865">
        <v>21</v>
      </c>
      <c r="B2865">
        <v>500003</v>
      </c>
      <c r="C2865">
        <v>132171</v>
      </c>
      <c r="D2865" t="s">
        <v>3519</v>
      </c>
      <c r="G2865" t="str">
        <f t="shared" si="44"/>
        <v>if not exists (select 1 from mi.RangeDetail where Name = 'Fairmont Supply Co' and RangeID = 3716) begin insert into mi.RangeDetail (RangeID, Name, Description, IsActive, CreatePersonID, CreateDate) values (3716,'Fairmont Supply Co','',1,1,GETDATE()) end</v>
      </c>
    </row>
    <row r="2866" spans="1:7" x14ac:dyDescent="0.25">
      <c r="A2866">
        <v>1</v>
      </c>
      <c r="B2866">
        <v>513533</v>
      </c>
      <c r="C2866">
        <v>129378</v>
      </c>
      <c r="D2866" t="s">
        <v>3520</v>
      </c>
      <c r="G2866" t="str">
        <f t="shared" si="44"/>
        <v>if not exists (select 1 from mi.RangeDetail where Name = 'AB Specialties, Inc.' and RangeID = 3716) begin insert into mi.RangeDetail (RangeID, Name, Description, IsActive, CreatePersonID, CreateDate) values (3716,'AB Specialties, Inc.','',1,1,GETDATE()) end</v>
      </c>
    </row>
    <row r="2867" spans="1:7" x14ac:dyDescent="0.25">
      <c r="A2867">
        <v>1</v>
      </c>
      <c r="B2867">
        <v>512512</v>
      </c>
      <c r="C2867">
        <v>110350</v>
      </c>
      <c r="D2867" t="s">
        <v>1847</v>
      </c>
      <c r="G2867" t="str">
        <f t="shared" si="44"/>
        <v>if not exists (select 1 from mi.RangeDetail where Name = 'Waste Management' and RangeID = 3716) begin insert into mi.RangeDetail (RangeID, Name, Description, IsActive, CreatePersonID, CreateDate) values (3716,'Waste Management','',1,1,GETDATE()) end</v>
      </c>
    </row>
    <row r="2868" spans="1:7" x14ac:dyDescent="0.25">
      <c r="A2868">
        <v>1</v>
      </c>
      <c r="B2868">
        <v>513250</v>
      </c>
      <c r="C2868">
        <v>106174</v>
      </c>
      <c r="D2868" t="s">
        <v>3521</v>
      </c>
      <c r="G2868" t="str">
        <f t="shared" si="44"/>
        <v>if not exists (select 1 from mi.RangeDetail where Name = 'Kusler Masonry, Inc.' and RangeID = 3716) begin insert into mi.RangeDetail (RangeID, Name, Description, IsActive, CreatePersonID, CreateDate) values (3716,'Kusler Masonry, Inc.','',1,1,GETDATE()) end</v>
      </c>
    </row>
    <row r="2869" spans="1:7" x14ac:dyDescent="0.25">
      <c r="A2869">
        <v>11</v>
      </c>
      <c r="B2869">
        <v>506364</v>
      </c>
      <c r="C2869">
        <v>113214</v>
      </c>
      <c r="D2869" t="s">
        <v>3522</v>
      </c>
      <c r="G2869" t="str">
        <f t="shared" si="44"/>
        <v>if not exists (select 1 from mi.RangeDetail where Name = 'Susquehanna Services, Inc.' and RangeID = 3716) begin insert into mi.RangeDetail (RangeID, Name, Description, IsActive, CreatePersonID, CreateDate) values (3716,'Susquehanna Services, Inc.','',1,1,GETDATE()) end</v>
      </c>
    </row>
    <row r="2870" spans="1:7" x14ac:dyDescent="0.25">
      <c r="A2870">
        <v>1</v>
      </c>
      <c r="B2870">
        <v>519680</v>
      </c>
      <c r="C2870">
        <v>182360</v>
      </c>
      <c r="D2870" t="s">
        <v>3523</v>
      </c>
      <c r="G2870" t="str">
        <f t="shared" si="44"/>
        <v>if not exists (select 1 from mi.RangeDetail where Name = 'Phoenix Roofing Inc' and RangeID = 3716) begin insert into mi.RangeDetail (RangeID, Name, Description, IsActive, CreatePersonID, CreateDate) values (3716,'Phoenix Roofing Inc','',1,1,GETDATE()) end</v>
      </c>
    </row>
    <row r="2871" spans="1:7" x14ac:dyDescent="0.25">
      <c r="A2871">
        <v>1</v>
      </c>
      <c r="B2871">
        <v>519718</v>
      </c>
      <c r="C2871">
        <v>127772</v>
      </c>
      <c r="D2871" t="s">
        <v>3524</v>
      </c>
      <c r="G2871" t="str">
        <f t="shared" si="44"/>
        <v>if not exists (select 1 from mi.RangeDetail where Name = 'Cooper Trading Inc' and RangeID = 3716) begin insert into mi.RangeDetail (RangeID, Name, Description, IsActive, CreatePersonID, CreateDate) values (3716,'Cooper Trading Inc','',1,1,GETDATE()) end</v>
      </c>
    </row>
    <row r="2872" spans="1:7" x14ac:dyDescent="0.25">
      <c r="A2872">
        <v>1</v>
      </c>
      <c r="B2872">
        <v>513512</v>
      </c>
      <c r="C2872">
        <v>129316</v>
      </c>
      <c r="D2872" t="s">
        <v>3525</v>
      </c>
      <c r="G2872" t="str">
        <f t="shared" si="44"/>
        <v>if not exists (select 1 from mi.RangeDetail where Name = 'Friday Mason Contractor, Inc.' and RangeID = 3716) begin insert into mi.RangeDetail (RangeID, Name, Description, IsActive, CreatePersonID, CreateDate) values (3716,'Friday Mason Contractor, Inc.','',1,1,GETDATE()) end</v>
      </c>
    </row>
    <row r="2873" spans="1:7" x14ac:dyDescent="0.25">
      <c r="A2873">
        <v>1</v>
      </c>
      <c r="B2873">
        <v>519968</v>
      </c>
      <c r="C2873">
        <v>138351</v>
      </c>
      <c r="D2873" t="s">
        <v>3526</v>
      </c>
      <c r="G2873" t="str">
        <f t="shared" si="44"/>
        <v>if not exists (select 1 from mi.RangeDetail where Name = 'Millennium Torque &amp; Tensioning Inc.' and RangeID = 3716) begin insert into mi.RangeDetail (RangeID, Name, Description, IsActive, CreatePersonID, CreateDate) values (3716,'Millennium Torque &amp; Tensioning Inc.','',1,1,GETDATE()) end</v>
      </c>
    </row>
    <row r="2874" spans="1:7" x14ac:dyDescent="0.25">
      <c r="A2874">
        <v>21</v>
      </c>
      <c r="B2874">
        <v>500068</v>
      </c>
      <c r="C2874">
        <v>136108</v>
      </c>
      <c r="D2874" t="s">
        <v>3527</v>
      </c>
      <c r="G2874" t="str">
        <f t="shared" si="44"/>
        <v>if not exists (select 1 from mi.RangeDetail where Name = 'Millennium Torque &amp; Tensioning Inc' and RangeID = 3716) begin insert into mi.RangeDetail (RangeID, Name, Description, IsActive, CreatePersonID, CreateDate) values (3716,'Millennium Torque &amp; Tensioning Inc','',1,1,GETDATE()) end</v>
      </c>
    </row>
    <row r="2875" spans="1:7" x14ac:dyDescent="0.25">
      <c r="A2875">
        <v>1</v>
      </c>
      <c r="B2875">
        <v>513559</v>
      </c>
      <c r="C2875">
        <v>122407</v>
      </c>
      <c r="D2875" t="s">
        <v>3528</v>
      </c>
      <c r="G2875" t="str">
        <f t="shared" si="44"/>
        <v>if not exists (select 1 from mi.RangeDetail where Name = 'Matcon Diamond' and RangeID = 3716) begin insert into mi.RangeDetail (RangeID, Name, Description, IsActive, CreatePersonID, CreateDate) values (3716,'Matcon Diamond','',1,1,GETDATE()) end</v>
      </c>
    </row>
    <row r="2876" spans="1:7" x14ac:dyDescent="0.25">
      <c r="A2876">
        <v>1</v>
      </c>
      <c r="B2876">
        <v>500238</v>
      </c>
      <c r="C2876">
        <v>126681</v>
      </c>
      <c r="D2876" t="s">
        <v>3529</v>
      </c>
      <c r="G2876" t="str">
        <f t="shared" si="44"/>
        <v>if not exists (select 1 from mi.RangeDetail where Name = 'Brayman Construction Corporation' and RangeID = 3716) begin insert into mi.RangeDetail (RangeID, Name, Description, IsActive, CreatePersonID, CreateDate) values (3716,'Brayman Construction Corporation','',1,1,GETDATE()) end</v>
      </c>
    </row>
    <row r="2877" spans="1:7" x14ac:dyDescent="0.25">
      <c r="A2877">
        <v>1</v>
      </c>
      <c r="B2877">
        <v>513298</v>
      </c>
      <c r="C2877">
        <v>126681</v>
      </c>
      <c r="D2877" t="s">
        <v>3529</v>
      </c>
      <c r="G2877" t="str">
        <f t="shared" si="44"/>
        <v>if not exists (select 1 from mi.RangeDetail where Name = 'Brayman Construction Corporation' and RangeID = 3716) begin insert into mi.RangeDetail (RangeID, Name, Description, IsActive, CreatePersonID, CreateDate) values (3716,'Brayman Construction Corporation','',1,1,GETDATE()) end</v>
      </c>
    </row>
    <row r="2878" spans="1:7" x14ac:dyDescent="0.25">
      <c r="A2878">
        <v>1</v>
      </c>
      <c r="B2878">
        <v>513803</v>
      </c>
      <c r="C2878">
        <v>119170</v>
      </c>
      <c r="D2878" t="s">
        <v>3530</v>
      </c>
      <c r="G2878" t="str">
        <f t="shared" si="44"/>
        <v>if not exists (select 1 from mi.RangeDetail where Name = 'Culverts, Inc.' and RangeID = 3716) begin insert into mi.RangeDetail (RangeID, Name, Description, IsActive, CreatePersonID, CreateDate) values (3716,'Culverts, Inc.','',1,1,GETDATE()) end</v>
      </c>
    </row>
    <row r="2879" spans="1:7" x14ac:dyDescent="0.25">
      <c r="A2879">
        <v>1</v>
      </c>
      <c r="B2879">
        <v>512951</v>
      </c>
      <c r="C2879">
        <v>103058</v>
      </c>
      <c r="D2879" t="s">
        <v>3531</v>
      </c>
      <c r="G2879" t="str">
        <f t="shared" si="44"/>
        <v>if not exists (select 1 from mi.RangeDetail where Name = 'The A588 &amp; A572 Steel Co.' and RangeID = 3716) begin insert into mi.RangeDetail (RangeID, Name, Description, IsActive, CreatePersonID, CreateDate) values (3716,'The A588 &amp; A572 Steel Co.','',1,1,GETDATE()) end</v>
      </c>
    </row>
    <row r="2880" spans="1:7" x14ac:dyDescent="0.25">
      <c r="A2880">
        <v>1</v>
      </c>
      <c r="B2880">
        <v>512879</v>
      </c>
      <c r="C2880">
        <v>100400</v>
      </c>
      <c r="D2880" t="s">
        <v>3532</v>
      </c>
      <c r="G2880" t="str">
        <f t="shared" si="44"/>
        <v>if not exists (select 1 from mi.RangeDetail where Name = 'Wesco Distribution Inc' and RangeID = 3716) begin insert into mi.RangeDetail (RangeID, Name, Description, IsActive, CreatePersonID, CreateDate) values (3716,'Wesco Distribution Inc','',1,1,GETDATE()) end</v>
      </c>
    </row>
    <row r="2881" spans="1:7" x14ac:dyDescent="0.25">
      <c r="A2881">
        <v>9</v>
      </c>
      <c r="B2881">
        <v>500508</v>
      </c>
      <c r="C2881">
        <v>100035</v>
      </c>
      <c r="D2881" t="s">
        <v>3533</v>
      </c>
      <c r="G2881" t="str">
        <f t="shared" si="44"/>
        <v>if not exists (select 1 from mi.RangeDetail where Name = 'Wesco' and RangeID = 3716) begin insert into mi.RangeDetail (RangeID, Name, Description, IsActive, CreatePersonID, CreateDate) values (3716,'Wesco','',1,1,GETDATE()) end</v>
      </c>
    </row>
    <row r="2882" spans="1:7" x14ac:dyDescent="0.25">
      <c r="A2882">
        <v>11</v>
      </c>
      <c r="B2882">
        <v>507543</v>
      </c>
      <c r="C2882">
        <v>136591</v>
      </c>
      <c r="D2882" t="s">
        <v>3534</v>
      </c>
      <c r="G2882" t="str">
        <f t="shared" si="44"/>
        <v>if not exists (select 1 from mi.RangeDetail where Name = 'Englewood Electrical Supply - Wesco Distribution' and RangeID = 3716) begin insert into mi.RangeDetail (RangeID, Name, Description, IsActive, CreatePersonID, CreateDate) values (3716,'Englewood Electrical Supply - Wesco Distribution','',1,1,GETDATE()) end</v>
      </c>
    </row>
    <row r="2883" spans="1:7" x14ac:dyDescent="0.25">
      <c r="A2883">
        <v>1</v>
      </c>
      <c r="B2883">
        <v>514309</v>
      </c>
      <c r="C2883">
        <v>131542</v>
      </c>
      <c r="D2883" t="s">
        <v>3535</v>
      </c>
      <c r="G2883" t="str">
        <f t="shared" ref="G2883:G2946" si="45">IF(D2883&lt;&gt;"",CONCATENATE("if not exists (select 1 from mi.RangeDetail where Name = '",D2883,"' and RangeID = 3716) begin insert into mi.RangeDetail (RangeID, Name, Description, IsActive, CreatePersonID, CreateDate) values (3716,'",D2883,"','","',1,1,GETDATE()) end"), "")</f>
        <v>if not exists (select 1 from mi.RangeDetail where Name = 'Allegheny City Electric Inc' and RangeID = 3716) begin insert into mi.RangeDetail (RangeID, Name, Description, IsActive, CreatePersonID, CreateDate) values (3716,'Allegheny City Electric Inc','',1,1,GETDATE()) end</v>
      </c>
    </row>
    <row r="2884" spans="1:7" x14ac:dyDescent="0.25">
      <c r="A2884">
        <v>11</v>
      </c>
      <c r="B2884">
        <v>506330</v>
      </c>
      <c r="C2884">
        <v>113152</v>
      </c>
      <c r="D2884" t="s">
        <v>3536</v>
      </c>
      <c r="G2884" t="str">
        <f t="shared" si="45"/>
        <v>if not exists (select 1 from mi.RangeDetail where Name = 'Triangle Fire Protection, Inc.' and RangeID = 3716) begin insert into mi.RangeDetail (RangeID, Name, Description, IsActive, CreatePersonID, CreateDate) values (3716,'Triangle Fire Protection, Inc.','',1,1,GETDATE()) end</v>
      </c>
    </row>
    <row r="2885" spans="1:7" x14ac:dyDescent="0.25">
      <c r="A2885">
        <v>9</v>
      </c>
      <c r="B2885">
        <v>500314</v>
      </c>
      <c r="C2885">
        <v>101038</v>
      </c>
      <c r="D2885" t="s">
        <v>3537</v>
      </c>
      <c r="G2885" t="str">
        <f t="shared" si="45"/>
        <v>if not exists (select 1 from mi.RangeDetail where Name = 'Maxim Crane Works' and RangeID = 3716) begin insert into mi.RangeDetail (RangeID, Name, Description, IsActive, CreatePersonID, CreateDate) values (3716,'Maxim Crane Works','',1,1,GETDATE()) end</v>
      </c>
    </row>
    <row r="2886" spans="1:7" x14ac:dyDescent="0.25">
      <c r="A2886">
        <v>1</v>
      </c>
      <c r="B2886">
        <v>500823</v>
      </c>
      <c r="C2886">
        <v>101004</v>
      </c>
      <c r="D2886" t="s">
        <v>3538</v>
      </c>
      <c r="G2886" t="str">
        <f t="shared" si="45"/>
        <v>if not exists (select 1 from mi.RangeDetail where Name = 'Howard Concrete Pumping, Inc.' and RangeID = 3716) begin insert into mi.RangeDetail (RangeID, Name, Description, IsActive, CreatePersonID, CreateDate) values (3716,'Howard Concrete Pumping, Inc.','',1,1,GETDATE()) end</v>
      </c>
    </row>
    <row r="2887" spans="1:7" x14ac:dyDescent="0.25">
      <c r="A2887">
        <v>1</v>
      </c>
      <c r="B2887">
        <v>513628</v>
      </c>
      <c r="C2887">
        <v>129903</v>
      </c>
      <c r="D2887" t="s">
        <v>3539</v>
      </c>
      <c r="G2887" t="str">
        <f t="shared" si="45"/>
        <v>if not exists (select 1 from mi.RangeDetail where Name = 'Strongland Roofing Systems, Inc.' and RangeID = 3716) begin insert into mi.RangeDetail (RangeID, Name, Description, IsActive, CreatePersonID, CreateDate) values (3716,'Strongland Roofing Systems, Inc.','',1,1,GETDATE()) end</v>
      </c>
    </row>
    <row r="2888" spans="1:7" x14ac:dyDescent="0.25">
      <c r="A2888">
        <v>1</v>
      </c>
      <c r="B2888">
        <v>514741</v>
      </c>
      <c r="C2888">
        <v>132690</v>
      </c>
      <c r="D2888" t="s">
        <v>3540</v>
      </c>
      <c r="G2888" t="str">
        <f t="shared" si="45"/>
        <v>if not exists (select 1 from mi.RangeDetail where Name = 'Simpson Reinforcing Inc' and RangeID = 3716) begin insert into mi.RangeDetail (RangeID, Name, Description, IsActive, CreatePersonID, CreateDate) values (3716,'Simpson Reinforcing Inc','',1,1,GETDATE()) end</v>
      </c>
    </row>
    <row r="2889" spans="1:7" x14ac:dyDescent="0.25">
      <c r="A2889">
        <v>1</v>
      </c>
      <c r="B2889">
        <v>514685</v>
      </c>
      <c r="C2889">
        <v>109389</v>
      </c>
      <c r="D2889" t="s">
        <v>3541</v>
      </c>
      <c r="G2889" t="str">
        <f t="shared" si="45"/>
        <v>if not exists (select 1 from mi.RangeDetail where Name = 'Mfg Water Treatment Products' and RangeID = 3716) begin insert into mi.RangeDetail (RangeID, Name, Description, IsActive, CreatePersonID, CreateDate) values (3716,'Mfg Water Treatment Products','',1,1,GETDATE()) end</v>
      </c>
    </row>
    <row r="2890" spans="1:7" x14ac:dyDescent="0.25">
      <c r="A2890">
        <v>1</v>
      </c>
      <c r="B2890">
        <v>515661</v>
      </c>
      <c r="C2890">
        <v>135172</v>
      </c>
      <c r="D2890" t="s">
        <v>3542</v>
      </c>
      <c r="G2890" t="str">
        <f t="shared" si="45"/>
        <v>if not exists (select 1 from mi.RangeDetail where Name = 'Summyside Supply Inc' and RangeID = 3716) begin insert into mi.RangeDetail (RangeID, Name, Description, IsActive, CreatePersonID, CreateDate) values (3716,'Summyside Supply Inc','',1,1,GETDATE()) end</v>
      </c>
    </row>
    <row r="2891" spans="1:7" x14ac:dyDescent="0.25">
      <c r="A2891">
        <v>1</v>
      </c>
      <c r="B2891">
        <v>514627</v>
      </c>
      <c r="C2891">
        <v>132315</v>
      </c>
      <c r="D2891" t="s">
        <v>3543</v>
      </c>
      <c r="G2891" t="str">
        <f t="shared" si="45"/>
        <v>if not exists (select 1 from mi.RangeDetail where Name = 'Allegheny Construction Group' and RangeID = 3716) begin insert into mi.RangeDetail (RangeID, Name, Description, IsActive, CreatePersonID, CreateDate) values (3716,'Allegheny Construction Group','',1,1,GETDATE()) end</v>
      </c>
    </row>
    <row r="2892" spans="1:7" x14ac:dyDescent="0.25">
      <c r="A2892">
        <v>1</v>
      </c>
      <c r="B2892">
        <v>513396</v>
      </c>
      <c r="C2892">
        <v>128220</v>
      </c>
      <c r="D2892" t="s">
        <v>3544</v>
      </c>
      <c r="G2892" t="str">
        <f t="shared" si="45"/>
        <v>if not exists (select 1 from mi.RangeDetail where Name = 'Neville Aggregates' and RangeID = 3716) begin insert into mi.RangeDetail (RangeID, Name, Description, IsActive, CreatePersonID, CreateDate) values (3716,'Neville Aggregates','',1,1,GETDATE()) end</v>
      </c>
    </row>
    <row r="2893" spans="1:7" x14ac:dyDescent="0.25">
      <c r="A2893">
        <v>1</v>
      </c>
      <c r="B2893">
        <v>512482</v>
      </c>
      <c r="C2893">
        <v>127426</v>
      </c>
      <c r="D2893" t="s">
        <v>3545</v>
      </c>
      <c r="G2893" t="str">
        <f t="shared" si="45"/>
        <v>if not exists (select 1 from mi.RangeDetail where Name = 'Geo-Solutions Inc' and RangeID = 3716) begin insert into mi.RangeDetail (RangeID, Name, Description, IsActive, CreatePersonID, CreateDate) values (3716,'Geo-Solutions Inc','',1,1,GETDATE()) end</v>
      </c>
    </row>
    <row r="2894" spans="1:7" x14ac:dyDescent="0.25">
      <c r="A2894">
        <v>1</v>
      </c>
      <c r="B2894">
        <v>513937</v>
      </c>
      <c r="C2894">
        <v>130826</v>
      </c>
      <c r="D2894" t="s">
        <v>3546</v>
      </c>
      <c r="G2894" t="str">
        <f t="shared" si="45"/>
        <v>if not exists (select 1 from mi.RangeDetail where Name = 'Palombo Landscaping, Inc.' and RangeID = 3716) begin insert into mi.RangeDetail (RangeID, Name, Description, IsActive, CreatePersonID, CreateDate) values (3716,'Palombo Landscaping, Inc.','',1,1,GETDATE()) end</v>
      </c>
    </row>
    <row r="2895" spans="1:7" x14ac:dyDescent="0.25">
      <c r="A2895">
        <v>1</v>
      </c>
      <c r="B2895">
        <v>513218</v>
      </c>
      <c r="C2895">
        <v>128521</v>
      </c>
      <c r="D2895" t="s">
        <v>3547</v>
      </c>
      <c r="G2895" t="str">
        <f t="shared" si="45"/>
        <v>if not exists (select 1 from mi.RangeDetail where Name = 'MasterFlo Pump, Inc.' and RangeID = 3716) begin insert into mi.RangeDetail (RangeID, Name, Description, IsActive, CreatePersonID, CreateDate) values (3716,'MasterFlo Pump, Inc.','',1,1,GETDATE()) end</v>
      </c>
    </row>
    <row r="2896" spans="1:7" x14ac:dyDescent="0.25">
      <c r="A2896">
        <v>1</v>
      </c>
      <c r="B2896">
        <v>501404</v>
      </c>
      <c r="C2896">
        <v>106072</v>
      </c>
      <c r="D2896" t="s">
        <v>3548</v>
      </c>
      <c r="G2896" t="str">
        <f t="shared" si="45"/>
        <v>if not exists (select 1 from mi.RangeDetail where Name = 'Rampart Hydro Services' and RangeID = 3716) begin insert into mi.RangeDetail (RangeID, Name, Description, IsActive, CreatePersonID, CreateDate) values (3716,'Rampart Hydro Services','',1,1,GETDATE()) end</v>
      </c>
    </row>
    <row r="2897" spans="1:7" x14ac:dyDescent="0.25">
      <c r="A2897">
        <v>9</v>
      </c>
      <c r="B2897">
        <v>500499</v>
      </c>
      <c r="C2897">
        <v>100492</v>
      </c>
      <c r="D2897" t="s">
        <v>3549</v>
      </c>
      <c r="G2897" t="str">
        <f t="shared" si="45"/>
        <v>if not exists (select 1 from mi.RangeDetail where Name = 'Vesuvius USA' and RangeID = 3716) begin insert into mi.RangeDetail (RangeID, Name, Description, IsActive, CreatePersonID, CreateDate) values (3716,'Vesuvius USA','',1,1,GETDATE()) end</v>
      </c>
    </row>
    <row r="2898" spans="1:7" x14ac:dyDescent="0.25">
      <c r="A2898">
        <v>1</v>
      </c>
      <c r="B2898">
        <v>515314</v>
      </c>
      <c r="C2898">
        <v>134691</v>
      </c>
      <c r="D2898" t="s">
        <v>3550</v>
      </c>
      <c r="G2898" t="str">
        <f t="shared" si="45"/>
        <v>if not exists (select 1 from mi.RangeDetail where Name = 'Real Painting, Inc.' and RangeID = 3716) begin insert into mi.RangeDetail (RangeID, Name, Description, IsActive, CreatePersonID, CreateDate) values (3716,'Real Painting, Inc.','',1,1,GETDATE()) end</v>
      </c>
    </row>
    <row r="2899" spans="1:7" x14ac:dyDescent="0.25">
      <c r="A2899">
        <v>1</v>
      </c>
      <c r="B2899">
        <v>501468</v>
      </c>
      <c r="C2899">
        <v>101272</v>
      </c>
      <c r="D2899" t="s">
        <v>3551</v>
      </c>
      <c r="G2899" t="str">
        <f t="shared" si="45"/>
        <v>if not exists (select 1 from mi.RangeDetail where Name = 'Safety Grooving &amp; Grinding LP' and RangeID = 3716) begin insert into mi.RangeDetail (RangeID, Name, Description, IsActive, CreatePersonID, CreateDate) values (3716,'Safety Grooving &amp; Grinding LP','',1,1,GETDATE()) end</v>
      </c>
    </row>
    <row r="2900" spans="1:7" x14ac:dyDescent="0.25">
      <c r="A2900">
        <v>1</v>
      </c>
      <c r="B2900">
        <v>519060</v>
      </c>
      <c r="C2900">
        <v>136828</v>
      </c>
      <c r="D2900" t="s">
        <v>3552</v>
      </c>
      <c r="G2900" t="str">
        <f t="shared" si="45"/>
        <v>if not exists (select 1 from mi.RangeDetail where Name = 'Diamond Technical Services' and RangeID = 3716) begin insert into mi.RangeDetail (RangeID, Name, Description, IsActive, CreatePersonID, CreateDate) values (3716,'Diamond Technical Services','',1,1,GETDATE()) end</v>
      </c>
    </row>
    <row r="2901" spans="1:7" x14ac:dyDescent="0.25">
      <c r="A2901">
        <v>1</v>
      </c>
      <c r="B2901">
        <v>519843</v>
      </c>
      <c r="C2901">
        <v>138501</v>
      </c>
      <c r="D2901" t="s">
        <v>3553</v>
      </c>
      <c r="G2901" t="str">
        <f t="shared" si="45"/>
        <v>if not exists (select 1 from mi.RangeDetail where Name = 'Natural Sand Company, Inc.' and RangeID = 3716) begin insert into mi.RangeDetail (RangeID, Name, Description, IsActive, CreatePersonID, CreateDate) values (3716,'Natural Sand Company, Inc.','',1,1,GETDATE()) end</v>
      </c>
    </row>
    <row r="2902" spans="1:7" x14ac:dyDescent="0.25">
      <c r="A2902">
        <v>1</v>
      </c>
      <c r="B2902">
        <v>514232</v>
      </c>
      <c r="C2902">
        <v>131336</v>
      </c>
      <c r="D2902" t="s">
        <v>3554</v>
      </c>
      <c r="G2902" t="str">
        <f t="shared" si="45"/>
        <v>if not exists (select 1 from mi.RangeDetail where Name = 'All American Insulation Services, Inc.' and RangeID = 3716) begin insert into mi.RangeDetail (RangeID, Name, Description, IsActive, CreatePersonID, CreateDate) values (3716,'All American Insulation Services, Inc.','',1,1,GETDATE()) end</v>
      </c>
    </row>
    <row r="2903" spans="1:7" x14ac:dyDescent="0.25">
      <c r="A2903">
        <v>1</v>
      </c>
      <c r="B2903">
        <v>514697</v>
      </c>
      <c r="C2903">
        <v>104833</v>
      </c>
      <c r="D2903" t="s">
        <v>3555</v>
      </c>
      <c r="G2903" t="str">
        <f t="shared" si="45"/>
        <v>if not exists (select 1 from mi.RangeDetail where Name = 'Precision Laser Instrument Inc' and RangeID = 3716) begin insert into mi.RangeDetail (RangeID, Name, Description, IsActive, CreatePersonID, CreateDate) values (3716,'Precision Laser Instrument Inc','',1,1,GETDATE()) end</v>
      </c>
    </row>
    <row r="2904" spans="1:7" x14ac:dyDescent="0.25">
      <c r="A2904">
        <v>1</v>
      </c>
      <c r="B2904">
        <v>515404</v>
      </c>
      <c r="C2904">
        <v>134947</v>
      </c>
      <c r="D2904" t="s">
        <v>3556</v>
      </c>
      <c r="G2904" t="str">
        <f t="shared" si="45"/>
        <v>if not exists (select 1 from mi.RangeDetail where Name = 'Fairfield Landscaping' and RangeID = 3716) begin insert into mi.RangeDetail (RangeID, Name, Description, IsActive, CreatePersonID, CreateDate) values (3716,'Fairfield Landscaping','',1,1,GETDATE()) end</v>
      </c>
    </row>
    <row r="2905" spans="1:7" x14ac:dyDescent="0.25">
      <c r="A2905">
        <v>1</v>
      </c>
      <c r="B2905">
        <v>513636</v>
      </c>
      <c r="C2905">
        <v>123239</v>
      </c>
      <c r="D2905" t="s">
        <v>3557</v>
      </c>
      <c r="G2905" t="str">
        <f t="shared" si="45"/>
        <v>if not exists (select 1 from mi.RangeDetail where Name = 'Say Core Inc' and RangeID = 3716) begin insert into mi.RangeDetail (RangeID, Name, Description, IsActive, CreatePersonID, CreateDate) values (3716,'Say Core Inc','',1,1,GETDATE()) end</v>
      </c>
    </row>
    <row r="2906" spans="1:7" x14ac:dyDescent="0.25">
      <c r="A2906">
        <v>1</v>
      </c>
      <c r="B2906">
        <v>513980</v>
      </c>
      <c r="C2906">
        <v>131010</v>
      </c>
      <c r="D2906" t="s">
        <v>3558</v>
      </c>
      <c r="G2906" t="str">
        <f t="shared" si="45"/>
        <v>if not exists (select 1 from mi.RangeDetail where Name = 'Parking Lot Painting Company' and RangeID = 3716) begin insert into mi.RangeDetail (RangeID, Name, Description, IsActive, CreatePersonID, CreateDate) values (3716,'Parking Lot Painting Company','',1,1,GETDATE()) end</v>
      </c>
    </row>
    <row r="2907" spans="1:7" x14ac:dyDescent="0.25">
      <c r="A2907">
        <v>1</v>
      </c>
      <c r="B2907">
        <v>513565</v>
      </c>
      <c r="C2907">
        <v>129590</v>
      </c>
      <c r="D2907" t="s">
        <v>9514</v>
      </c>
      <c r="G2907" t="str">
        <f t="shared" si="45"/>
        <v>if not exists (select 1 from mi.RangeDetail where Name = 'Ray''s Tree Service' and RangeID = 3716) begin insert into mi.RangeDetail (RangeID, Name, Description, IsActive, CreatePersonID, CreateDate) values (3716,'Ray''s Tree Service','',1,1,GETDATE()) end</v>
      </c>
    </row>
    <row r="2908" spans="1:7" x14ac:dyDescent="0.25">
      <c r="A2908">
        <v>1</v>
      </c>
      <c r="B2908">
        <v>513801</v>
      </c>
      <c r="C2908">
        <v>130433</v>
      </c>
      <c r="D2908" t="s">
        <v>3559</v>
      </c>
      <c r="G2908" t="str">
        <f t="shared" si="45"/>
        <v>if not exists (select 1 from mi.RangeDetail where Name = 'Graphics 22 Signs' and RangeID = 3716) begin insert into mi.RangeDetail (RangeID, Name, Description, IsActive, CreatePersonID, CreateDate) values (3716,'Graphics 22 Signs','',1,1,GETDATE()) end</v>
      </c>
    </row>
    <row r="2909" spans="1:7" x14ac:dyDescent="0.25">
      <c r="A2909">
        <v>1</v>
      </c>
      <c r="B2909">
        <v>513585</v>
      </c>
      <c r="C2909">
        <v>129702</v>
      </c>
      <c r="D2909" t="s">
        <v>3560</v>
      </c>
      <c r="G2909" t="str">
        <f t="shared" si="45"/>
        <v>if not exists (select 1 from mi.RangeDetail where Name = 'Charleston Auto Inc' and RangeID = 3716) begin insert into mi.RangeDetail (RangeID, Name, Description, IsActive, CreatePersonID, CreateDate) values (3716,'Charleston Auto Inc','',1,1,GETDATE()) end</v>
      </c>
    </row>
    <row r="2910" spans="1:7" x14ac:dyDescent="0.25">
      <c r="A2910">
        <v>1</v>
      </c>
      <c r="B2910">
        <v>500891</v>
      </c>
      <c r="C2910">
        <v>106740</v>
      </c>
      <c r="D2910" t="s">
        <v>3561</v>
      </c>
      <c r="G2910" t="str">
        <f t="shared" si="45"/>
        <v>if not exists (select 1 from mi.RangeDetail where Name = 'J&amp;B Welding, Inc.' and RangeID = 3716) begin insert into mi.RangeDetail (RangeID, Name, Description, IsActive, CreatePersonID, CreateDate) values (3716,'J&amp;B Welding, Inc.','',1,1,GETDATE()) end</v>
      </c>
    </row>
    <row r="2911" spans="1:7" x14ac:dyDescent="0.25">
      <c r="A2911">
        <v>11</v>
      </c>
      <c r="B2911">
        <v>507456</v>
      </c>
      <c r="C2911">
        <v>136483</v>
      </c>
      <c r="D2911" t="s">
        <v>3562</v>
      </c>
      <c r="G2911" t="str">
        <f t="shared" si="45"/>
        <v>if not exists (select 1 from mi.RangeDetail where Name = 'Matt Gunn' and RangeID = 3716) begin insert into mi.RangeDetail (RangeID, Name, Description, IsActive, CreatePersonID, CreateDate) values (3716,'Matt Gunn','',1,1,GETDATE()) end</v>
      </c>
    </row>
    <row r="2912" spans="1:7" x14ac:dyDescent="0.25">
      <c r="A2912">
        <v>1</v>
      </c>
      <c r="B2912">
        <v>513817</v>
      </c>
      <c r="C2912">
        <v>130481</v>
      </c>
      <c r="D2912" t="s">
        <v>3563</v>
      </c>
      <c r="G2912" t="str">
        <f t="shared" si="45"/>
        <v>if not exists (select 1 from mi.RangeDetail where Name = 'Laurel Erosion Control LLC' and RangeID = 3716) begin insert into mi.RangeDetail (RangeID, Name, Description, IsActive, CreatePersonID, CreateDate) values (3716,'Laurel Erosion Control LLC','',1,1,GETDATE()) end</v>
      </c>
    </row>
    <row r="2913" spans="1:7" x14ac:dyDescent="0.25">
      <c r="A2913">
        <v>11</v>
      </c>
      <c r="B2913">
        <v>506784</v>
      </c>
      <c r="C2913">
        <v>134419</v>
      </c>
      <c r="D2913" t="s">
        <v>3564</v>
      </c>
      <c r="G2913" t="str">
        <f t="shared" si="45"/>
        <v>if not exists (select 1 from mi.RangeDetail where Name = 'Appliance Gallery' and RangeID = 3716) begin insert into mi.RangeDetail (RangeID, Name, Description, IsActive, CreatePersonID, CreateDate) values (3716,'Appliance Gallery','',1,1,GETDATE()) end</v>
      </c>
    </row>
    <row r="2914" spans="1:7" x14ac:dyDescent="0.25">
      <c r="A2914">
        <v>11</v>
      </c>
      <c r="B2914">
        <v>506755</v>
      </c>
      <c r="C2914">
        <v>134382</v>
      </c>
      <c r="D2914" t="s">
        <v>9515</v>
      </c>
      <c r="G2914" t="str">
        <f t="shared" si="45"/>
        <v>if not exists (select 1 from mi.RangeDetail where Name = 'Beck''s Nationwide Staffing Inc' and RangeID = 3716) begin insert into mi.RangeDetail (RangeID, Name, Description, IsActive, CreatePersonID, CreateDate) values (3716,'Beck''s Nationwide Staffing Inc','',1,1,GETDATE()) end</v>
      </c>
    </row>
    <row r="2915" spans="1:7" x14ac:dyDescent="0.25">
      <c r="A2915">
        <v>11</v>
      </c>
      <c r="B2915">
        <v>506909</v>
      </c>
      <c r="C2915">
        <v>135113</v>
      </c>
      <c r="D2915" t="s">
        <v>3565</v>
      </c>
      <c r="G2915" t="str">
        <f t="shared" si="45"/>
        <v>if not exists (select 1 from mi.RangeDetail where Name = 'Plumbing One LLC' and RangeID = 3716) begin insert into mi.RangeDetail (RangeID, Name, Description, IsActive, CreatePersonID, CreateDate) values (3716,'Plumbing One LLC','',1,1,GETDATE()) end</v>
      </c>
    </row>
    <row r="2916" spans="1:7" x14ac:dyDescent="0.25">
      <c r="A2916">
        <v>11</v>
      </c>
      <c r="B2916">
        <v>506767</v>
      </c>
      <c r="C2916">
        <v>134399</v>
      </c>
      <c r="D2916" t="s">
        <v>3566</v>
      </c>
      <c r="G2916" t="str">
        <f t="shared" si="45"/>
        <v>if not exists (select 1 from mi.RangeDetail where Name = 'Access (formerly Cintas)' and RangeID = 3716) begin insert into mi.RangeDetail (RangeID, Name, Description, IsActive, CreatePersonID, CreateDate) values (3716,'Access (formerly Cintas)','',1,1,GETDATE()) end</v>
      </c>
    </row>
    <row r="2917" spans="1:7" x14ac:dyDescent="0.25">
      <c r="A2917">
        <v>11</v>
      </c>
      <c r="B2917">
        <v>506748</v>
      </c>
      <c r="C2917">
        <v>134373</v>
      </c>
      <c r="D2917" t="s">
        <v>3567</v>
      </c>
      <c r="G2917" t="str">
        <f t="shared" si="45"/>
        <v>if not exists (select 1 from mi.RangeDetail where Name = 'NR Lee Restoration Ltd' and RangeID = 3716) begin insert into mi.RangeDetail (RangeID, Name, Description, IsActive, CreatePersonID, CreateDate) values (3716,'NR Lee Restoration Ltd','',1,1,GETDATE()) end</v>
      </c>
    </row>
    <row r="2918" spans="1:7" x14ac:dyDescent="0.25">
      <c r="A2918">
        <v>11</v>
      </c>
      <c r="B2918">
        <v>506816</v>
      </c>
      <c r="C2918">
        <v>134968</v>
      </c>
      <c r="D2918" t="s">
        <v>3568</v>
      </c>
      <c r="G2918" t="str">
        <f t="shared" si="45"/>
        <v>if not exists (select 1 from mi.RangeDetail where Name = 'National Polishcrete' and RangeID = 3716) begin insert into mi.RangeDetail (RangeID, Name, Description, IsActive, CreatePersonID, CreateDate) values (3716,'National Polishcrete','',1,1,GETDATE()) end</v>
      </c>
    </row>
    <row r="2919" spans="1:7" x14ac:dyDescent="0.25">
      <c r="A2919">
        <v>11</v>
      </c>
      <c r="B2919">
        <v>506857</v>
      </c>
      <c r="C2919">
        <v>135048</v>
      </c>
      <c r="D2919" t="s">
        <v>3569</v>
      </c>
      <c r="G2919" t="str">
        <f t="shared" si="45"/>
        <v>if not exists (select 1 from mi.RangeDetail where Name = 'Quality Welding &amp; Fabrication, LLC' and RangeID = 3716) begin insert into mi.RangeDetail (RangeID, Name, Description, IsActive, CreatePersonID, CreateDate) values (3716,'Quality Welding &amp; Fabrication, LLC','',1,1,GETDATE()) end</v>
      </c>
    </row>
    <row r="2920" spans="1:7" x14ac:dyDescent="0.25">
      <c r="A2920">
        <v>11</v>
      </c>
      <c r="B2920">
        <v>506782</v>
      </c>
      <c r="C2920">
        <v>134424</v>
      </c>
      <c r="D2920" t="s">
        <v>3570</v>
      </c>
      <c r="G2920" t="str">
        <f t="shared" si="45"/>
        <v>if not exists (select 1 from mi.RangeDetail where Name = 'International Precast Solutions, LLC' and RangeID = 3716) begin insert into mi.RangeDetail (RangeID, Name, Description, IsActive, CreatePersonID, CreateDate) values (3716,'International Precast Solutions, LLC','',1,1,GETDATE()) end</v>
      </c>
    </row>
    <row r="2921" spans="1:7" x14ac:dyDescent="0.25">
      <c r="A2921">
        <v>11</v>
      </c>
      <c r="B2921">
        <v>506987</v>
      </c>
      <c r="C2921">
        <v>135189</v>
      </c>
      <c r="D2921" t="s">
        <v>3571</v>
      </c>
      <c r="G2921" t="str">
        <f t="shared" si="45"/>
        <v>if not exists (select 1 from mi.RangeDetail where Name = 'Two Brothers Brick Paving LLC' and RangeID = 3716) begin insert into mi.RangeDetail (RangeID, Name, Description, IsActive, CreatePersonID, CreateDate) values (3716,'Two Brothers Brick Paving LLC','',1,1,GETDATE()) end</v>
      </c>
    </row>
    <row r="2922" spans="1:7" x14ac:dyDescent="0.25">
      <c r="A2922">
        <v>11</v>
      </c>
      <c r="B2922">
        <v>506738</v>
      </c>
      <c r="C2922">
        <v>134359</v>
      </c>
      <c r="D2922" t="s">
        <v>3572</v>
      </c>
      <c r="G2922" t="str">
        <f t="shared" si="45"/>
        <v>if not exists (select 1 from mi.RangeDetail where Name = 'Stinson Electric Inc' and RangeID = 3716) begin insert into mi.RangeDetail (RangeID, Name, Description, IsActive, CreatePersonID, CreateDate) values (3716,'Stinson Electric Inc','',1,1,GETDATE()) end</v>
      </c>
    </row>
    <row r="2923" spans="1:7" x14ac:dyDescent="0.25">
      <c r="A2923">
        <v>11</v>
      </c>
      <c r="B2923">
        <v>506968</v>
      </c>
      <c r="C2923">
        <v>135188</v>
      </c>
      <c r="D2923" t="s">
        <v>3573</v>
      </c>
      <c r="G2923" t="str">
        <f t="shared" si="45"/>
        <v>if not exists (select 1 from mi.RangeDetail where Name = 'Phoenix Experiential Designs LLC' and RangeID = 3716) begin insert into mi.RangeDetail (RangeID, Name, Description, IsActive, CreatePersonID, CreateDate) values (3716,'Phoenix Experiential Designs LLC','',1,1,GETDATE()) end</v>
      </c>
    </row>
    <row r="2924" spans="1:7" x14ac:dyDescent="0.25">
      <c r="A2924">
        <v>11</v>
      </c>
      <c r="B2924">
        <v>506970</v>
      </c>
      <c r="C2924">
        <v>135191</v>
      </c>
      <c r="D2924" t="s">
        <v>3574</v>
      </c>
      <c r="G2924" t="str">
        <f t="shared" si="45"/>
        <v>if not exists (select 1 from mi.RangeDetail where Name = 'Precise Pile Driving, Inc.' and RangeID = 3716) begin insert into mi.RangeDetail (RangeID, Name, Description, IsActive, CreatePersonID, CreateDate) values (3716,'Precise Pile Driving, Inc.','',1,1,GETDATE()) end</v>
      </c>
    </row>
    <row r="2925" spans="1:7" x14ac:dyDescent="0.25">
      <c r="A2925">
        <v>1</v>
      </c>
      <c r="B2925">
        <v>519800</v>
      </c>
      <c r="C2925">
        <v>138385</v>
      </c>
      <c r="D2925" t="s">
        <v>3575</v>
      </c>
      <c r="G2925" t="str">
        <f t="shared" si="45"/>
        <v>if not exists (select 1 from mi.RangeDetail where Name = 'RDT Concepts' and RangeID = 3716) begin insert into mi.RangeDetail (RangeID, Name, Description, IsActive, CreatePersonID, CreateDate) values (3716,'RDT Concepts','',1,1,GETDATE()) end</v>
      </c>
    </row>
    <row r="2926" spans="1:7" x14ac:dyDescent="0.25">
      <c r="A2926">
        <v>11</v>
      </c>
      <c r="B2926">
        <v>507120</v>
      </c>
      <c r="C2926">
        <v>135975</v>
      </c>
      <c r="D2926" t="s">
        <v>3575</v>
      </c>
      <c r="G2926" t="str">
        <f t="shared" si="45"/>
        <v>if not exists (select 1 from mi.RangeDetail where Name = 'RDT Concepts' and RangeID = 3716) begin insert into mi.RangeDetail (RangeID, Name, Description, IsActive, CreatePersonID, CreateDate) values (3716,'RDT Concepts','',1,1,GETDATE()) end</v>
      </c>
    </row>
    <row r="2927" spans="1:7" x14ac:dyDescent="0.25">
      <c r="A2927">
        <v>1</v>
      </c>
      <c r="B2927">
        <v>501929</v>
      </c>
      <c r="C2927">
        <v>126717</v>
      </c>
      <c r="D2927" t="s">
        <v>3576</v>
      </c>
      <c r="G2927" t="str">
        <f t="shared" si="45"/>
        <v>if not exists (select 1 from mi.RangeDetail where Name = 'American Environmental Group Ltd' and RangeID = 3716) begin insert into mi.RangeDetail (RangeID, Name, Description, IsActive, CreatePersonID, CreateDate) values (3716,'American Environmental Group Ltd','',1,1,GETDATE()) end</v>
      </c>
    </row>
    <row r="2928" spans="1:7" x14ac:dyDescent="0.25">
      <c r="A2928">
        <v>11</v>
      </c>
      <c r="B2928">
        <v>506445</v>
      </c>
      <c r="C2928">
        <v>132888</v>
      </c>
      <c r="D2928" t="s">
        <v>3577</v>
      </c>
      <c r="G2928" t="str">
        <f t="shared" si="45"/>
        <v>if not exists (select 1 from mi.RangeDetail where Name = 'Facade Forensics Inc.' and RangeID = 3716) begin insert into mi.RangeDetail (RangeID, Name, Description, IsActive, CreatePersonID, CreateDate) values (3716,'Facade Forensics Inc.','',1,1,GETDATE()) end</v>
      </c>
    </row>
    <row r="2929" spans="1:7" x14ac:dyDescent="0.25">
      <c r="A2929">
        <v>1</v>
      </c>
      <c r="B2929">
        <v>514978</v>
      </c>
      <c r="C2929">
        <v>127727</v>
      </c>
      <c r="D2929" t="s">
        <v>3578</v>
      </c>
      <c r="G2929" t="str">
        <f t="shared" si="45"/>
        <v>if not exists (select 1 from mi.RangeDetail where Name = 'Weller &amp; Associates, Inc.' and RangeID = 3716) begin insert into mi.RangeDetail (RangeID, Name, Description, IsActive, CreatePersonID, CreateDate) values (3716,'Weller &amp; Associates, Inc.','',1,1,GETDATE()) end</v>
      </c>
    </row>
    <row r="2930" spans="1:7" x14ac:dyDescent="0.25">
      <c r="A2930">
        <v>11</v>
      </c>
      <c r="B2930">
        <v>500093</v>
      </c>
      <c r="C2930">
        <v>101847</v>
      </c>
      <c r="D2930" t="s">
        <v>3579</v>
      </c>
      <c r="G2930" t="str">
        <f t="shared" si="45"/>
        <v>if not exists (select 1 from mi.RangeDetail where Name = 'Action Specialties' and RangeID = 3716) begin insert into mi.RangeDetail (RangeID, Name, Description, IsActive, CreatePersonID, CreateDate) values (3716,'Action Specialties','',1,1,GETDATE()) end</v>
      </c>
    </row>
    <row r="2931" spans="1:7" x14ac:dyDescent="0.25">
      <c r="A2931">
        <v>1</v>
      </c>
      <c r="B2931">
        <v>514812</v>
      </c>
      <c r="C2931">
        <v>118017</v>
      </c>
      <c r="D2931" t="s">
        <v>3580</v>
      </c>
      <c r="G2931" t="str">
        <f t="shared" si="45"/>
        <v>if not exists (select 1 from mi.RangeDetail where Name = 'Assured Administration LLC' and RangeID = 3716) begin insert into mi.RangeDetail (RangeID, Name, Description, IsActive, CreatePersonID, CreateDate) values (3716,'Assured Administration LLC','',1,1,GETDATE()) end</v>
      </c>
    </row>
    <row r="2932" spans="1:7" x14ac:dyDescent="0.25">
      <c r="A2932">
        <v>1</v>
      </c>
      <c r="B2932">
        <v>514733</v>
      </c>
      <c r="C2932">
        <v>132659</v>
      </c>
      <c r="D2932" t="s">
        <v>3581</v>
      </c>
      <c r="G2932" t="str">
        <f t="shared" si="45"/>
        <v>if not exists (select 1 from mi.RangeDetail where Name = 'DiGeronimo Aggregates LLC' and RangeID = 3716) begin insert into mi.RangeDetail (RangeID, Name, Description, IsActive, CreatePersonID, CreateDate) values (3716,'DiGeronimo Aggregates LLC','',1,1,GETDATE()) end</v>
      </c>
    </row>
    <row r="2933" spans="1:7" x14ac:dyDescent="0.25">
      <c r="A2933">
        <v>1</v>
      </c>
      <c r="B2933">
        <v>512563</v>
      </c>
      <c r="C2933">
        <v>101859</v>
      </c>
      <c r="D2933" t="s">
        <v>3582</v>
      </c>
      <c r="G2933" t="str">
        <f t="shared" si="45"/>
        <v>if not exists (select 1 from mi.RangeDetail where Name = 'White Cap Construction Supply' and RangeID = 3716) begin insert into mi.RangeDetail (RangeID, Name, Description, IsActive, CreatePersonID, CreateDate) values (3716,'White Cap Construction Supply','',1,1,GETDATE()) end</v>
      </c>
    </row>
    <row r="2934" spans="1:7" x14ac:dyDescent="0.25">
      <c r="A2934">
        <v>11</v>
      </c>
      <c r="B2934">
        <v>504991</v>
      </c>
      <c r="C2934">
        <v>101602</v>
      </c>
      <c r="D2934" t="s">
        <v>3582</v>
      </c>
      <c r="G2934" t="str">
        <f t="shared" si="45"/>
        <v>if not exists (select 1 from mi.RangeDetail where Name = 'White Cap Construction Supply' and RangeID = 3716) begin insert into mi.RangeDetail (RangeID, Name, Description, IsActive, CreatePersonID, CreateDate) values (3716,'White Cap Construction Supply','',1,1,GETDATE()) end</v>
      </c>
    </row>
    <row r="2935" spans="1:7" x14ac:dyDescent="0.25">
      <c r="A2935">
        <v>11</v>
      </c>
      <c r="B2935">
        <v>505689</v>
      </c>
      <c r="C2935">
        <v>101602</v>
      </c>
      <c r="D2935" t="s">
        <v>3583</v>
      </c>
      <c r="G2935" t="str">
        <f t="shared" si="45"/>
        <v>if not exists (select 1 from mi.RangeDetail where Name = 'HD Supply White Cap' and RangeID = 3716) begin insert into mi.RangeDetail (RangeID, Name, Description, IsActive, CreatePersonID, CreateDate) values (3716,'HD Supply White Cap','',1,1,GETDATE()) end</v>
      </c>
    </row>
    <row r="2936" spans="1:7" x14ac:dyDescent="0.25">
      <c r="A2936">
        <v>1</v>
      </c>
      <c r="B2936">
        <v>501719</v>
      </c>
      <c r="C2936">
        <v>105668</v>
      </c>
      <c r="D2936" t="s">
        <v>3584</v>
      </c>
      <c r="G2936" t="str">
        <f t="shared" si="45"/>
        <v>if not exists (select 1 from mi.RangeDetail where Name = 'Ulticote Services, Inc.' and RangeID = 3716) begin insert into mi.RangeDetail (RangeID, Name, Description, IsActive, CreatePersonID, CreateDate) values (3716,'Ulticote Services, Inc.','',1,1,GETDATE()) end</v>
      </c>
    </row>
    <row r="2937" spans="1:7" x14ac:dyDescent="0.25">
      <c r="A2937">
        <v>11</v>
      </c>
      <c r="B2937">
        <v>506835</v>
      </c>
      <c r="C2937">
        <v>134999</v>
      </c>
      <c r="D2937" t="s">
        <v>3585</v>
      </c>
      <c r="G2937" t="str">
        <f t="shared" si="45"/>
        <v>if not exists (select 1 from mi.RangeDetail where Name = 'Westwood Cabinetry &amp; Millwork' and RangeID = 3716) begin insert into mi.RangeDetail (RangeID, Name, Description, IsActive, CreatePersonID, CreateDate) values (3716,'Westwood Cabinetry &amp; Millwork','',1,1,GETDATE()) end</v>
      </c>
    </row>
    <row r="2938" spans="1:7" x14ac:dyDescent="0.25">
      <c r="A2938">
        <v>1</v>
      </c>
      <c r="B2938">
        <v>501709</v>
      </c>
      <c r="C2938">
        <v>107588</v>
      </c>
      <c r="D2938" t="s">
        <v>3586</v>
      </c>
      <c r="G2938" t="str">
        <f t="shared" si="45"/>
        <v>if not exists (select 1 from mi.RangeDetail where Name = 'Twin Rivers Construction Co.' and RangeID = 3716) begin insert into mi.RangeDetail (RangeID, Name, Description, IsActive, CreatePersonID, CreateDate) values (3716,'Twin Rivers Construction Co.','',1,1,GETDATE()) end</v>
      </c>
    </row>
    <row r="2939" spans="1:7" x14ac:dyDescent="0.25">
      <c r="A2939">
        <v>1</v>
      </c>
      <c r="B2939">
        <v>501358</v>
      </c>
      <c r="C2939">
        <v>105158</v>
      </c>
      <c r="D2939" t="s">
        <v>3587</v>
      </c>
      <c r="G2939" t="str">
        <f t="shared" si="45"/>
        <v>if not exists (select 1 from mi.RangeDetail where Name = 'Precise Boring of Ohio LLC' and RangeID = 3716) begin insert into mi.RangeDetail (RangeID, Name, Description, IsActive, CreatePersonID, CreateDate) values (3716,'Precise Boring of Ohio LLC','',1,1,GETDATE()) end</v>
      </c>
    </row>
    <row r="2940" spans="1:7" x14ac:dyDescent="0.25">
      <c r="A2940">
        <v>11</v>
      </c>
      <c r="B2940">
        <v>503634</v>
      </c>
      <c r="C2940">
        <v>101732</v>
      </c>
      <c r="D2940" t="s">
        <v>3588</v>
      </c>
      <c r="G2940" t="str">
        <f t="shared" si="45"/>
        <v>if not exists (select 1 from mi.RangeDetail where Name = 'Precise Boring, Inc.' and RangeID = 3716) begin insert into mi.RangeDetail (RangeID, Name, Description, IsActive, CreatePersonID, CreateDate) values (3716,'Precise Boring, Inc.','',1,1,GETDATE()) end</v>
      </c>
    </row>
    <row r="2941" spans="1:7" x14ac:dyDescent="0.25">
      <c r="A2941">
        <v>1</v>
      </c>
      <c r="B2941">
        <v>519643</v>
      </c>
      <c r="C2941">
        <v>100330</v>
      </c>
      <c r="D2941" t="s">
        <v>3589</v>
      </c>
      <c r="G2941" t="str">
        <f t="shared" si="45"/>
        <v>if not exists (select 1 from mi.RangeDetail where Name = 'Backyard Leisure LLC' and RangeID = 3716) begin insert into mi.RangeDetail (RangeID, Name, Description, IsActive, CreatePersonID, CreateDate) values (3716,'Backyard Leisure LLC','',1,1,GETDATE()) end</v>
      </c>
    </row>
    <row r="2942" spans="1:7" x14ac:dyDescent="0.25">
      <c r="A2942">
        <v>1</v>
      </c>
      <c r="B2942">
        <v>515100</v>
      </c>
      <c r="C2942">
        <v>133932</v>
      </c>
      <c r="D2942" t="s">
        <v>3590</v>
      </c>
      <c r="G2942" t="str">
        <f t="shared" si="45"/>
        <v>if not exists (select 1 from mi.RangeDetail where Name = 'Garcia Surveyors, Inc.' and RangeID = 3716) begin insert into mi.RangeDetail (RangeID, Name, Description, IsActive, CreatePersonID, CreateDate) values (3716,'Garcia Surveyors, Inc.','',1,1,GETDATE()) end</v>
      </c>
    </row>
    <row r="2943" spans="1:7" x14ac:dyDescent="0.25">
      <c r="A2943">
        <v>1</v>
      </c>
      <c r="B2943">
        <v>512981</v>
      </c>
      <c r="C2943">
        <v>128317</v>
      </c>
      <c r="D2943" t="s">
        <v>3591</v>
      </c>
      <c r="G2943" t="str">
        <f t="shared" si="45"/>
        <v>if not exists (select 1 from mi.RangeDetail where Name = 'C&amp;L Welding' and RangeID = 3716) begin insert into mi.RangeDetail (RangeID, Name, Description, IsActive, CreatePersonID, CreateDate) values (3716,'C&amp;L Welding','',1,1,GETDATE()) end</v>
      </c>
    </row>
    <row r="2944" spans="1:7" x14ac:dyDescent="0.25">
      <c r="A2944">
        <v>11</v>
      </c>
      <c r="B2944">
        <v>507106</v>
      </c>
      <c r="C2944">
        <v>135949</v>
      </c>
      <c r="D2944" t="s">
        <v>3592</v>
      </c>
      <c r="G2944" t="str">
        <f t="shared" si="45"/>
        <v>if not exists (select 1 from mi.RangeDetail where Name = 'Construction Elite LLC' and RangeID = 3716) begin insert into mi.RangeDetail (RangeID, Name, Description, IsActive, CreatePersonID, CreateDate) values (3716,'Construction Elite LLC','',1,1,GETDATE()) end</v>
      </c>
    </row>
    <row r="2945" spans="1:7" x14ac:dyDescent="0.25">
      <c r="A2945">
        <v>1</v>
      </c>
      <c r="B2945">
        <v>512463</v>
      </c>
      <c r="C2945">
        <v>127289</v>
      </c>
      <c r="D2945" t="s">
        <v>3593</v>
      </c>
      <c r="G2945" t="str">
        <f t="shared" si="45"/>
        <v>if not exists (select 1 from mi.RangeDetail where Name = 'Saunders &amp; Sons Painting Co LLC' and RangeID = 3716) begin insert into mi.RangeDetail (RangeID, Name, Description, IsActive, CreatePersonID, CreateDate) values (3716,'Saunders &amp; Sons Painting Co LLC','',1,1,GETDATE()) end</v>
      </c>
    </row>
    <row r="2946" spans="1:7" x14ac:dyDescent="0.25">
      <c r="A2946">
        <v>11</v>
      </c>
      <c r="B2946">
        <v>505939</v>
      </c>
      <c r="C2946">
        <v>112708</v>
      </c>
      <c r="D2946" t="s">
        <v>3594</v>
      </c>
      <c r="G2946" t="str">
        <f t="shared" si="45"/>
        <v>if not exists (select 1 from mi.RangeDetail where Name = 'Project Management, Inc.' and RangeID = 3716) begin insert into mi.RangeDetail (RangeID, Name, Description, IsActive, CreatePersonID, CreateDate) values (3716,'Project Management, Inc.','',1,1,GETDATE()) end</v>
      </c>
    </row>
    <row r="2947" spans="1:7" x14ac:dyDescent="0.25">
      <c r="A2947">
        <v>1</v>
      </c>
      <c r="B2947">
        <v>514987</v>
      </c>
      <c r="C2947">
        <v>133494</v>
      </c>
      <c r="D2947" t="s">
        <v>3595</v>
      </c>
      <c r="G2947" t="str">
        <f t="shared" ref="G2947:G3010" si="46">IF(D2947&lt;&gt;"",CONCATENATE("if not exists (select 1 from mi.RangeDetail where Name = '",D2947,"' and RangeID = 3716) begin insert into mi.RangeDetail (RangeID, Name, Description, IsActive, CreatePersonID, CreateDate) values (3716,'",D2947,"','","',1,1,GETDATE()) end"), "")</f>
        <v>if not exists (select 1 from mi.RangeDetail where Name = 'DaNite Sign Company' and RangeID = 3716) begin insert into mi.RangeDetail (RangeID, Name, Description, IsActive, CreatePersonID, CreateDate) values (3716,'DaNite Sign Company','',1,1,GETDATE()) end</v>
      </c>
    </row>
    <row r="2948" spans="1:7" x14ac:dyDescent="0.25">
      <c r="A2948">
        <v>11</v>
      </c>
      <c r="B2948">
        <v>507431</v>
      </c>
      <c r="C2948">
        <v>136457</v>
      </c>
      <c r="D2948" t="s">
        <v>3595</v>
      </c>
      <c r="G2948" t="str">
        <f t="shared" si="46"/>
        <v>if not exists (select 1 from mi.RangeDetail where Name = 'DaNite Sign Company' and RangeID = 3716) begin insert into mi.RangeDetail (RangeID, Name, Description, IsActive, CreatePersonID, CreateDate) values (3716,'DaNite Sign Company','',1,1,GETDATE()) end</v>
      </c>
    </row>
    <row r="2949" spans="1:7" x14ac:dyDescent="0.25">
      <c r="A2949">
        <v>11</v>
      </c>
      <c r="B2949">
        <v>507291</v>
      </c>
      <c r="C2949">
        <v>136255</v>
      </c>
      <c r="D2949" t="s">
        <v>3596</v>
      </c>
      <c r="G2949" t="str">
        <f t="shared" si="46"/>
        <v>if not exists (select 1 from mi.RangeDetail where Name = 'Belvedere USA, LLC' and RangeID = 3716) begin insert into mi.RangeDetail (RangeID, Name, Description, IsActive, CreatePersonID, CreateDate) values (3716,'Belvedere USA, LLC','',1,1,GETDATE()) end</v>
      </c>
    </row>
    <row r="2950" spans="1:7" x14ac:dyDescent="0.25">
      <c r="A2950">
        <v>11</v>
      </c>
      <c r="B2950">
        <v>505568</v>
      </c>
      <c r="C2950">
        <v>111088</v>
      </c>
      <c r="D2950" t="s">
        <v>3597</v>
      </c>
      <c r="G2950" t="str">
        <f t="shared" si="46"/>
        <v>if not exists (select 1 from mi.RangeDetail where Name = 'D-Mac Rebar. LLC' and RangeID = 3716) begin insert into mi.RangeDetail (RangeID, Name, Description, IsActive, CreatePersonID, CreateDate) values (3716,'D-Mac Rebar. LLC','',1,1,GETDATE()) end</v>
      </c>
    </row>
    <row r="2951" spans="1:7" x14ac:dyDescent="0.25">
      <c r="A2951">
        <v>11</v>
      </c>
      <c r="B2951">
        <v>506028</v>
      </c>
      <c r="C2951">
        <v>112819</v>
      </c>
      <c r="D2951" t="s">
        <v>3598</v>
      </c>
      <c r="G2951" t="str">
        <f t="shared" si="46"/>
        <v>if not exists (select 1 from mi.RangeDetail where Name = 'Safe Harbor Access Systems II, LLC' and RangeID = 3716) begin insert into mi.RangeDetail (RangeID, Name, Description, IsActive, CreatePersonID, CreateDate) values (3716,'Safe Harbor Access Systems II, LLC','',1,1,GETDATE()) end</v>
      </c>
    </row>
    <row r="2952" spans="1:7" x14ac:dyDescent="0.25">
      <c r="A2952">
        <v>1</v>
      </c>
      <c r="B2952">
        <v>515426</v>
      </c>
      <c r="C2952">
        <v>123026</v>
      </c>
      <c r="D2952" t="s">
        <v>3599</v>
      </c>
      <c r="G2952" t="str">
        <f t="shared" si="46"/>
        <v>if not exists (select 1 from mi.RangeDetail where Name = 'NOVA Engineering &amp; Environmental LLC' and RangeID = 3716) begin insert into mi.RangeDetail (RangeID, Name, Description, IsActive, CreatePersonID, CreateDate) values (3716,'NOVA Engineering &amp; Environmental LLC','',1,1,GETDATE()) end</v>
      </c>
    </row>
    <row r="2953" spans="1:7" x14ac:dyDescent="0.25">
      <c r="A2953">
        <v>11</v>
      </c>
      <c r="B2953">
        <v>505980</v>
      </c>
      <c r="C2953">
        <v>112783</v>
      </c>
      <c r="D2953" t="s">
        <v>3600</v>
      </c>
      <c r="G2953" t="str">
        <f t="shared" si="46"/>
        <v>if not exists (select 1 from mi.RangeDetail where Name = 'Eastern Electrical Contractors Corp' and RangeID = 3716) begin insert into mi.RangeDetail (RangeID, Name, Description, IsActive, CreatePersonID, CreateDate) values (3716,'Eastern Electrical Contractors Corp','',1,1,GETDATE()) end</v>
      </c>
    </row>
    <row r="2954" spans="1:7" x14ac:dyDescent="0.25">
      <c r="A2954">
        <v>1</v>
      </c>
      <c r="B2954">
        <v>519765</v>
      </c>
      <c r="C2954">
        <v>138275</v>
      </c>
      <c r="D2954" t="s">
        <v>3601</v>
      </c>
      <c r="G2954" t="str">
        <f t="shared" si="46"/>
        <v>if not exists (select 1 from mi.RangeDetail where Name = 'JMW Masonry Services LLC' and RangeID = 3716) begin insert into mi.RangeDetail (RangeID, Name, Description, IsActive, CreatePersonID, CreateDate) values (3716,'JMW Masonry Services LLC','',1,1,GETDATE()) end</v>
      </c>
    </row>
    <row r="2955" spans="1:7" x14ac:dyDescent="0.25">
      <c r="A2955">
        <v>1</v>
      </c>
      <c r="B2955">
        <v>520097</v>
      </c>
      <c r="C2955">
        <v>139228</v>
      </c>
      <c r="D2955" t="s">
        <v>3602</v>
      </c>
      <c r="G2955" t="str">
        <f t="shared" si="46"/>
        <v>if not exists (select 1 from mi.RangeDetail where Name = 'Building Control Integrators' and RangeID = 3716) begin insert into mi.RangeDetail (RangeID, Name, Description, IsActive, CreatePersonID, CreateDate) values (3716,'Building Control Integrators','',1,1,GETDATE()) end</v>
      </c>
    </row>
    <row r="2956" spans="1:7" x14ac:dyDescent="0.25">
      <c r="A2956">
        <v>1</v>
      </c>
      <c r="B2956">
        <v>519824</v>
      </c>
      <c r="C2956">
        <v>138445</v>
      </c>
      <c r="D2956" t="s">
        <v>3603</v>
      </c>
      <c r="G2956" t="str">
        <f t="shared" si="46"/>
        <v>if not exists (select 1 from mi.RangeDetail where Name = 'Advanced Rehabilitation Technology' and RangeID = 3716) begin insert into mi.RangeDetail (RangeID, Name, Description, IsActive, CreatePersonID, CreateDate) values (3716,'Advanced Rehabilitation Technology','',1,1,GETDATE()) end</v>
      </c>
    </row>
    <row r="2957" spans="1:7" x14ac:dyDescent="0.25">
      <c r="A2957">
        <v>11</v>
      </c>
      <c r="B2957">
        <v>506777</v>
      </c>
      <c r="C2957">
        <v>134411</v>
      </c>
      <c r="D2957" t="s">
        <v>3604</v>
      </c>
      <c r="G2957" t="str">
        <f t="shared" si="46"/>
        <v>if not exists (select 1 from mi.RangeDetail where Name = 'EDMILLIO Inc' and RangeID = 3716) begin insert into mi.RangeDetail (RangeID, Name, Description, IsActive, CreatePersonID, CreateDate) values (3716,'EDMILLIO Inc','',1,1,GETDATE()) end</v>
      </c>
    </row>
    <row r="2958" spans="1:7" x14ac:dyDescent="0.25">
      <c r="A2958">
        <v>1</v>
      </c>
      <c r="B2958">
        <v>514324</v>
      </c>
      <c r="C2958">
        <v>131562</v>
      </c>
      <c r="D2958" t="s">
        <v>3605</v>
      </c>
      <c r="G2958" t="str">
        <f t="shared" si="46"/>
        <v>if not exists (select 1 from mi.RangeDetail where Name = 'The Electric Guard Dog' and RangeID = 3716) begin insert into mi.RangeDetail (RangeID, Name, Description, IsActive, CreatePersonID, CreateDate) values (3716,'The Electric Guard Dog','',1,1,GETDATE()) end</v>
      </c>
    </row>
    <row r="2959" spans="1:7" x14ac:dyDescent="0.25">
      <c r="A2959">
        <v>1</v>
      </c>
      <c r="B2959">
        <v>514695</v>
      </c>
      <c r="C2959">
        <v>132543</v>
      </c>
      <c r="D2959" t="s">
        <v>3606</v>
      </c>
      <c r="G2959" t="str">
        <f t="shared" si="46"/>
        <v>if not exists (select 1 from mi.RangeDetail where Name = 'Acorn Wire and Iron Works' and RangeID = 3716) begin insert into mi.RangeDetail (RangeID, Name, Description, IsActive, CreatePersonID, CreateDate) values (3716,'Acorn Wire and Iron Works','',1,1,GETDATE()) end</v>
      </c>
    </row>
    <row r="2960" spans="1:7" x14ac:dyDescent="0.25">
      <c r="A2960">
        <v>1</v>
      </c>
      <c r="B2960">
        <v>512509</v>
      </c>
      <c r="C2960">
        <v>117702</v>
      </c>
      <c r="D2960" t="s">
        <v>3607</v>
      </c>
      <c r="G2960" t="str">
        <f t="shared" si="46"/>
        <v>if not exists (select 1 from mi.RangeDetail where Name = 'Beelman Logistics LLC' and RangeID = 3716) begin insert into mi.RangeDetail (RangeID, Name, Description, IsActive, CreatePersonID, CreateDate) values (3716,'Beelman Logistics LLC','',1,1,GETDATE()) end</v>
      </c>
    </row>
    <row r="2961" spans="1:7" x14ac:dyDescent="0.25">
      <c r="A2961">
        <v>1</v>
      </c>
      <c r="B2961">
        <v>519681</v>
      </c>
      <c r="C2961">
        <v>101149</v>
      </c>
      <c r="D2961" t="s">
        <v>3608</v>
      </c>
      <c r="G2961" t="str">
        <f t="shared" si="46"/>
        <v>if not exists (select 1 from mi.RangeDetail where Name = 'Reclaim Company LLC' and RangeID = 3716) begin insert into mi.RangeDetail (RangeID, Name, Description, IsActive, CreatePersonID, CreateDate) values (3716,'Reclaim Company LLC','',1,1,GETDATE()) end</v>
      </c>
    </row>
    <row r="2962" spans="1:7" x14ac:dyDescent="0.25">
      <c r="A2962">
        <v>11</v>
      </c>
      <c r="B2962">
        <v>500891</v>
      </c>
      <c r="C2962">
        <v>100234</v>
      </c>
      <c r="D2962" t="s">
        <v>3609</v>
      </c>
      <c r="G2962" t="str">
        <f t="shared" si="46"/>
        <v>if not exists (select 1 from mi.RangeDetail where Name = 'CHC Fabricating' and RangeID = 3716) begin insert into mi.RangeDetail (RangeID, Name, Description, IsActive, CreatePersonID, CreateDate) values (3716,'CHC Fabricating','',1,1,GETDATE()) end</v>
      </c>
    </row>
    <row r="2963" spans="1:7" x14ac:dyDescent="0.25">
      <c r="A2963">
        <v>1</v>
      </c>
      <c r="B2963">
        <v>513299</v>
      </c>
      <c r="C2963">
        <v>127152</v>
      </c>
      <c r="D2963" t="s">
        <v>3610</v>
      </c>
      <c r="G2963" t="str">
        <f t="shared" si="46"/>
        <v>if not exists (select 1 from mi.RangeDetail where Name = 'Tempair' and RangeID = 3716) begin insert into mi.RangeDetail (RangeID, Name, Description, IsActive, CreatePersonID, CreateDate) values (3716,'Tempair','',1,1,GETDATE()) end</v>
      </c>
    </row>
    <row r="2964" spans="1:7" x14ac:dyDescent="0.25">
      <c r="A2964">
        <v>11</v>
      </c>
      <c r="B2964">
        <v>504489</v>
      </c>
      <c r="C2964">
        <v>102727</v>
      </c>
      <c r="D2964" t="s">
        <v>3611</v>
      </c>
      <c r="G2964" t="str">
        <f t="shared" si="46"/>
        <v>if not exists (select 1 from mi.RangeDetail where Name = 'Tellog Systems Inc.' and RangeID = 3716) begin insert into mi.RangeDetail (RangeID, Name, Description, IsActive, CreatePersonID, CreateDate) values (3716,'Tellog Systems Inc.','',1,1,GETDATE()) end</v>
      </c>
    </row>
    <row r="2965" spans="1:7" x14ac:dyDescent="0.25">
      <c r="A2965">
        <v>1</v>
      </c>
      <c r="B2965">
        <v>519083</v>
      </c>
      <c r="C2965">
        <v>117599</v>
      </c>
      <c r="D2965" t="s">
        <v>3612</v>
      </c>
      <c r="G2965" t="str">
        <f t="shared" si="46"/>
        <v>if not exists (select 1 from mi.RangeDetail where Name = 'Carter-Waters LLC' and RangeID = 3716) begin insert into mi.RangeDetail (RangeID, Name, Description, IsActive, CreatePersonID, CreateDate) values (3716,'Carter-Waters LLC','',1,1,GETDATE()) end</v>
      </c>
    </row>
    <row r="2966" spans="1:7" x14ac:dyDescent="0.25">
      <c r="A2966">
        <v>1</v>
      </c>
      <c r="B2966">
        <v>512945</v>
      </c>
      <c r="C2966">
        <v>128225</v>
      </c>
      <c r="D2966" t="s">
        <v>3613</v>
      </c>
      <c r="G2966" t="str">
        <f t="shared" si="46"/>
        <v>if not exists (select 1 from mi.RangeDetail where Name = 'Jones Commercial flooring' and RangeID = 3716) begin insert into mi.RangeDetail (RangeID, Name, Description, IsActive, CreatePersonID, CreateDate) values (3716,'Jones Commercial flooring','',1,1,GETDATE()) end</v>
      </c>
    </row>
    <row r="2967" spans="1:7" x14ac:dyDescent="0.25">
      <c r="A2967">
        <v>11</v>
      </c>
      <c r="B2967">
        <v>506227</v>
      </c>
      <c r="C2967">
        <v>108714</v>
      </c>
      <c r="D2967" t="s">
        <v>3614</v>
      </c>
      <c r="G2967" t="str">
        <f t="shared" si="46"/>
        <v>if not exists (select 1 from mi.RangeDetail where Name = 'Jones Schlater Flooring, LLC' and RangeID = 3716) begin insert into mi.RangeDetail (RangeID, Name, Description, IsActive, CreatePersonID, CreateDate) values (3716,'Jones Schlater Flooring, LLC','',1,1,GETDATE()) end</v>
      </c>
    </row>
    <row r="2968" spans="1:7" x14ac:dyDescent="0.25">
      <c r="A2968">
        <v>1</v>
      </c>
      <c r="B2968">
        <v>514775</v>
      </c>
      <c r="C2968">
        <v>132760</v>
      </c>
      <c r="D2968" t="s">
        <v>3615</v>
      </c>
      <c r="G2968" t="str">
        <f t="shared" si="46"/>
        <v>if not exists (select 1 from mi.RangeDetail where Name = 'High Line Services' and RangeID = 3716) begin insert into mi.RangeDetail (RangeID, Name, Description, IsActive, CreatePersonID, CreateDate) values (3716,'High Line Services','',1,1,GETDATE()) end</v>
      </c>
    </row>
    <row r="2969" spans="1:7" x14ac:dyDescent="0.25">
      <c r="A2969">
        <v>11</v>
      </c>
      <c r="B2969">
        <v>507192</v>
      </c>
      <c r="C2969">
        <v>136057</v>
      </c>
      <c r="D2969" t="s">
        <v>3616</v>
      </c>
      <c r="G2969" t="str">
        <f t="shared" si="46"/>
        <v>if not exists (select 1 from mi.RangeDetail where Name = 'Architectural Products &amp; Fabrication LLC' and RangeID = 3716) begin insert into mi.RangeDetail (RangeID, Name, Description, IsActive, CreatePersonID, CreateDate) values (3716,'Architectural Products &amp; Fabrication LLC','',1,1,GETDATE()) end</v>
      </c>
    </row>
    <row r="2970" spans="1:7" x14ac:dyDescent="0.25">
      <c r="A2970">
        <v>11</v>
      </c>
      <c r="B2970">
        <v>507442</v>
      </c>
      <c r="C2970">
        <v>136470</v>
      </c>
      <c r="D2970" t="s">
        <v>3617</v>
      </c>
      <c r="G2970" t="str">
        <f t="shared" si="46"/>
        <v>if not exists (select 1 from mi.RangeDetail where Name = 'The Corner Guard Store' and RangeID = 3716) begin insert into mi.RangeDetail (RangeID, Name, Description, IsActive, CreatePersonID, CreateDate) values (3716,'The Corner Guard Store','',1,1,GETDATE()) end</v>
      </c>
    </row>
    <row r="2971" spans="1:7" x14ac:dyDescent="0.25">
      <c r="A2971">
        <v>11</v>
      </c>
      <c r="B2971">
        <v>506776</v>
      </c>
      <c r="C2971">
        <v>134413</v>
      </c>
      <c r="D2971" t="s">
        <v>3618</v>
      </c>
      <c r="G2971" t="str">
        <f t="shared" si="46"/>
        <v>if not exists (select 1 from mi.RangeDetail where Name = 'Eco Modern Design' and RangeID = 3716) begin insert into mi.RangeDetail (RangeID, Name, Description, IsActive, CreatePersonID, CreateDate) values (3716,'Eco Modern Design','',1,1,GETDATE()) end</v>
      </c>
    </row>
    <row r="2972" spans="1:7" x14ac:dyDescent="0.25">
      <c r="A2972">
        <v>1</v>
      </c>
      <c r="B2972">
        <v>514608</v>
      </c>
      <c r="C2972">
        <v>127846</v>
      </c>
      <c r="D2972" t="s">
        <v>3619</v>
      </c>
      <c r="G2972" t="str">
        <f t="shared" si="46"/>
        <v>if not exists (select 1 from mi.RangeDetail where Name = 'DCK Worldwide, LLC' and RangeID = 3716) begin insert into mi.RangeDetail (RangeID, Name, Description, IsActive, CreatePersonID, CreateDate) values (3716,'DCK Worldwide, LLC','',1,1,GETDATE()) end</v>
      </c>
    </row>
    <row r="2973" spans="1:7" x14ac:dyDescent="0.25">
      <c r="A2973">
        <v>1</v>
      </c>
      <c r="B2973">
        <v>502313</v>
      </c>
      <c r="C2973">
        <v>118055</v>
      </c>
      <c r="D2973" t="s">
        <v>3620</v>
      </c>
      <c r="G2973" t="str">
        <f t="shared" si="46"/>
        <v>if not exists (select 1 from mi.RangeDetail where Name = 'Roadsafe Traffic Systems' and RangeID = 3716) begin insert into mi.RangeDetail (RangeID, Name, Description, IsActive, CreatePersonID, CreateDate) values (3716,'Roadsafe Traffic Systems','',1,1,GETDATE()) end</v>
      </c>
    </row>
    <row r="2974" spans="1:7" x14ac:dyDescent="0.25">
      <c r="A2974">
        <v>1</v>
      </c>
      <c r="B2974">
        <v>513517</v>
      </c>
      <c r="C2974">
        <v>118055</v>
      </c>
      <c r="D2974" t="s">
        <v>3620</v>
      </c>
      <c r="G2974" t="str">
        <f t="shared" si="46"/>
        <v>if not exists (select 1 from mi.RangeDetail where Name = 'Roadsafe Traffic Systems' and RangeID = 3716) begin insert into mi.RangeDetail (RangeID, Name, Description, IsActive, CreatePersonID, CreateDate) values (3716,'Roadsafe Traffic Systems','',1,1,GETDATE()) end</v>
      </c>
    </row>
    <row r="2975" spans="1:7" x14ac:dyDescent="0.25">
      <c r="A2975">
        <v>11</v>
      </c>
      <c r="B2975">
        <v>505159</v>
      </c>
      <c r="C2975">
        <v>110898</v>
      </c>
      <c r="D2975" t="s">
        <v>3621</v>
      </c>
      <c r="G2975" t="str">
        <f t="shared" si="46"/>
        <v>if not exists (select 1 from mi.RangeDetail where Name = 'The Mauger Company' and RangeID = 3716) begin insert into mi.RangeDetail (RangeID, Name, Description, IsActive, CreatePersonID, CreateDate) values (3716,'The Mauger Company','',1,1,GETDATE()) end</v>
      </c>
    </row>
    <row r="2976" spans="1:7" x14ac:dyDescent="0.25">
      <c r="A2976">
        <v>11</v>
      </c>
      <c r="B2976">
        <v>506101</v>
      </c>
      <c r="C2976">
        <v>110898</v>
      </c>
      <c r="D2976" t="s">
        <v>3621</v>
      </c>
      <c r="G2976" t="str">
        <f t="shared" si="46"/>
        <v>if not exists (select 1 from mi.RangeDetail where Name = 'The Mauger Company' and RangeID = 3716) begin insert into mi.RangeDetail (RangeID, Name, Description, IsActive, CreatePersonID, CreateDate) values (3716,'The Mauger Company','',1,1,GETDATE()) end</v>
      </c>
    </row>
    <row r="2977" spans="1:7" x14ac:dyDescent="0.25">
      <c r="A2977">
        <v>11</v>
      </c>
      <c r="B2977">
        <v>502442</v>
      </c>
      <c r="C2977">
        <v>101789</v>
      </c>
      <c r="D2977" t="s">
        <v>3622</v>
      </c>
      <c r="G2977" t="str">
        <f t="shared" si="46"/>
        <v>if not exists (select 1 from mi.RangeDetail where Name = 'Jerusalem Gardens Stone Works' and RangeID = 3716) begin insert into mi.RangeDetail (RangeID, Name, Description, IsActive, CreatePersonID, CreateDate) values (3716,'Jerusalem Gardens Stone Works','',1,1,GETDATE()) end</v>
      </c>
    </row>
    <row r="2978" spans="1:7" x14ac:dyDescent="0.25">
      <c r="A2978">
        <v>11</v>
      </c>
      <c r="B2978">
        <v>506704</v>
      </c>
      <c r="C2978">
        <v>134283</v>
      </c>
      <c r="D2978" t="s">
        <v>3623</v>
      </c>
      <c r="G2978" t="str">
        <f t="shared" si="46"/>
        <v>if not exists (select 1 from mi.RangeDetail where Name = 'Five Star Plumbing and Drains LLC' and RangeID = 3716) begin insert into mi.RangeDetail (RangeID, Name, Description, IsActive, CreatePersonID, CreateDate) values (3716,'Five Star Plumbing and Drains LLC','',1,1,GETDATE()) end</v>
      </c>
    </row>
    <row r="2979" spans="1:7" x14ac:dyDescent="0.25">
      <c r="A2979">
        <v>1</v>
      </c>
      <c r="B2979">
        <v>515299</v>
      </c>
      <c r="C2979">
        <v>134493</v>
      </c>
      <c r="D2979" t="s">
        <v>3624</v>
      </c>
      <c r="G2979" t="str">
        <f t="shared" si="46"/>
        <v>if not exists (select 1 from mi.RangeDetail where Name = 'AK Ready Mix' and RangeID = 3716) begin insert into mi.RangeDetail (RangeID, Name, Description, IsActive, CreatePersonID, CreateDate) values (3716,'AK Ready Mix','',1,1,GETDATE()) end</v>
      </c>
    </row>
    <row r="2980" spans="1:7" x14ac:dyDescent="0.25">
      <c r="A2980">
        <v>1</v>
      </c>
      <c r="B2980">
        <v>514325</v>
      </c>
      <c r="C2980">
        <v>129224</v>
      </c>
      <c r="D2980" t="s">
        <v>3625</v>
      </c>
      <c r="G2980" t="str">
        <f t="shared" si="46"/>
        <v>if not exists (select 1 from mi.RangeDetail where Name = 'King John Portable Toilets LLC' and RangeID = 3716) begin insert into mi.RangeDetail (RangeID, Name, Description, IsActive, CreatePersonID, CreateDate) values (3716,'King John Portable Toilets LLC','',1,1,GETDATE()) end</v>
      </c>
    </row>
    <row r="2981" spans="1:7" x14ac:dyDescent="0.25">
      <c r="A2981">
        <v>1</v>
      </c>
      <c r="B2981">
        <v>513704</v>
      </c>
      <c r="C2981">
        <v>130057</v>
      </c>
      <c r="D2981" t="s">
        <v>3626</v>
      </c>
      <c r="G2981" t="str">
        <f t="shared" si="46"/>
        <v>if not exists (select 1 from mi.RangeDetail where Name = 'Hina Environmental Solutions, LLC' and RangeID = 3716) begin insert into mi.RangeDetail (RangeID, Name, Description, IsActive, CreatePersonID, CreateDate) values (3716,'Hina Environmental Solutions, LLC','',1,1,GETDATE()) end</v>
      </c>
    </row>
    <row r="2982" spans="1:7" x14ac:dyDescent="0.25">
      <c r="A2982">
        <v>11</v>
      </c>
      <c r="B2982">
        <v>506410</v>
      </c>
      <c r="C2982">
        <v>108712</v>
      </c>
      <c r="D2982" t="s">
        <v>3626</v>
      </c>
      <c r="G2982" t="str">
        <f t="shared" si="46"/>
        <v>if not exists (select 1 from mi.RangeDetail where Name = 'Hina Environmental Solutions, LLC' and RangeID = 3716) begin insert into mi.RangeDetail (RangeID, Name, Description, IsActive, CreatePersonID, CreateDate) values (3716,'Hina Environmental Solutions, LLC','',1,1,GETDATE()) end</v>
      </c>
    </row>
    <row r="2983" spans="1:7" x14ac:dyDescent="0.25">
      <c r="A2983">
        <v>21</v>
      </c>
      <c r="B2983">
        <v>500051</v>
      </c>
      <c r="C2983">
        <v>136101</v>
      </c>
      <c r="D2983" t="s">
        <v>3627</v>
      </c>
      <c r="G2983" t="str">
        <f t="shared" si="46"/>
        <v>if not exists (select 1 from mi.RangeDetail where Name = 'Humber Painting Inc' and RangeID = 3716) begin insert into mi.RangeDetail (RangeID, Name, Description, IsActive, CreatePersonID, CreateDate) values (3716,'Humber Painting Inc','',1,1,GETDATE()) end</v>
      </c>
    </row>
    <row r="2984" spans="1:7" x14ac:dyDescent="0.25">
      <c r="A2984">
        <v>11</v>
      </c>
      <c r="B2984">
        <v>507452</v>
      </c>
      <c r="C2984">
        <v>136481</v>
      </c>
      <c r="D2984" t="s">
        <v>3628</v>
      </c>
      <c r="G2984" t="str">
        <f t="shared" si="46"/>
        <v>if not exists (select 1 from mi.RangeDetail where Name = 'Akron Pest Control LLC' and RangeID = 3716) begin insert into mi.RangeDetail (RangeID, Name, Description, IsActive, CreatePersonID, CreateDate) values (3716,'Akron Pest Control LLC','',1,1,GETDATE()) end</v>
      </c>
    </row>
    <row r="2985" spans="1:7" x14ac:dyDescent="0.25">
      <c r="A2985">
        <v>11</v>
      </c>
      <c r="B2985">
        <v>506443</v>
      </c>
      <c r="C2985">
        <v>132884</v>
      </c>
      <c r="D2985" t="s">
        <v>3629</v>
      </c>
      <c r="G2985" t="str">
        <f t="shared" si="46"/>
        <v>if not exists (select 1 from mi.RangeDetail where Name = 'NorthStar Demolition and Remediation, LP' and RangeID = 3716) begin insert into mi.RangeDetail (RangeID, Name, Description, IsActive, CreatePersonID, CreateDate) values (3716,'NorthStar Demolition and Remediation, LP','',1,1,GETDATE()) end</v>
      </c>
    </row>
    <row r="2986" spans="1:7" x14ac:dyDescent="0.25">
      <c r="A2986">
        <v>1</v>
      </c>
      <c r="B2986">
        <v>515865</v>
      </c>
      <c r="C2986">
        <v>136147</v>
      </c>
      <c r="D2986" t="s">
        <v>3630</v>
      </c>
      <c r="G2986" t="str">
        <f t="shared" si="46"/>
        <v>if not exists (select 1 from mi.RangeDetail where Name = 'Great Lakes Lifting Solutions' and RangeID = 3716) begin insert into mi.RangeDetail (RangeID, Name, Description, IsActive, CreatePersonID, CreateDate) values (3716,'Great Lakes Lifting Solutions','',1,1,GETDATE()) end</v>
      </c>
    </row>
    <row r="2987" spans="1:7" x14ac:dyDescent="0.25">
      <c r="A2987">
        <v>1</v>
      </c>
      <c r="B2987">
        <v>514028</v>
      </c>
      <c r="C2987">
        <v>131217</v>
      </c>
      <c r="D2987" t="s">
        <v>3631</v>
      </c>
      <c r="G2987" t="str">
        <f t="shared" si="46"/>
        <v>if not exists (select 1 from mi.RangeDetail where Name = 'Edward &amp; Edward Fence Co' and RangeID = 3716) begin insert into mi.RangeDetail (RangeID, Name, Description, IsActive, CreatePersonID, CreateDate) values (3716,'Edward &amp; Edward Fence Co','',1,1,GETDATE()) end</v>
      </c>
    </row>
    <row r="2988" spans="1:7" x14ac:dyDescent="0.25">
      <c r="A2988">
        <v>11</v>
      </c>
      <c r="B2988">
        <v>505727</v>
      </c>
      <c r="C2988">
        <v>112578</v>
      </c>
      <c r="D2988" t="s">
        <v>3632</v>
      </c>
      <c r="G2988" t="str">
        <f t="shared" si="46"/>
        <v>if not exists (select 1 from mi.RangeDetail where Name = 'Nationwide Dock &amp; Door' and RangeID = 3716) begin insert into mi.RangeDetail (RangeID, Name, Description, IsActive, CreatePersonID, CreateDate) values (3716,'Nationwide Dock &amp; Door','',1,1,GETDATE()) end</v>
      </c>
    </row>
    <row r="2989" spans="1:7" x14ac:dyDescent="0.25">
      <c r="A2989">
        <v>1</v>
      </c>
      <c r="B2989">
        <v>513339</v>
      </c>
      <c r="C2989">
        <v>128932</v>
      </c>
      <c r="D2989" t="s">
        <v>3633</v>
      </c>
      <c r="G2989" t="str">
        <f t="shared" si="46"/>
        <v>if not exists (select 1 from mi.RangeDetail where Name = 'STPENN Solar Testing of Pennsylvania LLC' and RangeID = 3716) begin insert into mi.RangeDetail (RangeID, Name, Description, IsActive, CreatePersonID, CreateDate) values (3716,'STPENN Solar Testing of Pennsylvania LLC','',1,1,GETDATE()) end</v>
      </c>
    </row>
    <row r="2990" spans="1:7" x14ac:dyDescent="0.25">
      <c r="A2990">
        <v>1</v>
      </c>
      <c r="B2990">
        <v>514734</v>
      </c>
      <c r="C2990">
        <v>132667</v>
      </c>
      <c r="D2990" t="s">
        <v>3634</v>
      </c>
      <c r="G2990" t="str">
        <f t="shared" si="46"/>
        <v>if not exists (select 1 from mi.RangeDetail where Name = 'Taylor-Wharton Cryogenics, LLC' and RangeID = 3716) begin insert into mi.RangeDetail (RangeID, Name, Description, IsActive, CreatePersonID, CreateDate) values (3716,'Taylor-Wharton Cryogenics, LLC','',1,1,GETDATE()) end</v>
      </c>
    </row>
    <row r="2991" spans="1:7" x14ac:dyDescent="0.25">
      <c r="A2991">
        <v>9</v>
      </c>
      <c r="B2991">
        <v>500207</v>
      </c>
      <c r="C2991">
        <v>101280</v>
      </c>
      <c r="D2991" t="s">
        <v>3635</v>
      </c>
      <c r="G2991" t="str">
        <f t="shared" si="46"/>
        <v>if not exists (select 1 from mi.RangeDetail where Name = 'Gantrex' and RangeID = 3716) begin insert into mi.RangeDetail (RangeID, Name, Description, IsActive, CreatePersonID, CreateDate) values (3716,'Gantrex','',1,1,GETDATE()) end</v>
      </c>
    </row>
    <row r="2992" spans="1:7" x14ac:dyDescent="0.25">
      <c r="A2992">
        <v>11</v>
      </c>
      <c r="B2992">
        <v>507536</v>
      </c>
      <c r="C2992">
        <v>136571</v>
      </c>
      <c r="D2992" t="s">
        <v>3636</v>
      </c>
      <c r="G2992" t="str">
        <f t="shared" si="46"/>
        <v>if not exists (select 1 from mi.RangeDetail where Name = 'Werner Services Inc' and RangeID = 3716) begin insert into mi.RangeDetail (RangeID, Name, Description, IsActive, CreatePersonID, CreateDate) values (3716,'Werner Services Inc','',1,1,GETDATE()) end</v>
      </c>
    </row>
    <row r="2993" spans="1:7" x14ac:dyDescent="0.25">
      <c r="A2993">
        <v>11</v>
      </c>
      <c r="B2993">
        <v>506492</v>
      </c>
      <c r="C2993">
        <v>133649</v>
      </c>
      <c r="D2993" t="s">
        <v>3637</v>
      </c>
      <c r="G2993" t="str">
        <f t="shared" si="46"/>
        <v>if not exists (select 1 from mi.RangeDetail where Name = 'Danielle Alyse, Inc' and RangeID = 3716) begin insert into mi.RangeDetail (RangeID, Name, Description, IsActive, CreatePersonID, CreateDate) values (3716,'Danielle Alyse, Inc','',1,1,GETDATE()) end</v>
      </c>
    </row>
    <row r="2994" spans="1:7" x14ac:dyDescent="0.25">
      <c r="A2994">
        <v>1</v>
      </c>
      <c r="B2994">
        <v>514551</v>
      </c>
      <c r="C2994">
        <v>132144</v>
      </c>
      <c r="D2994" t="s">
        <v>3638</v>
      </c>
      <c r="G2994" t="str">
        <f t="shared" si="46"/>
        <v>if not exists (select 1 from mi.RangeDetail where Name = 'System One' and RangeID = 3716) begin insert into mi.RangeDetail (RangeID, Name, Description, IsActive, CreatePersonID, CreateDate) values (3716,'System One','',1,1,GETDATE()) end</v>
      </c>
    </row>
    <row r="2995" spans="1:7" x14ac:dyDescent="0.25">
      <c r="A2995">
        <v>1</v>
      </c>
      <c r="B2995">
        <v>502355</v>
      </c>
      <c r="C2995">
        <v>109486</v>
      </c>
      <c r="D2995" t="s">
        <v>3639</v>
      </c>
      <c r="G2995" t="str">
        <f t="shared" si="46"/>
        <v>if not exists (select 1 from mi.RangeDetail where Name = 'DO NOT USE Baker And Associates' and RangeID = 3716) begin insert into mi.RangeDetail (RangeID, Name, Description, IsActive, CreatePersonID, CreateDate) values (3716,'DO NOT USE Baker And Associates','',1,1,GETDATE()) end</v>
      </c>
    </row>
    <row r="2996" spans="1:7" x14ac:dyDescent="0.25">
      <c r="A2996">
        <v>1</v>
      </c>
      <c r="B2996">
        <v>515756</v>
      </c>
      <c r="C2996">
        <v>124942</v>
      </c>
      <c r="D2996" t="s">
        <v>3640</v>
      </c>
      <c r="G2996" t="str">
        <f t="shared" si="46"/>
        <v>if not exists (select 1 from mi.RangeDetail where Name = 'Baker &amp; Associates' and RangeID = 3716) begin insert into mi.RangeDetail (RangeID, Name, Description, IsActive, CreatePersonID, CreateDate) values (3716,'Baker &amp; Associates','',1,1,GETDATE()) end</v>
      </c>
    </row>
    <row r="2997" spans="1:7" x14ac:dyDescent="0.25">
      <c r="A2997">
        <v>11</v>
      </c>
      <c r="B2997">
        <v>505676</v>
      </c>
      <c r="C2997">
        <v>112497</v>
      </c>
      <c r="D2997" t="s">
        <v>3641</v>
      </c>
      <c r="G2997" t="str">
        <f t="shared" si="46"/>
        <v>if not exists (select 1 from mi.RangeDetail where Name = 'Integrity Interior Systems' and RangeID = 3716) begin insert into mi.RangeDetail (RangeID, Name, Description, IsActive, CreatePersonID, CreateDate) values (3716,'Integrity Interior Systems','',1,1,GETDATE()) end</v>
      </c>
    </row>
    <row r="2998" spans="1:7" x14ac:dyDescent="0.25">
      <c r="A2998">
        <v>11</v>
      </c>
      <c r="B2998">
        <v>506865</v>
      </c>
      <c r="C2998">
        <v>135056</v>
      </c>
      <c r="D2998" t="s">
        <v>3642</v>
      </c>
      <c r="G2998" t="str">
        <f t="shared" si="46"/>
        <v>if not exists (select 1 from mi.RangeDetail where Name = 'Franklin Bronze Plaques Inc' and RangeID = 3716) begin insert into mi.RangeDetail (RangeID, Name, Description, IsActive, CreatePersonID, CreateDate) values (3716,'Franklin Bronze Plaques Inc','',1,1,GETDATE()) end</v>
      </c>
    </row>
    <row r="2999" spans="1:7" x14ac:dyDescent="0.25">
      <c r="A2999">
        <v>1</v>
      </c>
      <c r="B2999">
        <v>515906</v>
      </c>
      <c r="C2999">
        <v>91009</v>
      </c>
      <c r="D2999" t="s">
        <v>3643</v>
      </c>
      <c r="G2999" t="str">
        <f t="shared" si="46"/>
        <v>if not exists (select 1 from mi.RangeDetail where Name = 'Proterra Inc' and RangeID = 3716) begin insert into mi.RangeDetail (RangeID, Name, Description, IsActive, CreatePersonID, CreateDate) values (3716,'Proterra Inc','',1,1,GETDATE()) end</v>
      </c>
    </row>
    <row r="3000" spans="1:7" x14ac:dyDescent="0.25">
      <c r="A3000">
        <v>11</v>
      </c>
      <c r="B3000">
        <v>507384</v>
      </c>
      <c r="C3000">
        <v>136390</v>
      </c>
      <c r="D3000" t="s">
        <v>3644</v>
      </c>
      <c r="G3000" t="str">
        <f t="shared" si="46"/>
        <v>if not exists (select 1 from mi.RangeDetail where Name = 'Michael E Scherl Dba: MES Painting and Graphics' and RangeID = 3716) begin insert into mi.RangeDetail (RangeID, Name, Description, IsActive, CreatePersonID, CreateDate) values (3716,'Michael E Scherl Dba: MES Painting and Graphics','',1,1,GETDATE()) end</v>
      </c>
    </row>
    <row r="3001" spans="1:7" x14ac:dyDescent="0.25">
      <c r="A3001">
        <v>1</v>
      </c>
      <c r="B3001">
        <v>520129</v>
      </c>
      <c r="C3001">
        <v>139395</v>
      </c>
      <c r="D3001" t="s">
        <v>3645</v>
      </c>
      <c r="G3001" t="str">
        <f t="shared" si="46"/>
        <v>if not exists (select 1 from mi.RangeDetail where Name = 'P &amp; R Trucking &amp; Excavating LLC' and RangeID = 3716) begin insert into mi.RangeDetail (RangeID, Name, Description, IsActive, CreatePersonID, CreateDate) values (3716,'P &amp; R Trucking &amp; Excavating LLC','',1,1,GETDATE()) end</v>
      </c>
    </row>
    <row r="3002" spans="1:7" x14ac:dyDescent="0.25">
      <c r="A3002">
        <v>11</v>
      </c>
      <c r="B3002">
        <v>505660</v>
      </c>
      <c r="C3002">
        <v>112490</v>
      </c>
      <c r="D3002" t="s">
        <v>3646</v>
      </c>
      <c r="G3002" t="str">
        <f t="shared" si="46"/>
        <v>if not exists (select 1 from mi.RangeDetail where Name = 'Global Furnishings, Inc.' and RangeID = 3716) begin insert into mi.RangeDetail (RangeID, Name, Description, IsActive, CreatePersonID, CreateDate) values (3716,'Global Furnishings, Inc.','',1,1,GETDATE()) end</v>
      </c>
    </row>
    <row r="3003" spans="1:7" x14ac:dyDescent="0.25">
      <c r="A3003">
        <v>1</v>
      </c>
      <c r="B3003">
        <v>519540</v>
      </c>
      <c r="C3003">
        <v>137799</v>
      </c>
      <c r="D3003" t="s">
        <v>3647</v>
      </c>
      <c r="G3003" t="str">
        <f t="shared" si="46"/>
        <v>if not exists (select 1 from mi.RangeDetail where Name = 'Thompson Pipe Group  Flowtite' and RangeID = 3716) begin insert into mi.RangeDetail (RangeID, Name, Description, IsActive, CreatePersonID, CreateDate) values (3716,'Thompson Pipe Group  Flowtite','',1,1,GETDATE()) end</v>
      </c>
    </row>
    <row r="3004" spans="1:7" x14ac:dyDescent="0.25">
      <c r="A3004">
        <v>11</v>
      </c>
      <c r="B3004">
        <v>505680</v>
      </c>
      <c r="C3004">
        <v>112498</v>
      </c>
      <c r="D3004" t="s">
        <v>3648</v>
      </c>
      <c r="G3004" t="str">
        <f t="shared" si="46"/>
        <v>if not exists (select 1 from mi.RangeDetail where Name = 'Solid Art Concrete' and RangeID = 3716) begin insert into mi.RangeDetail (RangeID, Name, Description, IsActive, CreatePersonID, CreateDate) values (3716,'Solid Art Concrete','',1,1,GETDATE()) end</v>
      </c>
    </row>
    <row r="3005" spans="1:7" x14ac:dyDescent="0.25">
      <c r="A3005">
        <v>1</v>
      </c>
      <c r="B3005">
        <v>515039</v>
      </c>
      <c r="C3005">
        <v>133739</v>
      </c>
      <c r="D3005" t="s">
        <v>3649</v>
      </c>
      <c r="G3005" t="str">
        <f t="shared" si="46"/>
        <v>if not exists (select 1 from mi.RangeDetail where Name = 'Bison Services LLC' and RangeID = 3716) begin insert into mi.RangeDetail (RangeID, Name, Description, IsActive, CreatePersonID, CreateDate) values (3716,'Bison Services LLC','',1,1,GETDATE()) end</v>
      </c>
    </row>
    <row r="3006" spans="1:7" x14ac:dyDescent="0.25">
      <c r="A3006">
        <v>1</v>
      </c>
      <c r="B3006">
        <v>515692</v>
      </c>
      <c r="C3006">
        <v>135294</v>
      </c>
      <c r="D3006" t="s">
        <v>3650</v>
      </c>
      <c r="G3006" t="str">
        <f t="shared" si="46"/>
        <v>if not exists (select 1 from mi.RangeDetail where Name = 'Barber Construction' and RangeID = 3716) begin insert into mi.RangeDetail (RangeID, Name, Description, IsActive, CreatePersonID, CreateDate) values (3716,'Barber Construction','',1,1,GETDATE()) end</v>
      </c>
    </row>
    <row r="3007" spans="1:7" x14ac:dyDescent="0.25">
      <c r="A3007">
        <v>1</v>
      </c>
      <c r="B3007">
        <v>519743</v>
      </c>
      <c r="C3007">
        <v>136677</v>
      </c>
      <c r="D3007" t="s">
        <v>3651</v>
      </c>
      <c r="G3007" t="str">
        <f t="shared" si="46"/>
        <v>if not exists (select 1 from mi.RangeDetail where Name = 'K-Tech Specialty Coatings, Inc.' and RangeID = 3716) begin insert into mi.RangeDetail (RangeID, Name, Description, IsActive, CreatePersonID, CreateDate) values (3716,'K-Tech Specialty Coatings, Inc.','',1,1,GETDATE()) end</v>
      </c>
    </row>
    <row r="3008" spans="1:7" x14ac:dyDescent="0.25">
      <c r="A3008">
        <v>11</v>
      </c>
      <c r="B3008">
        <v>506079</v>
      </c>
      <c r="C3008">
        <v>101806</v>
      </c>
      <c r="D3008" t="s">
        <v>3652</v>
      </c>
      <c r="G3008" t="str">
        <f t="shared" si="46"/>
        <v>if not exists (select 1 from mi.RangeDetail where Name = 'Pro Sign Studio' and RangeID = 3716) begin insert into mi.RangeDetail (RangeID, Name, Description, IsActive, CreatePersonID, CreateDate) values (3716,'Pro Sign Studio','',1,1,GETDATE()) end</v>
      </c>
    </row>
    <row r="3009" spans="1:7" x14ac:dyDescent="0.25">
      <c r="A3009">
        <v>11</v>
      </c>
      <c r="B3009">
        <v>507108</v>
      </c>
      <c r="C3009">
        <v>135955</v>
      </c>
      <c r="D3009" t="s">
        <v>3653</v>
      </c>
      <c r="G3009" t="str">
        <f t="shared" si="46"/>
        <v>if not exists (select 1 from mi.RangeDetail where Name = 'Floor Systems &amp; Design LLC' and RangeID = 3716) begin insert into mi.RangeDetail (RangeID, Name, Description, IsActive, CreatePersonID, CreateDate) values (3716,'Floor Systems &amp; Design LLC','',1,1,GETDATE()) end</v>
      </c>
    </row>
    <row r="3010" spans="1:7" x14ac:dyDescent="0.25">
      <c r="A3010">
        <v>1</v>
      </c>
      <c r="B3010">
        <v>502260</v>
      </c>
      <c r="C3010">
        <v>102622</v>
      </c>
      <c r="D3010" t="s">
        <v>3654</v>
      </c>
      <c r="G3010" t="str">
        <f t="shared" si="46"/>
        <v>if not exists (select 1 from mi.RangeDetail where Name = 'Fluid Dynamics, Inc' and RangeID = 3716) begin insert into mi.RangeDetail (RangeID, Name, Description, IsActive, CreatePersonID, CreateDate) values (3716,'Fluid Dynamics, Inc','',1,1,GETDATE()) end</v>
      </c>
    </row>
    <row r="3011" spans="1:7" x14ac:dyDescent="0.25">
      <c r="A3011">
        <v>1</v>
      </c>
      <c r="B3011">
        <v>501481</v>
      </c>
      <c r="C3011">
        <v>109960</v>
      </c>
      <c r="D3011" t="s">
        <v>3655</v>
      </c>
      <c r="G3011" t="str">
        <f t="shared" ref="G3011:G3074" si="47">IF(D3011&lt;&gt;"",CONCATENATE("if not exists (select 1 from mi.RangeDetail where Name = '",D3011,"' and RangeID = 3716) begin insert into mi.RangeDetail (RangeID, Name, Description, IsActive, CreatePersonID, CreateDate) values (3716,'",D3011,"','","',1,1,GETDATE()) end"), "")</f>
        <v>if not exists (select 1 from mi.RangeDetail where Name = 'Sauer' and RangeID = 3716) begin insert into mi.RangeDetail (RangeID, Name, Description, IsActive, CreatePersonID, CreateDate) values (3716,'Sauer','',1,1,GETDATE()) end</v>
      </c>
    </row>
    <row r="3012" spans="1:7" x14ac:dyDescent="0.25">
      <c r="A3012">
        <v>11</v>
      </c>
      <c r="B3012">
        <v>504010</v>
      </c>
      <c r="C3012">
        <v>103061</v>
      </c>
      <c r="D3012" t="s">
        <v>3656</v>
      </c>
      <c r="G3012" t="str">
        <f t="shared" si="47"/>
        <v>if not exists (select 1 from mi.RangeDetail where Name = 'Sauer Group, Inc.' and RangeID = 3716) begin insert into mi.RangeDetail (RangeID, Name, Description, IsActive, CreatePersonID, CreateDate) values (3716,'Sauer Group, Inc.','',1,1,GETDATE()) end</v>
      </c>
    </row>
    <row r="3013" spans="1:7" x14ac:dyDescent="0.25">
      <c r="A3013">
        <v>1</v>
      </c>
      <c r="B3013">
        <v>519530</v>
      </c>
      <c r="C3013">
        <v>137752</v>
      </c>
      <c r="D3013" t="s">
        <v>3657</v>
      </c>
      <c r="G3013" t="str">
        <f t="shared" si="47"/>
        <v>if not exists (select 1 from mi.RangeDetail where Name = 'Go Green Insulation' and RangeID = 3716) begin insert into mi.RangeDetail (RangeID, Name, Description, IsActive, CreatePersonID, CreateDate) values (3716,'Go Green Insulation','',1,1,GETDATE()) end</v>
      </c>
    </row>
    <row r="3014" spans="1:7" x14ac:dyDescent="0.25">
      <c r="A3014">
        <v>1</v>
      </c>
      <c r="B3014">
        <v>512419</v>
      </c>
      <c r="C3014">
        <v>117545</v>
      </c>
      <c r="D3014" t="s">
        <v>3658</v>
      </c>
      <c r="G3014" t="str">
        <f t="shared" si="47"/>
        <v>if not exists (select 1 from mi.RangeDetail where Name = 'Progressive Landclearing' and RangeID = 3716) begin insert into mi.RangeDetail (RangeID, Name, Description, IsActive, CreatePersonID, CreateDate) values (3716,'Progressive Landclearing','',1,1,GETDATE()) end</v>
      </c>
    </row>
    <row r="3015" spans="1:7" x14ac:dyDescent="0.25">
      <c r="A3015">
        <v>1</v>
      </c>
      <c r="B3015">
        <v>519570</v>
      </c>
      <c r="C3015">
        <v>137928</v>
      </c>
      <c r="D3015" t="s">
        <v>3659</v>
      </c>
      <c r="G3015" t="str">
        <f t="shared" si="47"/>
        <v>if not exists (select 1 from mi.RangeDetail where Name = 'Art Window Coverings, Inc.' and RangeID = 3716) begin insert into mi.RangeDetail (RangeID, Name, Description, IsActive, CreatePersonID, CreateDate) values (3716,'Art Window Coverings, Inc.','',1,1,GETDATE()) end</v>
      </c>
    </row>
    <row r="3016" spans="1:7" x14ac:dyDescent="0.25">
      <c r="A3016">
        <v>1</v>
      </c>
      <c r="B3016">
        <v>514736</v>
      </c>
      <c r="C3016">
        <v>115908</v>
      </c>
      <c r="D3016" t="s">
        <v>3660</v>
      </c>
      <c r="G3016" t="str">
        <f t="shared" si="47"/>
        <v>if not exists (select 1 from mi.RangeDetail where Name = 'SSI Services LLC' and RangeID = 3716) begin insert into mi.RangeDetail (RangeID, Name, Description, IsActive, CreatePersonID, CreateDate) values (3716,'SSI Services LLC','',1,1,GETDATE()) end</v>
      </c>
    </row>
    <row r="3017" spans="1:7" x14ac:dyDescent="0.25">
      <c r="A3017">
        <v>11</v>
      </c>
      <c r="B3017">
        <v>507414</v>
      </c>
      <c r="C3017">
        <v>136426</v>
      </c>
      <c r="D3017" t="s">
        <v>3660</v>
      </c>
      <c r="G3017" t="str">
        <f t="shared" si="47"/>
        <v>if not exists (select 1 from mi.RangeDetail where Name = 'SSI Services LLC' and RangeID = 3716) begin insert into mi.RangeDetail (RangeID, Name, Description, IsActive, CreatePersonID, CreateDate) values (3716,'SSI Services LLC','',1,1,GETDATE()) end</v>
      </c>
    </row>
    <row r="3018" spans="1:7" x14ac:dyDescent="0.25">
      <c r="A3018">
        <v>11</v>
      </c>
      <c r="B3018">
        <v>505743</v>
      </c>
      <c r="C3018">
        <v>112587</v>
      </c>
      <c r="D3018" t="s">
        <v>3661</v>
      </c>
      <c r="G3018" t="str">
        <f t="shared" si="47"/>
        <v>if not exists (select 1 from mi.RangeDetail where Name = 'Sportscon LLC' and RangeID = 3716) begin insert into mi.RangeDetail (RangeID, Name, Description, IsActive, CreatePersonID, CreateDate) values (3716,'Sportscon LLC','',1,1,GETDATE()) end</v>
      </c>
    </row>
    <row r="3019" spans="1:7" x14ac:dyDescent="0.25">
      <c r="A3019">
        <v>11</v>
      </c>
      <c r="B3019">
        <v>505485</v>
      </c>
      <c r="C3019">
        <v>110965</v>
      </c>
      <c r="D3019" t="s">
        <v>3662</v>
      </c>
      <c r="G3019" t="str">
        <f t="shared" si="47"/>
        <v>if not exists (select 1 from mi.RangeDetail where Name = 'Nydree Flooring LLC' and RangeID = 3716) begin insert into mi.RangeDetail (RangeID, Name, Description, IsActive, CreatePersonID, CreateDate) values (3716,'Nydree Flooring LLC','',1,1,GETDATE()) end</v>
      </c>
    </row>
    <row r="3020" spans="1:7" x14ac:dyDescent="0.25">
      <c r="A3020">
        <v>1</v>
      </c>
      <c r="B3020">
        <v>519819</v>
      </c>
      <c r="C3020">
        <v>138442</v>
      </c>
      <c r="D3020" t="s">
        <v>3663</v>
      </c>
      <c r="G3020" t="str">
        <f t="shared" si="47"/>
        <v>if not exists (select 1 from mi.RangeDetail where Name = 'Newark Materials LLC' and RangeID = 3716) begin insert into mi.RangeDetail (RangeID, Name, Description, IsActive, CreatePersonID, CreateDate) values (3716,'Newark Materials LLC','',1,1,GETDATE()) end</v>
      </c>
    </row>
    <row r="3021" spans="1:7" x14ac:dyDescent="0.25">
      <c r="A3021">
        <v>11</v>
      </c>
      <c r="B3021">
        <v>506652</v>
      </c>
      <c r="C3021">
        <v>133748</v>
      </c>
      <c r="D3021" t="s">
        <v>3664</v>
      </c>
      <c r="G3021" t="str">
        <f t="shared" si="47"/>
        <v>if not exists (select 1 from mi.RangeDetail where Name = 'Elevator Solutions LLC' and RangeID = 3716) begin insert into mi.RangeDetail (RangeID, Name, Description, IsActive, CreatePersonID, CreateDate) values (3716,'Elevator Solutions LLC','',1,1,GETDATE()) end</v>
      </c>
    </row>
    <row r="3022" spans="1:7" x14ac:dyDescent="0.25">
      <c r="A3022">
        <v>1</v>
      </c>
      <c r="B3022">
        <v>513529</v>
      </c>
      <c r="C3022">
        <v>104028</v>
      </c>
      <c r="D3022" t="s">
        <v>3665</v>
      </c>
      <c r="G3022" t="str">
        <f t="shared" si="47"/>
        <v>if not exists (select 1 from mi.RangeDetail where Name = 'Clean Sweep' and RangeID = 3716) begin insert into mi.RangeDetail (RangeID, Name, Description, IsActive, CreatePersonID, CreateDate) values (3716,'Clean Sweep','',1,1,GETDATE()) end</v>
      </c>
    </row>
    <row r="3023" spans="1:7" x14ac:dyDescent="0.25">
      <c r="A3023">
        <v>1</v>
      </c>
      <c r="B3023">
        <v>513002</v>
      </c>
      <c r="C3023">
        <v>114980</v>
      </c>
      <c r="D3023" t="s">
        <v>3666</v>
      </c>
      <c r="G3023" t="str">
        <f t="shared" si="47"/>
        <v>if not exists (select 1 from mi.RangeDetail where Name = 'Mount Airy Tree &amp; Landscape' and RangeID = 3716) begin insert into mi.RangeDetail (RangeID, Name, Description, IsActive, CreatePersonID, CreateDate) values (3716,'Mount Airy Tree &amp; Landscape','',1,1,GETDATE()) end</v>
      </c>
    </row>
    <row r="3024" spans="1:7" x14ac:dyDescent="0.25">
      <c r="A3024">
        <v>21</v>
      </c>
      <c r="B3024">
        <v>500040</v>
      </c>
      <c r="C3024">
        <v>129072</v>
      </c>
      <c r="D3024" t="s">
        <v>3667</v>
      </c>
      <c r="G3024" t="str">
        <f t="shared" si="47"/>
        <v>if not exists (select 1 from mi.RangeDetail where Name = 'Cogar Right of Way Clearing' and RangeID = 3716) begin insert into mi.RangeDetail (RangeID, Name, Description, IsActive, CreatePersonID, CreateDate) values (3716,'Cogar Right of Way Clearing','',1,1,GETDATE()) end</v>
      </c>
    </row>
    <row r="3025" spans="1:7" x14ac:dyDescent="0.25">
      <c r="A3025">
        <v>11</v>
      </c>
      <c r="B3025">
        <v>505957</v>
      </c>
      <c r="C3025">
        <v>103853</v>
      </c>
      <c r="D3025" t="s">
        <v>3668</v>
      </c>
      <c r="G3025" t="str">
        <f t="shared" si="47"/>
        <v>if not exists (select 1 from mi.RangeDetail where Name = 'Lexington Concrete' and RangeID = 3716) begin insert into mi.RangeDetail (RangeID, Name, Description, IsActive, CreatePersonID, CreateDate) values (3716,'Lexington Concrete','',1,1,GETDATE()) end</v>
      </c>
    </row>
    <row r="3026" spans="1:7" x14ac:dyDescent="0.25">
      <c r="A3026">
        <v>1</v>
      </c>
      <c r="B3026">
        <v>513645</v>
      </c>
      <c r="C3026">
        <v>130003</v>
      </c>
      <c r="D3026" t="s">
        <v>3669</v>
      </c>
      <c r="G3026" t="str">
        <f t="shared" si="47"/>
        <v>if not exists (select 1 from mi.RangeDetail where Name = 'Kramers Land Clearing' and RangeID = 3716) begin insert into mi.RangeDetail (RangeID, Name, Description, IsActive, CreatePersonID, CreateDate) values (3716,'Kramers Land Clearing','',1,1,GETDATE()) end</v>
      </c>
    </row>
    <row r="3027" spans="1:7" x14ac:dyDescent="0.25">
      <c r="A3027">
        <v>11</v>
      </c>
      <c r="B3027">
        <v>502303</v>
      </c>
      <c r="C3027">
        <v>103205</v>
      </c>
      <c r="D3027" t="s">
        <v>3670</v>
      </c>
      <c r="G3027" t="str">
        <f t="shared" si="47"/>
        <v>if not exists (select 1 from mi.RangeDetail where Name = 'Independent Glass' and RangeID = 3716) begin insert into mi.RangeDetail (RangeID, Name, Description, IsActive, CreatePersonID, CreateDate) values (3716,'Independent Glass','',1,1,GETDATE()) end</v>
      </c>
    </row>
    <row r="3028" spans="1:7" x14ac:dyDescent="0.25">
      <c r="A3028">
        <v>11</v>
      </c>
      <c r="B3028">
        <v>503488</v>
      </c>
      <c r="C3028">
        <v>136095</v>
      </c>
      <c r="D3028" t="s">
        <v>3671</v>
      </c>
      <c r="G3028" t="str">
        <f t="shared" si="47"/>
        <v>if not exists (select 1 from mi.RangeDetail where Name = 'Paramount Roofing Inc.' and RangeID = 3716) begin insert into mi.RangeDetail (RangeID, Name, Description, IsActive, CreatePersonID, CreateDate) values (3716,'Paramount Roofing Inc.','',1,1,GETDATE()) end</v>
      </c>
    </row>
    <row r="3029" spans="1:7" x14ac:dyDescent="0.25">
      <c r="A3029">
        <v>11</v>
      </c>
      <c r="B3029">
        <v>503794</v>
      </c>
      <c r="C3029">
        <v>101966</v>
      </c>
      <c r="D3029" t="s">
        <v>3672</v>
      </c>
      <c r="G3029" t="str">
        <f t="shared" si="47"/>
        <v>if not exists (select 1 from mi.RangeDetail where Name = 'Re:Source Ohio  "DO NOT USE"' and RangeID = 3716) begin insert into mi.RangeDetail (RangeID, Name, Description, IsActive, CreatePersonID, CreateDate) values (3716,'Re:Source Ohio  "DO NOT USE"','',1,1,GETDATE()) end</v>
      </c>
    </row>
    <row r="3030" spans="1:7" x14ac:dyDescent="0.25">
      <c r="A3030">
        <v>11</v>
      </c>
      <c r="B3030">
        <v>503795</v>
      </c>
      <c r="C3030">
        <v>101966</v>
      </c>
      <c r="D3030" t="s">
        <v>3672</v>
      </c>
      <c r="G3030" t="str">
        <f t="shared" si="47"/>
        <v>if not exists (select 1 from mi.RangeDetail where Name = 'Re:Source Ohio  "DO NOT USE"' and RangeID = 3716) begin insert into mi.RangeDetail (RangeID, Name, Description, IsActive, CreatePersonID, CreateDate) values (3716,'Re:Source Ohio  "DO NOT USE"','',1,1,GETDATE()) end</v>
      </c>
    </row>
    <row r="3031" spans="1:7" x14ac:dyDescent="0.25">
      <c r="A3031">
        <v>11</v>
      </c>
      <c r="B3031">
        <v>503796</v>
      </c>
      <c r="C3031">
        <v>101966</v>
      </c>
      <c r="D3031" t="s">
        <v>3672</v>
      </c>
      <c r="G3031" t="str">
        <f t="shared" si="47"/>
        <v>if not exists (select 1 from mi.RangeDetail where Name = 'Re:Source Ohio  "DO NOT USE"' and RangeID = 3716) begin insert into mi.RangeDetail (RangeID, Name, Description, IsActive, CreatePersonID, CreateDate) values (3716,'Re:Source Ohio  "DO NOT USE"','',1,1,GETDATE()) end</v>
      </c>
    </row>
    <row r="3032" spans="1:7" x14ac:dyDescent="0.25">
      <c r="A3032">
        <v>11</v>
      </c>
      <c r="B3032">
        <v>503797</v>
      </c>
      <c r="C3032">
        <v>101966</v>
      </c>
      <c r="D3032" t="s">
        <v>3672</v>
      </c>
      <c r="G3032" t="str">
        <f t="shared" si="47"/>
        <v>if not exists (select 1 from mi.RangeDetail where Name = 'Re:Source Ohio  "DO NOT USE"' and RangeID = 3716) begin insert into mi.RangeDetail (RangeID, Name, Description, IsActive, CreatePersonID, CreateDate) values (3716,'Re:Source Ohio  "DO NOT USE"','',1,1,GETDATE()) end</v>
      </c>
    </row>
    <row r="3033" spans="1:7" x14ac:dyDescent="0.25">
      <c r="A3033">
        <v>11</v>
      </c>
      <c r="B3033">
        <v>503798</v>
      </c>
      <c r="C3033">
        <v>101966</v>
      </c>
      <c r="D3033" t="s">
        <v>3672</v>
      </c>
      <c r="G3033" t="str">
        <f t="shared" si="47"/>
        <v>if not exists (select 1 from mi.RangeDetail where Name = 'Re:Source Ohio  "DO NOT USE"' and RangeID = 3716) begin insert into mi.RangeDetail (RangeID, Name, Description, IsActive, CreatePersonID, CreateDate) values (3716,'Re:Source Ohio  "DO NOT USE"','',1,1,GETDATE()) end</v>
      </c>
    </row>
    <row r="3034" spans="1:7" x14ac:dyDescent="0.25">
      <c r="A3034">
        <v>11</v>
      </c>
      <c r="B3034">
        <v>503799</v>
      </c>
      <c r="C3034">
        <v>101966</v>
      </c>
      <c r="D3034" t="s">
        <v>3672</v>
      </c>
      <c r="G3034" t="str">
        <f t="shared" si="47"/>
        <v>if not exists (select 1 from mi.RangeDetail where Name = 'Re:Source Ohio  "DO NOT USE"' and RangeID = 3716) begin insert into mi.RangeDetail (RangeID, Name, Description, IsActive, CreatePersonID, CreateDate) values (3716,'Re:Source Ohio  "DO NOT USE"','',1,1,GETDATE()) end</v>
      </c>
    </row>
    <row r="3035" spans="1:7" x14ac:dyDescent="0.25">
      <c r="A3035">
        <v>11</v>
      </c>
      <c r="B3035">
        <v>503800</v>
      </c>
      <c r="C3035">
        <v>101966</v>
      </c>
      <c r="D3035" t="s">
        <v>3672</v>
      </c>
      <c r="G3035" t="str">
        <f t="shared" si="47"/>
        <v>if not exists (select 1 from mi.RangeDetail where Name = 'Re:Source Ohio  "DO NOT USE"' and RangeID = 3716) begin insert into mi.RangeDetail (RangeID, Name, Description, IsActive, CreatePersonID, CreateDate) values (3716,'Re:Source Ohio  "DO NOT USE"','',1,1,GETDATE()) end</v>
      </c>
    </row>
    <row r="3036" spans="1:7" x14ac:dyDescent="0.25">
      <c r="A3036">
        <v>11</v>
      </c>
      <c r="B3036">
        <v>503801</v>
      </c>
      <c r="C3036">
        <v>101966</v>
      </c>
      <c r="D3036" t="s">
        <v>3672</v>
      </c>
      <c r="G3036" t="str">
        <f t="shared" si="47"/>
        <v>if not exists (select 1 from mi.RangeDetail where Name = 'Re:Source Ohio  "DO NOT USE"' and RangeID = 3716) begin insert into mi.RangeDetail (RangeID, Name, Description, IsActive, CreatePersonID, CreateDate) values (3716,'Re:Source Ohio  "DO NOT USE"','',1,1,GETDATE()) end</v>
      </c>
    </row>
    <row r="3037" spans="1:7" x14ac:dyDescent="0.25">
      <c r="A3037">
        <v>11</v>
      </c>
      <c r="B3037">
        <v>503802</v>
      </c>
      <c r="C3037">
        <v>101966</v>
      </c>
      <c r="D3037" t="s">
        <v>3672</v>
      </c>
      <c r="G3037" t="str">
        <f t="shared" si="47"/>
        <v>if not exists (select 1 from mi.RangeDetail where Name = 'Re:Source Ohio  "DO NOT USE"' and RangeID = 3716) begin insert into mi.RangeDetail (RangeID, Name, Description, IsActive, CreatePersonID, CreateDate) values (3716,'Re:Source Ohio  "DO NOT USE"','',1,1,GETDATE()) end</v>
      </c>
    </row>
    <row r="3038" spans="1:7" x14ac:dyDescent="0.25">
      <c r="A3038">
        <v>11</v>
      </c>
      <c r="B3038">
        <v>505145</v>
      </c>
      <c r="C3038">
        <v>101966</v>
      </c>
      <c r="D3038" t="s">
        <v>3673</v>
      </c>
      <c r="G3038" t="str">
        <f t="shared" si="47"/>
        <v>if not exists (select 1 from mi.RangeDetail where Name = 'Resource Ohio' and RangeID = 3716) begin insert into mi.RangeDetail (RangeID, Name, Description, IsActive, CreatePersonID, CreateDate) values (3716,'Resource Ohio','',1,1,GETDATE()) end</v>
      </c>
    </row>
    <row r="3039" spans="1:7" x14ac:dyDescent="0.25">
      <c r="A3039">
        <v>1</v>
      </c>
      <c r="B3039">
        <v>500687</v>
      </c>
      <c r="C3039">
        <v>105281</v>
      </c>
      <c r="D3039" t="s">
        <v>3674</v>
      </c>
      <c r="G3039" t="str">
        <f t="shared" si="47"/>
        <v>if not exists (select 1 from mi.RangeDetail where Name = 'G &amp; G Cement' and RangeID = 3716) begin insert into mi.RangeDetail (RangeID, Name, Description, IsActive, CreatePersonID, CreateDate) values (3716,'G &amp; G Cement','',1,1,GETDATE()) end</v>
      </c>
    </row>
    <row r="3040" spans="1:7" x14ac:dyDescent="0.25">
      <c r="A3040">
        <v>11</v>
      </c>
      <c r="B3040">
        <v>505692</v>
      </c>
      <c r="C3040">
        <v>112531</v>
      </c>
      <c r="D3040" t="s">
        <v>3675</v>
      </c>
      <c r="G3040" t="str">
        <f t="shared" si="47"/>
        <v>if not exists (select 1 from mi.RangeDetail where Name = 'The Sharon Companies, LTD' and RangeID = 3716) begin insert into mi.RangeDetail (RangeID, Name, Description, IsActive, CreatePersonID, CreateDate) values (3716,'The Sharon Companies, LTD','',1,1,GETDATE()) end</v>
      </c>
    </row>
    <row r="3041" spans="1:7" x14ac:dyDescent="0.25">
      <c r="A3041">
        <v>1</v>
      </c>
      <c r="B3041">
        <v>513764</v>
      </c>
      <c r="C3041">
        <v>130368</v>
      </c>
      <c r="D3041" t="s">
        <v>3676</v>
      </c>
      <c r="G3041" t="str">
        <f t="shared" si="47"/>
        <v>if not exists (select 1 from mi.RangeDetail where Name = 'Multivista Construction Documentation' and RangeID = 3716) begin insert into mi.RangeDetail (RangeID, Name, Description, IsActive, CreatePersonID, CreateDate) values (3716,'Multivista Construction Documentation','',1,1,GETDATE()) end</v>
      </c>
    </row>
    <row r="3042" spans="1:7" x14ac:dyDescent="0.25">
      <c r="A3042">
        <v>1</v>
      </c>
      <c r="B3042">
        <v>519574</v>
      </c>
      <c r="C3042">
        <v>137936</v>
      </c>
      <c r="D3042" t="s">
        <v>3677</v>
      </c>
      <c r="G3042" t="str">
        <f t="shared" si="47"/>
        <v>if not exists (select 1 from mi.RangeDetail where Name = 'Sergeants Septic and Excavating LLC' and RangeID = 3716) begin insert into mi.RangeDetail (RangeID, Name, Description, IsActive, CreatePersonID, CreateDate) values (3716,'Sergeants Septic and Excavating LLC','',1,1,GETDATE()) end</v>
      </c>
    </row>
    <row r="3043" spans="1:7" x14ac:dyDescent="0.25">
      <c r="A3043">
        <v>1</v>
      </c>
      <c r="B3043">
        <v>501973</v>
      </c>
      <c r="C3043">
        <v>108825</v>
      </c>
      <c r="D3043" t="s">
        <v>3678</v>
      </c>
      <c r="G3043" t="str">
        <f t="shared" si="47"/>
        <v>if not exists (select 1 from mi.RangeDetail where Name = 'Strawser Construction Inc.' and RangeID = 3716) begin insert into mi.RangeDetail (RangeID, Name, Description, IsActive, CreatePersonID, CreateDate) values (3716,'Strawser Construction Inc.','',1,1,GETDATE()) end</v>
      </c>
    </row>
    <row r="3044" spans="1:7" x14ac:dyDescent="0.25">
      <c r="A3044">
        <v>1</v>
      </c>
      <c r="B3044">
        <v>500179</v>
      </c>
      <c r="C3044">
        <v>102912</v>
      </c>
      <c r="D3044" t="s">
        <v>3679</v>
      </c>
      <c r="G3044" t="str">
        <f t="shared" si="47"/>
        <v>if not exists (select 1 from mi.RangeDetail where Name = 'Base Construction Technologies, Inc.' and RangeID = 3716) begin insert into mi.RangeDetail (RangeID, Name, Description, IsActive, CreatePersonID, CreateDate) values (3716,'Base Construction Technologies, Inc.','',1,1,GETDATE()) end</v>
      </c>
    </row>
    <row r="3045" spans="1:7" x14ac:dyDescent="0.25">
      <c r="A3045">
        <v>11</v>
      </c>
      <c r="B3045">
        <v>506150</v>
      </c>
      <c r="C3045">
        <v>112940</v>
      </c>
      <c r="D3045" t="s">
        <v>3680</v>
      </c>
      <c r="G3045" t="str">
        <f t="shared" si="47"/>
        <v>if not exists (select 1 from mi.RangeDetail where Name = 'McVey Demolition' and RangeID = 3716) begin insert into mi.RangeDetail (RangeID, Name, Description, IsActive, CreatePersonID, CreateDate) values (3716,'McVey Demolition','',1,1,GETDATE()) end</v>
      </c>
    </row>
    <row r="3046" spans="1:7" x14ac:dyDescent="0.25">
      <c r="A3046">
        <v>21</v>
      </c>
      <c r="B3046">
        <v>500055</v>
      </c>
      <c r="C3046">
        <v>110413</v>
      </c>
      <c r="D3046" t="s">
        <v>3681</v>
      </c>
      <c r="G3046" t="str">
        <f t="shared" si="47"/>
        <v>if not exists (select 1 from mi.RangeDetail where Name = 'Middleton Mechanical LLC' and RangeID = 3716) begin insert into mi.RangeDetail (RangeID, Name, Description, IsActive, CreatePersonID, CreateDate) values (3716,'Middleton Mechanical LLC','',1,1,GETDATE()) end</v>
      </c>
    </row>
    <row r="3047" spans="1:7" x14ac:dyDescent="0.25">
      <c r="A3047">
        <v>1</v>
      </c>
      <c r="B3047">
        <v>513632</v>
      </c>
      <c r="C3047">
        <v>129913</v>
      </c>
      <c r="D3047" t="s">
        <v>3682</v>
      </c>
      <c r="G3047" t="str">
        <f t="shared" si="47"/>
        <v>if not exists (select 1 from mi.RangeDetail where Name = 'Engineered Resin Solutions' and RangeID = 3716) begin insert into mi.RangeDetail (RangeID, Name, Description, IsActive, CreatePersonID, CreateDate) values (3716,'Engineered Resin Solutions','',1,1,GETDATE()) end</v>
      </c>
    </row>
    <row r="3048" spans="1:7" x14ac:dyDescent="0.25">
      <c r="A3048">
        <v>11</v>
      </c>
      <c r="B3048">
        <v>507171</v>
      </c>
      <c r="C3048">
        <v>135991</v>
      </c>
      <c r="D3048" t="s">
        <v>3683</v>
      </c>
      <c r="G3048" t="str">
        <f t="shared" si="47"/>
        <v>if not exists (select 1 from mi.RangeDetail where Name = 'SCHOOLSin' and RangeID = 3716) begin insert into mi.RangeDetail (RangeID, Name, Description, IsActive, CreatePersonID, CreateDate) values (3716,'SCHOOLSin','',1,1,GETDATE()) end</v>
      </c>
    </row>
    <row r="3049" spans="1:7" x14ac:dyDescent="0.25">
      <c r="A3049">
        <v>1</v>
      </c>
      <c r="B3049">
        <v>514684</v>
      </c>
      <c r="C3049">
        <v>132507</v>
      </c>
      <c r="D3049" t="s">
        <v>3684</v>
      </c>
      <c r="G3049" t="str">
        <f t="shared" si="47"/>
        <v>if not exists (select 1 from mi.RangeDetail where Name = 'Environments 4 Business LLC' and RangeID = 3716) begin insert into mi.RangeDetail (RangeID, Name, Description, IsActive, CreatePersonID, CreateDate) values (3716,'Environments 4 Business LLC','',1,1,GETDATE()) end</v>
      </c>
    </row>
    <row r="3050" spans="1:7" x14ac:dyDescent="0.25">
      <c r="A3050">
        <v>1</v>
      </c>
      <c r="B3050">
        <v>512882</v>
      </c>
      <c r="C3050">
        <v>101473</v>
      </c>
      <c r="D3050" t="s">
        <v>3685</v>
      </c>
      <c r="G3050" t="str">
        <f t="shared" si="47"/>
        <v>if not exists (select 1 from mi.RangeDetail where Name = 'The DS  Brown Company' and RangeID = 3716) begin insert into mi.RangeDetail (RangeID, Name, Description, IsActive, CreatePersonID, CreateDate) values (3716,'The DS  Brown Company','',1,1,GETDATE()) end</v>
      </c>
    </row>
    <row r="3051" spans="1:7" x14ac:dyDescent="0.25">
      <c r="A3051">
        <v>1</v>
      </c>
      <c r="B3051">
        <v>500503</v>
      </c>
      <c r="C3051">
        <v>126837</v>
      </c>
      <c r="D3051" t="s">
        <v>3686</v>
      </c>
      <c r="G3051" t="str">
        <f t="shared" si="47"/>
        <v>if not exists (select 1 from mi.RangeDetail where Name = 'D.S. Brown Company (DO NOT USE) Use 101473' and RangeID = 3716) begin insert into mi.RangeDetail (RangeID, Name, Description, IsActive, CreatePersonID, CreateDate) values (3716,'D.S. Brown Company (DO NOT USE) Use 101473','',1,1,GETDATE()) end</v>
      </c>
    </row>
    <row r="3052" spans="1:7" x14ac:dyDescent="0.25">
      <c r="A3052">
        <v>1</v>
      </c>
      <c r="B3052">
        <v>512977</v>
      </c>
      <c r="C3052">
        <v>104266</v>
      </c>
      <c r="D3052" t="s">
        <v>3687</v>
      </c>
      <c r="G3052" t="str">
        <f t="shared" si="47"/>
        <v>if not exists (select 1 from mi.RangeDetail where Name = 'Site Safe Products Inc' and RangeID = 3716) begin insert into mi.RangeDetail (RangeID, Name, Description, IsActive, CreatePersonID, CreateDate) values (3716,'Site Safe Products Inc','',1,1,GETDATE()) end</v>
      </c>
    </row>
    <row r="3053" spans="1:7" x14ac:dyDescent="0.25">
      <c r="A3053">
        <v>11</v>
      </c>
      <c r="B3053">
        <v>507119</v>
      </c>
      <c r="C3053">
        <v>135971</v>
      </c>
      <c r="D3053" t="s">
        <v>3688</v>
      </c>
      <c r="G3053" t="str">
        <f t="shared" si="47"/>
        <v>if not exists (select 1 from mi.RangeDetail where Name = 'H L Coshatt Co Inc' and RangeID = 3716) begin insert into mi.RangeDetail (RangeID, Name, Description, IsActive, CreatePersonID, CreateDate) values (3716,'H L Coshatt Co Inc','',1,1,GETDATE()) end</v>
      </c>
    </row>
    <row r="3054" spans="1:7" x14ac:dyDescent="0.25">
      <c r="A3054">
        <v>11</v>
      </c>
      <c r="B3054">
        <v>505487</v>
      </c>
      <c r="C3054">
        <v>110869</v>
      </c>
      <c r="D3054" t="s">
        <v>3689</v>
      </c>
      <c r="G3054" t="str">
        <f t="shared" si="47"/>
        <v>if not exists (select 1 from mi.RangeDetail where Name = 'K S Custom, LLC' and RangeID = 3716) begin insert into mi.RangeDetail (RangeID, Name, Description, IsActive, CreatePersonID, CreateDate) values (3716,'K S Custom, LLC','',1,1,GETDATE()) end</v>
      </c>
    </row>
    <row r="3055" spans="1:7" x14ac:dyDescent="0.25">
      <c r="A3055">
        <v>11</v>
      </c>
      <c r="B3055">
        <v>506657</v>
      </c>
      <c r="C3055">
        <v>133754</v>
      </c>
      <c r="D3055" t="s">
        <v>3690</v>
      </c>
      <c r="G3055" t="str">
        <f t="shared" si="47"/>
        <v>if not exists (select 1 from mi.RangeDetail where Name = 'Koch Corporation' and RangeID = 3716) begin insert into mi.RangeDetail (RangeID, Name, Description, IsActive, CreatePersonID, CreateDate) values (3716,'Koch Corporation','',1,1,GETDATE()) end</v>
      </c>
    </row>
    <row r="3056" spans="1:7" x14ac:dyDescent="0.25">
      <c r="A3056">
        <v>21</v>
      </c>
      <c r="B3056">
        <v>500020</v>
      </c>
      <c r="C3056">
        <v>132233</v>
      </c>
      <c r="D3056" t="s">
        <v>3691</v>
      </c>
      <c r="G3056" t="str">
        <f t="shared" si="47"/>
        <v>if not exists (select 1 from mi.RangeDetail where Name = 'Select Energy Services LLC' and RangeID = 3716) begin insert into mi.RangeDetail (RangeID, Name, Description, IsActive, CreatePersonID, CreateDate) values (3716,'Select Energy Services LLC','',1,1,GETDATE()) end</v>
      </c>
    </row>
    <row r="3057" spans="1:7" x14ac:dyDescent="0.25">
      <c r="A3057">
        <v>11</v>
      </c>
      <c r="B3057">
        <v>505633</v>
      </c>
      <c r="C3057">
        <v>112438</v>
      </c>
      <c r="D3057" t="s">
        <v>3692</v>
      </c>
      <c r="G3057" t="str">
        <f t="shared" si="47"/>
        <v>if not exists (select 1 from mi.RangeDetail where Name = 'Nauman Painting LLC dba: Perspective Finishes' and RangeID = 3716) begin insert into mi.RangeDetail (RangeID, Name, Description, IsActive, CreatePersonID, CreateDate) values (3716,'Nauman Painting LLC dba: Perspective Finishes','',1,1,GETDATE()) end</v>
      </c>
    </row>
    <row r="3058" spans="1:7" x14ac:dyDescent="0.25">
      <c r="A3058">
        <v>1</v>
      </c>
      <c r="B3058">
        <v>500849</v>
      </c>
      <c r="C3058">
        <v>100229</v>
      </c>
      <c r="D3058" t="s">
        <v>3693</v>
      </c>
      <c r="G3058" t="str">
        <f t="shared" si="47"/>
        <v>if not exists (select 1 from mi.RangeDetail where Name = 'Cincinnati Crane &amp; Hoist' and RangeID = 3716) begin insert into mi.RangeDetail (RangeID, Name, Description, IsActive, CreatePersonID, CreateDate) values (3716,'Cincinnati Crane &amp; Hoist','',1,1,GETDATE()) end</v>
      </c>
    </row>
    <row r="3059" spans="1:7" x14ac:dyDescent="0.25">
      <c r="A3059">
        <v>21</v>
      </c>
      <c r="B3059">
        <v>500034</v>
      </c>
      <c r="C3059">
        <v>129068</v>
      </c>
      <c r="D3059" t="s">
        <v>3694</v>
      </c>
      <c r="G3059" t="str">
        <f t="shared" si="47"/>
        <v>if not exists (select 1 from mi.RangeDetail where Name = 'Precision Pipeline LLC' and RangeID = 3716) begin insert into mi.RangeDetail (RangeID, Name, Description, IsActive, CreatePersonID, CreateDate) values (3716,'Precision Pipeline LLC','',1,1,GETDATE()) end</v>
      </c>
    </row>
    <row r="3060" spans="1:7" x14ac:dyDescent="0.25">
      <c r="A3060">
        <v>1</v>
      </c>
      <c r="B3060">
        <v>513531</v>
      </c>
      <c r="C3060">
        <v>129335</v>
      </c>
      <c r="D3060" t="s">
        <v>3695</v>
      </c>
      <c r="G3060" t="str">
        <f t="shared" si="47"/>
        <v>if not exists (select 1 from mi.RangeDetail where Name = 'Area Aggregates' and RangeID = 3716) begin insert into mi.RangeDetail (RangeID, Name, Description, IsActive, CreatePersonID, CreateDate) values (3716,'Area Aggregates','',1,1,GETDATE()) end</v>
      </c>
    </row>
    <row r="3061" spans="1:7" x14ac:dyDescent="0.25">
      <c r="A3061">
        <v>11</v>
      </c>
      <c r="B3061">
        <v>507307</v>
      </c>
      <c r="C3061">
        <v>136284</v>
      </c>
      <c r="D3061" t="s">
        <v>3696</v>
      </c>
      <c r="G3061" t="str">
        <f t="shared" si="47"/>
        <v>if not exists (select 1 from mi.RangeDetail where Name = 'Salter Spiral Stair' and RangeID = 3716) begin insert into mi.RangeDetail (RangeID, Name, Description, IsActive, CreatePersonID, CreateDate) values (3716,'Salter Spiral Stair','',1,1,GETDATE()) end</v>
      </c>
    </row>
    <row r="3062" spans="1:7" x14ac:dyDescent="0.25">
      <c r="A3062">
        <v>11</v>
      </c>
      <c r="B3062">
        <v>507326</v>
      </c>
      <c r="C3062">
        <v>136299</v>
      </c>
      <c r="D3062" t="s">
        <v>3697</v>
      </c>
      <c r="G3062" t="str">
        <f t="shared" si="47"/>
        <v>if not exists (select 1 from mi.RangeDetail where Name = 'Nyle Systems LLC' and RangeID = 3716) begin insert into mi.RangeDetail (RangeID, Name, Description, IsActive, CreatePersonID, CreateDate) values (3716,'Nyle Systems LLC','',1,1,GETDATE()) end</v>
      </c>
    </row>
    <row r="3063" spans="1:7" x14ac:dyDescent="0.25">
      <c r="A3063">
        <v>9</v>
      </c>
      <c r="B3063">
        <v>50558</v>
      </c>
      <c r="C3063">
        <v>105036</v>
      </c>
      <c r="D3063" t="s">
        <v>3698</v>
      </c>
      <c r="G3063" t="str">
        <f t="shared" si="47"/>
        <v>if not exists (select 1 from mi.RangeDetail where Name = 'Lochard SST LLC' and RangeID = 3716) begin insert into mi.RangeDetail (RangeID, Name, Description, IsActive, CreatePersonID, CreateDate) values (3716,'Lochard SST LLC','',1,1,GETDATE()) end</v>
      </c>
    </row>
    <row r="3064" spans="1:7" x14ac:dyDescent="0.25">
      <c r="A3064">
        <v>11</v>
      </c>
      <c r="B3064">
        <v>505520</v>
      </c>
      <c r="C3064">
        <v>111013</v>
      </c>
      <c r="D3064" t="s">
        <v>3699</v>
      </c>
      <c r="G3064" t="str">
        <f t="shared" si="47"/>
        <v>if not exists (select 1 from mi.RangeDetail where Name = 'Solar Control, LLC' and RangeID = 3716) begin insert into mi.RangeDetail (RangeID, Name, Description, IsActive, CreatePersonID, CreateDate) values (3716,'Solar Control, LLC','',1,1,GETDATE()) end</v>
      </c>
    </row>
    <row r="3065" spans="1:7" x14ac:dyDescent="0.25">
      <c r="A3065">
        <v>11</v>
      </c>
      <c r="B3065">
        <v>506071</v>
      </c>
      <c r="C3065">
        <v>112862</v>
      </c>
      <c r="D3065" t="s">
        <v>3700</v>
      </c>
      <c r="G3065" t="str">
        <f t="shared" si="47"/>
        <v>if not exists (select 1 from mi.RangeDetail where Name = 'Metro Coating II, LLC' and RangeID = 3716) begin insert into mi.RangeDetail (RangeID, Name, Description, IsActive, CreatePersonID, CreateDate) values (3716,'Metro Coating II, LLC','',1,1,GETDATE()) end</v>
      </c>
    </row>
    <row r="3066" spans="1:7" x14ac:dyDescent="0.25">
      <c r="A3066">
        <v>11</v>
      </c>
      <c r="B3066">
        <v>506709</v>
      </c>
      <c r="C3066">
        <v>134289</v>
      </c>
      <c r="D3066" t="s">
        <v>3701</v>
      </c>
      <c r="G3066" t="str">
        <f t="shared" si="47"/>
        <v>if not exists (select 1 from mi.RangeDetail where Name = 'Heights Constructors LTD' and RangeID = 3716) begin insert into mi.RangeDetail (RangeID, Name, Description, IsActive, CreatePersonID, CreateDate) values (3716,'Heights Constructors LTD','',1,1,GETDATE()) end</v>
      </c>
    </row>
    <row r="3067" spans="1:7" x14ac:dyDescent="0.25">
      <c r="A3067">
        <v>1</v>
      </c>
      <c r="B3067">
        <v>514867</v>
      </c>
      <c r="C3067">
        <v>132762</v>
      </c>
      <c r="D3067" t="s">
        <v>3702</v>
      </c>
      <c r="G3067" t="str">
        <f t="shared" si="47"/>
        <v>if not exists (select 1 from mi.RangeDetail where Name = 'Poly Cor Enterprises LP' and RangeID = 3716) begin insert into mi.RangeDetail (RangeID, Name, Description, IsActive, CreatePersonID, CreateDate) values (3716,'Poly Cor Enterprises LP','',1,1,GETDATE()) end</v>
      </c>
    </row>
    <row r="3068" spans="1:7" x14ac:dyDescent="0.25">
      <c r="A3068">
        <v>1</v>
      </c>
      <c r="B3068">
        <v>512556</v>
      </c>
      <c r="C3068">
        <v>127674</v>
      </c>
      <c r="D3068" t="s">
        <v>3703</v>
      </c>
      <c r="G3068" t="str">
        <f t="shared" si="47"/>
        <v>if not exists (select 1 from mi.RangeDetail where Name = 'Video Tek Construction' and RangeID = 3716) begin insert into mi.RangeDetail (RangeID, Name, Description, IsActive, CreatePersonID, CreateDate) values (3716,'Video Tek Construction','',1,1,GETDATE()) end</v>
      </c>
    </row>
    <row r="3069" spans="1:7" x14ac:dyDescent="0.25">
      <c r="A3069">
        <v>1</v>
      </c>
      <c r="B3069">
        <v>502358</v>
      </c>
      <c r="C3069">
        <v>127109</v>
      </c>
      <c r="D3069" t="s">
        <v>9516</v>
      </c>
      <c r="G3069" t="str">
        <f t="shared" si="47"/>
        <v>if not exists (select 1 from mi.RangeDetail where Name = 'O''Brien Corporation' and RangeID = 3716) begin insert into mi.RangeDetail (RangeID, Name, Description, IsActive, CreatePersonID, CreateDate) values (3716,'O''Brien Corporation','',1,1,GETDATE()) end</v>
      </c>
    </row>
    <row r="3070" spans="1:7" x14ac:dyDescent="0.25">
      <c r="A3070">
        <v>1</v>
      </c>
      <c r="B3070">
        <v>515163</v>
      </c>
      <c r="C3070">
        <v>91004</v>
      </c>
      <c r="D3070" t="s">
        <v>3704</v>
      </c>
      <c r="G3070" t="str">
        <f t="shared" si="47"/>
        <v>if not exists (select 1 from mi.RangeDetail where Name = 'Brown Transfer LLC' and RangeID = 3716) begin insert into mi.RangeDetail (RangeID, Name, Description, IsActive, CreatePersonID, CreateDate) values (3716,'Brown Transfer LLC','',1,1,GETDATE()) end</v>
      </c>
    </row>
    <row r="3071" spans="1:7" x14ac:dyDescent="0.25">
      <c r="A3071">
        <v>1</v>
      </c>
      <c r="B3071">
        <v>513569</v>
      </c>
      <c r="C3071">
        <v>129601</v>
      </c>
      <c r="D3071" t="s">
        <v>3705</v>
      </c>
      <c r="G3071" t="str">
        <f t="shared" si="47"/>
        <v>if not exists (select 1 from mi.RangeDetail where Name = 'O Banion Laboratories Corp' and RangeID = 3716) begin insert into mi.RangeDetail (RangeID, Name, Description, IsActive, CreatePersonID, CreateDate) values (3716,'O Banion Laboratories Corp','',1,1,GETDATE()) end</v>
      </c>
    </row>
    <row r="3072" spans="1:7" x14ac:dyDescent="0.25">
      <c r="A3072">
        <v>1</v>
      </c>
      <c r="B3072">
        <v>512559</v>
      </c>
      <c r="C3072">
        <v>127676</v>
      </c>
      <c r="D3072" t="s">
        <v>3706</v>
      </c>
      <c r="G3072" t="str">
        <f t="shared" si="47"/>
        <v>if not exists (select 1 from mi.RangeDetail where Name = 'Cuyahoga Fence LLC' and RangeID = 3716) begin insert into mi.RangeDetail (RangeID, Name, Description, IsActive, CreatePersonID, CreateDate) values (3716,'Cuyahoga Fence LLC','',1,1,GETDATE()) end</v>
      </c>
    </row>
    <row r="3073" spans="1:7" x14ac:dyDescent="0.25">
      <c r="A3073">
        <v>11</v>
      </c>
      <c r="B3073">
        <v>507601</v>
      </c>
      <c r="C3073">
        <v>136614</v>
      </c>
      <c r="D3073" t="s">
        <v>3706</v>
      </c>
      <c r="G3073" t="str">
        <f t="shared" si="47"/>
        <v>if not exists (select 1 from mi.RangeDetail where Name = 'Cuyahoga Fence LLC' and RangeID = 3716) begin insert into mi.RangeDetail (RangeID, Name, Description, IsActive, CreatePersonID, CreateDate) values (3716,'Cuyahoga Fence LLC','',1,1,GETDATE()) end</v>
      </c>
    </row>
    <row r="3074" spans="1:7" x14ac:dyDescent="0.25">
      <c r="A3074">
        <v>11</v>
      </c>
      <c r="B3074">
        <v>505945</v>
      </c>
      <c r="C3074">
        <v>112720</v>
      </c>
      <c r="D3074" t="s">
        <v>3707</v>
      </c>
      <c r="G3074" t="str">
        <f t="shared" si="47"/>
        <v>if not exists (select 1 from mi.RangeDetail where Name = 'JMC Mechanical, Inc.' and RangeID = 3716) begin insert into mi.RangeDetail (RangeID, Name, Description, IsActive, CreatePersonID, CreateDate) values (3716,'JMC Mechanical, Inc.','',1,1,GETDATE()) end</v>
      </c>
    </row>
    <row r="3075" spans="1:7" x14ac:dyDescent="0.25">
      <c r="A3075">
        <v>1</v>
      </c>
      <c r="B3075">
        <v>513363</v>
      </c>
      <c r="C3075">
        <v>103390</v>
      </c>
      <c r="D3075" t="s">
        <v>3708</v>
      </c>
      <c r="G3075" t="str">
        <f t="shared" ref="G3075:G3138" si="48">IF(D3075&lt;&gt;"",CONCATENATE("if not exists (select 1 from mi.RangeDetail where Name = '",D3075,"' and RangeID = 3716) begin insert into mi.RangeDetail (RangeID, Name, Description, IsActive, CreatePersonID, CreateDate) values (3716,'",D3075,"','","',1,1,GETDATE()) end"), "")</f>
        <v>if not exists (select 1 from mi.RangeDetail where Name = 'Demtech LLC' and RangeID = 3716) begin insert into mi.RangeDetail (RangeID, Name, Description, IsActive, CreatePersonID, CreateDate) values (3716,'Demtech LLC','',1,1,GETDATE()) end</v>
      </c>
    </row>
    <row r="3076" spans="1:7" x14ac:dyDescent="0.25">
      <c r="A3076">
        <v>11</v>
      </c>
      <c r="B3076">
        <v>507312</v>
      </c>
      <c r="C3076">
        <v>136291</v>
      </c>
      <c r="D3076" t="s">
        <v>3709</v>
      </c>
      <c r="G3076" t="str">
        <f t="shared" si="48"/>
        <v>if not exists (select 1 from mi.RangeDetail where Name = 'CIMA Network Inc' and RangeID = 3716) begin insert into mi.RangeDetail (RangeID, Name, Description, IsActive, CreatePersonID, CreateDate) values (3716,'CIMA Network Inc','',1,1,GETDATE()) end</v>
      </c>
    </row>
    <row r="3077" spans="1:7" x14ac:dyDescent="0.25">
      <c r="A3077">
        <v>11</v>
      </c>
      <c r="B3077">
        <v>505463</v>
      </c>
      <c r="C3077">
        <v>110950</v>
      </c>
      <c r="D3077" t="s">
        <v>3710</v>
      </c>
      <c r="G3077" t="str">
        <f t="shared" si="48"/>
        <v>if not exists (select 1 from mi.RangeDetail where Name = 'NiteLites' and RangeID = 3716) begin insert into mi.RangeDetail (RangeID, Name, Description, IsActive, CreatePersonID, CreateDate) values (3716,'NiteLites','',1,1,GETDATE()) end</v>
      </c>
    </row>
    <row r="3078" spans="1:7" x14ac:dyDescent="0.25">
      <c r="A3078">
        <v>1</v>
      </c>
      <c r="B3078">
        <v>515389</v>
      </c>
      <c r="C3078">
        <v>134892</v>
      </c>
      <c r="D3078" t="s">
        <v>3711</v>
      </c>
      <c r="G3078" t="str">
        <f t="shared" si="48"/>
        <v>if not exists (select 1 from mi.RangeDetail where Name = 'Advanced Industrial Services LLC' and RangeID = 3716) begin insert into mi.RangeDetail (RangeID, Name, Description, IsActive, CreatePersonID, CreateDate) values (3716,'Advanced Industrial Services LLC','',1,1,GETDATE()) end</v>
      </c>
    </row>
    <row r="3079" spans="1:7" x14ac:dyDescent="0.25">
      <c r="A3079">
        <v>1</v>
      </c>
      <c r="B3079">
        <v>515730</v>
      </c>
      <c r="C3079">
        <v>135388</v>
      </c>
      <c r="D3079" t="s">
        <v>3712</v>
      </c>
      <c r="G3079" t="str">
        <f t="shared" si="48"/>
        <v>if not exists (select 1 from mi.RangeDetail where Name = 'Ozinga Ready Mix Concrete, Inc.' and RangeID = 3716) begin insert into mi.RangeDetail (RangeID, Name, Description, IsActive, CreatePersonID, CreateDate) values (3716,'Ozinga Ready Mix Concrete, Inc.','',1,1,GETDATE()) end</v>
      </c>
    </row>
    <row r="3080" spans="1:7" x14ac:dyDescent="0.25">
      <c r="A3080">
        <v>1</v>
      </c>
      <c r="B3080">
        <v>513365</v>
      </c>
      <c r="C3080">
        <v>129070</v>
      </c>
      <c r="D3080" t="s">
        <v>3713</v>
      </c>
      <c r="G3080" t="str">
        <f t="shared" si="48"/>
        <v>if not exists (select 1 from mi.RangeDetail where Name = 'DG Rigging Inc' and RangeID = 3716) begin insert into mi.RangeDetail (RangeID, Name, Description, IsActive, CreatePersonID, CreateDate) values (3716,'DG Rigging Inc','',1,1,GETDATE()) end</v>
      </c>
    </row>
    <row r="3081" spans="1:7" x14ac:dyDescent="0.25">
      <c r="A3081">
        <v>9</v>
      </c>
      <c r="B3081">
        <v>500561</v>
      </c>
      <c r="C3081">
        <v>100354</v>
      </c>
      <c r="D3081" t="s">
        <v>3714</v>
      </c>
      <c r="G3081" t="str">
        <f t="shared" si="48"/>
        <v>if not exists (select 1 from mi.RangeDetail where Name = 'DG Rigging Inc.' and RangeID = 3716) begin insert into mi.RangeDetail (RangeID, Name, Description, IsActive, CreatePersonID, CreateDate) values (3716,'DG Rigging Inc.','',1,1,GETDATE()) end</v>
      </c>
    </row>
    <row r="3082" spans="1:7" x14ac:dyDescent="0.25">
      <c r="A3082">
        <v>1</v>
      </c>
      <c r="B3082">
        <v>501930</v>
      </c>
      <c r="C3082">
        <v>117566</v>
      </c>
      <c r="D3082" t="s">
        <v>3715</v>
      </c>
      <c r="G3082" t="str">
        <f t="shared" si="48"/>
        <v>if not exists (select 1 from mi.RangeDetail where Name = 'Kirk Bros. Masonry, Inc.' and RangeID = 3716) begin insert into mi.RangeDetail (RangeID, Name, Description, IsActive, CreatePersonID, CreateDate) values (3716,'Kirk Bros. Masonry, Inc.','',1,1,GETDATE()) end</v>
      </c>
    </row>
    <row r="3083" spans="1:7" x14ac:dyDescent="0.25">
      <c r="A3083">
        <v>11</v>
      </c>
      <c r="B3083">
        <v>506654</v>
      </c>
      <c r="C3083">
        <v>133753</v>
      </c>
      <c r="D3083" t="s">
        <v>3715</v>
      </c>
      <c r="G3083" t="str">
        <f t="shared" si="48"/>
        <v>if not exists (select 1 from mi.RangeDetail where Name = 'Kirk Bros. Masonry, Inc.' and RangeID = 3716) begin insert into mi.RangeDetail (RangeID, Name, Description, IsActive, CreatePersonID, CreateDate) values (3716,'Kirk Bros. Masonry, Inc.','',1,1,GETDATE()) end</v>
      </c>
    </row>
    <row r="3084" spans="1:7" x14ac:dyDescent="0.25">
      <c r="A3084">
        <v>1</v>
      </c>
      <c r="B3084">
        <v>514905</v>
      </c>
      <c r="C3084">
        <v>133188</v>
      </c>
      <c r="D3084" t="s">
        <v>3716</v>
      </c>
      <c r="G3084" t="str">
        <f t="shared" si="48"/>
        <v>if not exists (select 1 from mi.RangeDetail where Name = 'OCC Outdoors, Inc.' and RangeID = 3716) begin insert into mi.RangeDetail (RangeID, Name, Description, IsActive, CreatePersonID, CreateDate) values (3716,'OCC Outdoors, Inc.','',1,1,GETDATE()) end</v>
      </c>
    </row>
    <row r="3085" spans="1:7" x14ac:dyDescent="0.25">
      <c r="A3085">
        <v>11</v>
      </c>
      <c r="B3085">
        <v>507057</v>
      </c>
      <c r="C3085">
        <v>135307</v>
      </c>
      <c r="D3085" t="s">
        <v>3717</v>
      </c>
      <c r="G3085" t="str">
        <f t="shared" si="48"/>
        <v>if not exists (select 1 from mi.RangeDetail where Name = 'Sloan Concrete  LLC' and RangeID = 3716) begin insert into mi.RangeDetail (RangeID, Name, Description, IsActive, CreatePersonID, CreateDate) values (3716,'Sloan Concrete  LLC','',1,1,GETDATE()) end</v>
      </c>
    </row>
    <row r="3086" spans="1:7" x14ac:dyDescent="0.25">
      <c r="A3086">
        <v>1</v>
      </c>
      <c r="B3086">
        <v>514711</v>
      </c>
      <c r="C3086">
        <v>108656</v>
      </c>
      <c r="D3086" t="s">
        <v>3718</v>
      </c>
      <c r="G3086" t="str">
        <f t="shared" si="48"/>
        <v>if not exists (select 1 from mi.RangeDetail where Name = 'Re Construction, Inc.' and RangeID = 3716) begin insert into mi.RangeDetail (RangeID, Name, Description, IsActive, CreatePersonID, CreateDate) values (3716,'Re Construction, Inc.','',1,1,GETDATE()) end</v>
      </c>
    </row>
    <row r="3087" spans="1:7" x14ac:dyDescent="0.25">
      <c r="A3087">
        <v>1</v>
      </c>
      <c r="B3087">
        <v>513616</v>
      </c>
      <c r="C3087">
        <v>106618</v>
      </c>
      <c r="D3087" t="s">
        <v>3719</v>
      </c>
      <c r="G3087" t="str">
        <f t="shared" si="48"/>
        <v>if not exists (select 1 from mi.RangeDetail where Name = 'Clr Inc' and RangeID = 3716) begin insert into mi.RangeDetail (RangeID, Name, Description, IsActive, CreatePersonID, CreateDate) values (3716,'Clr Inc','',1,1,GETDATE()) end</v>
      </c>
    </row>
    <row r="3088" spans="1:7" x14ac:dyDescent="0.25">
      <c r="A3088">
        <v>1</v>
      </c>
      <c r="B3088">
        <v>513627</v>
      </c>
      <c r="C3088">
        <v>90704</v>
      </c>
      <c r="D3088" t="s">
        <v>3720</v>
      </c>
      <c r="G3088" t="str">
        <f t="shared" si="48"/>
        <v>if not exists (select 1 from mi.RangeDetail where Name = 'All American Trucking Co LLC' and RangeID = 3716) begin insert into mi.RangeDetail (RangeID, Name, Description, IsActive, CreatePersonID, CreateDate) values (3716,'All American Trucking Co LLC','',1,1,GETDATE()) end</v>
      </c>
    </row>
    <row r="3089" spans="1:7" x14ac:dyDescent="0.25">
      <c r="A3089">
        <v>11</v>
      </c>
      <c r="B3089">
        <v>505483</v>
      </c>
      <c r="C3089">
        <v>110966</v>
      </c>
      <c r="D3089" t="s">
        <v>3721</v>
      </c>
      <c r="G3089" t="str">
        <f t="shared" si="48"/>
        <v>if not exists (select 1 from mi.RangeDetail where Name = 'Merestone Masonry, LLC' and RangeID = 3716) begin insert into mi.RangeDetail (RangeID, Name, Description, IsActive, CreatePersonID, CreateDate) values (3716,'Merestone Masonry, LLC','',1,1,GETDATE()) end</v>
      </c>
    </row>
    <row r="3090" spans="1:7" x14ac:dyDescent="0.25">
      <c r="A3090">
        <v>1</v>
      </c>
      <c r="B3090">
        <v>514786</v>
      </c>
      <c r="C3090">
        <v>119520</v>
      </c>
      <c r="D3090" t="s">
        <v>3722</v>
      </c>
      <c r="G3090" t="str">
        <f t="shared" si="48"/>
        <v>if not exists (select 1 from mi.RangeDetail where Name = 'Foundation Steel' and RangeID = 3716) begin insert into mi.RangeDetail (RangeID, Name, Description, IsActive, CreatePersonID, CreateDate) values (3716,'Foundation Steel','',1,1,GETDATE()) end</v>
      </c>
    </row>
    <row r="3091" spans="1:7" x14ac:dyDescent="0.25">
      <c r="A3091">
        <v>1</v>
      </c>
      <c r="B3091">
        <v>513994</v>
      </c>
      <c r="C3091">
        <v>131048</v>
      </c>
      <c r="D3091" t="s">
        <v>3723</v>
      </c>
      <c r="G3091" t="str">
        <f t="shared" si="48"/>
        <v>if not exists (select 1 from mi.RangeDetail where Name = 'Spider Enterprises LLC' and RangeID = 3716) begin insert into mi.RangeDetail (RangeID, Name, Description, IsActive, CreatePersonID, CreateDate) values (3716,'Spider Enterprises LLC','',1,1,GETDATE()) end</v>
      </c>
    </row>
    <row r="3092" spans="1:7" x14ac:dyDescent="0.25">
      <c r="A3092">
        <v>1</v>
      </c>
      <c r="B3092">
        <v>519103</v>
      </c>
      <c r="C3092">
        <v>137420</v>
      </c>
      <c r="D3092" t="s">
        <v>3724</v>
      </c>
      <c r="G3092" t="str">
        <f t="shared" si="48"/>
        <v>if not exists (select 1 from mi.RangeDetail where Name = 'Stockberger Trucking, LLC' and RangeID = 3716) begin insert into mi.RangeDetail (RangeID, Name, Description, IsActive, CreatePersonID, CreateDate) values (3716,'Stockberger Trucking, LLC','',1,1,GETDATE()) end</v>
      </c>
    </row>
    <row r="3093" spans="1:7" x14ac:dyDescent="0.25">
      <c r="A3093">
        <v>1</v>
      </c>
      <c r="B3093">
        <v>501863</v>
      </c>
      <c r="C3093">
        <v>133250</v>
      </c>
      <c r="D3093" t="s">
        <v>3725</v>
      </c>
      <c r="G3093" t="str">
        <f t="shared" si="48"/>
        <v>if not exists (select 1 from mi.RangeDetail where Name = 'A-1 Industrial Painting, Inc.' and RangeID = 3716) begin insert into mi.RangeDetail (RangeID, Name, Description, IsActive, CreatePersonID, CreateDate) values (3716,'A-1 Industrial Painting, Inc.','',1,1,GETDATE()) end</v>
      </c>
    </row>
    <row r="3094" spans="1:7" x14ac:dyDescent="0.25">
      <c r="A3094">
        <v>11</v>
      </c>
      <c r="B3094">
        <v>501759</v>
      </c>
      <c r="C3094">
        <v>101114</v>
      </c>
      <c r="D3094" t="s">
        <v>3726</v>
      </c>
      <c r="G3094" t="str">
        <f t="shared" si="48"/>
        <v>if not exists (select 1 from mi.RangeDetail where Name = 'Faught Building Restoration' and RangeID = 3716) begin insert into mi.RangeDetail (RangeID, Name, Description, IsActive, CreatePersonID, CreateDate) values (3716,'Faught Building Restoration','',1,1,GETDATE()) end</v>
      </c>
    </row>
    <row r="3095" spans="1:7" x14ac:dyDescent="0.25">
      <c r="A3095">
        <v>1</v>
      </c>
      <c r="B3095">
        <v>513923</v>
      </c>
      <c r="C3095">
        <v>114108</v>
      </c>
      <c r="D3095" t="s">
        <v>3727</v>
      </c>
      <c r="G3095" t="str">
        <f t="shared" si="48"/>
        <v>if not exists (select 1 from mi.RangeDetail where Name = 'Interstate Services LLC' and RangeID = 3716) begin insert into mi.RangeDetail (RangeID, Name, Description, IsActive, CreatePersonID, CreateDate) values (3716,'Interstate Services LLC','',1,1,GETDATE()) end</v>
      </c>
    </row>
    <row r="3096" spans="1:7" x14ac:dyDescent="0.25">
      <c r="A3096">
        <v>1</v>
      </c>
      <c r="B3096">
        <v>514515</v>
      </c>
      <c r="C3096">
        <v>90738</v>
      </c>
      <c r="D3096" t="s">
        <v>3728</v>
      </c>
      <c r="G3096" t="str">
        <f t="shared" si="48"/>
        <v>if not exists (select 1 from mi.RangeDetail where Name = 'Raynes &amp; Company LLC' and RangeID = 3716) begin insert into mi.RangeDetail (RangeID, Name, Description, IsActive, CreatePersonID, CreateDate) values (3716,'Raynes &amp; Company LLC','',1,1,GETDATE()) end</v>
      </c>
    </row>
    <row r="3097" spans="1:7" x14ac:dyDescent="0.25">
      <c r="A3097">
        <v>11</v>
      </c>
      <c r="B3097">
        <v>505917</v>
      </c>
      <c r="C3097">
        <v>112673</v>
      </c>
      <c r="D3097" t="s">
        <v>3729</v>
      </c>
      <c r="G3097" t="str">
        <f t="shared" si="48"/>
        <v>if not exists (select 1 from mi.RangeDetail where Name = 'State Security LLC' and RangeID = 3716) begin insert into mi.RangeDetail (RangeID, Name, Description, IsActive, CreatePersonID, CreateDate) values (3716,'State Security LLC','',1,1,GETDATE()) end</v>
      </c>
    </row>
    <row r="3098" spans="1:7" x14ac:dyDescent="0.25">
      <c r="A3098">
        <v>11</v>
      </c>
      <c r="B3098">
        <v>507481</v>
      </c>
      <c r="C3098">
        <v>136502</v>
      </c>
      <c r="D3098" t="s">
        <v>3730</v>
      </c>
      <c r="G3098" t="str">
        <f t="shared" si="48"/>
        <v>if not exists (select 1 from mi.RangeDetail where Name = 'Oceana Electric Co' and RangeID = 3716) begin insert into mi.RangeDetail (RangeID, Name, Description, IsActive, CreatePersonID, CreateDate) values (3716,'Oceana Electric Co','',1,1,GETDATE()) end</v>
      </c>
    </row>
    <row r="3099" spans="1:7" x14ac:dyDescent="0.25">
      <c r="A3099">
        <v>1</v>
      </c>
      <c r="B3099">
        <v>512955</v>
      </c>
      <c r="C3099">
        <v>128285</v>
      </c>
      <c r="D3099" t="s">
        <v>3731</v>
      </c>
      <c r="G3099" t="str">
        <f t="shared" si="48"/>
        <v>if not exists (select 1 from mi.RangeDetail where Name = 'Altoona Rebar LLP' and RangeID = 3716) begin insert into mi.RangeDetail (RangeID, Name, Description, IsActive, CreatePersonID, CreateDate) values (3716,'Altoona Rebar LLP','',1,1,GETDATE()) end</v>
      </c>
    </row>
    <row r="3100" spans="1:7" x14ac:dyDescent="0.25">
      <c r="A3100">
        <v>1</v>
      </c>
      <c r="B3100">
        <v>519857</v>
      </c>
      <c r="C3100">
        <v>138578</v>
      </c>
      <c r="D3100" t="s">
        <v>3732</v>
      </c>
      <c r="G3100" t="str">
        <f t="shared" si="48"/>
        <v>if not exists (select 1 from mi.RangeDetail where Name = 'Nets of America Inc.' and RangeID = 3716) begin insert into mi.RangeDetail (RangeID, Name, Description, IsActive, CreatePersonID, CreateDate) values (3716,'Nets of America Inc.','',1,1,GETDATE()) end</v>
      </c>
    </row>
    <row r="3101" spans="1:7" x14ac:dyDescent="0.25">
      <c r="A3101">
        <v>1</v>
      </c>
      <c r="B3101">
        <v>500109</v>
      </c>
      <c r="C3101">
        <v>106924</v>
      </c>
      <c r="D3101" t="s">
        <v>3733</v>
      </c>
      <c r="G3101" t="str">
        <f t="shared" si="48"/>
        <v>if not exists (select 1 from mi.RangeDetail where Name = 'Amrod Bridge &amp; Iron, Inc.' and RangeID = 3716) begin insert into mi.RangeDetail (RangeID, Name, Description, IsActive, CreatePersonID, CreateDate) values (3716,'Amrod Bridge &amp; Iron, Inc.','',1,1,GETDATE()) end</v>
      </c>
    </row>
    <row r="3102" spans="1:7" x14ac:dyDescent="0.25">
      <c r="A3102">
        <v>1</v>
      </c>
      <c r="B3102">
        <v>519146</v>
      </c>
      <c r="C3102">
        <v>137668</v>
      </c>
      <c r="D3102" t="s">
        <v>3734</v>
      </c>
      <c r="G3102" t="str">
        <f t="shared" si="48"/>
        <v>if not exists (select 1 from mi.RangeDetail where Name = 'Steel Core Construction Inc' and RangeID = 3716) begin insert into mi.RangeDetail (RangeID, Name, Description, IsActive, CreatePersonID, CreateDate) values (3716,'Steel Core Construction Inc','',1,1,GETDATE()) end</v>
      </c>
    </row>
    <row r="3103" spans="1:7" x14ac:dyDescent="0.25">
      <c r="A3103">
        <v>11</v>
      </c>
      <c r="B3103">
        <v>507145</v>
      </c>
      <c r="C3103">
        <v>136025</v>
      </c>
      <c r="D3103" t="s">
        <v>3735</v>
      </c>
      <c r="G3103" t="str">
        <f t="shared" si="48"/>
        <v>if not exists (select 1 from mi.RangeDetail where Name = 'Pony Lawncare and Landscaping, LLC' and RangeID = 3716) begin insert into mi.RangeDetail (RangeID, Name, Description, IsActive, CreatePersonID, CreateDate) values (3716,'Pony Lawncare and Landscaping, LLC','',1,1,GETDATE()) end</v>
      </c>
    </row>
    <row r="3104" spans="1:7" x14ac:dyDescent="0.25">
      <c r="A3104">
        <v>1</v>
      </c>
      <c r="B3104">
        <v>500015</v>
      </c>
      <c r="C3104">
        <v>116964</v>
      </c>
      <c r="D3104" t="s">
        <v>3736</v>
      </c>
      <c r="G3104" t="str">
        <f t="shared" si="48"/>
        <v>if not exists (select 1 from mi.RangeDetail where Name = 'Able Fence of Columbus, Inc.' and RangeID = 3716) begin insert into mi.RangeDetail (RangeID, Name, Description, IsActive, CreatePersonID, CreateDate) values (3716,'Able Fence of Columbus, Inc.','',1,1,GETDATE()) end</v>
      </c>
    </row>
    <row r="3105" spans="1:7" x14ac:dyDescent="0.25">
      <c r="A3105">
        <v>1</v>
      </c>
      <c r="B3105">
        <v>514242</v>
      </c>
      <c r="C3105">
        <v>131369</v>
      </c>
      <c r="D3105" t="s">
        <v>3737</v>
      </c>
      <c r="G3105" t="str">
        <f t="shared" si="48"/>
        <v>if not exists (select 1 from mi.RangeDetail where Name = 'Mid Atlantic Valve &amp; Equipment' and RangeID = 3716) begin insert into mi.RangeDetail (RangeID, Name, Description, IsActive, CreatePersonID, CreateDate) values (3716,'Mid Atlantic Valve &amp; Equipment','',1,1,GETDATE()) end</v>
      </c>
    </row>
    <row r="3106" spans="1:7" x14ac:dyDescent="0.25">
      <c r="A3106">
        <v>11</v>
      </c>
      <c r="B3106">
        <v>505948</v>
      </c>
      <c r="C3106">
        <v>101211</v>
      </c>
      <c r="D3106" t="s">
        <v>3738</v>
      </c>
      <c r="G3106" t="str">
        <f t="shared" si="48"/>
        <v>if not exists (select 1 from mi.RangeDetail where Name = 'Personalized Property Services' and RangeID = 3716) begin insert into mi.RangeDetail (RangeID, Name, Description, IsActive, CreatePersonID, CreateDate) values (3716,'Personalized Property Services','',1,1,GETDATE()) end</v>
      </c>
    </row>
    <row r="3107" spans="1:7" x14ac:dyDescent="0.25">
      <c r="A3107">
        <v>11</v>
      </c>
      <c r="B3107">
        <v>506476</v>
      </c>
      <c r="C3107">
        <v>133413</v>
      </c>
      <c r="D3107" t="s">
        <v>3739</v>
      </c>
      <c r="G3107" t="str">
        <f t="shared" si="48"/>
        <v>if not exists (select 1 from mi.RangeDetail where Name = 'LJM Enterprise' and RangeID = 3716) begin insert into mi.RangeDetail (RangeID, Name, Description, IsActive, CreatePersonID, CreateDate) values (3716,'LJM Enterprise','',1,1,GETDATE()) end</v>
      </c>
    </row>
    <row r="3108" spans="1:7" x14ac:dyDescent="0.25">
      <c r="A3108">
        <v>1</v>
      </c>
      <c r="B3108">
        <v>515786</v>
      </c>
      <c r="C3108">
        <v>135623</v>
      </c>
      <c r="D3108" t="s">
        <v>3740</v>
      </c>
      <c r="G3108" t="str">
        <f t="shared" si="48"/>
        <v>if not exists (select 1 from mi.RangeDetail where Name = 'Schroder Material Handling, Inc' and RangeID = 3716) begin insert into mi.RangeDetail (RangeID, Name, Description, IsActive, CreatePersonID, CreateDate) values (3716,'Schroder Material Handling, Inc','',1,1,GETDATE()) end</v>
      </c>
    </row>
    <row r="3109" spans="1:7" x14ac:dyDescent="0.25">
      <c r="A3109">
        <v>1</v>
      </c>
      <c r="B3109">
        <v>515031</v>
      </c>
      <c r="C3109">
        <v>133700</v>
      </c>
      <c r="D3109" t="s">
        <v>3741</v>
      </c>
      <c r="G3109" t="str">
        <f t="shared" si="48"/>
        <v>if not exists (select 1 from mi.RangeDetail where Name = 'Universal Foam Products' and RangeID = 3716) begin insert into mi.RangeDetail (RangeID, Name, Description, IsActive, CreatePersonID, CreateDate) values (3716,'Universal Foam Products','',1,1,GETDATE()) end</v>
      </c>
    </row>
    <row r="3110" spans="1:7" x14ac:dyDescent="0.25">
      <c r="A3110">
        <v>11</v>
      </c>
      <c r="B3110">
        <v>506254</v>
      </c>
      <c r="C3110">
        <v>113062</v>
      </c>
      <c r="D3110" t="s">
        <v>3742</v>
      </c>
      <c r="G3110" t="str">
        <f t="shared" si="48"/>
        <v>if not exists (select 1 from mi.RangeDetail where Name = 'Universal Foam Products, LLC' and RangeID = 3716) begin insert into mi.RangeDetail (RangeID, Name, Description, IsActive, CreatePersonID, CreateDate) values (3716,'Universal Foam Products, LLC','',1,1,GETDATE()) end</v>
      </c>
    </row>
    <row r="3111" spans="1:7" x14ac:dyDescent="0.25">
      <c r="A3111">
        <v>1</v>
      </c>
      <c r="B3111">
        <v>515398</v>
      </c>
      <c r="C3111">
        <v>134912</v>
      </c>
      <c r="D3111" t="s">
        <v>3743</v>
      </c>
      <c r="G3111" t="str">
        <f t="shared" si="48"/>
        <v>if not exists (select 1 from mi.RangeDetail where Name = 'North East Materials Group LLC' and RangeID = 3716) begin insert into mi.RangeDetail (RangeID, Name, Description, IsActive, CreatePersonID, CreateDate) values (3716,'North East Materials Group LLC','',1,1,GETDATE()) end</v>
      </c>
    </row>
    <row r="3112" spans="1:7" x14ac:dyDescent="0.25">
      <c r="A3112">
        <v>1</v>
      </c>
      <c r="B3112">
        <v>519865</v>
      </c>
      <c r="C3112">
        <v>138373</v>
      </c>
      <c r="D3112" t="s">
        <v>3744</v>
      </c>
      <c r="G3112" t="str">
        <f t="shared" si="48"/>
        <v>if not exists (select 1 from mi.RangeDetail where Name = 'Silva Surveying Ltd' and RangeID = 3716) begin insert into mi.RangeDetail (RangeID, Name, Description, IsActive, CreatePersonID, CreateDate) values (3716,'Silva Surveying Ltd','',1,1,GETDATE()) end</v>
      </c>
    </row>
    <row r="3113" spans="1:7" x14ac:dyDescent="0.25">
      <c r="A3113">
        <v>11</v>
      </c>
      <c r="B3113">
        <v>506128</v>
      </c>
      <c r="C3113">
        <v>112911</v>
      </c>
      <c r="D3113" t="s">
        <v>3745</v>
      </c>
      <c r="G3113" t="str">
        <f t="shared" si="48"/>
        <v>if not exists (select 1 from mi.RangeDetail where Name = 'Boss Excavating &amp; Grading, Inc.' and RangeID = 3716) begin insert into mi.RangeDetail (RangeID, Name, Description, IsActive, CreatePersonID, CreateDate) values (3716,'Boss Excavating &amp; Grading, Inc.','',1,1,GETDATE()) end</v>
      </c>
    </row>
    <row r="3114" spans="1:7" x14ac:dyDescent="0.25">
      <c r="A3114">
        <v>1</v>
      </c>
      <c r="B3114">
        <v>519730</v>
      </c>
      <c r="C3114">
        <v>137171</v>
      </c>
      <c r="D3114" t="s">
        <v>3746</v>
      </c>
      <c r="G3114" t="str">
        <f t="shared" si="48"/>
        <v>if not exists (select 1 from mi.RangeDetail where Name = 'Equipment Specialties Co., Inc.' and RangeID = 3716) begin insert into mi.RangeDetail (RangeID, Name, Description, IsActive, CreatePersonID, CreateDate) values (3716,'Equipment Specialties Co., Inc.','',1,1,GETDATE()) end</v>
      </c>
    </row>
    <row r="3115" spans="1:7" x14ac:dyDescent="0.25">
      <c r="A3115">
        <v>1</v>
      </c>
      <c r="B3115">
        <v>515206</v>
      </c>
      <c r="C3115">
        <v>134209</v>
      </c>
      <c r="D3115" t="s">
        <v>3747</v>
      </c>
      <c r="G3115" t="str">
        <f t="shared" si="48"/>
        <v>if not exists (select 1 from mi.RangeDetail where Name = 'Mid America Coating Systems LLC' and RangeID = 3716) begin insert into mi.RangeDetail (RangeID, Name, Description, IsActive, CreatePersonID, CreateDate) values (3716,'Mid America Coating Systems LLC','',1,1,GETDATE()) end</v>
      </c>
    </row>
    <row r="3116" spans="1:7" x14ac:dyDescent="0.25">
      <c r="A3116">
        <v>11</v>
      </c>
      <c r="B3116">
        <v>507029</v>
      </c>
      <c r="C3116">
        <v>135263</v>
      </c>
      <c r="D3116" t="s">
        <v>3748</v>
      </c>
      <c r="G3116" t="str">
        <f t="shared" si="48"/>
        <v>if not exists (select 1 from mi.RangeDetail where Name = 'M &amp; H Contractors LLC' and RangeID = 3716) begin insert into mi.RangeDetail (RangeID, Name, Description, IsActive, CreatePersonID, CreateDate) values (3716,'M &amp; H Contractors LLC','',1,1,GETDATE()) end</v>
      </c>
    </row>
    <row r="3117" spans="1:7" x14ac:dyDescent="0.25">
      <c r="A3117">
        <v>1</v>
      </c>
      <c r="B3117">
        <v>515658</v>
      </c>
      <c r="C3117">
        <v>135148</v>
      </c>
      <c r="D3117" t="s">
        <v>3749</v>
      </c>
      <c r="G3117" t="str">
        <f t="shared" si="48"/>
        <v>if not exists (select 1 from mi.RangeDetail where Name = 'Pipeline Management Company, Inc.' and RangeID = 3716) begin insert into mi.RangeDetail (RangeID, Name, Description, IsActive, CreatePersonID, CreateDate) values (3716,'Pipeline Management Company, Inc.','',1,1,GETDATE()) end</v>
      </c>
    </row>
    <row r="3118" spans="1:7" x14ac:dyDescent="0.25">
      <c r="A3118">
        <v>11</v>
      </c>
      <c r="B3118">
        <v>507130</v>
      </c>
      <c r="C3118">
        <v>135993</v>
      </c>
      <c r="D3118" t="s">
        <v>3750</v>
      </c>
      <c r="G3118" t="str">
        <f t="shared" si="48"/>
        <v>if not exists (select 1 from mi.RangeDetail where Name = 'Clarus Glassboards LLC' and RangeID = 3716) begin insert into mi.RangeDetail (RangeID, Name, Description, IsActive, CreatePersonID, CreateDate) values (3716,'Clarus Glassboards LLC','',1,1,GETDATE()) end</v>
      </c>
    </row>
    <row r="3119" spans="1:7" x14ac:dyDescent="0.25">
      <c r="A3119">
        <v>1</v>
      </c>
      <c r="B3119">
        <v>515896</v>
      </c>
      <c r="C3119">
        <v>136921</v>
      </c>
      <c r="D3119" t="s">
        <v>3751</v>
      </c>
      <c r="G3119" t="str">
        <f t="shared" si="48"/>
        <v>if not exists (select 1 from mi.RangeDetail where Name = 'Conco Spray Solutions LLC' and RangeID = 3716) begin insert into mi.RangeDetail (RangeID, Name, Description, IsActive, CreatePersonID, CreateDate) values (3716,'Conco Spray Solutions LLC','',1,1,GETDATE()) end</v>
      </c>
    </row>
    <row r="3120" spans="1:7" x14ac:dyDescent="0.25">
      <c r="A3120">
        <v>11</v>
      </c>
      <c r="B3120">
        <v>506229</v>
      </c>
      <c r="C3120">
        <v>112950</v>
      </c>
      <c r="D3120" t="s">
        <v>3752</v>
      </c>
      <c r="G3120" t="str">
        <f t="shared" si="48"/>
        <v>if not exists (select 1 from mi.RangeDetail where Name = 'Blue J Surveying, LLC' and RangeID = 3716) begin insert into mi.RangeDetail (RangeID, Name, Description, IsActive, CreatePersonID, CreateDate) values (3716,'Blue J Surveying, LLC','',1,1,GETDATE()) end</v>
      </c>
    </row>
    <row r="3121" spans="1:7" x14ac:dyDescent="0.25">
      <c r="A3121">
        <v>1</v>
      </c>
      <c r="B3121">
        <v>514841</v>
      </c>
      <c r="C3121">
        <v>132999</v>
      </c>
      <c r="D3121" t="s">
        <v>3753</v>
      </c>
      <c r="G3121" t="str">
        <f t="shared" si="48"/>
        <v>if not exists (select 1 from mi.RangeDetail where Name = 'Ohio Industrial Equipment, LTD' and RangeID = 3716) begin insert into mi.RangeDetail (RangeID, Name, Description, IsActive, CreatePersonID, CreateDate) values (3716,'Ohio Industrial Equipment, LTD','',1,1,GETDATE()) end</v>
      </c>
    </row>
    <row r="3122" spans="1:7" x14ac:dyDescent="0.25">
      <c r="A3122">
        <v>1</v>
      </c>
      <c r="B3122">
        <v>502012</v>
      </c>
      <c r="C3122">
        <v>106356</v>
      </c>
      <c r="D3122" t="s">
        <v>9517</v>
      </c>
      <c r="G3122" t="str">
        <f t="shared" si="48"/>
        <v>if not exists (select 1 from mi.RangeDetail where Name = 'Bob''s Welding' and RangeID = 3716) begin insert into mi.RangeDetail (RangeID, Name, Description, IsActive, CreatePersonID, CreateDate) values (3716,'Bob''s Welding','',1,1,GETDATE()) end</v>
      </c>
    </row>
    <row r="3123" spans="1:7" x14ac:dyDescent="0.25">
      <c r="A3123">
        <v>11</v>
      </c>
      <c r="B3123">
        <v>502753</v>
      </c>
      <c r="C3123">
        <v>107733</v>
      </c>
      <c r="D3123" t="s">
        <v>3754</v>
      </c>
      <c r="G3123" t="str">
        <f t="shared" si="48"/>
        <v>if not exists (select 1 from mi.RangeDetail where Name = 'Link &amp; Co.' and RangeID = 3716) begin insert into mi.RangeDetail (RangeID, Name, Description, IsActive, CreatePersonID, CreateDate) values (3716,'Link &amp; Co.','',1,1,GETDATE()) end</v>
      </c>
    </row>
    <row r="3124" spans="1:7" x14ac:dyDescent="0.25">
      <c r="A3124">
        <v>1</v>
      </c>
      <c r="B3124">
        <v>515007</v>
      </c>
      <c r="C3124">
        <v>133583</v>
      </c>
      <c r="D3124" t="s">
        <v>3755</v>
      </c>
      <c r="G3124" t="str">
        <f t="shared" si="48"/>
        <v>if not exists (select 1 from mi.RangeDetail where Name = 'Anthony J. Billet Landscape' and RangeID = 3716) begin insert into mi.RangeDetail (RangeID, Name, Description, IsActive, CreatePersonID, CreateDate) values (3716,'Anthony J. Billet Landscape','',1,1,GETDATE()) end</v>
      </c>
    </row>
    <row r="3125" spans="1:7" x14ac:dyDescent="0.25">
      <c r="A3125">
        <v>1</v>
      </c>
      <c r="B3125">
        <v>515184</v>
      </c>
      <c r="C3125">
        <v>134141</v>
      </c>
      <c r="D3125" t="s">
        <v>3756</v>
      </c>
      <c r="G3125" t="str">
        <f t="shared" si="48"/>
        <v>if not exists (select 1 from mi.RangeDetail where Name = 'Aztec Enterprise' and RangeID = 3716) begin insert into mi.RangeDetail (RangeID, Name, Description, IsActive, CreatePersonID, CreateDate) values (3716,'Aztec Enterprise','',1,1,GETDATE()) end</v>
      </c>
    </row>
    <row r="3126" spans="1:7" x14ac:dyDescent="0.25">
      <c r="A3126">
        <v>11</v>
      </c>
      <c r="B3126">
        <v>506368</v>
      </c>
      <c r="C3126">
        <v>107734</v>
      </c>
      <c r="D3126" t="s">
        <v>3757</v>
      </c>
      <c r="G3126" t="str">
        <f t="shared" si="48"/>
        <v>if not exists (select 1 from mi.RangeDetail where Name = 'Top 2 Bottom Janitorial Services' and RangeID = 3716) begin insert into mi.RangeDetail (RangeID, Name, Description, IsActive, CreatePersonID, CreateDate) values (3716,'Top 2 Bottom Janitorial Services','',1,1,GETDATE()) end</v>
      </c>
    </row>
    <row r="3127" spans="1:7" x14ac:dyDescent="0.25">
      <c r="A3127">
        <v>11</v>
      </c>
      <c r="B3127">
        <v>501112</v>
      </c>
      <c r="C3127">
        <v>103660</v>
      </c>
      <c r="D3127" t="s">
        <v>3758</v>
      </c>
      <c r="G3127" t="str">
        <f t="shared" si="48"/>
        <v>if not exists (select 1 from mi.RangeDetail where Name = 'CRS Complete Roofing Service' and RangeID = 3716) begin insert into mi.RangeDetail (RangeID, Name, Description, IsActive, CreatePersonID, CreateDate) values (3716,'CRS Complete Roofing Service','',1,1,GETDATE()) end</v>
      </c>
    </row>
    <row r="3128" spans="1:7" x14ac:dyDescent="0.25">
      <c r="A3128">
        <v>11</v>
      </c>
      <c r="B3128">
        <v>506961</v>
      </c>
      <c r="C3128">
        <v>135187</v>
      </c>
      <c r="D3128" t="s">
        <v>3759</v>
      </c>
      <c r="G3128" t="str">
        <f t="shared" si="48"/>
        <v>if not exists (select 1 from mi.RangeDetail where Name = 'Holden Building Company, Inc.' and RangeID = 3716) begin insert into mi.RangeDetail (RangeID, Name, Description, IsActive, CreatePersonID, CreateDate) values (3716,'Holden Building Company, Inc.','',1,1,GETDATE()) end</v>
      </c>
    </row>
    <row r="3129" spans="1:7" x14ac:dyDescent="0.25">
      <c r="A3129">
        <v>11</v>
      </c>
      <c r="B3129">
        <v>506992</v>
      </c>
      <c r="C3129">
        <v>135215</v>
      </c>
      <c r="D3129" t="s">
        <v>3760</v>
      </c>
      <c r="G3129" t="str">
        <f t="shared" si="48"/>
        <v>if not exists (select 1 from mi.RangeDetail where Name = 'Smith Roofing &amp; Sheet Metal LLC' and RangeID = 3716) begin insert into mi.RangeDetail (RangeID, Name, Description, IsActive, CreatePersonID, CreateDate) values (3716,'Smith Roofing &amp; Sheet Metal LLC','',1,1,GETDATE()) end</v>
      </c>
    </row>
    <row r="3130" spans="1:7" x14ac:dyDescent="0.25">
      <c r="A3130">
        <v>11</v>
      </c>
      <c r="B3130">
        <v>506956</v>
      </c>
      <c r="C3130">
        <v>135180</v>
      </c>
      <c r="D3130" t="s">
        <v>3761</v>
      </c>
      <c r="G3130" t="str">
        <f t="shared" si="48"/>
        <v>if not exists (select 1 from mi.RangeDetail where Name = 'Enviro Recycling Group, LLC' and RangeID = 3716) begin insert into mi.RangeDetail (RangeID, Name, Description, IsActive, CreatePersonID, CreateDate) values (3716,'Enviro Recycling Group, LLC','',1,1,GETDATE()) end</v>
      </c>
    </row>
    <row r="3131" spans="1:7" x14ac:dyDescent="0.25">
      <c r="A3131">
        <v>11</v>
      </c>
      <c r="B3131">
        <v>506845</v>
      </c>
      <c r="C3131">
        <v>135035</v>
      </c>
      <c r="D3131" t="s">
        <v>3762</v>
      </c>
      <c r="G3131" t="str">
        <f t="shared" si="48"/>
        <v>if not exists (select 1 from mi.RangeDetail where Name = 'Wellman Services, LLC' and RangeID = 3716) begin insert into mi.RangeDetail (RangeID, Name, Description, IsActive, CreatePersonID, CreateDate) values (3716,'Wellman Services, LLC','',1,1,GETDATE()) end</v>
      </c>
    </row>
    <row r="3132" spans="1:7" x14ac:dyDescent="0.25">
      <c r="A3132">
        <v>11</v>
      </c>
      <c r="B3132">
        <v>503020</v>
      </c>
      <c r="C3132">
        <v>101090</v>
      </c>
      <c r="D3132" t="s">
        <v>3763</v>
      </c>
      <c r="G3132" t="str">
        <f t="shared" si="48"/>
        <v>if not exists (select 1 from mi.RangeDetail where Name = 'M-Engineering' and RangeID = 3716) begin insert into mi.RangeDetail (RangeID, Name, Description, IsActive, CreatePersonID, CreateDate) values (3716,'M-Engineering','',1,1,GETDATE()) end</v>
      </c>
    </row>
    <row r="3133" spans="1:7" x14ac:dyDescent="0.25">
      <c r="A3133">
        <v>11</v>
      </c>
      <c r="B3133">
        <v>506993</v>
      </c>
      <c r="C3133">
        <v>135211</v>
      </c>
      <c r="D3133" t="s">
        <v>3764</v>
      </c>
      <c r="G3133" t="str">
        <f t="shared" si="48"/>
        <v>if not exists (select 1 from mi.RangeDetail where Name = 'Patriot Stainless USA Inc' and RangeID = 3716) begin insert into mi.RangeDetail (RangeID, Name, Description, IsActive, CreatePersonID, CreateDate) values (3716,'Patriot Stainless USA Inc','',1,1,GETDATE()) end</v>
      </c>
    </row>
    <row r="3134" spans="1:7" x14ac:dyDescent="0.25">
      <c r="A3134">
        <v>11</v>
      </c>
      <c r="B3134">
        <v>506780</v>
      </c>
      <c r="C3134">
        <v>134395</v>
      </c>
      <c r="D3134" t="s">
        <v>3765</v>
      </c>
      <c r="G3134" t="str">
        <f t="shared" si="48"/>
        <v>if not exists (select 1 from mi.RangeDetail where Name = 'TUFCO FLOORING  LLC' and RangeID = 3716) begin insert into mi.RangeDetail (RangeID, Name, Description, IsActive, CreatePersonID, CreateDate) values (3716,'TUFCO FLOORING  LLC','',1,1,GETDATE()) end</v>
      </c>
    </row>
    <row r="3135" spans="1:7" x14ac:dyDescent="0.25">
      <c r="A3135">
        <v>11</v>
      </c>
      <c r="B3135">
        <v>503643</v>
      </c>
      <c r="C3135">
        <v>134966</v>
      </c>
      <c r="D3135" t="s">
        <v>3766</v>
      </c>
      <c r="G3135" t="str">
        <f t="shared" si="48"/>
        <v>if not exists (select 1 from mi.RangeDetail where Name = 'Precision Glass and Shower LLC' and RangeID = 3716) begin insert into mi.RangeDetail (RangeID, Name, Description, IsActive, CreatePersonID, CreateDate) values (3716,'Precision Glass and Shower LLC','',1,1,GETDATE()) end</v>
      </c>
    </row>
    <row r="3136" spans="1:7" x14ac:dyDescent="0.25">
      <c r="A3136">
        <v>11</v>
      </c>
      <c r="B3136">
        <v>501673</v>
      </c>
      <c r="C3136">
        <v>100487</v>
      </c>
      <c r="D3136" t="s">
        <v>3767</v>
      </c>
      <c r="G3136" t="str">
        <f t="shared" si="48"/>
        <v>if not exists (select 1 from mi.RangeDetail where Name = 'Environmental Design Group, LLC' and RangeID = 3716) begin insert into mi.RangeDetail (RangeID, Name, Description, IsActive, CreatePersonID, CreateDate) values (3716,'Environmental Design Group, LLC','',1,1,GETDATE()) end</v>
      </c>
    </row>
    <row r="3137" spans="1:7" x14ac:dyDescent="0.25">
      <c r="A3137">
        <v>11</v>
      </c>
      <c r="B3137">
        <v>506849</v>
      </c>
      <c r="C3137">
        <v>135038</v>
      </c>
      <c r="D3137" t="s">
        <v>3768</v>
      </c>
      <c r="G3137" t="str">
        <f t="shared" si="48"/>
        <v>if not exists (select 1 from mi.RangeDetail where Name = 'Diversified Labor Support LLC' and RangeID = 3716) begin insert into mi.RangeDetail (RangeID, Name, Description, IsActive, CreatePersonID, CreateDate) values (3716,'Diversified Labor Support LLC','',1,1,GETDATE()) end</v>
      </c>
    </row>
    <row r="3138" spans="1:7" x14ac:dyDescent="0.25">
      <c r="A3138">
        <v>11</v>
      </c>
      <c r="B3138">
        <v>506928</v>
      </c>
      <c r="C3138">
        <v>134962</v>
      </c>
      <c r="D3138" t="s">
        <v>3769</v>
      </c>
      <c r="G3138" t="str">
        <f t="shared" si="48"/>
        <v>if not exists (select 1 from mi.RangeDetail where Name = 'Patrol Services International' and RangeID = 3716) begin insert into mi.RangeDetail (RangeID, Name, Description, IsActive, CreatePersonID, CreateDate) values (3716,'Patrol Services International','',1,1,GETDATE()) end</v>
      </c>
    </row>
    <row r="3139" spans="1:7" x14ac:dyDescent="0.25">
      <c r="A3139">
        <v>1</v>
      </c>
      <c r="B3139">
        <v>512922</v>
      </c>
      <c r="C3139">
        <v>116608</v>
      </c>
      <c r="D3139" t="s">
        <v>3770</v>
      </c>
      <c r="G3139" t="str">
        <f t="shared" ref="G3139:G3202" si="49">IF(D3139&lt;&gt;"",CONCATENATE("if not exists (select 1 from mi.RangeDetail where Name = '",D3139,"' and RangeID = 3716) begin insert into mi.RangeDetail (RangeID, Name, Description, IsActive, CreatePersonID, CreateDate) values (3716,'",D3139,"','","',1,1,GETDATE()) end"), "")</f>
        <v>if not exists (select 1 from mi.RangeDetail where Name = 'County Fire Protection Inc' and RangeID = 3716) begin insert into mi.RangeDetail (RangeID, Name, Description, IsActive, CreatePersonID, CreateDate) values (3716,'County Fire Protection Inc','',1,1,GETDATE()) end</v>
      </c>
    </row>
    <row r="3140" spans="1:7" x14ac:dyDescent="0.25">
      <c r="A3140">
        <v>11</v>
      </c>
      <c r="B3140">
        <v>501205</v>
      </c>
      <c r="C3140">
        <v>108513</v>
      </c>
      <c r="D3140" t="s">
        <v>3771</v>
      </c>
      <c r="G3140" t="str">
        <f t="shared" si="49"/>
        <v>if not exists (select 1 from mi.RangeDetail where Name = 'County Fire Protection, Inc.' and RangeID = 3716) begin insert into mi.RangeDetail (RangeID, Name, Description, IsActive, CreatePersonID, CreateDate) values (3716,'County Fire Protection, Inc.','',1,1,GETDATE()) end</v>
      </c>
    </row>
    <row r="3141" spans="1:7" x14ac:dyDescent="0.25">
      <c r="A3141">
        <v>1</v>
      </c>
      <c r="B3141">
        <v>500094</v>
      </c>
      <c r="C3141">
        <v>117456</v>
      </c>
      <c r="D3141" t="s">
        <v>3772</v>
      </c>
      <c r="G3141" t="str">
        <f t="shared" si="49"/>
        <v>if not exists (select 1 from mi.RangeDetail where Name = 'American Hydro Excavating, Inc.' and RangeID = 3716) begin insert into mi.RangeDetail (RangeID, Name, Description, IsActive, CreatePersonID, CreateDate) values (3716,'American Hydro Excavating, Inc.','',1,1,GETDATE()) end</v>
      </c>
    </row>
    <row r="3142" spans="1:7" x14ac:dyDescent="0.25">
      <c r="A3142">
        <v>1</v>
      </c>
      <c r="B3142">
        <v>519932</v>
      </c>
      <c r="C3142">
        <v>138806</v>
      </c>
      <c r="D3142" t="s">
        <v>3773</v>
      </c>
      <c r="G3142" t="str">
        <f t="shared" si="49"/>
        <v>if not exists (select 1 from mi.RangeDetail where Name = 'StormTrap LLC' and RangeID = 3716) begin insert into mi.RangeDetail (RangeID, Name, Description, IsActive, CreatePersonID, CreateDate) values (3716,'StormTrap LLC','',1,1,GETDATE()) end</v>
      </c>
    </row>
    <row r="3143" spans="1:7" x14ac:dyDescent="0.25">
      <c r="A3143">
        <v>1</v>
      </c>
      <c r="B3143">
        <v>500184</v>
      </c>
      <c r="C3143">
        <v>110300</v>
      </c>
      <c r="D3143" t="s">
        <v>3774</v>
      </c>
      <c r="G3143" t="str">
        <f t="shared" si="49"/>
        <v>if not exists (select 1 from mi.RangeDetail where Name = 'Baxter Precast LLC' and RangeID = 3716) begin insert into mi.RangeDetail (RangeID, Name, Description, IsActive, CreatePersonID, CreateDate) values (3716,'Baxter Precast LLC','',1,1,GETDATE()) end</v>
      </c>
    </row>
    <row r="3144" spans="1:7" x14ac:dyDescent="0.25">
      <c r="A3144">
        <v>1</v>
      </c>
      <c r="B3144">
        <v>513974</v>
      </c>
      <c r="C3144">
        <v>90412</v>
      </c>
      <c r="D3144" t="s">
        <v>3775</v>
      </c>
      <c r="G3144" t="str">
        <f t="shared" si="49"/>
        <v>if not exists (select 1 from mi.RangeDetail where Name = 'KMZ Enterprises  Inc' and RangeID = 3716) begin insert into mi.RangeDetail (RangeID, Name, Description, IsActive, CreatePersonID, CreateDate) values (3716,'KMZ Enterprises  Inc','',1,1,GETDATE()) end</v>
      </c>
    </row>
    <row r="3145" spans="1:7" x14ac:dyDescent="0.25">
      <c r="A3145">
        <v>1</v>
      </c>
      <c r="B3145">
        <v>514244</v>
      </c>
      <c r="C3145">
        <v>90489</v>
      </c>
      <c r="D3145" t="s">
        <v>3776</v>
      </c>
      <c r="G3145" t="str">
        <f t="shared" si="49"/>
        <v>if not exists (select 1 from mi.RangeDetail where Name = 'H &amp; A Services Transportation, LLC' and RangeID = 3716) begin insert into mi.RangeDetail (RangeID, Name, Description, IsActive, CreatePersonID, CreateDate) values (3716,'H &amp; A Services Transportation, LLC','',1,1,GETDATE()) end</v>
      </c>
    </row>
    <row r="3146" spans="1:7" x14ac:dyDescent="0.25">
      <c r="A3146">
        <v>9</v>
      </c>
      <c r="B3146">
        <v>500580</v>
      </c>
      <c r="C3146">
        <v>105458</v>
      </c>
      <c r="D3146" t="s">
        <v>3777</v>
      </c>
      <c r="G3146" t="str">
        <f t="shared" si="49"/>
        <v>if not exists (select 1 from mi.RangeDetail where Name = 'Ultra Fiberglass Systems' and RangeID = 3716) begin insert into mi.RangeDetail (RangeID, Name, Description, IsActive, CreatePersonID, CreateDate) values (3716,'Ultra Fiberglass Systems','',1,1,GETDATE()) end</v>
      </c>
    </row>
    <row r="3147" spans="1:7" x14ac:dyDescent="0.25">
      <c r="A3147">
        <v>1</v>
      </c>
      <c r="B3147">
        <v>513833</v>
      </c>
      <c r="C3147">
        <v>130264</v>
      </c>
      <c r="D3147" t="s">
        <v>3778</v>
      </c>
      <c r="G3147" t="str">
        <f t="shared" si="49"/>
        <v>if not exists (select 1 from mi.RangeDetail where Name = 'Inland Industrial Services Group LLC' and RangeID = 3716) begin insert into mi.RangeDetail (RangeID, Name, Description, IsActive, CreatePersonID, CreateDate) values (3716,'Inland Industrial Services Group LLC','',1,1,GETDATE()) end</v>
      </c>
    </row>
    <row r="3148" spans="1:7" x14ac:dyDescent="0.25">
      <c r="A3148">
        <v>11</v>
      </c>
      <c r="B3148">
        <v>505694</v>
      </c>
      <c r="C3148">
        <v>112526</v>
      </c>
      <c r="D3148" t="s">
        <v>3779</v>
      </c>
      <c r="G3148" t="str">
        <f t="shared" si="49"/>
        <v>if not exists (select 1 from mi.RangeDetail where Name = 'A. Martin Company, LLC' and RangeID = 3716) begin insert into mi.RangeDetail (RangeID, Name, Description, IsActive, CreatePersonID, CreateDate) values (3716,'A. Martin Company, LLC','',1,1,GETDATE()) end</v>
      </c>
    </row>
    <row r="3149" spans="1:7" x14ac:dyDescent="0.25">
      <c r="A3149">
        <v>11</v>
      </c>
      <c r="B3149">
        <v>505875</v>
      </c>
      <c r="C3149">
        <v>112642</v>
      </c>
      <c r="D3149" t="s">
        <v>3780</v>
      </c>
      <c r="G3149" t="str">
        <f t="shared" si="49"/>
        <v>if not exists (select 1 from mi.RangeDetail where Name = 'Gooder Masonry' and RangeID = 3716) begin insert into mi.RangeDetail (RangeID, Name, Description, IsActive, CreatePersonID, CreateDate) values (3716,'Gooder Masonry','',1,1,GETDATE()) end</v>
      </c>
    </row>
    <row r="3150" spans="1:7" x14ac:dyDescent="0.25">
      <c r="A3150">
        <v>11</v>
      </c>
      <c r="B3150">
        <v>505685</v>
      </c>
      <c r="C3150">
        <v>102936</v>
      </c>
      <c r="D3150" t="s">
        <v>3781</v>
      </c>
      <c r="G3150" t="str">
        <f t="shared" si="49"/>
        <v>if not exists (select 1 from mi.RangeDetail where Name = 'Capital Services, Inc.' and RangeID = 3716) begin insert into mi.RangeDetail (RangeID, Name, Description, IsActive, CreatePersonID, CreateDate) values (3716,'Capital Services, Inc.','',1,1,GETDATE()) end</v>
      </c>
    </row>
    <row r="3151" spans="1:7" x14ac:dyDescent="0.25">
      <c r="A3151">
        <v>11</v>
      </c>
      <c r="B3151">
        <v>501908</v>
      </c>
      <c r="C3151">
        <v>101416</v>
      </c>
      <c r="D3151" t="s">
        <v>3782</v>
      </c>
      <c r="G3151" t="str">
        <f t="shared" si="49"/>
        <v>if not exists (select 1 from mi.RangeDetail where Name = 'Garber Electrical Contractors' and RangeID = 3716) begin insert into mi.RangeDetail (RangeID, Name, Description, IsActive, CreatePersonID, CreateDate) values (3716,'Garber Electrical Contractors','',1,1,GETDATE()) end</v>
      </c>
    </row>
    <row r="3152" spans="1:7" x14ac:dyDescent="0.25">
      <c r="A3152">
        <v>11</v>
      </c>
      <c r="B3152">
        <v>505510</v>
      </c>
      <c r="C3152">
        <v>111003</v>
      </c>
      <c r="D3152" t="s">
        <v>3783</v>
      </c>
      <c r="G3152" t="str">
        <f t="shared" si="49"/>
        <v>if not exists (select 1 from mi.RangeDetail where Name = 'Go Green Electric' and RangeID = 3716) begin insert into mi.RangeDetail (RangeID, Name, Description, IsActive, CreatePersonID, CreateDate) values (3716,'Go Green Electric','',1,1,GETDATE()) end</v>
      </c>
    </row>
    <row r="3153" spans="1:7" x14ac:dyDescent="0.25">
      <c r="A3153">
        <v>11</v>
      </c>
      <c r="B3153">
        <v>506093</v>
      </c>
      <c r="C3153">
        <v>112884</v>
      </c>
      <c r="D3153" t="s">
        <v>3784</v>
      </c>
      <c r="G3153" t="str">
        <f t="shared" si="49"/>
        <v>if not exists (select 1 from mi.RangeDetail where Name = 'Midwest Construction' and RangeID = 3716) begin insert into mi.RangeDetail (RangeID, Name, Description, IsActive, CreatePersonID, CreateDate) values (3716,'Midwest Construction','',1,1,GETDATE()) end</v>
      </c>
    </row>
    <row r="3154" spans="1:7" x14ac:dyDescent="0.25">
      <c r="A3154">
        <v>1</v>
      </c>
      <c r="B3154">
        <v>514899</v>
      </c>
      <c r="C3154">
        <v>133172</v>
      </c>
      <c r="D3154" t="s">
        <v>3785</v>
      </c>
      <c r="G3154" t="str">
        <f t="shared" si="49"/>
        <v>if not exists (select 1 from mi.RangeDetail where Name = 'Bright Idea Shops LLC' and RangeID = 3716) begin insert into mi.RangeDetail (RangeID, Name, Description, IsActive, CreatePersonID, CreateDate) values (3716,'Bright Idea Shops LLC','',1,1,GETDATE()) end</v>
      </c>
    </row>
    <row r="3155" spans="1:7" x14ac:dyDescent="0.25">
      <c r="A3155">
        <v>1</v>
      </c>
      <c r="B3155">
        <v>515127</v>
      </c>
      <c r="C3155">
        <v>133990</v>
      </c>
      <c r="D3155" t="s">
        <v>3786</v>
      </c>
      <c r="G3155" t="str">
        <f t="shared" si="49"/>
        <v>if not exists (select 1 from mi.RangeDetail where Name = 'NETZSCH Pump North America LLC' and RangeID = 3716) begin insert into mi.RangeDetail (RangeID, Name, Description, IsActive, CreatePersonID, CreateDate) values (3716,'NETZSCH Pump North America LLC','',1,1,GETDATE()) end</v>
      </c>
    </row>
    <row r="3156" spans="1:7" x14ac:dyDescent="0.25">
      <c r="A3156">
        <v>1</v>
      </c>
      <c r="B3156">
        <v>515294</v>
      </c>
      <c r="C3156">
        <v>134479</v>
      </c>
      <c r="D3156" t="s">
        <v>3787</v>
      </c>
      <c r="G3156" t="str">
        <f t="shared" si="49"/>
        <v>if not exists (select 1 from mi.RangeDetail where Name = 'Forman Ford' and RangeID = 3716) begin insert into mi.RangeDetail (RangeID, Name, Description, IsActive, CreatePersonID, CreateDate) values (3716,'Forman Ford','',1,1,GETDATE()) end</v>
      </c>
    </row>
    <row r="3157" spans="1:7" x14ac:dyDescent="0.25">
      <c r="A3157">
        <v>11</v>
      </c>
      <c r="B3157">
        <v>507351</v>
      </c>
      <c r="C3157">
        <v>136329</v>
      </c>
      <c r="D3157" t="s">
        <v>3788</v>
      </c>
      <c r="G3157" t="str">
        <f t="shared" si="49"/>
        <v>if not exists (select 1 from mi.RangeDetail where Name = 'David Tolford LLC' and RangeID = 3716) begin insert into mi.RangeDetail (RangeID, Name, Description, IsActive, CreatePersonID, CreateDate) values (3716,'David Tolford LLC','',1,1,GETDATE()) end</v>
      </c>
    </row>
    <row r="3158" spans="1:7" x14ac:dyDescent="0.25">
      <c r="A3158">
        <v>11</v>
      </c>
      <c r="B3158">
        <v>506665</v>
      </c>
      <c r="C3158">
        <v>133739</v>
      </c>
      <c r="D3158" t="s">
        <v>3789</v>
      </c>
      <c r="G3158" t="str">
        <f t="shared" si="49"/>
        <v>if not exists (select 1 from mi.RangeDetail where Name = 'Redbuilt LLC' and RangeID = 3716) begin insert into mi.RangeDetail (RangeID, Name, Description, IsActive, CreatePersonID, CreateDate) values (3716,'Redbuilt LLC','',1,1,GETDATE()) end</v>
      </c>
    </row>
    <row r="3159" spans="1:7" x14ac:dyDescent="0.25">
      <c r="A3159">
        <v>1</v>
      </c>
      <c r="B3159">
        <v>515648</v>
      </c>
      <c r="C3159">
        <v>135113</v>
      </c>
      <c r="D3159" t="s">
        <v>3790</v>
      </c>
      <c r="G3159" t="str">
        <f t="shared" si="49"/>
        <v>if not exists (select 1 from mi.RangeDetail where Name = 'Westbrook Thermal Technology LLC' and RangeID = 3716) begin insert into mi.RangeDetail (RangeID, Name, Description, IsActive, CreatePersonID, CreateDate) values (3716,'Westbrook Thermal Technology LLC','',1,1,GETDATE()) end</v>
      </c>
    </row>
    <row r="3160" spans="1:7" x14ac:dyDescent="0.25">
      <c r="A3160">
        <v>11</v>
      </c>
      <c r="B3160">
        <v>507154</v>
      </c>
      <c r="C3160">
        <v>136045</v>
      </c>
      <c r="D3160" t="s">
        <v>3791</v>
      </c>
      <c r="G3160" t="str">
        <f t="shared" si="49"/>
        <v>if not exists (select 1 from mi.RangeDetail where Name = 'Creative Caulking Solutions, LLC' and RangeID = 3716) begin insert into mi.RangeDetail (RangeID, Name, Description, IsActive, CreatePersonID, CreateDate) values (3716,'Creative Caulking Solutions, LLC','',1,1,GETDATE()) end</v>
      </c>
    </row>
    <row r="3161" spans="1:7" x14ac:dyDescent="0.25">
      <c r="A3161">
        <v>1</v>
      </c>
      <c r="B3161">
        <v>519770</v>
      </c>
      <c r="C3161">
        <v>138286</v>
      </c>
      <c r="D3161" t="s">
        <v>3792</v>
      </c>
      <c r="G3161" t="str">
        <f t="shared" si="49"/>
        <v>if not exists (select 1 from mi.RangeDetail where Name = 'Ameritech Slope Contractors' and RangeID = 3716) begin insert into mi.RangeDetail (RangeID, Name, Description, IsActive, CreatePersonID, CreateDate) values (3716,'Ameritech Slope Contractors','',1,1,GETDATE()) end</v>
      </c>
    </row>
    <row r="3162" spans="1:7" x14ac:dyDescent="0.25">
      <c r="A3162">
        <v>1</v>
      </c>
      <c r="B3162">
        <v>514668</v>
      </c>
      <c r="C3162">
        <v>128636</v>
      </c>
      <c r="D3162" t="s">
        <v>3793</v>
      </c>
      <c r="G3162" t="str">
        <f t="shared" si="49"/>
        <v>if not exists (select 1 from mi.RangeDetail where Name = 'Concrete Washout Disposal' and RangeID = 3716) begin insert into mi.RangeDetail (RangeID, Name, Description, IsActive, CreatePersonID, CreateDate) values (3716,'Concrete Washout Disposal','',1,1,GETDATE()) end</v>
      </c>
    </row>
    <row r="3163" spans="1:7" x14ac:dyDescent="0.25">
      <c r="A3163">
        <v>1</v>
      </c>
      <c r="B3163">
        <v>520122</v>
      </c>
      <c r="C3163">
        <v>139290</v>
      </c>
      <c r="D3163" t="s">
        <v>3794</v>
      </c>
      <c r="G3163" t="str">
        <f t="shared" si="49"/>
        <v>if not exists (select 1 from mi.RangeDetail where Name = 'Ram Hauling Inc' and RangeID = 3716) begin insert into mi.RangeDetail (RangeID, Name, Description, IsActive, CreatePersonID, CreateDate) values (3716,'Ram Hauling Inc','',1,1,GETDATE()) end</v>
      </c>
    </row>
    <row r="3164" spans="1:7" x14ac:dyDescent="0.25">
      <c r="A3164">
        <v>1</v>
      </c>
      <c r="B3164">
        <v>519136</v>
      </c>
      <c r="C3164">
        <v>137618</v>
      </c>
      <c r="D3164" t="s">
        <v>3795</v>
      </c>
      <c r="G3164" t="str">
        <f t="shared" si="49"/>
        <v>if not exists (select 1 from mi.RangeDetail where Name = 'D.A. Dodd LLC' and RangeID = 3716) begin insert into mi.RangeDetail (RangeID, Name, Description, IsActive, CreatePersonID, CreateDate) values (3716,'D.A. Dodd LLC','',1,1,GETDATE()) end</v>
      </c>
    </row>
    <row r="3165" spans="1:7" x14ac:dyDescent="0.25">
      <c r="A3165">
        <v>1</v>
      </c>
      <c r="B3165">
        <v>513675</v>
      </c>
      <c r="C3165">
        <v>130096</v>
      </c>
      <c r="D3165" t="s">
        <v>3796</v>
      </c>
      <c r="G3165" t="str">
        <f t="shared" si="49"/>
        <v>if not exists (select 1 from mi.RangeDetail where Name = 'JTG Scaffolding &amp; Hosting LLC' and RangeID = 3716) begin insert into mi.RangeDetail (RangeID, Name, Description, IsActive, CreatePersonID, CreateDate) values (3716,'JTG Scaffolding &amp; Hosting LLC','',1,1,GETDATE()) end</v>
      </c>
    </row>
    <row r="3166" spans="1:7" x14ac:dyDescent="0.25">
      <c r="A3166">
        <v>1</v>
      </c>
      <c r="B3166">
        <v>514743</v>
      </c>
      <c r="C3166">
        <v>132695</v>
      </c>
      <c r="D3166" t="s">
        <v>3797</v>
      </c>
      <c r="G3166" t="str">
        <f t="shared" si="49"/>
        <v>if not exists (select 1 from mi.RangeDetail where Name = 'Panel Control, Inc.' and RangeID = 3716) begin insert into mi.RangeDetail (RangeID, Name, Description, IsActive, CreatePersonID, CreateDate) values (3716,'Panel Control, Inc.','',1,1,GETDATE()) end</v>
      </c>
    </row>
    <row r="3167" spans="1:7" x14ac:dyDescent="0.25">
      <c r="A3167">
        <v>11</v>
      </c>
      <c r="B3167">
        <v>506270</v>
      </c>
      <c r="C3167">
        <v>113077</v>
      </c>
      <c r="D3167" t="s">
        <v>3798</v>
      </c>
      <c r="G3167" t="str">
        <f t="shared" si="49"/>
        <v>if not exists (select 1 from mi.RangeDetail where Name = 'Tom Cook Company, Ltd.' and RangeID = 3716) begin insert into mi.RangeDetail (RangeID, Name, Description, IsActive, CreatePersonID, CreateDate) values (3716,'Tom Cook Company, Ltd.','',1,1,GETDATE()) end</v>
      </c>
    </row>
    <row r="3168" spans="1:7" x14ac:dyDescent="0.25">
      <c r="A3168">
        <v>11</v>
      </c>
      <c r="B3168">
        <v>500095</v>
      </c>
      <c r="C3168">
        <v>100486</v>
      </c>
      <c r="D3168" t="s">
        <v>3799</v>
      </c>
      <c r="G3168" t="str">
        <f t="shared" si="49"/>
        <v>if not exists (select 1 from mi.RangeDetail where Name = 'Adams Bros. Concrete Inc.' and RangeID = 3716) begin insert into mi.RangeDetail (RangeID, Name, Description, IsActive, CreatePersonID, CreateDate) values (3716,'Adams Bros. Concrete Inc.','',1,1,GETDATE()) end</v>
      </c>
    </row>
    <row r="3169" spans="1:7" x14ac:dyDescent="0.25">
      <c r="A3169">
        <v>1</v>
      </c>
      <c r="B3169">
        <v>513687</v>
      </c>
      <c r="C3169">
        <v>130119</v>
      </c>
      <c r="D3169" t="s">
        <v>3800</v>
      </c>
      <c r="G3169" t="str">
        <f t="shared" si="49"/>
        <v>if not exists (select 1 from mi.RangeDetail where Name = 'Integrity Aquatic LLC' and RangeID = 3716) begin insert into mi.RangeDetail (RangeID, Name, Description, IsActive, CreatePersonID, CreateDate) values (3716,'Integrity Aquatic LLC','',1,1,GETDATE()) end</v>
      </c>
    </row>
    <row r="3170" spans="1:7" x14ac:dyDescent="0.25">
      <c r="A3170">
        <v>11</v>
      </c>
      <c r="B3170">
        <v>506350</v>
      </c>
      <c r="C3170">
        <v>113192</v>
      </c>
      <c r="D3170" t="s">
        <v>3801</v>
      </c>
      <c r="G3170" t="str">
        <f t="shared" si="49"/>
        <v>if not exists (select 1 from mi.RangeDetail where Name = 'Diversified Pond Supplies, LLC' and RangeID = 3716) begin insert into mi.RangeDetail (RangeID, Name, Description, IsActive, CreatePersonID, CreateDate) values (3716,'Diversified Pond Supplies, LLC','',1,1,GETDATE()) end</v>
      </c>
    </row>
    <row r="3171" spans="1:7" x14ac:dyDescent="0.25">
      <c r="A3171">
        <v>1</v>
      </c>
      <c r="B3171">
        <v>519896</v>
      </c>
      <c r="C3171">
        <v>138692</v>
      </c>
      <c r="D3171" t="s">
        <v>3802</v>
      </c>
      <c r="G3171" t="str">
        <f t="shared" si="49"/>
        <v>if not exists (select 1 from mi.RangeDetail where Name = 'Upside Innovations LLC' and RangeID = 3716) begin insert into mi.RangeDetail (RangeID, Name, Description, IsActive, CreatePersonID, CreateDate) values (3716,'Upside Innovations LLC','',1,1,GETDATE()) end</v>
      </c>
    </row>
    <row r="3172" spans="1:7" x14ac:dyDescent="0.25">
      <c r="A3172">
        <v>1</v>
      </c>
      <c r="B3172">
        <v>514537</v>
      </c>
      <c r="C3172">
        <v>132106</v>
      </c>
      <c r="D3172" t="s">
        <v>3803</v>
      </c>
      <c r="G3172" t="str">
        <f t="shared" si="49"/>
        <v>if not exists (select 1 from mi.RangeDetail where Name = 'Enviro USA' and RangeID = 3716) begin insert into mi.RangeDetail (RangeID, Name, Description, IsActive, CreatePersonID, CreateDate) values (3716,'Enviro USA','',1,1,GETDATE()) end</v>
      </c>
    </row>
    <row r="3173" spans="1:7" x14ac:dyDescent="0.25">
      <c r="A3173">
        <v>11</v>
      </c>
      <c r="B3173">
        <v>505599</v>
      </c>
      <c r="C3173">
        <v>112422</v>
      </c>
      <c r="D3173" t="s">
        <v>3804</v>
      </c>
      <c r="G3173" t="str">
        <f t="shared" si="49"/>
        <v>if not exists (select 1 from mi.RangeDetail where Name = 'Tom Bentley Construction Services' and RangeID = 3716) begin insert into mi.RangeDetail (RangeID, Name, Description, IsActive, CreatePersonID, CreateDate) values (3716,'Tom Bentley Construction Services','',1,1,GETDATE()) end</v>
      </c>
    </row>
    <row r="3174" spans="1:7" x14ac:dyDescent="0.25">
      <c r="A3174">
        <v>11</v>
      </c>
      <c r="B3174">
        <v>503637</v>
      </c>
      <c r="C3174">
        <v>102902</v>
      </c>
      <c r="D3174" t="s">
        <v>3805</v>
      </c>
      <c r="G3174" t="str">
        <f t="shared" si="49"/>
        <v>if not exists (select 1 from mi.RangeDetail where Name = 'H&amp;M Precision Concrete, LLC' and RangeID = 3716) begin insert into mi.RangeDetail (RangeID, Name, Description, IsActive, CreatePersonID, CreateDate) values (3716,'H&amp;M Precision Concrete, LLC','',1,1,GETDATE()) end</v>
      </c>
    </row>
    <row r="3175" spans="1:7" x14ac:dyDescent="0.25">
      <c r="A3175">
        <v>1</v>
      </c>
      <c r="B3175">
        <v>515211</v>
      </c>
      <c r="C3175">
        <v>134218</v>
      </c>
      <c r="D3175" t="s">
        <v>3806</v>
      </c>
      <c r="G3175" t="str">
        <f t="shared" si="49"/>
        <v>if not exists (select 1 from mi.RangeDetail where Name = 'Inventure Civil, LLC' and RangeID = 3716) begin insert into mi.RangeDetail (RangeID, Name, Description, IsActive, CreatePersonID, CreateDate) values (3716,'Inventure Civil, LLC','',1,1,GETDATE()) end</v>
      </c>
    </row>
    <row r="3176" spans="1:7" x14ac:dyDescent="0.25">
      <c r="A3176">
        <v>1</v>
      </c>
      <c r="B3176">
        <v>515009</v>
      </c>
      <c r="C3176">
        <v>133585</v>
      </c>
      <c r="D3176" t="s">
        <v>3807</v>
      </c>
      <c r="G3176" t="str">
        <f t="shared" si="49"/>
        <v>if not exists (select 1 from mi.RangeDetail where Name = 'Interstate Contractors LLC' and RangeID = 3716) begin insert into mi.RangeDetail (RangeID, Name, Description, IsActive, CreatePersonID, CreateDate) values (3716,'Interstate Contractors LLC','',1,1,GETDATE()) end</v>
      </c>
    </row>
    <row r="3177" spans="1:7" x14ac:dyDescent="0.25">
      <c r="A3177">
        <v>11</v>
      </c>
      <c r="B3177">
        <v>506221</v>
      </c>
      <c r="C3177">
        <v>112937</v>
      </c>
      <c r="D3177" t="s">
        <v>3808</v>
      </c>
      <c r="G3177" t="str">
        <f t="shared" si="49"/>
        <v>if not exists (select 1 from mi.RangeDetail where Name = 'G Brands Limited' and RangeID = 3716) begin insert into mi.RangeDetail (RangeID, Name, Description, IsActive, CreatePersonID, CreateDate) values (3716,'G Brands Limited','',1,1,GETDATE()) end</v>
      </c>
    </row>
    <row r="3178" spans="1:7" x14ac:dyDescent="0.25">
      <c r="A3178">
        <v>1</v>
      </c>
      <c r="B3178">
        <v>514708</v>
      </c>
      <c r="C3178">
        <v>156810</v>
      </c>
      <c r="D3178" t="s">
        <v>3809</v>
      </c>
      <c r="G3178" t="str">
        <f t="shared" si="49"/>
        <v>if not exists (select 1 from mi.RangeDetail where Name = 'Carbonfilt LLC' and RangeID = 3716) begin insert into mi.RangeDetail (RangeID, Name, Description, IsActive, CreatePersonID, CreateDate) values (3716,'Carbonfilt LLC','',1,1,GETDATE()) end</v>
      </c>
    </row>
    <row r="3179" spans="1:7" x14ac:dyDescent="0.25">
      <c r="A3179">
        <v>11</v>
      </c>
      <c r="B3179">
        <v>506235</v>
      </c>
      <c r="C3179">
        <v>112832</v>
      </c>
      <c r="D3179" t="s">
        <v>3810</v>
      </c>
      <c r="G3179" t="str">
        <f t="shared" si="49"/>
        <v>if not exists (select 1 from mi.RangeDetail where Name = 'Wholesale Stone Supplies' and RangeID = 3716) begin insert into mi.RangeDetail (RangeID, Name, Description, IsActive, CreatePersonID, CreateDate) values (3716,'Wholesale Stone Supplies','',1,1,GETDATE()) end</v>
      </c>
    </row>
    <row r="3180" spans="1:7" x14ac:dyDescent="0.25">
      <c r="A3180">
        <v>1</v>
      </c>
      <c r="B3180">
        <v>512553</v>
      </c>
      <c r="C3180">
        <v>90541</v>
      </c>
      <c r="D3180" t="s">
        <v>3811</v>
      </c>
      <c r="G3180" t="str">
        <f t="shared" si="49"/>
        <v>if not exists (select 1 from mi.RangeDetail where Name = 'CRC Enterprises Trucking for the Kingdom' and RangeID = 3716) begin insert into mi.RangeDetail (RangeID, Name, Description, IsActive, CreatePersonID, CreateDate) values (3716,'CRC Enterprises Trucking for the Kingdom','',1,1,GETDATE()) end</v>
      </c>
    </row>
    <row r="3181" spans="1:7" x14ac:dyDescent="0.25">
      <c r="A3181">
        <v>11</v>
      </c>
      <c r="B3181">
        <v>506029</v>
      </c>
      <c r="C3181">
        <v>112813</v>
      </c>
      <c r="D3181" t="s">
        <v>3812</v>
      </c>
      <c r="G3181" t="str">
        <f t="shared" si="49"/>
        <v>if not exists (select 1 from mi.RangeDetail where Name = 'Sustainable Paving Systems, LLC' and RangeID = 3716) begin insert into mi.RangeDetail (RangeID, Name, Description, IsActive, CreatePersonID, CreateDate) values (3716,'Sustainable Paving Systems, LLC','',1,1,GETDATE()) end</v>
      </c>
    </row>
    <row r="3182" spans="1:7" x14ac:dyDescent="0.25">
      <c r="A3182">
        <v>1</v>
      </c>
      <c r="B3182">
        <v>519040</v>
      </c>
      <c r="C3182">
        <v>103063</v>
      </c>
      <c r="D3182" t="s">
        <v>3813</v>
      </c>
      <c r="G3182" t="str">
        <f t="shared" si="49"/>
        <v>if not exists (select 1 from mi.RangeDetail where Name = 'Axis Roofing' and RangeID = 3716) begin insert into mi.RangeDetail (RangeID, Name, Description, IsActive, CreatePersonID, CreateDate) values (3716,'Axis Roofing','',1,1,GETDATE()) end</v>
      </c>
    </row>
    <row r="3183" spans="1:7" x14ac:dyDescent="0.25">
      <c r="A3183">
        <v>1</v>
      </c>
      <c r="B3183">
        <v>513982</v>
      </c>
      <c r="C3183">
        <v>90755</v>
      </c>
      <c r="D3183" t="s">
        <v>3814</v>
      </c>
      <c r="G3183" t="str">
        <f t="shared" si="49"/>
        <v>if not exists (select 1 from mi.RangeDetail where Name = 'Enviro Recycling Group' and RangeID = 3716) begin insert into mi.RangeDetail (RangeID, Name, Description, IsActive, CreatePersonID, CreateDate) values (3716,'Enviro Recycling Group','',1,1,GETDATE()) end</v>
      </c>
    </row>
    <row r="3184" spans="1:7" x14ac:dyDescent="0.25">
      <c r="A3184">
        <v>1</v>
      </c>
      <c r="B3184">
        <v>515437</v>
      </c>
      <c r="C3184">
        <v>135035</v>
      </c>
      <c r="D3184" t="s">
        <v>3815</v>
      </c>
      <c r="G3184" t="str">
        <f t="shared" si="49"/>
        <v>if not exists (select 1 from mi.RangeDetail where Name = 'Hancock Concrete Products LLC' and RangeID = 3716) begin insert into mi.RangeDetail (RangeID, Name, Description, IsActive, CreatePersonID, CreateDate) values (3716,'Hancock Concrete Products LLC','',1,1,GETDATE()) end</v>
      </c>
    </row>
    <row r="3185" spans="1:7" x14ac:dyDescent="0.25">
      <c r="A3185">
        <v>11</v>
      </c>
      <c r="B3185">
        <v>506183</v>
      </c>
      <c r="C3185">
        <v>112975</v>
      </c>
      <c r="D3185" t="s">
        <v>3816</v>
      </c>
      <c r="G3185" t="str">
        <f t="shared" si="49"/>
        <v>if not exists (select 1 from mi.RangeDetail where Name = 'Process Automation Service Solutions' and RangeID = 3716) begin insert into mi.RangeDetail (RangeID, Name, Description, IsActive, CreatePersonID, CreateDate) values (3716,'Process Automation Service Solutions','',1,1,GETDATE()) end</v>
      </c>
    </row>
    <row r="3186" spans="1:7" x14ac:dyDescent="0.25">
      <c r="A3186">
        <v>11</v>
      </c>
      <c r="B3186">
        <v>505871</v>
      </c>
      <c r="C3186">
        <v>112632</v>
      </c>
      <c r="D3186" t="s">
        <v>3817</v>
      </c>
      <c r="G3186" t="str">
        <f t="shared" si="49"/>
        <v>if not exists (select 1 from mi.RangeDetail where Name = 'American Builders' and RangeID = 3716) begin insert into mi.RangeDetail (RangeID, Name, Description, IsActive, CreatePersonID, CreateDate) values (3716,'American Builders','',1,1,GETDATE()) end</v>
      </c>
    </row>
    <row r="3187" spans="1:7" x14ac:dyDescent="0.25">
      <c r="A3187">
        <v>1</v>
      </c>
      <c r="B3187">
        <v>514473</v>
      </c>
      <c r="C3187">
        <v>103702</v>
      </c>
      <c r="D3187" t="s">
        <v>3818</v>
      </c>
      <c r="G3187" t="str">
        <f t="shared" si="49"/>
        <v>if not exists (select 1 from mi.RangeDetail where Name = 'Safway Services LLC' and RangeID = 3716) begin insert into mi.RangeDetail (RangeID, Name, Description, IsActive, CreatePersonID, CreateDate) values (3716,'Safway Services LLC','',1,1,GETDATE()) end</v>
      </c>
    </row>
    <row r="3188" spans="1:7" x14ac:dyDescent="0.25">
      <c r="A3188">
        <v>1</v>
      </c>
      <c r="B3188">
        <v>513595</v>
      </c>
      <c r="C3188">
        <v>103938</v>
      </c>
      <c r="D3188" t="s">
        <v>3818</v>
      </c>
      <c r="G3188" t="str">
        <f t="shared" si="49"/>
        <v>if not exists (select 1 from mi.RangeDetail where Name = 'Safway Services LLC' and RangeID = 3716) begin insert into mi.RangeDetail (RangeID, Name, Description, IsActive, CreatePersonID, CreateDate) values (3716,'Safway Services LLC','',1,1,GETDATE()) end</v>
      </c>
    </row>
    <row r="3189" spans="1:7" x14ac:dyDescent="0.25">
      <c r="A3189">
        <v>1</v>
      </c>
      <c r="B3189">
        <v>514909</v>
      </c>
      <c r="C3189">
        <v>130067</v>
      </c>
      <c r="D3189" t="s">
        <v>3818</v>
      </c>
      <c r="G3189" t="str">
        <f t="shared" si="49"/>
        <v>if not exists (select 1 from mi.RangeDetail where Name = 'Safway Services LLC' and RangeID = 3716) begin insert into mi.RangeDetail (RangeID, Name, Description, IsActive, CreatePersonID, CreateDate) values (3716,'Safway Services LLC','',1,1,GETDATE()) end</v>
      </c>
    </row>
    <row r="3190" spans="1:7" x14ac:dyDescent="0.25">
      <c r="A3190">
        <v>1</v>
      </c>
      <c r="B3190">
        <v>514949</v>
      </c>
      <c r="C3190">
        <v>133239</v>
      </c>
      <c r="D3190" t="s">
        <v>3818</v>
      </c>
      <c r="G3190" t="str">
        <f t="shared" si="49"/>
        <v>if not exists (select 1 from mi.RangeDetail where Name = 'Safway Services LLC' and RangeID = 3716) begin insert into mi.RangeDetail (RangeID, Name, Description, IsActive, CreatePersonID, CreateDate) values (3716,'Safway Services LLC','',1,1,GETDATE()) end</v>
      </c>
    </row>
    <row r="3191" spans="1:7" x14ac:dyDescent="0.25">
      <c r="A3191">
        <v>1</v>
      </c>
      <c r="B3191">
        <v>519839</v>
      </c>
      <c r="C3191">
        <v>138497</v>
      </c>
      <c r="D3191" t="s">
        <v>3819</v>
      </c>
      <c r="G3191" t="str">
        <f t="shared" si="49"/>
        <v>if not exists (select 1 from mi.RangeDetail where Name = 'Safway Services, LLC' and RangeID = 3716) begin insert into mi.RangeDetail (RangeID, Name, Description, IsActive, CreatePersonID, CreateDate) values (3716,'Safway Services, LLC','',1,1,GETDATE()) end</v>
      </c>
    </row>
    <row r="3192" spans="1:7" x14ac:dyDescent="0.25">
      <c r="A3192">
        <v>11</v>
      </c>
      <c r="B3192">
        <v>503987</v>
      </c>
      <c r="C3192">
        <v>100519</v>
      </c>
      <c r="D3192" t="s">
        <v>3819</v>
      </c>
      <c r="G3192" t="str">
        <f t="shared" si="49"/>
        <v>if not exists (select 1 from mi.RangeDetail where Name = 'Safway Services, LLC' and RangeID = 3716) begin insert into mi.RangeDetail (RangeID, Name, Description, IsActive, CreatePersonID, CreateDate) values (3716,'Safway Services, LLC','',1,1,GETDATE()) end</v>
      </c>
    </row>
    <row r="3193" spans="1:7" x14ac:dyDescent="0.25">
      <c r="A3193">
        <v>11</v>
      </c>
      <c r="B3193">
        <v>505144</v>
      </c>
      <c r="C3193">
        <v>100519</v>
      </c>
      <c r="D3193" t="s">
        <v>3819</v>
      </c>
      <c r="G3193" t="str">
        <f t="shared" si="49"/>
        <v>if not exists (select 1 from mi.RangeDetail where Name = 'Safway Services, LLC' and RangeID = 3716) begin insert into mi.RangeDetail (RangeID, Name, Description, IsActive, CreatePersonID, CreateDate) values (3716,'Safway Services, LLC','',1,1,GETDATE()) end</v>
      </c>
    </row>
    <row r="3194" spans="1:7" x14ac:dyDescent="0.25">
      <c r="A3194">
        <v>1</v>
      </c>
      <c r="B3194">
        <v>513322</v>
      </c>
      <c r="C3194">
        <v>109558</v>
      </c>
      <c r="D3194" t="s">
        <v>3820</v>
      </c>
      <c r="G3194" t="str">
        <f t="shared" si="49"/>
        <v>if not exists (select 1 from mi.RangeDetail where Name = 'Philadelphia Mixing Solutions LTD' and RangeID = 3716) begin insert into mi.RangeDetail (RangeID, Name, Description, IsActive, CreatePersonID, CreateDate) values (3716,'Philadelphia Mixing Solutions LTD','',1,1,GETDATE()) end</v>
      </c>
    </row>
    <row r="3195" spans="1:7" x14ac:dyDescent="0.25">
      <c r="A3195">
        <v>1</v>
      </c>
      <c r="B3195">
        <v>513323</v>
      </c>
      <c r="C3195">
        <v>128835</v>
      </c>
      <c r="D3195" t="s">
        <v>3821</v>
      </c>
      <c r="G3195" t="str">
        <f t="shared" si="49"/>
        <v>if not exists (select 1 from mi.RangeDetail where Name = 'DO NOT USE Severn Trent Water Purification Inc' and RangeID = 3716) begin insert into mi.RangeDetail (RangeID, Name, Description, IsActive, CreatePersonID, CreateDate) values (3716,'DO NOT USE Severn Trent Water Purification Inc','',1,1,GETDATE()) end</v>
      </c>
    </row>
    <row r="3196" spans="1:7" x14ac:dyDescent="0.25">
      <c r="A3196">
        <v>1</v>
      </c>
      <c r="B3196">
        <v>513856</v>
      </c>
      <c r="C3196">
        <v>90717</v>
      </c>
      <c r="D3196" t="s">
        <v>3822</v>
      </c>
      <c r="G3196" t="str">
        <f t="shared" si="49"/>
        <v>if not exists (select 1 from mi.RangeDetail where Name = 'Diadon Enterprises LLC' and RangeID = 3716) begin insert into mi.RangeDetail (RangeID, Name, Description, IsActive, CreatePersonID, CreateDate) values (3716,'Diadon Enterprises LLC','',1,1,GETDATE()) end</v>
      </c>
    </row>
    <row r="3197" spans="1:7" x14ac:dyDescent="0.25">
      <c r="A3197">
        <v>1</v>
      </c>
      <c r="B3197">
        <v>513319</v>
      </c>
      <c r="C3197">
        <v>128836</v>
      </c>
      <c r="D3197" t="s">
        <v>3823</v>
      </c>
      <c r="G3197" t="str">
        <f t="shared" si="49"/>
        <v>if not exists (select 1 from mi.RangeDetail where Name = 'Verder GPM' and RangeID = 3716) begin insert into mi.RangeDetail (RangeID, Name, Description, IsActive, CreatePersonID, CreateDate) values (3716,'Verder GPM','',1,1,GETDATE()) end</v>
      </c>
    </row>
    <row r="3198" spans="1:7" x14ac:dyDescent="0.25">
      <c r="A3198">
        <v>1</v>
      </c>
      <c r="B3198">
        <v>515099</v>
      </c>
      <c r="C3198">
        <v>120434</v>
      </c>
      <c r="D3198" t="s">
        <v>3824</v>
      </c>
      <c r="G3198" t="str">
        <f t="shared" si="49"/>
        <v>if not exists (select 1 from mi.RangeDetail where Name = 'Five Star Marine Inc' and RangeID = 3716) begin insert into mi.RangeDetail (RangeID, Name, Description, IsActive, CreatePersonID, CreateDate) values (3716,'Five Star Marine Inc','',1,1,GETDATE()) end</v>
      </c>
    </row>
    <row r="3199" spans="1:7" x14ac:dyDescent="0.25">
      <c r="A3199">
        <v>1</v>
      </c>
      <c r="B3199">
        <v>513379</v>
      </c>
      <c r="C3199">
        <v>129118</v>
      </c>
      <c r="D3199" t="s">
        <v>3825</v>
      </c>
      <c r="G3199" t="str">
        <f t="shared" si="49"/>
        <v>if not exists (select 1 from mi.RangeDetail where Name = 'The Street Consulting, LLP' and RangeID = 3716) begin insert into mi.RangeDetail (RangeID, Name, Description, IsActive, CreatePersonID, CreateDate) values (3716,'The Street Consulting, LLP','',1,1,GETDATE()) end</v>
      </c>
    </row>
    <row r="3200" spans="1:7" x14ac:dyDescent="0.25">
      <c r="A3200">
        <v>1</v>
      </c>
      <c r="B3200">
        <v>514667</v>
      </c>
      <c r="C3200">
        <v>132452</v>
      </c>
      <c r="D3200" t="s">
        <v>3826</v>
      </c>
      <c r="G3200" t="str">
        <f t="shared" si="49"/>
        <v>if not exists (select 1 from mi.RangeDetail where Name = 'JD Technical Solutions LLC' and RangeID = 3716) begin insert into mi.RangeDetail (RangeID, Name, Description, IsActive, CreatePersonID, CreateDate) values (3716,'JD Technical Solutions LLC','',1,1,GETDATE()) end</v>
      </c>
    </row>
    <row r="3201" spans="1:7" x14ac:dyDescent="0.25">
      <c r="A3201">
        <v>11</v>
      </c>
      <c r="B3201">
        <v>506872</v>
      </c>
      <c r="C3201">
        <v>135062</v>
      </c>
      <c r="D3201" t="s">
        <v>3827</v>
      </c>
      <c r="G3201" t="str">
        <f t="shared" si="49"/>
        <v>if not exists (select 1 from mi.RangeDetail where Name = 'Express Electric, LLC' and RangeID = 3716) begin insert into mi.RangeDetail (RangeID, Name, Description, IsActive, CreatePersonID, CreateDate) values (3716,'Express Electric, LLC','',1,1,GETDATE()) end</v>
      </c>
    </row>
    <row r="3202" spans="1:7" x14ac:dyDescent="0.25">
      <c r="A3202">
        <v>11</v>
      </c>
      <c r="B3202">
        <v>505907</v>
      </c>
      <c r="C3202">
        <v>112662</v>
      </c>
      <c r="D3202" t="s">
        <v>3828</v>
      </c>
      <c r="G3202" t="str">
        <f t="shared" si="49"/>
        <v>if not exists (select 1 from mi.RangeDetail where Name = 'Amcrete, LLC' and RangeID = 3716) begin insert into mi.RangeDetail (RangeID, Name, Description, IsActive, CreatePersonID, CreateDate) values (3716,'Amcrete, LLC','',1,1,GETDATE()) end</v>
      </c>
    </row>
    <row r="3203" spans="1:7" x14ac:dyDescent="0.25">
      <c r="A3203">
        <v>1</v>
      </c>
      <c r="B3203">
        <v>513310</v>
      </c>
      <c r="C3203">
        <v>128813</v>
      </c>
      <c r="D3203" t="s">
        <v>3829</v>
      </c>
      <c r="G3203" t="str">
        <f t="shared" ref="G3203:G3266" si="50">IF(D3203&lt;&gt;"",CONCATENATE("if not exists (select 1 from mi.RangeDetail where Name = '",D3203,"' and RangeID = 3716) begin insert into mi.RangeDetail (RangeID, Name, Description, IsActive, CreatePersonID, CreateDate) values (3716,'",D3203,"','","',1,1,GETDATE()) end"), "")</f>
        <v>if not exists (select 1 from mi.RangeDetail where Name = 'Learo Equipment Company' and RangeID = 3716) begin insert into mi.RangeDetail (RangeID, Name, Description, IsActive, CreatePersonID, CreateDate) values (3716,'Learo Equipment Company','',1,1,GETDATE()) end</v>
      </c>
    </row>
    <row r="3204" spans="1:7" x14ac:dyDescent="0.25">
      <c r="A3204">
        <v>1</v>
      </c>
      <c r="B3204">
        <v>512961</v>
      </c>
      <c r="C3204">
        <v>123581</v>
      </c>
      <c r="D3204" t="s">
        <v>3830</v>
      </c>
      <c r="G3204" t="str">
        <f t="shared" si="50"/>
        <v>if not exists (select 1 from mi.RangeDetail where Name = 'Steve Kelso Plumbing Co' and RangeID = 3716) begin insert into mi.RangeDetail (RangeID, Name, Description, IsActive, CreatePersonID, CreateDate) values (3716,'Steve Kelso Plumbing Co','',1,1,GETDATE()) end</v>
      </c>
    </row>
    <row r="3205" spans="1:7" x14ac:dyDescent="0.25">
      <c r="A3205">
        <v>1</v>
      </c>
      <c r="B3205">
        <v>514305</v>
      </c>
      <c r="C3205">
        <v>131524</v>
      </c>
      <c r="D3205" t="s">
        <v>3831</v>
      </c>
      <c r="G3205" t="str">
        <f t="shared" si="50"/>
        <v>if not exists (select 1 from mi.RangeDetail where Name = 'Hecei Roof Coating Systems Inc' and RangeID = 3716) begin insert into mi.RangeDetail (RangeID, Name, Description, IsActive, CreatePersonID, CreateDate) values (3716,'Hecei Roof Coating Systems Inc','',1,1,GETDATE()) end</v>
      </c>
    </row>
    <row r="3206" spans="1:7" x14ac:dyDescent="0.25">
      <c r="A3206">
        <v>11</v>
      </c>
      <c r="B3206">
        <v>506257</v>
      </c>
      <c r="C3206">
        <v>113066</v>
      </c>
      <c r="D3206" t="s">
        <v>3832</v>
      </c>
      <c r="G3206" t="str">
        <f t="shared" si="50"/>
        <v>if not exists (select 1 from mi.RangeDetail where Name = 'EZBarrier' and RangeID = 3716) begin insert into mi.RangeDetail (RangeID, Name, Description, IsActive, CreatePersonID, CreateDate) values (3716,'EZBarrier','',1,1,GETDATE()) end</v>
      </c>
    </row>
    <row r="3207" spans="1:7" x14ac:dyDescent="0.25">
      <c r="A3207">
        <v>11</v>
      </c>
      <c r="B3207">
        <v>506627</v>
      </c>
      <c r="C3207">
        <v>133705</v>
      </c>
      <c r="D3207" t="s">
        <v>3833</v>
      </c>
      <c r="G3207" t="str">
        <f t="shared" si="50"/>
        <v>if not exists (select 1 from mi.RangeDetail where Name = 'Action Architectural Fabricators, Inc.' and RangeID = 3716) begin insert into mi.RangeDetail (RangeID, Name, Description, IsActive, CreatePersonID, CreateDate) values (3716,'Action Architectural Fabricators, Inc.','',1,1,GETDATE()) end</v>
      </c>
    </row>
    <row r="3208" spans="1:7" x14ac:dyDescent="0.25">
      <c r="A3208">
        <v>11</v>
      </c>
      <c r="B3208">
        <v>505728</v>
      </c>
      <c r="C3208">
        <v>112569</v>
      </c>
      <c r="D3208" t="s">
        <v>3834</v>
      </c>
      <c r="G3208" t="str">
        <f t="shared" si="50"/>
        <v>if not exists (select 1 from mi.RangeDetail where Name = 'USA Services' and RangeID = 3716) begin insert into mi.RangeDetail (RangeID, Name, Description, IsActive, CreatePersonID, CreateDate) values (3716,'USA Services','',1,1,GETDATE()) end</v>
      </c>
    </row>
    <row r="3209" spans="1:7" x14ac:dyDescent="0.25">
      <c r="A3209">
        <v>1</v>
      </c>
      <c r="B3209">
        <v>514562</v>
      </c>
      <c r="C3209">
        <v>132206</v>
      </c>
      <c r="D3209" t="s">
        <v>3835</v>
      </c>
      <c r="G3209" t="str">
        <f t="shared" si="50"/>
        <v>if not exists (select 1 from mi.RangeDetail where Name = 'Vince Dowdle &amp; Associates LLC' and RangeID = 3716) begin insert into mi.RangeDetail (RangeID, Name, Description, IsActive, CreatePersonID, CreateDate) values (3716,'Vince Dowdle &amp; Associates LLC','',1,1,GETDATE()) end</v>
      </c>
    </row>
    <row r="3210" spans="1:7" x14ac:dyDescent="0.25">
      <c r="A3210">
        <v>11</v>
      </c>
      <c r="B3210">
        <v>506874</v>
      </c>
      <c r="C3210">
        <v>135064</v>
      </c>
      <c r="D3210" t="s">
        <v>3836</v>
      </c>
      <c r="G3210" t="str">
        <f t="shared" si="50"/>
        <v>if not exists (select 1 from mi.RangeDetail where Name = 'Steve Bable Construction' and RangeID = 3716) begin insert into mi.RangeDetail (RangeID, Name, Description, IsActive, CreatePersonID, CreateDate) values (3716,'Steve Bable Construction','',1,1,GETDATE()) end</v>
      </c>
    </row>
    <row r="3211" spans="1:7" x14ac:dyDescent="0.25">
      <c r="A3211">
        <v>1</v>
      </c>
      <c r="B3211">
        <v>513579</v>
      </c>
      <c r="C3211">
        <v>129657</v>
      </c>
      <c r="D3211" t="s">
        <v>3837</v>
      </c>
      <c r="G3211" t="str">
        <f t="shared" si="50"/>
        <v>if not exists (select 1 from mi.RangeDetail where Name = 'Southeast Grinding &amp; Grooving' and RangeID = 3716) begin insert into mi.RangeDetail (RangeID, Name, Description, IsActive, CreatePersonID, CreateDate) values (3716,'Southeast Grinding &amp; Grooving','',1,1,GETDATE()) end</v>
      </c>
    </row>
    <row r="3212" spans="1:7" x14ac:dyDescent="0.25">
      <c r="A3212">
        <v>1</v>
      </c>
      <c r="B3212">
        <v>515032</v>
      </c>
      <c r="C3212">
        <v>133710</v>
      </c>
      <c r="D3212" t="s">
        <v>3838</v>
      </c>
      <c r="G3212" t="str">
        <f t="shared" si="50"/>
        <v>if not exists (select 1 from mi.RangeDetail where Name = 'MixOnSite' and RangeID = 3716) begin insert into mi.RangeDetail (RangeID, Name, Description, IsActive, CreatePersonID, CreateDate) values (3716,'MixOnSite','',1,1,GETDATE()) end</v>
      </c>
    </row>
    <row r="3213" spans="1:7" x14ac:dyDescent="0.25">
      <c r="A3213">
        <v>1</v>
      </c>
      <c r="B3213">
        <v>513374</v>
      </c>
      <c r="C3213">
        <v>121514</v>
      </c>
      <c r="D3213" t="s">
        <v>3839</v>
      </c>
      <c r="G3213" t="str">
        <f t="shared" si="50"/>
        <v>if not exists (select 1 from mi.RangeDetail where Name = 'M Engineering' and RangeID = 3716) begin insert into mi.RangeDetail (RangeID, Name, Description, IsActive, CreatePersonID, CreateDate) values (3716,'M Engineering','',1,1,GETDATE()) end</v>
      </c>
    </row>
    <row r="3214" spans="1:7" x14ac:dyDescent="0.25">
      <c r="A3214">
        <v>11</v>
      </c>
      <c r="B3214">
        <v>506863</v>
      </c>
      <c r="C3214">
        <v>134983</v>
      </c>
      <c r="D3214" t="s">
        <v>3840</v>
      </c>
      <c r="G3214" t="str">
        <f t="shared" si="50"/>
        <v>if not exists (select 1 from mi.RangeDetail where Name = 'Cummins Facility Services LLC' and RangeID = 3716) begin insert into mi.RangeDetail (RangeID, Name, Description, IsActive, CreatePersonID, CreateDate) values (3716,'Cummins Facility Services LLC','',1,1,GETDATE()) end</v>
      </c>
    </row>
    <row r="3215" spans="1:7" x14ac:dyDescent="0.25">
      <c r="A3215">
        <v>1</v>
      </c>
      <c r="B3215">
        <v>520027</v>
      </c>
      <c r="C3215">
        <v>104351</v>
      </c>
      <c r="D3215" t="s">
        <v>3841</v>
      </c>
      <c r="G3215" t="str">
        <f t="shared" si="50"/>
        <v>if not exists (select 1 from mi.RangeDetail where Name = 'Bylers Sawmill' and RangeID = 3716) begin insert into mi.RangeDetail (RangeID, Name, Description, IsActive, CreatePersonID, CreateDate) values (3716,'Bylers Sawmill','',1,1,GETDATE()) end</v>
      </c>
    </row>
    <row r="3216" spans="1:7" x14ac:dyDescent="0.25">
      <c r="A3216">
        <v>11</v>
      </c>
      <c r="B3216">
        <v>507306</v>
      </c>
      <c r="C3216">
        <v>136282</v>
      </c>
      <c r="D3216" t="s">
        <v>3842</v>
      </c>
      <c r="G3216" t="str">
        <f t="shared" si="50"/>
        <v>if not exists (select 1 from mi.RangeDetail where Name = 'Coffman Media LLC' and RangeID = 3716) begin insert into mi.RangeDetail (RangeID, Name, Description, IsActive, CreatePersonID, CreateDate) values (3716,'Coffman Media LLC','',1,1,GETDATE()) end</v>
      </c>
    </row>
    <row r="3217" spans="1:7" x14ac:dyDescent="0.25">
      <c r="A3217">
        <v>11</v>
      </c>
      <c r="B3217">
        <v>506490</v>
      </c>
      <c r="C3217">
        <v>112742</v>
      </c>
      <c r="D3217" t="s">
        <v>3843</v>
      </c>
      <c r="G3217" t="str">
        <f t="shared" si="50"/>
        <v>if not exists (select 1 from mi.RangeDetail where Name = 'F.P. Supply, LLC' and RangeID = 3716) begin insert into mi.RangeDetail (RangeID, Name, Description, IsActive, CreatePersonID, CreateDate) values (3716,'F.P. Supply, LLC','',1,1,GETDATE()) end</v>
      </c>
    </row>
    <row r="3218" spans="1:7" x14ac:dyDescent="0.25">
      <c r="A3218">
        <v>1</v>
      </c>
      <c r="B3218">
        <v>519686</v>
      </c>
      <c r="C3218">
        <v>101335</v>
      </c>
      <c r="D3218" t="s">
        <v>3844</v>
      </c>
      <c r="G3218" t="str">
        <f t="shared" si="50"/>
        <v>if not exists (select 1 from mi.RangeDetail where Name = 'MoZack Concrete' and RangeID = 3716) begin insert into mi.RangeDetail (RangeID, Name, Description, IsActive, CreatePersonID, CreateDate) values (3716,'MoZack Concrete','',1,1,GETDATE()) end</v>
      </c>
    </row>
    <row r="3219" spans="1:7" x14ac:dyDescent="0.25">
      <c r="A3219">
        <v>11</v>
      </c>
      <c r="B3219">
        <v>505926</v>
      </c>
      <c r="C3219">
        <v>112692</v>
      </c>
      <c r="D3219" t="s">
        <v>3845</v>
      </c>
      <c r="G3219" t="str">
        <f t="shared" si="50"/>
        <v>if not exists (select 1 from mi.RangeDetail where Name = 'Cornerstone Fence Co., LLC' and RangeID = 3716) begin insert into mi.RangeDetail (RangeID, Name, Description, IsActive, CreatePersonID, CreateDate) values (3716,'Cornerstone Fence Co., LLC','',1,1,GETDATE()) end</v>
      </c>
    </row>
    <row r="3220" spans="1:7" x14ac:dyDescent="0.25">
      <c r="A3220">
        <v>1</v>
      </c>
      <c r="B3220">
        <v>518999</v>
      </c>
      <c r="C3220">
        <v>156792</v>
      </c>
      <c r="D3220" t="s">
        <v>3846</v>
      </c>
      <c r="G3220" t="str">
        <f t="shared" si="50"/>
        <v>if not exists (select 1 from mi.RangeDetail where Name = 'Welding Professional Services Inc' and RangeID = 3716) begin insert into mi.RangeDetail (RangeID, Name, Description, IsActive, CreatePersonID, CreateDate) values (3716,'Welding Professional Services Inc','',1,1,GETDATE()) end</v>
      </c>
    </row>
    <row r="3221" spans="1:7" x14ac:dyDescent="0.25">
      <c r="A3221">
        <v>1</v>
      </c>
      <c r="B3221">
        <v>515657</v>
      </c>
      <c r="C3221">
        <v>135151</v>
      </c>
      <c r="D3221" t="s">
        <v>9518</v>
      </c>
      <c r="G3221" t="str">
        <f t="shared" si="50"/>
        <v>if not exists (select 1 from mi.RangeDetail where Name = 'Alonna''s Trucking, LLC' and RangeID = 3716) begin insert into mi.RangeDetail (RangeID, Name, Description, IsActive, CreatePersonID, CreateDate) values (3716,'Alonna''s Trucking, LLC','',1,1,GETDATE()) end</v>
      </c>
    </row>
    <row r="3222" spans="1:7" x14ac:dyDescent="0.25">
      <c r="A3222">
        <v>1</v>
      </c>
      <c r="B3222">
        <v>514771</v>
      </c>
      <c r="C3222">
        <v>132751</v>
      </c>
      <c r="D3222" t="s">
        <v>3847</v>
      </c>
      <c r="G3222" t="str">
        <f t="shared" si="50"/>
        <v>if not exists (select 1 from mi.RangeDetail where Name = 'RWJ Wiring, Inc.' and RangeID = 3716) begin insert into mi.RangeDetail (RangeID, Name, Description, IsActive, CreatePersonID, CreateDate) values (3716,'RWJ Wiring, Inc.','',1,1,GETDATE()) end</v>
      </c>
    </row>
    <row r="3223" spans="1:7" x14ac:dyDescent="0.25">
      <c r="A3223">
        <v>1</v>
      </c>
      <c r="B3223">
        <v>514628</v>
      </c>
      <c r="C3223">
        <v>132331</v>
      </c>
      <c r="D3223" t="s">
        <v>3848</v>
      </c>
      <c r="G3223" t="str">
        <f t="shared" si="50"/>
        <v>if not exists (select 1 from mi.RangeDetail where Name = 'Crystal Brook, LLC' and RangeID = 3716) begin insert into mi.RangeDetail (RangeID, Name, Description, IsActive, CreatePersonID, CreateDate) values (3716,'Crystal Brook, LLC','',1,1,GETDATE()) end</v>
      </c>
    </row>
    <row r="3224" spans="1:7" x14ac:dyDescent="0.25">
      <c r="A3224">
        <v>11</v>
      </c>
      <c r="B3224">
        <v>505963</v>
      </c>
      <c r="C3224">
        <v>112753</v>
      </c>
      <c r="D3224" t="s">
        <v>3849</v>
      </c>
      <c r="G3224" t="str">
        <f t="shared" si="50"/>
        <v>if not exists (select 1 from mi.RangeDetail where Name = 'Double Eight Fire Protection, Inc.' and RangeID = 3716) begin insert into mi.RangeDetail (RangeID, Name, Description, IsActive, CreatePersonID, CreateDate) values (3716,'Double Eight Fire Protection, Inc.','',1,1,GETDATE()) end</v>
      </c>
    </row>
    <row r="3225" spans="1:7" x14ac:dyDescent="0.25">
      <c r="A3225">
        <v>1</v>
      </c>
      <c r="B3225">
        <v>519961</v>
      </c>
      <c r="C3225">
        <v>138874</v>
      </c>
      <c r="D3225" t="s">
        <v>3850</v>
      </c>
      <c r="G3225" t="str">
        <f t="shared" si="50"/>
        <v>if not exists (select 1 from mi.RangeDetail where Name = 'Certified Material Testing Products' and RangeID = 3716) begin insert into mi.RangeDetail (RangeID, Name, Description, IsActive, CreatePersonID, CreateDate) values (3716,'Certified Material Testing Products','',1,1,GETDATE()) end</v>
      </c>
    </row>
    <row r="3226" spans="1:7" x14ac:dyDescent="0.25">
      <c r="A3226">
        <v>1</v>
      </c>
      <c r="B3226">
        <v>515840</v>
      </c>
      <c r="C3226">
        <v>136048</v>
      </c>
      <c r="D3226" t="s">
        <v>3851</v>
      </c>
      <c r="G3226" t="str">
        <f t="shared" si="50"/>
        <v>if not exists (select 1 from mi.RangeDetail where Name = 'Mitchell Piping, LLC' and RangeID = 3716) begin insert into mi.RangeDetail (RangeID, Name, Description, IsActive, CreatePersonID, CreateDate) values (3716,'Mitchell Piping, LLC','',1,1,GETDATE()) end</v>
      </c>
    </row>
    <row r="3227" spans="1:7" x14ac:dyDescent="0.25">
      <c r="A3227">
        <v>1</v>
      </c>
      <c r="B3227">
        <v>514356</v>
      </c>
      <c r="C3227">
        <v>91007</v>
      </c>
      <c r="D3227" t="s">
        <v>3852</v>
      </c>
      <c r="G3227" t="str">
        <f t="shared" si="50"/>
        <v>if not exists (select 1 from mi.RangeDetail where Name = 'Lockport Transportation LLC' and RangeID = 3716) begin insert into mi.RangeDetail (RangeID, Name, Description, IsActive, CreatePersonID, CreateDate) values (3716,'Lockport Transportation LLC','',1,1,GETDATE()) end</v>
      </c>
    </row>
    <row r="3228" spans="1:7" x14ac:dyDescent="0.25">
      <c r="A3228">
        <v>1</v>
      </c>
      <c r="B3228">
        <v>514946</v>
      </c>
      <c r="C3228">
        <v>133325</v>
      </c>
      <c r="D3228" t="s">
        <v>3853</v>
      </c>
      <c r="G3228" t="str">
        <f t="shared" si="50"/>
        <v>if not exists (select 1 from mi.RangeDetail where Name = 'J&amp;D Turf' and RangeID = 3716) begin insert into mi.RangeDetail (RangeID, Name, Description, IsActive, CreatePersonID, CreateDate) values (3716,'J&amp;D Turf','',1,1,GETDATE()) end</v>
      </c>
    </row>
    <row r="3229" spans="1:7" x14ac:dyDescent="0.25">
      <c r="A3229">
        <v>11</v>
      </c>
      <c r="B3229">
        <v>506924</v>
      </c>
      <c r="C3229">
        <v>135129</v>
      </c>
      <c r="D3229" t="s">
        <v>3854</v>
      </c>
      <c r="G3229" t="str">
        <f t="shared" si="50"/>
        <v>if not exists (select 1 from mi.RangeDetail where Name = 'JTS Tree &amp; Landscape LLC' and RangeID = 3716) begin insert into mi.RangeDetail (RangeID, Name, Description, IsActive, CreatePersonID, CreateDate) values (3716,'JTS Tree &amp; Landscape LLC','',1,1,GETDATE()) end</v>
      </c>
    </row>
    <row r="3230" spans="1:7" x14ac:dyDescent="0.25">
      <c r="A3230">
        <v>11</v>
      </c>
      <c r="B3230">
        <v>501875</v>
      </c>
      <c r="C3230">
        <v>100808</v>
      </c>
      <c r="D3230" t="s">
        <v>3855</v>
      </c>
      <c r="G3230" t="str">
        <f t="shared" si="50"/>
        <v>if not exists (select 1 from mi.RangeDetail where Name = 'FSP Excavating Company' and RangeID = 3716) begin insert into mi.RangeDetail (RangeID, Name, Description, IsActive, CreatePersonID, CreateDate) values (3716,'FSP Excavating Company','',1,1,GETDATE()) end</v>
      </c>
    </row>
    <row r="3231" spans="1:7" x14ac:dyDescent="0.25">
      <c r="A3231">
        <v>21</v>
      </c>
      <c r="B3231">
        <v>500067</v>
      </c>
      <c r="C3231">
        <v>138042</v>
      </c>
      <c r="D3231" t="s">
        <v>3856</v>
      </c>
      <c r="G3231" t="str">
        <f t="shared" si="50"/>
        <v>if not exists (select 1 from mi.RangeDetail where Name = 'KD Cleaning' and RangeID = 3716) begin insert into mi.RangeDetail (RangeID, Name, Description, IsActive, CreatePersonID, CreateDate) values (3716,'KD Cleaning','',1,1,GETDATE()) end</v>
      </c>
    </row>
    <row r="3232" spans="1:7" x14ac:dyDescent="0.25">
      <c r="A3232">
        <v>11</v>
      </c>
      <c r="B3232">
        <v>505770</v>
      </c>
      <c r="C3232">
        <v>112614</v>
      </c>
      <c r="D3232" t="s">
        <v>3857</v>
      </c>
      <c r="G3232" t="str">
        <f t="shared" si="50"/>
        <v>if not exists (select 1 from mi.RangeDetail where Name = 'Xtreme Green Excavation, LLC' and RangeID = 3716) begin insert into mi.RangeDetail (RangeID, Name, Description, IsActive, CreatePersonID, CreateDate) values (3716,'Xtreme Green Excavation, LLC','',1,1,GETDATE()) end</v>
      </c>
    </row>
    <row r="3233" spans="1:7" x14ac:dyDescent="0.25">
      <c r="A3233">
        <v>11</v>
      </c>
      <c r="B3233">
        <v>504278</v>
      </c>
      <c r="C3233">
        <v>100731</v>
      </c>
      <c r="D3233" t="s">
        <v>3858</v>
      </c>
      <c r="G3233" t="str">
        <f t="shared" si="50"/>
        <v>if not exists (select 1 from mi.RangeDetail where Name = 'Spraykraft, Inc.' and RangeID = 3716) begin insert into mi.RangeDetail (RangeID, Name, Description, IsActive, CreatePersonID, CreateDate) values (3716,'Spraykraft, Inc.','',1,1,GETDATE()) end</v>
      </c>
    </row>
    <row r="3234" spans="1:7" x14ac:dyDescent="0.25">
      <c r="A3234">
        <v>11</v>
      </c>
      <c r="B3234">
        <v>506074</v>
      </c>
      <c r="C3234">
        <v>112859</v>
      </c>
      <c r="D3234" t="s">
        <v>3859</v>
      </c>
      <c r="G3234" t="str">
        <f t="shared" si="50"/>
        <v>if not exists (select 1 from mi.RangeDetail where Name = 'One Furniture Group Corporation' and RangeID = 3716) begin insert into mi.RangeDetail (RangeID, Name, Description, IsActive, CreatePersonID, CreateDate) values (3716,'One Furniture Group Corporation','',1,1,GETDATE()) end</v>
      </c>
    </row>
    <row r="3235" spans="1:7" x14ac:dyDescent="0.25">
      <c r="A3235">
        <v>1</v>
      </c>
      <c r="B3235">
        <v>514972</v>
      </c>
      <c r="C3235">
        <v>133413</v>
      </c>
      <c r="D3235" t="s">
        <v>3860</v>
      </c>
      <c r="G3235" t="str">
        <f t="shared" si="50"/>
        <v>if not exists (select 1 from mi.RangeDetail where Name = 'Right A Way Tree Clearing LLC' and RangeID = 3716) begin insert into mi.RangeDetail (RangeID, Name, Description, IsActive, CreatePersonID, CreateDate) values (3716,'Right A Way Tree Clearing LLC','',1,1,GETDATE()) end</v>
      </c>
    </row>
    <row r="3236" spans="1:7" x14ac:dyDescent="0.25">
      <c r="A3236">
        <v>11</v>
      </c>
      <c r="B3236">
        <v>507089</v>
      </c>
      <c r="C3236">
        <v>135353</v>
      </c>
      <c r="D3236" t="s">
        <v>2628</v>
      </c>
      <c r="G3236" t="str">
        <f t="shared" si="50"/>
        <v>if not exists (select 1 from mi.RangeDetail where Name = 'NULL' and RangeID = 3716) begin insert into mi.RangeDetail (RangeID, Name, Description, IsActive, CreatePersonID, CreateDate) values (3716,'NULL','',1,1,GETDATE()) end</v>
      </c>
    </row>
    <row r="3237" spans="1:7" x14ac:dyDescent="0.25">
      <c r="A3237">
        <v>1</v>
      </c>
      <c r="B3237">
        <v>515738</v>
      </c>
      <c r="C3237">
        <v>135413</v>
      </c>
      <c r="D3237" t="s">
        <v>3861</v>
      </c>
      <c r="G3237" t="str">
        <f t="shared" si="50"/>
        <v>if not exists (select 1 from mi.RangeDetail where Name = 'Wealing Brothers LLC' and RangeID = 3716) begin insert into mi.RangeDetail (RangeID, Name, Description, IsActive, CreatePersonID, CreateDate) values (3716,'Wealing Brothers LLC','',1,1,GETDATE()) end</v>
      </c>
    </row>
    <row r="3238" spans="1:7" x14ac:dyDescent="0.25">
      <c r="A3238">
        <v>11</v>
      </c>
      <c r="B3238">
        <v>504653</v>
      </c>
      <c r="C3238">
        <v>100891</v>
      </c>
      <c r="D3238" t="s">
        <v>3862</v>
      </c>
      <c r="G3238" t="str">
        <f t="shared" si="50"/>
        <v>if not exists (select 1 from mi.RangeDetail where Name = 'Top Site Aerial Photography' and RangeID = 3716) begin insert into mi.RangeDetail (RangeID, Name, Description, IsActive, CreatePersonID, CreateDate) values (3716,'Top Site Aerial Photography','',1,1,GETDATE()) end</v>
      </c>
    </row>
    <row r="3239" spans="1:7" x14ac:dyDescent="0.25">
      <c r="A3239">
        <v>1</v>
      </c>
      <c r="B3239">
        <v>520070</v>
      </c>
      <c r="C3239">
        <v>138860</v>
      </c>
      <c r="D3239" t="s">
        <v>3863</v>
      </c>
      <c r="G3239" t="str">
        <f t="shared" si="50"/>
        <v>if not exists (select 1 from mi.RangeDetail where Name = 'Pridemark Construction Inc' and RangeID = 3716) begin insert into mi.RangeDetail (RangeID, Name, Description, IsActive, CreatePersonID, CreateDate) values (3716,'Pridemark Construction Inc','',1,1,GETDATE()) end</v>
      </c>
    </row>
    <row r="3240" spans="1:7" x14ac:dyDescent="0.25">
      <c r="A3240">
        <v>11</v>
      </c>
      <c r="B3240">
        <v>506252</v>
      </c>
      <c r="C3240">
        <v>112604</v>
      </c>
      <c r="D3240" t="s">
        <v>3864</v>
      </c>
      <c r="G3240" t="str">
        <f t="shared" si="50"/>
        <v>if not exists (select 1 from mi.RangeDetail where Name = 'Bella Kitchen and Bath' and RangeID = 3716) begin insert into mi.RangeDetail (RangeID, Name, Description, IsActive, CreatePersonID, CreateDate) values (3716,'Bella Kitchen and Bath','',1,1,GETDATE()) end</v>
      </c>
    </row>
    <row r="3241" spans="1:7" x14ac:dyDescent="0.25">
      <c r="A3241">
        <v>1</v>
      </c>
      <c r="B3241">
        <v>519837</v>
      </c>
      <c r="C3241">
        <v>138491</v>
      </c>
      <c r="D3241" t="s">
        <v>3865</v>
      </c>
      <c r="G3241" t="str">
        <f t="shared" si="50"/>
        <v>if not exists (select 1 from mi.RangeDetail where Name = 'Lash Leasing LLC' and RangeID = 3716) begin insert into mi.RangeDetail (RangeID, Name, Description, IsActive, CreatePersonID, CreateDate) values (3716,'Lash Leasing LLC','',1,1,GETDATE()) end</v>
      </c>
    </row>
    <row r="3242" spans="1:7" x14ac:dyDescent="0.25">
      <c r="A3242">
        <v>1</v>
      </c>
      <c r="B3242">
        <v>520104</v>
      </c>
      <c r="C3242">
        <v>139240</v>
      </c>
      <c r="D3242" t="s">
        <v>3866</v>
      </c>
      <c r="G3242" t="str">
        <f t="shared" si="50"/>
        <v>if not exists (select 1 from mi.RangeDetail where Name = 'Gearhart Training' and RangeID = 3716) begin insert into mi.RangeDetail (RangeID, Name, Description, IsActive, CreatePersonID, CreateDate) values (3716,'Gearhart Training','',1,1,GETDATE()) end</v>
      </c>
    </row>
    <row r="3243" spans="1:7" x14ac:dyDescent="0.25">
      <c r="A3243">
        <v>1</v>
      </c>
      <c r="B3243">
        <v>515844</v>
      </c>
      <c r="C3243">
        <v>136065</v>
      </c>
      <c r="D3243" t="s">
        <v>3867</v>
      </c>
      <c r="G3243" t="str">
        <f t="shared" si="50"/>
        <v>if not exists (select 1 from mi.RangeDetail where Name = 'Drive Source International, Inc.' and RangeID = 3716) begin insert into mi.RangeDetail (RangeID, Name, Description, IsActive, CreatePersonID, CreateDate) values (3716,'Drive Source International, Inc.','',1,1,GETDATE()) end</v>
      </c>
    </row>
    <row r="3244" spans="1:7" x14ac:dyDescent="0.25">
      <c r="A3244">
        <v>11</v>
      </c>
      <c r="B3244">
        <v>506027</v>
      </c>
      <c r="C3244">
        <v>112815</v>
      </c>
      <c r="D3244" t="s">
        <v>3868</v>
      </c>
      <c r="G3244" t="str">
        <f t="shared" si="50"/>
        <v>if not exists (select 1 from mi.RangeDetail where Name = 'Jacobson Concrete Services, LLC' and RangeID = 3716) begin insert into mi.RangeDetail (RangeID, Name, Description, IsActive, CreatePersonID, CreateDate) values (3716,'Jacobson Concrete Services, LLC','',1,1,GETDATE()) end</v>
      </c>
    </row>
    <row r="3245" spans="1:7" x14ac:dyDescent="0.25">
      <c r="A3245">
        <v>11</v>
      </c>
      <c r="B3245">
        <v>505973</v>
      </c>
      <c r="C3245">
        <v>112696</v>
      </c>
      <c r="D3245" t="s">
        <v>3869</v>
      </c>
      <c r="G3245" t="str">
        <f t="shared" si="50"/>
        <v>if not exists (select 1 from mi.RangeDetail where Name = 'Dynamic Industrial LLC' and RangeID = 3716) begin insert into mi.RangeDetail (RangeID, Name, Description, IsActive, CreatePersonID, CreateDate) values (3716,'Dynamic Industrial LLC','',1,1,GETDATE()) end</v>
      </c>
    </row>
    <row r="3246" spans="1:7" x14ac:dyDescent="0.25">
      <c r="A3246">
        <v>11</v>
      </c>
      <c r="B3246">
        <v>507110</v>
      </c>
      <c r="C3246">
        <v>135956</v>
      </c>
      <c r="D3246" t="s">
        <v>3870</v>
      </c>
      <c r="G3246" t="str">
        <f t="shared" si="50"/>
        <v>if not exists (select 1 from mi.RangeDetail where Name = 'Commercial Facility Solutions, Inc.' and RangeID = 3716) begin insert into mi.RangeDetail (RangeID, Name, Description, IsActive, CreatePersonID, CreateDate) values (3716,'Commercial Facility Solutions, Inc.','',1,1,GETDATE()) end</v>
      </c>
    </row>
    <row r="3247" spans="1:7" x14ac:dyDescent="0.25">
      <c r="A3247">
        <v>11</v>
      </c>
      <c r="B3247">
        <v>505958</v>
      </c>
      <c r="C3247">
        <v>112740</v>
      </c>
      <c r="D3247" t="s">
        <v>3871</v>
      </c>
      <c r="G3247" t="str">
        <f t="shared" si="50"/>
        <v>if not exists (select 1 from mi.RangeDetail where Name = 'Performance Glass Service, LLC' and RangeID = 3716) begin insert into mi.RangeDetail (RangeID, Name, Description, IsActive, CreatePersonID, CreateDate) values (3716,'Performance Glass Service, LLC','',1,1,GETDATE()) end</v>
      </c>
    </row>
    <row r="3248" spans="1:7" x14ac:dyDescent="0.25">
      <c r="A3248">
        <v>1</v>
      </c>
      <c r="B3248">
        <v>515440</v>
      </c>
      <c r="C3248">
        <v>135050</v>
      </c>
      <c r="D3248" t="s">
        <v>3872</v>
      </c>
      <c r="G3248" t="str">
        <f t="shared" si="50"/>
        <v>if not exists (select 1 from mi.RangeDetail where Name = 'Gabriel Novac &amp; Associates Ltd.' and RangeID = 3716) begin insert into mi.RangeDetail (RangeID, Name, Description, IsActive, CreatePersonID, CreateDate) values (3716,'Gabriel Novac &amp; Associates Ltd.','',1,1,GETDATE()) end</v>
      </c>
    </row>
    <row r="3249" spans="1:7" x14ac:dyDescent="0.25">
      <c r="A3249">
        <v>11</v>
      </c>
      <c r="B3249">
        <v>506372</v>
      </c>
      <c r="C3249">
        <v>113220</v>
      </c>
      <c r="D3249" t="s">
        <v>3873</v>
      </c>
      <c r="G3249" t="str">
        <f t="shared" si="50"/>
        <v>if not exists (select 1 from mi.RangeDetail where Name = 'Architectural Concrete Solutions, Inc.' and RangeID = 3716) begin insert into mi.RangeDetail (RangeID, Name, Description, IsActive, CreatePersonID, CreateDate) values (3716,'Architectural Concrete Solutions, Inc.','',1,1,GETDATE()) end</v>
      </c>
    </row>
    <row r="3250" spans="1:7" x14ac:dyDescent="0.25">
      <c r="A3250">
        <v>1</v>
      </c>
      <c r="B3250">
        <v>514457</v>
      </c>
      <c r="C3250">
        <v>131857</v>
      </c>
      <c r="D3250" t="s">
        <v>3874</v>
      </c>
      <c r="G3250" t="str">
        <f t="shared" si="50"/>
        <v>if not exists (select 1 from mi.RangeDetail where Name = 'HWZ Contracting - Cincinnati' and RangeID = 3716) begin insert into mi.RangeDetail (RangeID, Name, Description, IsActive, CreatePersonID, CreateDate) values (3716,'HWZ Contracting - Cincinnati','',1,1,GETDATE()) end</v>
      </c>
    </row>
    <row r="3251" spans="1:7" x14ac:dyDescent="0.25">
      <c r="A3251">
        <v>1</v>
      </c>
      <c r="B3251">
        <v>501162</v>
      </c>
      <c r="C3251">
        <v>100268</v>
      </c>
      <c r="D3251" t="s">
        <v>3875</v>
      </c>
      <c r="G3251" t="str">
        <f t="shared" si="50"/>
        <v>if not exists (select 1 from mi.RangeDetail where Name = 'Moraine Materials' and RangeID = 3716) begin insert into mi.RangeDetail (RangeID, Name, Description, IsActive, CreatePersonID, CreateDate) values (3716,'Moraine Materials','',1,1,GETDATE()) end</v>
      </c>
    </row>
    <row r="3252" spans="1:7" x14ac:dyDescent="0.25">
      <c r="A3252">
        <v>1</v>
      </c>
      <c r="B3252">
        <v>501163</v>
      </c>
      <c r="C3252">
        <v>100268</v>
      </c>
      <c r="D3252" t="s">
        <v>3876</v>
      </c>
      <c r="G3252" t="str">
        <f t="shared" si="50"/>
        <v>if not exists (select 1 from mi.RangeDetail where Name = 'Moraine Materials Company' and RangeID = 3716) begin insert into mi.RangeDetail (RangeID, Name, Description, IsActive, CreatePersonID, CreateDate) values (3716,'Moraine Materials Company','',1,1,GETDATE()) end</v>
      </c>
    </row>
    <row r="3253" spans="1:7" x14ac:dyDescent="0.25">
      <c r="A3253">
        <v>1</v>
      </c>
      <c r="B3253">
        <v>500311</v>
      </c>
      <c r="C3253">
        <v>103633</v>
      </c>
      <c r="D3253" t="s">
        <v>3877</v>
      </c>
      <c r="G3253" t="str">
        <f t="shared" si="50"/>
        <v>if not exists (select 1 from mi.RangeDetail where Name = 'DO NOT USE Central Ready-Mix of Ohio' and RangeID = 3716) begin insert into mi.RangeDetail (RangeID, Name, Description, IsActive, CreatePersonID, CreateDate) values (3716,'DO NOT USE Central Ready-Mix of Ohio','',1,1,GETDATE()) end</v>
      </c>
    </row>
    <row r="3254" spans="1:7" x14ac:dyDescent="0.25">
      <c r="A3254">
        <v>1</v>
      </c>
      <c r="B3254">
        <v>501949</v>
      </c>
      <c r="C3254">
        <v>103633</v>
      </c>
      <c r="D3254" t="s">
        <v>3878</v>
      </c>
      <c r="G3254" t="str">
        <f t="shared" si="50"/>
        <v>if not exists (select 1 from mi.RangeDetail where Name = 'DO NOT USE - USE 500311' and RangeID = 3716) begin insert into mi.RangeDetail (RangeID, Name, Description, IsActive, CreatePersonID, CreateDate) values (3716,'DO NOT USE - USE 500311','',1,1,GETDATE()) end</v>
      </c>
    </row>
    <row r="3255" spans="1:7" x14ac:dyDescent="0.25">
      <c r="A3255">
        <v>1</v>
      </c>
      <c r="B3255">
        <v>502020</v>
      </c>
      <c r="C3255">
        <v>103633</v>
      </c>
      <c r="D3255" t="s">
        <v>3879</v>
      </c>
      <c r="G3255" t="str">
        <f t="shared" si="50"/>
        <v>if not exists (select 1 from mi.RangeDetail where Name = 'DO NOT USE - USE FIRM 500311' and RangeID = 3716) begin insert into mi.RangeDetail (RangeID, Name, Description, IsActive, CreatePersonID, CreateDate) values (3716,'DO NOT USE - USE FIRM 500311','',1,1,GETDATE()) end</v>
      </c>
    </row>
    <row r="3256" spans="1:7" x14ac:dyDescent="0.25">
      <c r="A3256">
        <v>1</v>
      </c>
      <c r="B3256">
        <v>513643</v>
      </c>
      <c r="C3256">
        <v>129993</v>
      </c>
      <c r="D3256" t="s">
        <v>3880</v>
      </c>
      <c r="G3256" t="str">
        <f t="shared" si="50"/>
        <v>if not exists (select 1 from mi.RangeDetail where Name = 'Central Ready Mix LLC' and RangeID = 3716) begin insert into mi.RangeDetail (RangeID, Name, Description, IsActive, CreatePersonID, CreateDate) values (3716,'Central Ready Mix LLC','',1,1,GETDATE()) end</v>
      </c>
    </row>
    <row r="3257" spans="1:7" x14ac:dyDescent="0.25">
      <c r="A3257">
        <v>1</v>
      </c>
      <c r="B3257">
        <v>501765</v>
      </c>
      <c r="C3257">
        <v>100293</v>
      </c>
      <c r="D3257" t="s">
        <v>3881</v>
      </c>
      <c r="G3257" t="str">
        <f t="shared" si="50"/>
        <v>if not exists (select 1 from mi.RangeDetail where Name = 'Victory White' and RangeID = 3716) begin insert into mi.RangeDetail (RangeID, Name, Description, IsActive, CreatePersonID, CreateDate) values (3716,'Victory White','',1,1,GETDATE()) end</v>
      </c>
    </row>
    <row r="3258" spans="1:7" x14ac:dyDescent="0.25">
      <c r="A3258">
        <v>1</v>
      </c>
      <c r="B3258">
        <v>514442</v>
      </c>
      <c r="C3258">
        <v>131821</v>
      </c>
      <c r="D3258" t="s">
        <v>3882</v>
      </c>
      <c r="G3258" t="str">
        <f t="shared" si="50"/>
        <v>if not exists (select 1 from mi.RangeDetail where Name = 'YM Sun Construction' and RangeID = 3716) begin insert into mi.RangeDetail (RangeID, Name, Description, IsActive, CreatePersonID, CreateDate) values (3716,'YM Sun Construction','',1,1,GETDATE()) end</v>
      </c>
    </row>
    <row r="3259" spans="1:7" x14ac:dyDescent="0.25">
      <c r="A3259">
        <v>1</v>
      </c>
      <c r="B3259">
        <v>501103</v>
      </c>
      <c r="C3259">
        <v>103482</v>
      </c>
      <c r="D3259" t="s">
        <v>3883</v>
      </c>
      <c r="G3259" t="str">
        <f t="shared" si="50"/>
        <v>if not exists (select 1 from mi.RangeDetail where Name = 'McTech Corp/Tech Ready Mix' and RangeID = 3716) begin insert into mi.RangeDetail (RangeID, Name, Description, IsActive, CreatePersonID, CreateDate) values (3716,'McTech Corp/Tech Ready Mix','',1,1,GETDATE()) end</v>
      </c>
    </row>
    <row r="3260" spans="1:7" x14ac:dyDescent="0.25">
      <c r="A3260">
        <v>1</v>
      </c>
      <c r="B3260">
        <v>502208</v>
      </c>
      <c r="C3260">
        <v>103482</v>
      </c>
      <c r="D3260" t="s">
        <v>3884</v>
      </c>
      <c r="G3260" t="str">
        <f t="shared" si="50"/>
        <v>if not exists (select 1 from mi.RangeDetail where Name = 'Tech Ready Mix, Inc.' and RangeID = 3716) begin insert into mi.RangeDetail (RangeID, Name, Description, IsActive, CreatePersonID, CreateDate) values (3716,'Tech Ready Mix, Inc.','',1,1,GETDATE()) end</v>
      </c>
    </row>
    <row r="3261" spans="1:7" x14ac:dyDescent="0.25">
      <c r="A3261">
        <v>11</v>
      </c>
      <c r="B3261">
        <v>507440</v>
      </c>
      <c r="C3261">
        <v>136468</v>
      </c>
      <c r="D3261" t="s">
        <v>3885</v>
      </c>
      <c r="G3261" t="str">
        <f t="shared" si="50"/>
        <v>if not exists (select 1 from mi.RangeDetail where Name = 'Bravado Outdoor Products LLC' and RangeID = 3716) begin insert into mi.RangeDetail (RangeID, Name, Description, IsActive, CreatePersonID, CreateDate) values (3716,'Bravado Outdoor Products LLC','',1,1,GETDATE()) end</v>
      </c>
    </row>
    <row r="3262" spans="1:7" x14ac:dyDescent="0.25">
      <c r="A3262">
        <v>11</v>
      </c>
      <c r="B3262">
        <v>501249</v>
      </c>
      <c r="C3262">
        <v>136541</v>
      </c>
      <c r="D3262" t="s">
        <v>3886</v>
      </c>
      <c r="G3262" t="str">
        <f t="shared" si="50"/>
        <v>if not exists (select 1 from mi.RangeDetail where Name = 'CTS - Commercial Trade Source, Inc.' and RangeID = 3716) begin insert into mi.RangeDetail (RangeID, Name, Description, IsActive, CreatePersonID, CreateDate) values (3716,'CTS - Commercial Trade Source, Inc.','',1,1,GETDATE()) end</v>
      </c>
    </row>
    <row r="3263" spans="1:7" x14ac:dyDescent="0.25">
      <c r="A3263">
        <v>1</v>
      </c>
      <c r="B3263">
        <v>515971</v>
      </c>
      <c r="C3263">
        <v>136490</v>
      </c>
      <c r="D3263" t="s">
        <v>3887</v>
      </c>
      <c r="G3263" t="str">
        <f t="shared" si="50"/>
        <v>if not exists (select 1 from mi.RangeDetail where Name = 'Nelson Global Products Inc' and RangeID = 3716) begin insert into mi.RangeDetail (RangeID, Name, Description, IsActive, CreatePersonID, CreateDate) values (3716,'Nelson Global Products Inc','',1,1,GETDATE()) end</v>
      </c>
    </row>
    <row r="3264" spans="1:7" x14ac:dyDescent="0.25">
      <c r="A3264">
        <v>1</v>
      </c>
      <c r="B3264">
        <v>515227</v>
      </c>
      <c r="C3264">
        <v>112812</v>
      </c>
      <c r="D3264" t="s">
        <v>3888</v>
      </c>
      <c r="G3264" t="str">
        <f t="shared" si="50"/>
        <v>if not exists (select 1 from mi.RangeDetail where Name = 'Columbus Door Sales' and RangeID = 3716) begin insert into mi.RangeDetail (RangeID, Name, Description, IsActive, CreatePersonID, CreateDate) values (3716,'Columbus Door Sales','',1,1,GETDATE()) end</v>
      </c>
    </row>
    <row r="3265" spans="1:7" x14ac:dyDescent="0.25">
      <c r="A3265">
        <v>11</v>
      </c>
      <c r="B3265">
        <v>502017</v>
      </c>
      <c r="C3265">
        <v>100081</v>
      </c>
      <c r="D3265" t="s">
        <v>3889</v>
      </c>
      <c r="G3265" t="str">
        <f t="shared" si="50"/>
        <v>if not exists (select 1 from mi.RangeDetail where Name = 'Columbus Door Sales, LLC' and RangeID = 3716) begin insert into mi.RangeDetail (RangeID, Name, Description, IsActive, CreatePersonID, CreateDate) values (3716,'Columbus Door Sales, LLC','',1,1,GETDATE()) end</v>
      </c>
    </row>
    <row r="3266" spans="1:7" x14ac:dyDescent="0.25">
      <c r="A3266">
        <v>11</v>
      </c>
      <c r="B3266">
        <v>505194</v>
      </c>
      <c r="C3266">
        <v>100081</v>
      </c>
      <c r="D3266" t="s">
        <v>3890</v>
      </c>
      <c r="G3266" t="str">
        <f t="shared" si="50"/>
        <v>if not exists (select 1 from mi.RangeDetail where Name = 'Graf &amp; Sons Inc' and RangeID = 3716) begin insert into mi.RangeDetail (RangeID, Name, Description, IsActive, CreatePersonID, CreateDate) values (3716,'Graf &amp; Sons Inc','',1,1,GETDATE()) end</v>
      </c>
    </row>
    <row r="3267" spans="1:7" x14ac:dyDescent="0.25">
      <c r="A3267">
        <v>11</v>
      </c>
      <c r="B3267">
        <v>506622</v>
      </c>
      <c r="C3267">
        <v>133698</v>
      </c>
      <c r="D3267" t="s">
        <v>3891</v>
      </c>
      <c r="G3267" t="str">
        <f t="shared" ref="G3267:G3330" si="51">IF(D3267&lt;&gt;"",CONCATENATE("if not exists (select 1 from mi.RangeDetail where Name = '",D3267,"' and RangeID = 3716) begin insert into mi.RangeDetail (RangeID, Name, Description, IsActive, CreatePersonID, CreateDate) values (3716,'",D3267,"','","',1,1,GETDATE()) end"), "")</f>
        <v>if not exists (select 1 from mi.RangeDetail where Name = 'Maysville Materials, LLC' and RangeID = 3716) begin insert into mi.RangeDetail (RangeID, Name, Description, IsActive, CreatePersonID, CreateDate) values (3716,'Maysville Materials, LLC','',1,1,GETDATE()) end</v>
      </c>
    </row>
    <row r="3268" spans="1:7" x14ac:dyDescent="0.25">
      <c r="A3268">
        <v>11</v>
      </c>
      <c r="B3268">
        <v>507112</v>
      </c>
      <c r="C3268">
        <v>135959</v>
      </c>
      <c r="D3268" t="s">
        <v>3892</v>
      </c>
      <c r="G3268" t="str">
        <f t="shared" si="51"/>
        <v>if not exists (select 1 from mi.RangeDetail where Name = 'Buckeye Floor &amp; Ceiling LLC' and RangeID = 3716) begin insert into mi.RangeDetail (RangeID, Name, Description, IsActive, CreatePersonID, CreateDate) values (3716,'Buckeye Floor &amp; Ceiling LLC','',1,1,GETDATE()) end</v>
      </c>
    </row>
    <row r="3269" spans="1:7" x14ac:dyDescent="0.25">
      <c r="A3269">
        <v>1</v>
      </c>
      <c r="B3269">
        <v>520065</v>
      </c>
      <c r="C3269">
        <v>139167</v>
      </c>
      <c r="D3269" t="s">
        <v>3893</v>
      </c>
      <c r="G3269" t="str">
        <f t="shared" si="51"/>
        <v>if not exists (select 1 from mi.RangeDetail where Name = 'Dickinson Environmental' and RangeID = 3716) begin insert into mi.RangeDetail (RangeID, Name, Description, IsActive, CreatePersonID, CreateDate) values (3716,'Dickinson Environmental','',1,1,GETDATE()) end</v>
      </c>
    </row>
    <row r="3270" spans="1:7" x14ac:dyDescent="0.25">
      <c r="A3270">
        <v>1</v>
      </c>
      <c r="B3270">
        <v>515703</v>
      </c>
      <c r="C3270">
        <v>135324</v>
      </c>
      <c r="D3270" t="s">
        <v>3894</v>
      </c>
      <c r="G3270" t="str">
        <f t="shared" si="51"/>
        <v>if not exists (select 1 from mi.RangeDetail where Name = 'Ellen Joslin Johnck RPA' and RangeID = 3716) begin insert into mi.RangeDetail (RangeID, Name, Description, IsActive, CreatePersonID, CreateDate) values (3716,'Ellen Joslin Johnck RPA','',1,1,GETDATE()) end</v>
      </c>
    </row>
    <row r="3271" spans="1:7" x14ac:dyDescent="0.25">
      <c r="A3271">
        <v>11</v>
      </c>
      <c r="B3271">
        <v>506698</v>
      </c>
      <c r="C3271">
        <v>134281</v>
      </c>
      <c r="D3271" t="s">
        <v>3895</v>
      </c>
      <c r="G3271" t="str">
        <f t="shared" si="51"/>
        <v>if not exists (select 1 from mi.RangeDetail where Name = 'MPG Caulking &amp; Restoration, Inc.' and RangeID = 3716) begin insert into mi.RangeDetail (RangeID, Name, Description, IsActive, CreatePersonID, CreateDate) values (3716,'MPG Caulking &amp; Restoration, Inc.','',1,1,GETDATE()) end</v>
      </c>
    </row>
    <row r="3272" spans="1:7" x14ac:dyDescent="0.25">
      <c r="A3272">
        <v>11</v>
      </c>
      <c r="B3272">
        <v>507070</v>
      </c>
      <c r="C3272">
        <v>135326</v>
      </c>
      <c r="D3272" t="s">
        <v>3896</v>
      </c>
      <c r="G3272" t="str">
        <f t="shared" si="51"/>
        <v>if not exists (select 1 from mi.RangeDetail where Name = 'Wolfrum Roofing &amp; Exteriors, LLC' and RangeID = 3716) begin insert into mi.RangeDetail (RangeID, Name, Description, IsActive, CreatePersonID, CreateDate) values (3716,'Wolfrum Roofing &amp; Exteriors, LLC','',1,1,GETDATE()) end</v>
      </c>
    </row>
    <row r="3273" spans="1:7" x14ac:dyDescent="0.25">
      <c r="A3273">
        <v>11</v>
      </c>
      <c r="B3273">
        <v>505984</v>
      </c>
      <c r="C3273">
        <v>112802</v>
      </c>
      <c r="D3273" t="s">
        <v>3897</v>
      </c>
      <c r="G3273" t="str">
        <f t="shared" si="51"/>
        <v>if not exists (select 1 from mi.RangeDetail where Name = 'Steele Construction LLC' and RangeID = 3716) begin insert into mi.RangeDetail (RangeID, Name, Description, IsActive, CreatePersonID, CreateDate) values (3716,'Steele Construction LLC','',1,1,GETDATE()) end</v>
      </c>
    </row>
    <row r="3274" spans="1:7" x14ac:dyDescent="0.25">
      <c r="A3274">
        <v>1</v>
      </c>
      <c r="B3274">
        <v>515957</v>
      </c>
      <c r="C3274">
        <v>136453</v>
      </c>
      <c r="D3274" t="s">
        <v>3898</v>
      </c>
      <c r="G3274" t="str">
        <f t="shared" si="51"/>
        <v>if not exists (select 1 from mi.RangeDetail where Name = 'Synergy LLC' and RangeID = 3716) begin insert into mi.RangeDetail (RangeID, Name, Description, IsActive, CreatePersonID, CreateDate) values (3716,'Synergy LLC','',1,1,GETDATE()) end</v>
      </c>
    </row>
    <row r="3275" spans="1:7" x14ac:dyDescent="0.25">
      <c r="A3275">
        <v>11</v>
      </c>
      <c r="B3275">
        <v>506124</v>
      </c>
      <c r="C3275">
        <v>112908</v>
      </c>
      <c r="D3275" t="s">
        <v>3899</v>
      </c>
      <c r="G3275" t="str">
        <f t="shared" si="51"/>
        <v>if not exists (select 1 from mi.RangeDetail where Name = 'ComSERV Building Maintenance LLC' and RangeID = 3716) begin insert into mi.RangeDetail (RangeID, Name, Description, IsActive, CreatePersonID, CreateDate) values (3716,'ComSERV Building Maintenance LLC','',1,1,GETDATE()) end</v>
      </c>
    </row>
    <row r="3276" spans="1:7" x14ac:dyDescent="0.25">
      <c r="A3276">
        <v>11</v>
      </c>
      <c r="B3276">
        <v>505725</v>
      </c>
      <c r="C3276">
        <v>112579</v>
      </c>
      <c r="D3276" t="s">
        <v>3900</v>
      </c>
      <c r="G3276" t="str">
        <f t="shared" si="51"/>
        <v>if not exists (select 1 from mi.RangeDetail where Name = 'Wooden It Be Nice, LTD' and RangeID = 3716) begin insert into mi.RangeDetail (RangeID, Name, Description, IsActive, CreatePersonID, CreateDate) values (3716,'Wooden It Be Nice, LTD','',1,1,GETDATE()) end</v>
      </c>
    </row>
    <row r="3277" spans="1:7" x14ac:dyDescent="0.25">
      <c r="A3277">
        <v>1</v>
      </c>
      <c r="B3277">
        <v>519058</v>
      </c>
      <c r="C3277">
        <v>136826</v>
      </c>
      <c r="D3277" t="s">
        <v>3901</v>
      </c>
      <c r="G3277" t="str">
        <f t="shared" si="51"/>
        <v>if not exists (select 1 from mi.RangeDetail where Name = 'All My Sons Moving &amp; Storage of Columbus OH' and RangeID = 3716) begin insert into mi.RangeDetail (RangeID, Name, Description, IsActive, CreatePersonID, CreateDate) values (3716,'All My Sons Moving &amp; Storage of Columbus OH','',1,1,GETDATE()) end</v>
      </c>
    </row>
    <row r="3278" spans="1:7" x14ac:dyDescent="0.25">
      <c r="A3278">
        <v>1</v>
      </c>
      <c r="B3278">
        <v>515976</v>
      </c>
      <c r="C3278">
        <v>136500</v>
      </c>
      <c r="D3278" t="s">
        <v>3902</v>
      </c>
      <c r="G3278" t="str">
        <f t="shared" si="51"/>
        <v>if not exists (select 1 from mi.RangeDetail where Name = 'Top Line Trucking Inc' and RangeID = 3716) begin insert into mi.RangeDetail (RangeID, Name, Description, IsActive, CreatePersonID, CreateDate) values (3716,'Top Line Trucking Inc','',1,1,GETDATE()) end</v>
      </c>
    </row>
    <row r="3279" spans="1:7" x14ac:dyDescent="0.25">
      <c r="A3279">
        <v>1</v>
      </c>
      <c r="B3279">
        <v>514680</v>
      </c>
      <c r="C3279">
        <v>132494</v>
      </c>
      <c r="D3279" t="s">
        <v>3903</v>
      </c>
      <c r="G3279" t="str">
        <f t="shared" si="51"/>
        <v>if not exists (select 1 from mi.RangeDetail where Name = 'Catts Construction Inc.' and RangeID = 3716) begin insert into mi.RangeDetail (RangeID, Name, Description, IsActive, CreatePersonID, CreateDate) values (3716,'Catts Construction Inc.','',1,1,GETDATE()) end</v>
      </c>
    </row>
    <row r="3280" spans="1:7" x14ac:dyDescent="0.25">
      <c r="A3280">
        <v>11</v>
      </c>
      <c r="B3280">
        <v>507294</v>
      </c>
      <c r="C3280">
        <v>136259</v>
      </c>
      <c r="D3280" t="s">
        <v>3904</v>
      </c>
      <c r="G3280" t="str">
        <f t="shared" si="51"/>
        <v>if not exists (select 1 from mi.RangeDetail where Name = 'Texas Plumbing Contractors LLC' and RangeID = 3716) begin insert into mi.RangeDetail (RangeID, Name, Description, IsActive, CreatePersonID, CreateDate) values (3716,'Texas Plumbing Contractors LLC','',1,1,GETDATE()) end</v>
      </c>
    </row>
    <row r="3281" spans="1:7" x14ac:dyDescent="0.25">
      <c r="A3281">
        <v>11</v>
      </c>
      <c r="B3281">
        <v>506175</v>
      </c>
      <c r="C3281">
        <v>112963</v>
      </c>
      <c r="D3281" t="s">
        <v>3905</v>
      </c>
      <c r="G3281" t="str">
        <f t="shared" si="51"/>
        <v>if not exists (select 1 from mi.RangeDetail where Name = 'Meadow Burke LLC' and RangeID = 3716) begin insert into mi.RangeDetail (RangeID, Name, Description, IsActive, CreatePersonID, CreateDate) values (3716,'Meadow Burke LLC','',1,1,GETDATE()) end</v>
      </c>
    </row>
    <row r="3282" spans="1:7" x14ac:dyDescent="0.25">
      <c r="A3282">
        <v>1</v>
      </c>
      <c r="B3282">
        <v>515189</v>
      </c>
      <c r="C3282">
        <v>134166</v>
      </c>
      <c r="D3282" t="s">
        <v>3906</v>
      </c>
      <c r="G3282" t="str">
        <f t="shared" si="51"/>
        <v>if not exists (select 1 from mi.RangeDetail where Name = 'Meade Industries, Inc.' and RangeID = 3716) begin insert into mi.RangeDetail (RangeID, Name, Description, IsActive, CreatePersonID, CreateDate) values (3716,'Meade Industries, Inc.','',1,1,GETDATE()) end</v>
      </c>
    </row>
    <row r="3283" spans="1:7" x14ac:dyDescent="0.25">
      <c r="A3283">
        <v>9</v>
      </c>
      <c r="B3283">
        <v>500209</v>
      </c>
      <c r="C3283">
        <v>100144</v>
      </c>
      <c r="D3283" t="s">
        <v>3907</v>
      </c>
      <c r="G3283" t="str">
        <f t="shared" si="51"/>
        <v>if not exists (select 1 from mi.RangeDetail where Name = 'Gastrich Re-Bar, Inc.' and RangeID = 3716) begin insert into mi.RangeDetail (RangeID, Name, Description, IsActive, CreatePersonID, CreateDate) values (3716,'Gastrich Re-Bar, Inc.','',1,1,GETDATE()) end</v>
      </c>
    </row>
    <row r="3284" spans="1:7" x14ac:dyDescent="0.25">
      <c r="A3284">
        <v>11</v>
      </c>
      <c r="B3284">
        <v>506403</v>
      </c>
      <c r="C3284">
        <v>120094</v>
      </c>
      <c r="D3284" t="s">
        <v>3908</v>
      </c>
      <c r="G3284" t="str">
        <f t="shared" si="51"/>
        <v>if not exists (select 1 from mi.RangeDetail where Name = 'Beaver Constructors, Inc.' and RangeID = 3716) begin insert into mi.RangeDetail (RangeID, Name, Description, IsActive, CreatePersonID, CreateDate) values (3716,'Beaver Constructors, Inc.','',1,1,GETDATE()) end</v>
      </c>
    </row>
    <row r="3285" spans="1:7" x14ac:dyDescent="0.25">
      <c r="A3285">
        <v>1</v>
      </c>
      <c r="B3285">
        <v>515253</v>
      </c>
      <c r="C3285">
        <v>134353</v>
      </c>
      <c r="D3285" t="s">
        <v>3909</v>
      </c>
      <c r="G3285" t="str">
        <f t="shared" si="51"/>
        <v>if not exists (select 1 from mi.RangeDetail where Name = 'T &amp; A Construction' and RangeID = 3716) begin insert into mi.RangeDetail (RangeID, Name, Description, IsActive, CreatePersonID, CreateDate) values (3716,'T &amp; A Construction','',1,1,GETDATE()) end</v>
      </c>
    </row>
    <row r="3286" spans="1:7" x14ac:dyDescent="0.25">
      <c r="A3286">
        <v>1</v>
      </c>
      <c r="B3286">
        <v>515293</v>
      </c>
      <c r="C3286">
        <v>134473</v>
      </c>
      <c r="D3286" t="s">
        <v>3910</v>
      </c>
      <c r="G3286" t="str">
        <f t="shared" si="51"/>
        <v>if not exists (select 1 from mi.RangeDetail where Name = 'Fleetwatcher LLC (Earthwave Technologies)' and RangeID = 3716) begin insert into mi.RangeDetail (RangeID, Name, Description, IsActive, CreatePersonID, CreateDate) values (3716,'Fleetwatcher LLC (Earthwave Technologies)','',1,1,GETDATE()) end</v>
      </c>
    </row>
    <row r="3287" spans="1:7" x14ac:dyDescent="0.25">
      <c r="A3287">
        <v>1</v>
      </c>
      <c r="B3287">
        <v>514544</v>
      </c>
      <c r="C3287">
        <v>132130</v>
      </c>
      <c r="D3287" t="s">
        <v>3911</v>
      </c>
      <c r="G3287" t="str">
        <f t="shared" si="51"/>
        <v>if not exists (select 1 from mi.RangeDetail where Name = 'Excel Fluid Group, LLC' and RangeID = 3716) begin insert into mi.RangeDetail (RangeID, Name, Description, IsActive, CreatePersonID, CreateDate) values (3716,'Excel Fluid Group, LLC','',1,1,GETDATE()) end</v>
      </c>
    </row>
    <row r="3288" spans="1:7" x14ac:dyDescent="0.25">
      <c r="A3288">
        <v>11</v>
      </c>
      <c r="B3288">
        <v>505990</v>
      </c>
      <c r="C3288">
        <v>112792</v>
      </c>
      <c r="D3288" t="s">
        <v>3912</v>
      </c>
      <c r="G3288" t="str">
        <f t="shared" si="51"/>
        <v>if not exists (select 1 from mi.RangeDetail where Name = 'Continental Floor &amp; Frame Inc.' and RangeID = 3716) begin insert into mi.RangeDetail (RangeID, Name, Description, IsActive, CreatePersonID, CreateDate) values (3716,'Continental Floor &amp; Frame Inc.','',1,1,GETDATE()) end</v>
      </c>
    </row>
    <row r="3289" spans="1:7" x14ac:dyDescent="0.25">
      <c r="A3289">
        <v>1</v>
      </c>
      <c r="B3289">
        <v>514943</v>
      </c>
      <c r="C3289">
        <v>100986</v>
      </c>
      <c r="D3289" t="s">
        <v>3913</v>
      </c>
      <c r="G3289" t="str">
        <f t="shared" si="51"/>
        <v>if not exists (select 1 from mi.RangeDetail where Name = 'Oberfields Inc' and RangeID = 3716) begin insert into mi.RangeDetail (RangeID, Name, Description, IsActive, CreatePersonID, CreateDate) values (3716,'Oberfields Inc','',1,1,GETDATE()) end</v>
      </c>
    </row>
    <row r="3290" spans="1:7" x14ac:dyDescent="0.25">
      <c r="A3290">
        <v>11</v>
      </c>
      <c r="B3290">
        <v>507465</v>
      </c>
      <c r="C3290">
        <v>136491</v>
      </c>
      <c r="D3290" t="s">
        <v>3914</v>
      </c>
      <c r="G3290" t="str">
        <f t="shared" si="51"/>
        <v>if not exists (select 1 from mi.RangeDetail where Name = 'Sarik, LLC' and RangeID = 3716) begin insert into mi.RangeDetail (RangeID, Name, Description, IsActive, CreatePersonID, CreateDate) values (3716,'Sarik, LLC','',1,1,GETDATE()) end</v>
      </c>
    </row>
    <row r="3291" spans="1:7" x14ac:dyDescent="0.25">
      <c r="A3291">
        <v>1</v>
      </c>
      <c r="B3291">
        <v>520069</v>
      </c>
      <c r="C3291">
        <v>139177</v>
      </c>
      <c r="D3291" t="s">
        <v>3915</v>
      </c>
      <c r="G3291" t="str">
        <f t="shared" si="51"/>
        <v>if not exists (select 1 from mi.RangeDetail where Name = 'W S Electronics' and RangeID = 3716) begin insert into mi.RangeDetail (RangeID, Name, Description, IsActive, CreatePersonID, CreateDate) values (3716,'W S Electronics','',1,1,GETDATE()) end</v>
      </c>
    </row>
    <row r="3292" spans="1:7" x14ac:dyDescent="0.25">
      <c r="A3292">
        <v>9</v>
      </c>
      <c r="B3292">
        <v>500591</v>
      </c>
      <c r="C3292">
        <v>105510</v>
      </c>
      <c r="D3292" t="s">
        <v>3916</v>
      </c>
      <c r="G3292" t="str">
        <f t="shared" si="51"/>
        <v>if not exists (select 1 from mi.RangeDetail where Name = 'Crane Service &amp; Inspections LLC' and RangeID = 3716) begin insert into mi.RangeDetail (RangeID, Name, Description, IsActive, CreatePersonID, CreateDate) values (3716,'Crane Service &amp; Inspections LLC','',1,1,GETDATE()) end</v>
      </c>
    </row>
    <row r="3293" spans="1:7" x14ac:dyDescent="0.25">
      <c r="A3293">
        <v>11</v>
      </c>
      <c r="B3293">
        <v>507160</v>
      </c>
      <c r="C3293">
        <v>136047</v>
      </c>
      <c r="D3293" t="s">
        <v>3917</v>
      </c>
      <c r="G3293" t="str">
        <f t="shared" si="51"/>
        <v>if not exists (select 1 from mi.RangeDetail where Name = 'RMD Company, LLC' and RangeID = 3716) begin insert into mi.RangeDetail (RangeID, Name, Description, IsActive, CreatePersonID, CreateDate) values (3716,'RMD Company, LLC','',1,1,GETDATE()) end</v>
      </c>
    </row>
    <row r="3294" spans="1:7" x14ac:dyDescent="0.25">
      <c r="A3294">
        <v>1</v>
      </c>
      <c r="B3294">
        <v>519704</v>
      </c>
      <c r="C3294">
        <v>138160</v>
      </c>
      <c r="D3294" t="s">
        <v>3918</v>
      </c>
      <c r="G3294" t="str">
        <f t="shared" si="51"/>
        <v>if not exists (select 1 from mi.RangeDetail where Name = 'D &amp; R Demolition' and RangeID = 3716) begin insert into mi.RangeDetail (RangeID, Name, Description, IsActive, CreatePersonID, CreateDate) values (3716,'D &amp; R Demolition','',1,1,GETDATE()) end</v>
      </c>
    </row>
    <row r="3295" spans="1:7" x14ac:dyDescent="0.25">
      <c r="A3295">
        <v>11</v>
      </c>
      <c r="B3295">
        <v>506434</v>
      </c>
      <c r="C3295">
        <v>132874</v>
      </c>
      <c r="D3295" t="s">
        <v>3919</v>
      </c>
      <c r="G3295" t="str">
        <f t="shared" si="51"/>
        <v>if not exists (select 1 from mi.RangeDetail where Name = 'Armstrong Industrial Floors' and RangeID = 3716) begin insert into mi.RangeDetail (RangeID, Name, Description, IsActive, CreatePersonID, CreateDate) values (3716,'Armstrong Industrial Floors','',1,1,GETDATE()) end</v>
      </c>
    </row>
    <row r="3296" spans="1:7" x14ac:dyDescent="0.25">
      <c r="A3296">
        <v>11</v>
      </c>
      <c r="B3296">
        <v>507185</v>
      </c>
      <c r="C3296">
        <v>136080</v>
      </c>
      <c r="D3296" t="s">
        <v>3920</v>
      </c>
      <c r="G3296" t="str">
        <f t="shared" si="51"/>
        <v>if not exists (select 1 from mi.RangeDetail where Name = 'Tremax, LLC' and RangeID = 3716) begin insert into mi.RangeDetail (RangeID, Name, Description, IsActive, CreatePersonID, CreateDate) values (3716,'Tremax, LLC','',1,1,GETDATE()) end</v>
      </c>
    </row>
    <row r="3297" spans="1:7" x14ac:dyDescent="0.25">
      <c r="A3297">
        <v>1</v>
      </c>
      <c r="B3297">
        <v>519772</v>
      </c>
      <c r="C3297">
        <v>138272</v>
      </c>
      <c r="D3297" t="s">
        <v>3921</v>
      </c>
      <c r="G3297" t="str">
        <f t="shared" si="51"/>
        <v>if not exists (select 1 from mi.RangeDetail where Name = 'Atlas Limited' and RangeID = 3716) begin insert into mi.RangeDetail (RangeID, Name, Description, IsActive, CreatePersonID, CreateDate) values (3716,'Atlas Limited','',1,1,GETDATE()) end</v>
      </c>
    </row>
    <row r="3298" spans="1:7" x14ac:dyDescent="0.25">
      <c r="A3298">
        <v>11</v>
      </c>
      <c r="B3298">
        <v>503325</v>
      </c>
      <c r="C3298">
        <v>101523</v>
      </c>
      <c r="D3298" t="s">
        <v>3922</v>
      </c>
      <c r="G3298" t="str">
        <f t="shared" si="51"/>
        <v>if not exists (select 1 from mi.RangeDetail where Name = 'Northern Window &amp; Door Inc.' and RangeID = 3716) begin insert into mi.RangeDetail (RangeID, Name, Description, IsActive, CreatePersonID, CreateDate) values (3716,'Northern Window &amp; Door Inc.','',1,1,GETDATE()) end</v>
      </c>
    </row>
    <row r="3299" spans="1:7" x14ac:dyDescent="0.25">
      <c r="A3299">
        <v>11</v>
      </c>
      <c r="B3299">
        <v>504237</v>
      </c>
      <c r="C3299">
        <v>102093</v>
      </c>
      <c r="D3299" t="s">
        <v>3923</v>
      </c>
      <c r="G3299" t="str">
        <f t="shared" si="51"/>
        <v>if not exists (select 1 from mi.RangeDetail where Name = 'Southern Dock Products' and RangeID = 3716) begin insert into mi.RangeDetail (RangeID, Name, Description, IsActive, CreatePersonID, CreateDate) values (3716,'Southern Dock Products','',1,1,GETDATE()) end</v>
      </c>
    </row>
    <row r="3300" spans="1:7" x14ac:dyDescent="0.25">
      <c r="A3300">
        <v>11</v>
      </c>
      <c r="B3300">
        <v>507149</v>
      </c>
      <c r="C3300">
        <v>136030</v>
      </c>
      <c r="D3300" t="s">
        <v>3924</v>
      </c>
      <c r="G3300" t="str">
        <f t="shared" si="51"/>
        <v>if not exists (select 1 from mi.RangeDetail where Name = 'Landscape Design Solutions, LLC' and RangeID = 3716) begin insert into mi.RangeDetail (RangeID, Name, Description, IsActive, CreatePersonID, CreateDate) values (3716,'Landscape Design Solutions, LLC','',1,1,GETDATE()) end</v>
      </c>
    </row>
    <row r="3301" spans="1:7" x14ac:dyDescent="0.25">
      <c r="A3301">
        <v>1</v>
      </c>
      <c r="B3301">
        <v>520041</v>
      </c>
      <c r="C3301">
        <v>90889</v>
      </c>
      <c r="D3301" t="s">
        <v>3925</v>
      </c>
      <c r="G3301" t="str">
        <f t="shared" si="51"/>
        <v>if not exists (select 1 from mi.RangeDetail where Name = 'Custom Repairs &amp; Excavating LL' and RangeID = 3716) begin insert into mi.RangeDetail (RangeID, Name, Description, IsActive, CreatePersonID, CreateDate) values (3716,'Custom Repairs &amp; Excavating LL','',1,1,GETDATE()) end</v>
      </c>
    </row>
    <row r="3302" spans="1:7" x14ac:dyDescent="0.25">
      <c r="A3302">
        <v>11</v>
      </c>
      <c r="B3302">
        <v>507446</v>
      </c>
      <c r="C3302">
        <v>136473</v>
      </c>
      <c r="D3302" t="s">
        <v>3926</v>
      </c>
      <c r="G3302" t="str">
        <f t="shared" si="51"/>
        <v>if not exists (select 1 from mi.RangeDetail where Name = 'ULG Companies LLC' and RangeID = 3716) begin insert into mi.RangeDetail (RangeID, Name, Description, IsActive, CreatePersonID, CreateDate) values (3716,'ULG Companies LLC','',1,1,GETDATE()) end</v>
      </c>
    </row>
    <row r="3303" spans="1:7" x14ac:dyDescent="0.25">
      <c r="A3303">
        <v>11</v>
      </c>
      <c r="B3303">
        <v>506862</v>
      </c>
      <c r="C3303">
        <v>135053</v>
      </c>
      <c r="D3303" t="s">
        <v>3927</v>
      </c>
      <c r="G3303" t="str">
        <f t="shared" si="51"/>
        <v>if not exists (select 1 from mi.RangeDetail where Name = 'Avoset Studio' and RangeID = 3716) begin insert into mi.RangeDetail (RangeID, Name, Description, IsActive, CreatePersonID, CreateDate) values (3716,'Avoset Studio','',1,1,GETDATE()) end</v>
      </c>
    </row>
    <row r="3304" spans="1:7" x14ac:dyDescent="0.25">
      <c r="A3304">
        <v>11</v>
      </c>
      <c r="B3304">
        <v>506323</v>
      </c>
      <c r="C3304">
        <v>103678</v>
      </c>
      <c r="D3304" t="s">
        <v>3928</v>
      </c>
      <c r="G3304" t="str">
        <f t="shared" si="51"/>
        <v>if not exists (select 1 from mi.RangeDetail where Name = 'Service Star' and RangeID = 3716) begin insert into mi.RangeDetail (RangeID, Name, Description, IsActive, CreatePersonID, CreateDate) values (3716,'Service Star','',1,1,GETDATE()) end</v>
      </c>
    </row>
    <row r="3305" spans="1:7" x14ac:dyDescent="0.25">
      <c r="A3305">
        <v>1</v>
      </c>
      <c r="B3305">
        <v>500261</v>
      </c>
      <c r="C3305">
        <v>103890</v>
      </c>
      <c r="D3305" t="s">
        <v>9519</v>
      </c>
      <c r="G3305" t="str">
        <f t="shared" si="51"/>
        <v>if not exists (select 1 from mi.RangeDetail where Name = 'Builder''s Steel-Columbus' and RangeID = 3716) begin insert into mi.RangeDetail (RangeID, Name, Description, IsActive, CreatePersonID, CreateDate) values (3716,'Builder''s Steel-Columbus','',1,1,GETDATE()) end</v>
      </c>
    </row>
    <row r="3306" spans="1:7" x14ac:dyDescent="0.25">
      <c r="A3306">
        <v>11</v>
      </c>
      <c r="B3306">
        <v>500662</v>
      </c>
      <c r="C3306">
        <v>105833</v>
      </c>
      <c r="D3306" t="s">
        <v>3929</v>
      </c>
      <c r="G3306" t="str">
        <f t="shared" si="51"/>
        <v>if not exists (select 1 from mi.RangeDetail where Name = 'Builder Steel Co.' and RangeID = 3716) begin insert into mi.RangeDetail (RangeID, Name, Description, IsActive, CreatePersonID, CreateDate) values (3716,'Builder Steel Co.','',1,1,GETDATE()) end</v>
      </c>
    </row>
    <row r="3307" spans="1:7" x14ac:dyDescent="0.25">
      <c r="A3307">
        <v>11</v>
      </c>
      <c r="B3307">
        <v>507285</v>
      </c>
      <c r="C3307">
        <v>136240</v>
      </c>
      <c r="D3307" t="s">
        <v>3930</v>
      </c>
      <c r="G3307" t="str">
        <f t="shared" si="51"/>
        <v>if not exists (select 1 from mi.RangeDetail where Name = 'ECI Erectors LLC' and RangeID = 3716) begin insert into mi.RangeDetail (RangeID, Name, Description, IsActive, CreatePersonID, CreateDate) values (3716,'ECI Erectors LLC','',1,1,GETDATE()) end</v>
      </c>
    </row>
    <row r="3308" spans="1:7" x14ac:dyDescent="0.25">
      <c r="A3308">
        <v>11</v>
      </c>
      <c r="B3308">
        <v>506974</v>
      </c>
      <c r="C3308">
        <v>135197</v>
      </c>
      <c r="D3308" t="s">
        <v>3931</v>
      </c>
      <c r="G3308" t="str">
        <f t="shared" si="51"/>
        <v>if not exists (select 1 from mi.RangeDetail where Name = 'Michael R Pardi' and RangeID = 3716) begin insert into mi.RangeDetail (RangeID, Name, Description, IsActive, CreatePersonID, CreateDate) values (3716,'Michael R Pardi','',1,1,GETDATE()) end</v>
      </c>
    </row>
    <row r="3309" spans="1:7" x14ac:dyDescent="0.25">
      <c r="A3309">
        <v>11</v>
      </c>
      <c r="B3309">
        <v>506174</v>
      </c>
      <c r="C3309">
        <v>112969</v>
      </c>
      <c r="D3309" t="s">
        <v>3932</v>
      </c>
      <c r="G3309" t="str">
        <f t="shared" si="51"/>
        <v>if not exists (select 1 from mi.RangeDetail where Name = 'Vibo Construction, Inc.' and RangeID = 3716) begin insert into mi.RangeDetail (RangeID, Name, Description, IsActive, CreatePersonID, CreateDate) values (3716,'Vibo Construction, Inc.','',1,1,GETDATE()) end</v>
      </c>
    </row>
    <row r="3310" spans="1:7" x14ac:dyDescent="0.25">
      <c r="A3310">
        <v>1</v>
      </c>
      <c r="B3310">
        <v>514245</v>
      </c>
      <c r="C3310">
        <v>90417</v>
      </c>
      <c r="D3310" t="s">
        <v>3933</v>
      </c>
      <c r="G3310" t="str">
        <f t="shared" si="51"/>
        <v>if not exists (select 1 from mi.RangeDetail where Name = 'Steve Tyson' and RangeID = 3716) begin insert into mi.RangeDetail (RangeID, Name, Description, IsActive, CreatePersonID, CreateDate) values (3716,'Steve Tyson','',1,1,GETDATE()) end</v>
      </c>
    </row>
    <row r="3311" spans="1:7" x14ac:dyDescent="0.25">
      <c r="A3311">
        <v>11</v>
      </c>
      <c r="B3311">
        <v>506483</v>
      </c>
      <c r="C3311">
        <v>133429</v>
      </c>
      <c r="D3311" t="s">
        <v>3934</v>
      </c>
      <c r="G3311" t="str">
        <f t="shared" si="51"/>
        <v>if not exists (select 1 from mi.RangeDetail where Name = 'Third to Home Automation, LLC' and RangeID = 3716) begin insert into mi.RangeDetail (RangeID, Name, Description, IsActive, CreatePersonID, CreateDate) values (3716,'Third to Home Automation, LLC','',1,1,GETDATE()) end</v>
      </c>
    </row>
    <row r="3312" spans="1:7" x14ac:dyDescent="0.25">
      <c r="A3312">
        <v>1</v>
      </c>
      <c r="B3312">
        <v>519806</v>
      </c>
      <c r="C3312">
        <v>138404</v>
      </c>
      <c r="D3312" t="s">
        <v>3935</v>
      </c>
      <c r="G3312" t="str">
        <f t="shared" si="51"/>
        <v>if not exists (select 1 from mi.RangeDetail where Name = 'WVLand Group - Kanawha Forestry' and RangeID = 3716) begin insert into mi.RangeDetail (RangeID, Name, Description, IsActive, CreatePersonID, CreateDate) values (3716,'WVLand Group - Kanawha Forestry','',1,1,GETDATE()) end</v>
      </c>
    </row>
    <row r="3313" spans="1:7" x14ac:dyDescent="0.25">
      <c r="A3313">
        <v>11</v>
      </c>
      <c r="B3313">
        <v>506310</v>
      </c>
      <c r="C3313">
        <v>113126</v>
      </c>
      <c r="D3313" t="s">
        <v>3936</v>
      </c>
      <c r="G3313" t="str">
        <f t="shared" si="51"/>
        <v>if not exists (select 1 from mi.RangeDetail where Name = 'ClarkDietrich Engineering Services, LLC' and RangeID = 3716) begin insert into mi.RangeDetail (RangeID, Name, Description, IsActive, CreatePersonID, CreateDate) values (3716,'ClarkDietrich Engineering Services, LLC','',1,1,GETDATE()) end</v>
      </c>
    </row>
    <row r="3314" spans="1:7" x14ac:dyDescent="0.25">
      <c r="A3314">
        <v>11</v>
      </c>
      <c r="B3314">
        <v>506314</v>
      </c>
      <c r="C3314">
        <v>113132</v>
      </c>
      <c r="D3314" t="s">
        <v>3937</v>
      </c>
      <c r="G3314" t="str">
        <f t="shared" si="51"/>
        <v>if not exists (select 1 from mi.RangeDetail where Name = 'ARCWELD, INC.' and RangeID = 3716) begin insert into mi.RangeDetail (RangeID, Name, Description, IsActive, CreatePersonID, CreateDate) values (3716,'ARCWELD, INC.','',1,1,GETDATE()) end</v>
      </c>
    </row>
    <row r="3315" spans="1:7" x14ac:dyDescent="0.25">
      <c r="A3315">
        <v>11</v>
      </c>
      <c r="B3315">
        <v>507071</v>
      </c>
      <c r="C3315">
        <v>135337</v>
      </c>
      <c r="D3315" t="s">
        <v>3938</v>
      </c>
      <c r="G3315" t="str">
        <f t="shared" si="51"/>
        <v>if not exists (select 1 from mi.RangeDetail where Name = 'Commercial Cleaning Enterprises LLC' and RangeID = 3716) begin insert into mi.RangeDetail (RangeID, Name, Description, IsActive, CreatePersonID, CreateDate) values (3716,'Commercial Cleaning Enterprises LLC','',1,1,GETDATE()) end</v>
      </c>
    </row>
    <row r="3316" spans="1:7" x14ac:dyDescent="0.25">
      <c r="A3316">
        <v>1</v>
      </c>
      <c r="B3316">
        <v>514896</v>
      </c>
      <c r="C3316">
        <v>133167</v>
      </c>
      <c r="D3316" t="s">
        <v>3939</v>
      </c>
      <c r="G3316" t="str">
        <f t="shared" si="51"/>
        <v>if not exists (select 1 from mi.RangeDetail where Name = 'Morgan Francis' and RangeID = 3716) begin insert into mi.RangeDetail (RangeID, Name, Description, IsActive, CreatePersonID, CreateDate) values (3716,'Morgan Francis','',1,1,GETDATE()) end</v>
      </c>
    </row>
    <row r="3317" spans="1:7" x14ac:dyDescent="0.25">
      <c r="A3317">
        <v>11</v>
      </c>
      <c r="B3317">
        <v>507425</v>
      </c>
      <c r="C3317">
        <v>136438</v>
      </c>
      <c r="D3317" t="s">
        <v>3940</v>
      </c>
      <c r="G3317" t="str">
        <f t="shared" si="51"/>
        <v>if not exists (select 1 from mi.RangeDetail where Name = 'Indiana Window Coverings LLC' and RangeID = 3716) begin insert into mi.RangeDetail (RangeID, Name, Description, IsActive, CreatePersonID, CreateDate) values (3716,'Indiana Window Coverings LLC','',1,1,GETDATE()) end</v>
      </c>
    </row>
    <row r="3318" spans="1:7" x14ac:dyDescent="0.25">
      <c r="A3318">
        <v>1</v>
      </c>
      <c r="B3318">
        <v>515155</v>
      </c>
      <c r="C3318">
        <v>134075</v>
      </c>
      <c r="D3318" t="s">
        <v>3941</v>
      </c>
      <c r="G3318" t="str">
        <f t="shared" si="51"/>
        <v>if not exists (select 1 from mi.RangeDetail where Name = 'Engineered Specialty Products,  Inc.' and RangeID = 3716) begin insert into mi.RangeDetail (RangeID, Name, Description, IsActive, CreatePersonID, CreateDate) values (3716,'Engineered Specialty Products,  Inc.','',1,1,GETDATE()) end</v>
      </c>
    </row>
    <row r="3319" spans="1:7" x14ac:dyDescent="0.25">
      <c r="A3319">
        <v>1</v>
      </c>
      <c r="B3319">
        <v>519683</v>
      </c>
      <c r="C3319">
        <v>101321</v>
      </c>
      <c r="D3319" t="s">
        <v>3942</v>
      </c>
      <c r="G3319" t="str">
        <f t="shared" si="51"/>
        <v>if not exists (select 1 from mi.RangeDetail where Name = 'Enduro Composites, Inc.' and RangeID = 3716) begin insert into mi.RangeDetail (RangeID, Name, Description, IsActive, CreatePersonID, CreateDate) values (3716,'Enduro Composites, Inc.','',1,1,GETDATE()) end</v>
      </c>
    </row>
    <row r="3320" spans="1:7" x14ac:dyDescent="0.25">
      <c r="A3320">
        <v>11</v>
      </c>
      <c r="B3320">
        <v>506424</v>
      </c>
      <c r="C3320">
        <v>132863</v>
      </c>
      <c r="D3320" t="s">
        <v>3943</v>
      </c>
      <c r="G3320" t="str">
        <f t="shared" si="51"/>
        <v>if not exists (select 1 from mi.RangeDetail where Name = 'Stratus Building Solutions of Cleveland' and RangeID = 3716) begin insert into mi.RangeDetail (RangeID, Name, Description, IsActive, CreatePersonID, CreateDate) values (3716,'Stratus Building Solutions of Cleveland','',1,1,GETDATE()) end</v>
      </c>
    </row>
    <row r="3321" spans="1:7" x14ac:dyDescent="0.25">
      <c r="A3321">
        <v>1</v>
      </c>
      <c r="B3321">
        <v>515375</v>
      </c>
      <c r="C3321">
        <v>134846</v>
      </c>
      <c r="D3321" t="s">
        <v>3944</v>
      </c>
      <c r="G3321" t="str">
        <f t="shared" si="51"/>
        <v>if not exists (select 1 from mi.RangeDetail where Name = 'Indiana Trafic Services LLC' and RangeID = 3716) begin insert into mi.RangeDetail (RangeID, Name, Description, IsActive, CreatePersonID, CreateDate) values (3716,'Indiana Trafic Services LLC','',1,1,GETDATE()) end</v>
      </c>
    </row>
    <row r="3322" spans="1:7" x14ac:dyDescent="0.25">
      <c r="A3322">
        <v>11</v>
      </c>
      <c r="B3322">
        <v>502034</v>
      </c>
      <c r="C3322">
        <v>100517</v>
      </c>
      <c r="D3322" t="s">
        <v>3945</v>
      </c>
      <c r="G3322" t="str">
        <f t="shared" si="51"/>
        <v>if not exists (select 1 from mi.RangeDetail where Name = 'Graves Fence Co' and RangeID = 3716) begin insert into mi.RangeDetail (RangeID, Name, Description, IsActive, CreatePersonID, CreateDate) values (3716,'Graves Fence Co','',1,1,GETDATE()) end</v>
      </c>
    </row>
    <row r="3323" spans="1:7" x14ac:dyDescent="0.25">
      <c r="A3323">
        <v>1</v>
      </c>
      <c r="B3323">
        <v>513518</v>
      </c>
      <c r="C3323">
        <v>129302</v>
      </c>
      <c r="D3323" t="s">
        <v>3946</v>
      </c>
      <c r="G3323" t="str">
        <f t="shared" si="51"/>
        <v>if not exists (select 1 from mi.RangeDetail where Name = 'The Sign Place' and RangeID = 3716) begin insert into mi.RangeDetail (RangeID, Name, Description, IsActive, CreatePersonID, CreateDate) values (3716,'The Sign Place','',1,1,GETDATE()) end</v>
      </c>
    </row>
    <row r="3324" spans="1:7" x14ac:dyDescent="0.25">
      <c r="A3324">
        <v>1</v>
      </c>
      <c r="B3324">
        <v>520100</v>
      </c>
      <c r="C3324">
        <v>139292</v>
      </c>
      <c r="D3324" t="s">
        <v>3947</v>
      </c>
      <c r="G3324" t="str">
        <f t="shared" si="51"/>
        <v>if not exists (select 1 from mi.RangeDetail where Name = 'All Contractors Supply' and RangeID = 3716) begin insert into mi.RangeDetail (RangeID, Name, Description, IsActive, CreatePersonID, CreateDate) values (3716,'All Contractors Supply','',1,1,GETDATE()) end</v>
      </c>
    </row>
    <row r="3325" spans="1:7" x14ac:dyDescent="0.25">
      <c r="A3325">
        <v>1</v>
      </c>
      <c r="B3325">
        <v>501619</v>
      </c>
      <c r="C3325">
        <v>104350</v>
      </c>
      <c r="D3325" t="s">
        <v>9520</v>
      </c>
      <c r="G3325" t="str">
        <f t="shared" si="51"/>
        <v>if not exists (select 1 from mi.RangeDetail where Name = 'Tanya''s Cleaning Service' and RangeID = 3716) begin insert into mi.RangeDetail (RangeID, Name, Description, IsActive, CreatePersonID, CreateDate) values (3716,'Tanya''s Cleaning Service','',1,1,GETDATE()) end</v>
      </c>
    </row>
    <row r="3326" spans="1:7" x14ac:dyDescent="0.25">
      <c r="A3326">
        <v>11</v>
      </c>
      <c r="B3326">
        <v>505659</v>
      </c>
      <c r="C3326">
        <v>108700</v>
      </c>
      <c r="D3326" t="s">
        <v>9520</v>
      </c>
      <c r="G3326" t="str">
        <f t="shared" si="51"/>
        <v>if not exists (select 1 from mi.RangeDetail where Name = 'Tanya''s Cleaning Service' and RangeID = 3716) begin insert into mi.RangeDetail (RangeID, Name, Description, IsActive, CreatePersonID, CreateDate) values (3716,'Tanya''s Cleaning Service','',1,1,GETDATE()) end</v>
      </c>
    </row>
    <row r="3327" spans="1:7" x14ac:dyDescent="0.25">
      <c r="A3327">
        <v>1</v>
      </c>
      <c r="B3327">
        <v>501659</v>
      </c>
      <c r="C3327">
        <v>108141</v>
      </c>
      <c r="D3327" t="s">
        <v>3948</v>
      </c>
      <c r="G3327" t="str">
        <f t="shared" si="51"/>
        <v>if not exists (select 1 from mi.RangeDetail where Name = 'TimeLine Photography LLC' and RangeID = 3716) begin insert into mi.RangeDetail (RangeID, Name, Description, IsActive, CreatePersonID, CreateDate) values (3716,'TimeLine Photography LLC','',1,1,GETDATE()) end</v>
      </c>
    </row>
    <row r="3328" spans="1:7" x14ac:dyDescent="0.25">
      <c r="A3328">
        <v>1</v>
      </c>
      <c r="B3328">
        <v>501460</v>
      </c>
      <c r="C3328">
        <v>103954</v>
      </c>
      <c r="D3328" t="s">
        <v>3949</v>
      </c>
      <c r="G3328" t="str">
        <f t="shared" si="51"/>
        <v>if not exists (select 1 from mi.RangeDetail where Name = 'Ruble, Robert' and RangeID = 3716) begin insert into mi.RangeDetail (RangeID, Name, Description, IsActive, CreatePersonID, CreateDate) values (3716,'Ruble, Robert','',1,1,GETDATE()) end</v>
      </c>
    </row>
    <row r="3329" spans="1:7" x14ac:dyDescent="0.25">
      <c r="A3329">
        <v>11</v>
      </c>
      <c r="B3329">
        <v>501911</v>
      </c>
      <c r="C3329">
        <v>102498</v>
      </c>
      <c r="D3329" t="s">
        <v>3950</v>
      </c>
      <c r="G3329" t="str">
        <f t="shared" si="51"/>
        <v>if not exists (select 1 from mi.RangeDetail where Name = 'Gary E Porteus Contractor' and RangeID = 3716) begin insert into mi.RangeDetail (RangeID, Name, Description, IsActive, CreatePersonID, CreateDate) values (3716,'Gary E Porteus Contractor','',1,1,GETDATE()) end</v>
      </c>
    </row>
    <row r="3330" spans="1:7" x14ac:dyDescent="0.25">
      <c r="A3330">
        <v>1</v>
      </c>
      <c r="B3330">
        <v>514498</v>
      </c>
      <c r="C3330">
        <v>131976</v>
      </c>
      <c r="D3330" t="s">
        <v>3951</v>
      </c>
      <c r="G3330" t="str">
        <f t="shared" si="51"/>
        <v>if not exists (select 1 from mi.RangeDetail where Name = 'Freedom Materials' and RangeID = 3716) begin insert into mi.RangeDetail (RangeID, Name, Description, IsActive, CreatePersonID, CreateDate) values (3716,'Freedom Materials','',1,1,GETDATE()) end</v>
      </c>
    </row>
    <row r="3331" spans="1:7" x14ac:dyDescent="0.25">
      <c r="A3331">
        <v>1</v>
      </c>
      <c r="B3331">
        <v>500308</v>
      </c>
      <c r="C3331">
        <v>102154</v>
      </c>
      <c r="D3331" t="s">
        <v>3952</v>
      </c>
      <c r="G3331" t="str">
        <f t="shared" ref="G3331:G3394" si="52">IF(D3331&lt;&gt;"",CONCATENATE("if not exists (select 1 from mi.RangeDetail where Name = '",D3331,"' and RangeID = 3716) begin insert into mi.RangeDetail (RangeID, Name, Description, IsActive, CreatePersonID, CreateDate) values (3716,'",D3331,"','","',1,1,GETDATE()) end"), "")</f>
        <v>if not exists (select 1 from mi.RangeDetail where Name = 'Central Ohio Fabricators' and RangeID = 3716) begin insert into mi.RangeDetail (RangeID, Name, Description, IsActive, CreatePersonID, CreateDate) values (3716,'Central Ohio Fabricators','',1,1,GETDATE()) end</v>
      </c>
    </row>
    <row r="3332" spans="1:7" x14ac:dyDescent="0.25">
      <c r="A3332">
        <v>11</v>
      </c>
      <c r="B3332">
        <v>500854</v>
      </c>
      <c r="C3332">
        <v>100643</v>
      </c>
      <c r="D3332" t="s">
        <v>3952</v>
      </c>
      <c r="G3332" t="str">
        <f t="shared" si="52"/>
        <v>if not exists (select 1 from mi.RangeDetail where Name = 'Central Ohio Fabricators' and RangeID = 3716) begin insert into mi.RangeDetail (RangeID, Name, Description, IsActive, CreatePersonID, CreateDate) values (3716,'Central Ohio Fabricators','',1,1,GETDATE()) end</v>
      </c>
    </row>
    <row r="3333" spans="1:7" x14ac:dyDescent="0.25">
      <c r="A3333">
        <v>11</v>
      </c>
      <c r="B3333">
        <v>505271</v>
      </c>
      <c r="C3333">
        <v>101508</v>
      </c>
      <c r="D3333" t="s">
        <v>3953</v>
      </c>
      <c r="G3333" t="str">
        <f t="shared" si="52"/>
        <v>if not exists (select 1 from mi.RangeDetail where Name = 'Keystone Supply Company' and RangeID = 3716) begin insert into mi.RangeDetail (RangeID, Name, Description, IsActive, CreatePersonID, CreateDate) values (3716,'Keystone Supply Company','',1,1,GETDATE()) end</v>
      </c>
    </row>
    <row r="3334" spans="1:7" x14ac:dyDescent="0.25">
      <c r="A3334">
        <v>11</v>
      </c>
      <c r="B3334">
        <v>505713</v>
      </c>
      <c r="C3334">
        <v>112429</v>
      </c>
      <c r="D3334" t="s">
        <v>3954</v>
      </c>
      <c r="G3334" t="str">
        <f t="shared" si="52"/>
        <v>if not exists (select 1 from mi.RangeDetail where Name = 'Progressive Audio' and RangeID = 3716) begin insert into mi.RangeDetail (RangeID, Name, Description, IsActive, CreatePersonID, CreateDate) values (3716,'Progressive Audio','',1,1,GETDATE()) end</v>
      </c>
    </row>
    <row r="3335" spans="1:7" x14ac:dyDescent="0.25">
      <c r="A3335">
        <v>11</v>
      </c>
      <c r="B3335">
        <v>500910</v>
      </c>
      <c r="C3335">
        <v>105457</v>
      </c>
      <c r="D3335" t="s">
        <v>3955</v>
      </c>
      <c r="G3335" t="str">
        <f t="shared" si="52"/>
        <v>if not exists (select 1 from mi.RangeDetail where Name = 'Chillicothe Termite &amp; Pest Control' and RangeID = 3716) begin insert into mi.RangeDetail (RangeID, Name, Description, IsActive, CreatePersonID, CreateDate) values (3716,'Chillicothe Termite &amp; Pest Control','',1,1,GETDATE()) end</v>
      </c>
    </row>
    <row r="3336" spans="1:7" x14ac:dyDescent="0.25">
      <c r="A3336">
        <v>1</v>
      </c>
      <c r="B3336">
        <v>514655</v>
      </c>
      <c r="C3336">
        <v>100724</v>
      </c>
      <c r="D3336" t="s">
        <v>3956</v>
      </c>
      <c r="G3336" t="str">
        <f t="shared" si="52"/>
        <v>if not exists (select 1 from mi.RangeDetail where Name = 'William Goddard Photography' and RangeID = 3716) begin insert into mi.RangeDetail (RangeID, Name, Description, IsActive, CreatePersonID, CreateDate) values (3716,'William Goddard Photography','',1,1,GETDATE()) end</v>
      </c>
    </row>
    <row r="3337" spans="1:7" x14ac:dyDescent="0.25">
      <c r="A3337">
        <v>1</v>
      </c>
      <c r="B3337">
        <v>514751</v>
      </c>
      <c r="C3337">
        <v>101762</v>
      </c>
      <c r="D3337" t="s">
        <v>3957</v>
      </c>
      <c r="G3337" t="str">
        <f t="shared" si="52"/>
        <v>if not exists (select 1 from mi.RangeDetail where Name = 'Forest Run Ready Mix' and RangeID = 3716) begin insert into mi.RangeDetail (RangeID, Name, Description, IsActive, CreatePersonID, CreateDate) values (3716,'Forest Run Ready Mix','',1,1,GETDATE()) end</v>
      </c>
    </row>
    <row r="3338" spans="1:7" x14ac:dyDescent="0.25">
      <c r="A3338">
        <v>1</v>
      </c>
      <c r="B3338">
        <v>519642</v>
      </c>
      <c r="C3338">
        <v>100243</v>
      </c>
      <c r="D3338" t="s">
        <v>3958</v>
      </c>
      <c r="G3338" t="str">
        <f t="shared" si="52"/>
        <v>if not exists (select 1 from mi.RangeDetail where Name = 'A&amp;R Hardwoods' and RangeID = 3716) begin insert into mi.RangeDetail (RangeID, Name, Description, IsActive, CreatePersonID, CreateDate) values (3716,'A&amp;R Hardwoods','',1,1,GETDATE()) end</v>
      </c>
    </row>
    <row r="3339" spans="1:7" x14ac:dyDescent="0.25">
      <c r="A3339">
        <v>1</v>
      </c>
      <c r="B3339">
        <v>519093</v>
      </c>
      <c r="C3339">
        <v>136337</v>
      </c>
      <c r="D3339" t="s">
        <v>3959</v>
      </c>
      <c r="G3339" t="str">
        <f t="shared" si="52"/>
        <v>if not exists (select 1 from mi.RangeDetail where Name = 'Computer Engraving' and RangeID = 3716) begin insert into mi.RangeDetail (RangeID, Name, Description, IsActive, CreatePersonID, CreateDate) values (3716,'Computer Engraving','',1,1,GETDATE()) end</v>
      </c>
    </row>
    <row r="3340" spans="1:7" x14ac:dyDescent="0.25">
      <c r="A3340">
        <v>11</v>
      </c>
      <c r="B3340">
        <v>506363</v>
      </c>
      <c r="C3340">
        <v>113206</v>
      </c>
      <c r="D3340" t="s">
        <v>3960</v>
      </c>
      <c r="G3340" t="str">
        <f t="shared" si="52"/>
        <v>if not exists (select 1 from mi.RangeDetail where Name = 'Jorgeluis davila' and RangeID = 3716) begin insert into mi.RangeDetail (RangeID, Name, Description, IsActive, CreatePersonID, CreateDate) values (3716,'Jorgeluis davila','',1,1,GETDATE()) end</v>
      </c>
    </row>
    <row r="3341" spans="1:7" x14ac:dyDescent="0.25">
      <c r="A3341">
        <v>11</v>
      </c>
      <c r="B3341">
        <v>503150</v>
      </c>
      <c r="C3341">
        <v>105151</v>
      </c>
      <c r="D3341" t="s">
        <v>3961</v>
      </c>
      <c r="G3341" t="str">
        <f t="shared" si="52"/>
        <v>if not exists (select 1 from mi.RangeDetail where Name = 'Monahan Painting' and RangeID = 3716) begin insert into mi.RangeDetail (RangeID, Name, Description, IsActive, CreatePersonID, CreateDate) values (3716,'Monahan Painting','',1,1,GETDATE()) end</v>
      </c>
    </row>
    <row r="3342" spans="1:7" x14ac:dyDescent="0.25">
      <c r="A3342">
        <v>1</v>
      </c>
      <c r="B3342">
        <v>515746</v>
      </c>
      <c r="C3342">
        <v>90188</v>
      </c>
      <c r="D3342" t="s">
        <v>3962</v>
      </c>
      <c r="G3342" t="str">
        <f t="shared" si="52"/>
        <v>if not exists (select 1 from mi.RangeDetail where Name = 'Oiler Trucking' and RangeID = 3716) begin insert into mi.RangeDetail (RangeID, Name, Description, IsActive, CreatePersonID, CreateDate) values (3716,'Oiler Trucking','',1,1,GETDATE()) end</v>
      </c>
    </row>
    <row r="3343" spans="1:7" x14ac:dyDescent="0.25">
      <c r="A3343">
        <v>11</v>
      </c>
      <c r="B3343">
        <v>506046</v>
      </c>
      <c r="C3343">
        <v>112840</v>
      </c>
      <c r="D3343" t="s">
        <v>3963</v>
      </c>
      <c r="G3343" t="str">
        <f t="shared" si="52"/>
        <v>if not exists (select 1 from mi.RangeDetail where Name = 'Dappert Masonry' and RangeID = 3716) begin insert into mi.RangeDetail (RangeID, Name, Description, IsActive, CreatePersonID, CreateDate) values (3716,'Dappert Masonry','',1,1,GETDATE()) end</v>
      </c>
    </row>
    <row r="3344" spans="1:7" x14ac:dyDescent="0.25">
      <c r="A3344">
        <v>11</v>
      </c>
      <c r="B3344">
        <v>506286</v>
      </c>
      <c r="C3344">
        <v>113098</v>
      </c>
      <c r="D3344" t="s">
        <v>3964</v>
      </c>
      <c r="G3344" t="str">
        <f t="shared" si="52"/>
        <v>if not exists (select 1 from mi.RangeDetail where Name = 'Suzette Crawford' and RangeID = 3716) begin insert into mi.RangeDetail (RangeID, Name, Description, IsActive, CreatePersonID, CreateDate) values (3716,'Suzette Crawford','',1,1,GETDATE()) end</v>
      </c>
    </row>
    <row r="3345" spans="1:7" x14ac:dyDescent="0.25">
      <c r="A3345">
        <v>1</v>
      </c>
      <c r="B3345">
        <v>513403</v>
      </c>
      <c r="C3345">
        <v>126109</v>
      </c>
      <c r="D3345" t="s">
        <v>3965</v>
      </c>
      <c r="G3345" t="str">
        <f t="shared" si="52"/>
        <v>if not exists (select 1 from mi.RangeDetail where Name = 'Mary Townsend' and RangeID = 3716) begin insert into mi.RangeDetail (RangeID, Name, Description, IsActive, CreatePersonID, CreateDate) values (3716,'Mary Townsend','',1,1,GETDATE()) end</v>
      </c>
    </row>
    <row r="3346" spans="1:7" x14ac:dyDescent="0.25">
      <c r="A3346">
        <v>1</v>
      </c>
      <c r="B3346">
        <v>514961</v>
      </c>
      <c r="C3346">
        <v>133369</v>
      </c>
      <c r="D3346" t="s">
        <v>3966</v>
      </c>
      <c r="G3346" t="str">
        <f t="shared" si="52"/>
        <v>if not exists (select 1 from mi.RangeDetail where Name = 'B&amp;H Elite Complete Lawn and Garden Care' and RangeID = 3716) begin insert into mi.RangeDetail (RangeID, Name, Description, IsActive, CreatePersonID, CreateDate) values (3716,'B&amp;H Elite Complete Lawn and Garden Care','',1,1,GETDATE()) end</v>
      </c>
    </row>
    <row r="3347" spans="1:7" x14ac:dyDescent="0.25">
      <c r="A3347">
        <v>11</v>
      </c>
      <c r="B3347">
        <v>506432</v>
      </c>
      <c r="C3347">
        <v>132873</v>
      </c>
      <c r="D3347" t="s">
        <v>3967</v>
      </c>
      <c r="G3347" t="str">
        <f t="shared" si="52"/>
        <v>if not exists (select 1 from mi.RangeDetail where Name = 'American Foaming &amp; Powerwash LLC' and RangeID = 3716) begin insert into mi.RangeDetail (RangeID, Name, Description, IsActive, CreatePersonID, CreateDate) values (3716,'American Foaming &amp; Powerwash LLC','',1,1,GETDATE()) end</v>
      </c>
    </row>
    <row r="3348" spans="1:7" x14ac:dyDescent="0.25">
      <c r="A3348">
        <v>1</v>
      </c>
      <c r="B3348">
        <v>515376</v>
      </c>
      <c r="C3348">
        <v>134848</v>
      </c>
      <c r="D3348" t="s">
        <v>3968</v>
      </c>
      <c r="G3348" t="str">
        <f t="shared" si="52"/>
        <v>if not exists (select 1 from mi.RangeDetail where Name = 'B&amp;B Seeding' and RangeID = 3716) begin insert into mi.RangeDetail (RangeID, Name, Description, IsActive, CreatePersonID, CreateDate) values (3716,'B&amp;B Seeding','',1,1,GETDATE()) end</v>
      </c>
    </row>
    <row r="3349" spans="1:7" x14ac:dyDescent="0.25">
      <c r="A3349">
        <v>1</v>
      </c>
      <c r="B3349">
        <v>514828</v>
      </c>
      <c r="C3349">
        <v>90091</v>
      </c>
      <c r="D3349" t="s">
        <v>3969</v>
      </c>
      <c r="G3349" t="str">
        <f t="shared" si="52"/>
        <v>if not exists (select 1 from mi.RangeDetail where Name = 'Gasparac Trucking' and RangeID = 3716) begin insert into mi.RangeDetail (RangeID, Name, Description, IsActive, CreatePersonID, CreateDate) values (3716,'Gasparac Trucking','',1,1,GETDATE()) end</v>
      </c>
    </row>
    <row r="3350" spans="1:7" x14ac:dyDescent="0.25">
      <c r="A3350">
        <v>1</v>
      </c>
      <c r="B3350">
        <v>514513</v>
      </c>
      <c r="C3350">
        <v>132011</v>
      </c>
      <c r="D3350" t="s">
        <v>3969</v>
      </c>
      <c r="G3350" t="str">
        <f t="shared" si="52"/>
        <v>if not exists (select 1 from mi.RangeDetail where Name = 'Gasparac Trucking' and RangeID = 3716) begin insert into mi.RangeDetail (RangeID, Name, Description, IsActive, CreatePersonID, CreateDate) values (3716,'Gasparac Trucking','',1,1,GETDATE()) end</v>
      </c>
    </row>
    <row r="3351" spans="1:7" x14ac:dyDescent="0.25">
      <c r="A3351">
        <v>11</v>
      </c>
      <c r="B3351">
        <v>504035</v>
      </c>
      <c r="C3351">
        <v>103897</v>
      </c>
      <c r="D3351" t="s">
        <v>3970</v>
      </c>
      <c r="G3351" t="str">
        <f t="shared" si="52"/>
        <v>if not exists (select 1 from mi.RangeDetail where Name = 'Schneider Lumber Company' and RangeID = 3716) begin insert into mi.RangeDetail (RangeID, Name, Description, IsActive, CreatePersonID, CreateDate) values (3716,'Schneider Lumber Company','',1,1,GETDATE()) end</v>
      </c>
    </row>
    <row r="3352" spans="1:7" x14ac:dyDescent="0.25">
      <c r="A3352">
        <v>11</v>
      </c>
      <c r="B3352">
        <v>507554</v>
      </c>
      <c r="C3352">
        <v>136610</v>
      </c>
      <c r="D3352" t="s">
        <v>3971</v>
      </c>
      <c r="G3352" t="str">
        <f t="shared" si="52"/>
        <v>if not exists (select 1 from mi.RangeDetail where Name = 'Alexandria Marble Restoration' and RangeID = 3716) begin insert into mi.RangeDetail (RangeID, Name, Description, IsActive, CreatePersonID, CreateDate) values (3716,'Alexandria Marble Restoration','',1,1,GETDATE()) end</v>
      </c>
    </row>
    <row r="3353" spans="1:7" x14ac:dyDescent="0.25">
      <c r="A3353">
        <v>11</v>
      </c>
      <c r="B3353">
        <v>506097</v>
      </c>
      <c r="C3353">
        <v>112885</v>
      </c>
      <c r="D3353" t="s">
        <v>3972</v>
      </c>
      <c r="G3353" t="str">
        <f t="shared" si="52"/>
        <v>if not exists (select 1 from mi.RangeDetail where Name = 'REV Electric' and RangeID = 3716) begin insert into mi.RangeDetail (RangeID, Name, Description, IsActive, CreatePersonID, CreateDate) values (3716,'REV Electric','',1,1,GETDATE()) end</v>
      </c>
    </row>
    <row r="3354" spans="1:7" x14ac:dyDescent="0.25">
      <c r="A3354">
        <v>1</v>
      </c>
      <c r="B3354">
        <v>519151</v>
      </c>
      <c r="C3354">
        <v>137695</v>
      </c>
      <c r="D3354" t="s">
        <v>3973</v>
      </c>
      <c r="G3354" t="str">
        <f t="shared" si="52"/>
        <v>if not exists (select 1 from mi.RangeDetail where Name = 'Larry Hamill Photography' and RangeID = 3716) begin insert into mi.RangeDetail (RangeID, Name, Description, IsActive, CreatePersonID, CreateDate) values (3716,'Larry Hamill Photography','',1,1,GETDATE()) end</v>
      </c>
    </row>
    <row r="3355" spans="1:7" x14ac:dyDescent="0.25">
      <c r="A3355">
        <v>1</v>
      </c>
      <c r="B3355">
        <v>513281</v>
      </c>
      <c r="C3355">
        <v>102814</v>
      </c>
      <c r="D3355" t="s">
        <v>3974</v>
      </c>
      <c r="G3355" t="str">
        <f t="shared" si="52"/>
        <v>if not exists (select 1 from mi.RangeDetail where Name = 'Green Valley Design LLC' and RangeID = 3716) begin insert into mi.RangeDetail (RangeID, Name, Description, IsActive, CreatePersonID, CreateDate) values (3716,'Green Valley Design LLC','',1,1,GETDATE()) end</v>
      </c>
    </row>
    <row r="3356" spans="1:7" x14ac:dyDescent="0.25">
      <c r="A3356">
        <v>1</v>
      </c>
      <c r="B3356">
        <v>10001</v>
      </c>
      <c r="C3356">
        <v>10001</v>
      </c>
      <c r="D3356" t="s">
        <v>3975</v>
      </c>
      <c r="G3356" t="str">
        <f t="shared" si="52"/>
        <v>if not exists (select 1 from mi.RangeDetail where Name = 'John Lusignolo Jr' and RangeID = 3716) begin insert into mi.RangeDetail (RangeID, Name, Description, IsActive, CreatePersonID, CreateDate) values (3716,'John Lusignolo Jr','',1,1,GETDATE()) end</v>
      </c>
    </row>
    <row r="3357" spans="1:7" x14ac:dyDescent="0.25">
      <c r="A3357">
        <v>11</v>
      </c>
      <c r="B3357">
        <v>504208</v>
      </c>
      <c r="C3357">
        <v>106623</v>
      </c>
      <c r="D3357" t="s">
        <v>3976</v>
      </c>
      <c r="G3357" t="str">
        <f t="shared" si="52"/>
        <v>if not exists (select 1 from mi.RangeDetail where Name = 'Solid Surface Artistry' and RangeID = 3716) begin insert into mi.RangeDetail (RangeID, Name, Description, IsActive, CreatePersonID, CreateDate) values (3716,'Solid Surface Artistry','',1,1,GETDATE()) end</v>
      </c>
    </row>
    <row r="3358" spans="1:7" x14ac:dyDescent="0.25">
      <c r="A3358">
        <v>1</v>
      </c>
      <c r="B3358">
        <v>519091</v>
      </c>
      <c r="C3358">
        <v>137348</v>
      </c>
      <c r="D3358" t="s">
        <v>3977</v>
      </c>
      <c r="G3358" t="str">
        <f t="shared" si="52"/>
        <v>if not exists (select 1 from mi.RangeDetail where Name = 'Total Environmental Services LLC' and RangeID = 3716) begin insert into mi.RangeDetail (RangeID, Name, Description, IsActive, CreatePersonID, CreateDate) values (3716,'Total Environmental Services LLC','',1,1,GETDATE()) end</v>
      </c>
    </row>
    <row r="3359" spans="1:7" x14ac:dyDescent="0.25">
      <c r="A3359">
        <v>11</v>
      </c>
      <c r="B3359">
        <v>505899</v>
      </c>
      <c r="C3359">
        <v>112644</v>
      </c>
      <c r="D3359" t="s">
        <v>3978</v>
      </c>
      <c r="G3359" t="str">
        <f t="shared" si="52"/>
        <v>if not exists (select 1 from mi.RangeDetail where Name = 'Pacesetter Painting' and RangeID = 3716) begin insert into mi.RangeDetail (RangeID, Name, Description, IsActive, CreatePersonID, CreateDate) values (3716,'Pacesetter Painting','',1,1,GETDATE()) end</v>
      </c>
    </row>
    <row r="3360" spans="1:7" x14ac:dyDescent="0.25">
      <c r="A3360">
        <v>11</v>
      </c>
      <c r="B3360">
        <v>507362</v>
      </c>
      <c r="C3360">
        <v>136351</v>
      </c>
      <c r="D3360" t="s">
        <v>3979</v>
      </c>
      <c r="G3360" t="str">
        <f t="shared" si="52"/>
        <v>if not exists (select 1 from mi.RangeDetail where Name = 'American Elegance Hardwood Floors' and RangeID = 3716) begin insert into mi.RangeDetail (RangeID, Name, Description, IsActive, CreatePersonID, CreateDate) values (3716,'American Elegance Hardwood Floors','',1,1,GETDATE()) end</v>
      </c>
    </row>
    <row r="3361" spans="1:7" x14ac:dyDescent="0.25">
      <c r="A3361">
        <v>1</v>
      </c>
      <c r="B3361">
        <v>514798</v>
      </c>
      <c r="C3361">
        <v>132716</v>
      </c>
      <c r="D3361" t="s">
        <v>3980</v>
      </c>
      <c r="G3361" t="str">
        <f t="shared" si="52"/>
        <v>if not exists (select 1 from mi.RangeDetail where Name = 'Randall Lee Schieber Photography' and RangeID = 3716) begin insert into mi.RangeDetail (RangeID, Name, Description, IsActive, CreatePersonID, CreateDate) values (3716,'Randall Lee Schieber Photography','',1,1,GETDATE()) end</v>
      </c>
    </row>
    <row r="3362" spans="1:7" x14ac:dyDescent="0.25">
      <c r="A3362">
        <v>11</v>
      </c>
      <c r="B3362">
        <v>505955</v>
      </c>
      <c r="C3362">
        <v>112744</v>
      </c>
      <c r="D3362" t="s">
        <v>3981</v>
      </c>
      <c r="G3362" t="str">
        <f t="shared" si="52"/>
        <v>if not exists (select 1 from mi.RangeDetail where Name = 'Masters Painting' and RangeID = 3716) begin insert into mi.RangeDetail (RangeID, Name, Description, IsActive, CreatePersonID, CreateDate) values (3716,'Masters Painting','',1,1,GETDATE()) end</v>
      </c>
    </row>
    <row r="3363" spans="1:7" x14ac:dyDescent="0.25">
      <c r="A3363">
        <v>11</v>
      </c>
      <c r="B3363">
        <v>505533</v>
      </c>
      <c r="C3363">
        <v>111048</v>
      </c>
      <c r="D3363" t="s">
        <v>3982</v>
      </c>
      <c r="G3363" t="str">
        <f t="shared" si="52"/>
        <v>if not exists (select 1 from mi.RangeDetail where Name = 'Dritan Selimi' and RangeID = 3716) begin insert into mi.RangeDetail (RangeID, Name, Description, IsActive, CreatePersonID, CreateDate) values (3716,'Dritan Selimi','',1,1,GETDATE()) end</v>
      </c>
    </row>
    <row r="3364" spans="1:7" x14ac:dyDescent="0.25">
      <c r="A3364">
        <v>11</v>
      </c>
      <c r="B3364">
        <v>505950</v>
      </c>
      <c r="C3364">
        <v>112728</v>
      </c>
      <c r="D3364" t="s">
        <v>3983</v>
      </c>
      <c r="G3364" t="str">
        <f t="shared" si="52"/>
        <v>if not exists (select 1 from mi.RangeDetail where Name = 'Tony Selimi' and RangeID = 3716) begin insert into mi.RangeDetail (RangeID, Name, Description, IsActive, CreatePersonID, CreateDate) values (3716,'Tony Selimi','',1,1,GETDATE()) end</v>
      </c>
    </row>
    <row r="3365" spans="1:7" x14ac:dyDescent="0.25">
      <c r="A3365">
        <v>1</v>
      </c>
      <c r="B3365">
        <v>515834</v>
      </c>
      <c r="C3365">
        <v>136027</v>
      </c>
      <c r="D3365" t="s">
        <v>3984</v>
      </c>
      <c r="G3365" t="str">
        <f t="shared" si="52"/>
        <v>if not exists (select 1 from mi.RangeDetail where Name = 'T M Decker Architects' and RangeID = 3716) begin insert into mi.RangeDetail (RangeID, Name, Description, IsActive, CreatePersonID, CreateDate) values (3716,'T M Decker Architects','',1,1,GETDATE()) end</v>
      </c>
    </row>
    <row r="3366" spans="1:7" x14ac:dyDescent="0.25">
      <c r="A3366">
        <v>11</v>
      </c>
      <c r="B3366">
        <v>505496</v>
      </c>
      <c r="C3366">
        <v>110981</v>
      </c>
      <c r="D3366" t="s">
        <v>3985</v>
      </c>
      <c r="G3366" t="str">
        <f t="shared" si="52"/>
        <v>if not exists (select 1 from mi.RangeDetail where Name = 'Equity Flooring' and RangeID = 3716) begin insert into mi.RangeDetail (RangeID, Name, Description, IsActive, CreatePersonID, CreateDate) values (3716,'Equity Flooring','',1,1,GETDATE()) end</v>
      </c>
    </row>
    <row r="3367" spans="1:7" x14ac:dyDescent="0.25">
      <c r="A3367">
        <v>1</v>
      </c>
      <c r="B3367">
        <v>512477</v>
      </c>
      <c r="C3367">
        <v>102717</v>
      </c>
      <c r="D3367" t="s">
        <v>3986</v>
      </c>
      <c r="G3367" t="str">
        <f t="shared" si="52"/>
        <v>if not exists (select 1 from mi.RangeDetail where Name = 'Ameriguard Investigators &amp; Security' and RangeID = 3716) begin insert into mi.RangeDetail (RangeID, Name, Description, IsActive, CreatePersonID, CreateDate) values (3716,'Ameriguard Investigators &amp; Security','',1,1,GETDATE()) end</v>
      </c>
    </row>
    <row r="3368" spans="1:7" x14ac:dyDescent="0.25">
      <c r="A3368">
        <v>11</v>
      </c>
      <c r="B3368">
        <v>500271</v>
      </c>
      <c r="C3368">
        <v>100764</v>
      </c>
      <c r="D3368" t="s">
        <v>3987</v>
      </c>
      <c r="G3368" t="str">
        <f t="shared" si="52"/>
        <v>if not exists (select 1 from mi.RangeDetail where Name = 'Ameriguard' and RangeID = 3716) begin insert into mi.RangeDetail (RangeID, Name, Description, IsActive, CreatePersonID, CreateDate) values (3716,'Ameriguard','',1,1,GETDATE()) end</v>
      </c>
    </row>
    <row r="3369" spans="1:7" x14ac:dyDescent="0.25">
      <c r="A3369">
        <v>11</v>
      </c>
      <c r="B3369">
        <v>506501</v>
      </c>
      <c r="C3369">
        <v>133670</v>
      </c>
      <c r="D3369" t="s">
        <v>3988</v>
      </c>
      <c r="G3369" t="str">
        <f t="shared" si="52"/>
        <v>if not exists (select 1 from mi.RangeDetail where Name = 'Storage Tanks &amp; Technology' and RangeID = 3716) begin insert into mi.RangeDetail (RangeID, Name, Description, IsActive, CreatePersonID, CreateDate) values (3716,'Storage Tanks &amp; Technology','',1,1,GETDATE()) end</v>
      </c>
    </row>
    <row r="3370" spans="1:7" x14ac:dyDescent="0.25">
      <c r="A3370">
        <v>11</v>
      </c>
      <c r="B3370">
        <v>507548</v>
      </c>
      <c r="C3370">
        <v>136599</v>
      </c>
      <c r="D3370" t="s">
        <v>3989</v>
      </c>
      <c r="G3370" t="str">
        <f t="shared" si="52"/>
        <v>if not exists (select 1 from mi.RangeDetail where Name = 'Clean Perceptions' and RangeID = 3716) begin insert into mi.RangeDetail (RangeID, Name, Description, IsActive, CreatePersonID, CreateDate) values (3716,'Clean Perceptions','',1,1,GETDATE()) end</v>
      </c>
    </row>
    <row r="3371" spans="1:7" x14ac:dyDescent="0.25">
      <c r="A3371">
        <v>1</v>
      </c>
      <c r="B3371">
        <v>22306</v>
      </c>
      <c r="C3371">
        <v>22306</v>
      </c>
      <c r="D3371" t="s">
        <v>3990</v>
      </c>
      <c r="G3371" t="str">
        <f t="shared" si="52"/>
        <v>if not exists (select 1 from mi.RangeDetail where Name = 'Daniel Matthew Cordial' and RangeID = 3716) begin insert into mi.RangeDetail (RangeID, Name, Description, IsActive, CreatePersonID, CreateDate) values (3716,'Daniel Matthew Cordial','',1,1,GETDATE()) end</v>
      </c>
    </row>
    <row r="3372" spans="1:7" x14ac:dyDescent="0.25">
      <c r="A3372">
        <v>1</v>
      </c>
      <c r="B3372">
        <v>48</v>
      </c>
      <c r="C3372">
        <v>48</v>
      </c>
      <c r="D3372" t="s">
        <v>3991</v>
      </c>
      <c r="G3372" t="str">
        <f t="shared" si="52"/>
        <v>if not exists (select 1 from mi.RangeDetail where Name = 'Michael C. Koelbl' and RangeID = 3716) begin insert into mi.RangeDetail (RangeID, Name, Description, IsActive, CreatePersonID, CreateDate) values (3716,'Michael C. Koelbl','',1,1,GETDATE()) end</v>
      </c>
    </row>
    <row r="3373" spans="1:7" x14ac:dyDescent="0.25">
      <c r="A3373">
        <v>1</v>
      </c>
      <c r="B3373">
        <v>515911</v>
      </c>
      <c r="C3373">
        <v>136172</v>
      </c>
      <c r="D3373" t="s">
        <v>3992</v>
      </c>
      <c r="G3373" t="str">
        <f t="shared" si="52"/>
        <v>if not exists (select 1 from mi.RangeDetail where Name = 'Bayside Supply, LLC' and RangeID = 3716) begin insert into mi.RangeDetail (RangeID, Name, Description, IsActive, CreatePersonID, CreateDate) values (3716,'Bayside Supply, LLC','',1,1,GETDATE()) end</v>
      </c>
    </row>
    <row r="3374" spans="1:7" x14ac:dyDescent="0.25">
      <c r="A3374">
        <v>11</v>
      </c>
      <c r="B3374">
        <v>502657</v>
      </c>
      <c r="C3374">
        <v>101475</v>
      </c>
      <c r="D3374" t="s">
        <v>3993</v>
      </c>
      <c r="G3374" t="str">
        <f t="shared" si="52"/>
        <v>if not exists (select 1 from mi.RangeDetail where Name = 'Labor Works' and RangeID = 3716) begin insert into mi.RangeDetail (RangeID, Name, Description, IsActive, CreatePersonID, CreateDate) values (3716,'Labor Works','',1,1,GETDATE()) end</v>
      </c>
    </row>
    <row r="3375" spans="1:7" x14ac:dyDescent="0.25">
      <c r="A3375">
        <v>11</v>
      </c>
      <c r="B3375">
        <v>507011</v>
      </c>
      <c r="C3375">
        <v>135242</v>
      </c>
      <c r="D3375" t="s">
        <v>3994</v>
      </c>
      <c r="G3375" t="str">
        <f t="shared" si="52"/>
        <v>if not exists (select 1 from mi.RangeDetail where Name = 'Brian Stafford Plumbing, Inc.' and RangeID = 3716) begin insert into mi.RangeDetail (RangeID, Name, Description, IsActive, CreatePersonID, CreateDate) values (3716,'Brian Stafford Plumbing, Inc.','',1,1,GETDATE()) end</v>
      </c>
    </row>
    <row r="3376" spans="1:7" x14ac:dyDescent="0.25">
      <c r="A3376">
        <v>11</v>
      </c>
      <c r="B3376">
        <v>505529</v>
      </c>
      <c r="C3376">
        <v>111046</v>
      </c>
      <c r="D3376" t="s">
        <v>3995</v>
      </c>
      <c r="G3376" t="str">
        <f t="shared" si="52"/>
        <v>if not exists (select 1 from mi.RangeDetail where Name = 'Central City Electric LLC' and RangeID = 3716) begin insert into mi.RangeDetail (RangeID, Name, Description, IsActive, CreatePersonID, CreateDate) values (3716,'Central City Electric LLC','',1,1,GETDATE()) end</v>
      </c>
    </row>
    <row r="3377" spans="1:7" x14ac:dyDescent="0.25">
      <c r="A3377">
        <v>1</v>
      </c>
      <c r="B3377">
        <v>515077</v>
      </c>
      <c r="C3377">
        <v>133868</v>
      </c>
      <c r="D3377" t="s">
        <v>3996</v>
      </c>
      <c r="G3377" t="str">
        <f t="shared" si="52"/>
        <v>if not exists (select 1 from mi.RangeDetail where Name = 'Patriot Engineering &amp; Environmental, Inc' and RangeID = 3716) begin insert into mi.RangeDetail (RangeID, Name, Description, IsActive, CreatePersonID, CreateDate) values (3716,'Patriot Engineering &amp; Environmental, Inc','',1,1,GETDATE()) end</v>
      </c>
    </row>
    <row r="3378" spans="1:7" x14ac:dyDescent="0.25">
      <c r="A3378">
        <v>1</v>
      </c>
      <c r="B3378">
        <v>513008</v>
      </c>
      <c r="C3378">
        <v>128444</v>
      </c>
      <c r="D3378" t="s">
        <v>3997</v>
      </c>
      <c r="G3378" t="str">
        <f t="shared" si="52"/>
        <v>if not exists (select 1 from mi.RangeDetail where Name = 'Kwest Group' and RangeID = 3716) begin insert into mi.RangeDetail (RangeID, Name, Description, IsActive, CreatePersonID, CreateDate) values (3716,'Kwest Group','',1,1,GETDATE()) end</v>
      </c>
    </row>
    <row r="3379" spans="1:7" x14ac:dyDescent="0.25">
      <c r="A3379">
        <v>1</v>
      </c>
      <c r="B3379">
        <v>513262</v>
      </c>
      <c r="C3379">
        <v>128654</v>
      </c>
      <c r="D3379" t="s">
        <v>3998</v>
      </c>
      <c r="G3379" t="str">
        <f t="shared" si="52"/>
        <v>if not exists (select 1 from mi.RangeDetail where Name = 'Aggregate &amp; Concrete Testing Services' and RangeID = 3716) begin insert into mi.RangeDetail (RangeID, Name, Description, IsActive, CreatePersonID, CreateDate) values (3716,'Aggregate &amp; Concrete Testing Services','',1,1,GETDATE()) end</v>
      </c>
    </row>
    <row r="3380" spans="1:7" x14ac:dyDescent="0.25">
      <c r="A3380">
        <v>11</v>
      </c>
      <c r="B3380">
        <v>505711</v>
      </c>
      <c r="C3380">
        <v>112558</v>
      </c>
      <c r="D3380" t="s">
        <v>3999</v>
      </c>
      <c r="G3380" t="str">
        <f t="shared" si="52"/>
        <v>if not exists (select 1 from mi.RangeDetail where Name = 'Axis Interior Systems, Inc.' and RangeID = 3716) begin insert into mi.RangeDetail (RangeID, Name, Description, IsActive, CreatePersonID, CreateDate) values (3716,'Axis Interior Systems, Inc.','',1,1,GETDATE()) end</v>
      </c>
    </row>
    <row r="3381" spans="1:7" x14ac:dyDescent="0.25">
      <c r="A3381">
        <v>11</v>
      </c>
      <c r="B3381">
        <v>503340</v>
      </c>
      <c r="C3381">
        <v>101764</v>
      </c>
      <c r="D3381" t="s">
        <v>4000</v>
      </c>
      <c r="G3381" t="str">
        <f t="shared" si="52"/>
        <v>if not exists (select 1 from mi.RangeDetail where Name = 'Nu- Rise Construction' and RangeID = 3716) begin insert into mi.RangeDetail (RangeID, Name, Description, IsActive, CreatePersonID, CreateDate) values (3716,'Nu- Rise Construction','',1,1,GETDATE()) end</v>
      </c>
    </row>
    <row r="3382" spans="1:7" x14ac:dyDescent="0.25">
      <c r="A3382">
        <v>11</v>
      </c>
      <c r="B3382">
        <v>505644</v>
      </c>
      <c r="C3382">
        <v>112452</v>
      </c>
      <c r="D3382" t="s">
        <v>4001</v>
      </c>
      <c r="G3382" t="str">
        <f t="shared" si="52"/>
        <v>if not exists (select 1 from mi.RangeDetail where Name = 'Frost Roofing, Inc.' and RangeID = 3716) begin insert into mi.RangeDetail (RangeID, Name, Description, IsActive, CreatePersonID, CreateDate) values (3716,'Frost Roofing, Inc.','',1,1,GETDATE()) end</v>
      </c>
    </row>
    <row r="3383" spans="1:7" x14ac:dyDescent="0.25">
      <c r="A3383">
        <v>11</v>
      </c>
      <c r="B3383">
        <v>504943</v>
      </c>
      <c r="C3383">
        <v>102618</v>
      </c>
      <c r="D3383" t="s">
        <v>4002</v>
      </c>
      <c r="G3383" t="str">
        <f t="shared" si="52"/>
        <v>if not exists (select 1 from mi.RangeDetail where Name = 'Welling Construction Services, Ltd.' and RangeID = 3716) begin insert into mi.RangeDetail (RangeID, Name, Description, IsActive, CreatePersonID, CreateDate) values (3716,'Welling Construction Services, Ltd.','',1,1,GETDATE()) end</v>
      </c>
    </row>
    <row r="3384" spans="1:7" x14ac:dyDescent="0.25">
      <c r="A3384">
        <v>1</v>
      </c>
      <c r="B3384">
        <v>501185</v>
      </c>
      <c r="C3384">
        <v>105005</v>
      </c>
      <c r="D3384" t="s">
        <v>4003</v>
      </c>
      <c r="G3384" t="str">
        <f t="shared" si="52"/>
        <v>if not exists (select 1 from mi.RangeDetail where Name = 'N.E.S. Construction' and RangeID = 3716) begin insert into mi.RangeDetail (RangeID, Name, Description, IsActive, CreatePersonID, CreateDate) values (3716,'N.E.S. Construction','',1,1,GETDATE()) end</v>
      </c>
    </row>
    <row r="3385" spans="1:7" x14ac:dyDescent="0.25">
      <c r="A3385">
        <v>1</v>
      </c>
      <c r="B3385">
        <v>520120</v>
      </c>
      <c r="C3385">
        <v>139359</v>
      </c>
      <c r="D3385" t="s">
        <v>4004</v>
      </c>
      <c r="G3385" t="str">
        <f t="shared" si="52"/>
        <v>if not exists (select 1 from mi.RangeDetail where Name = 'CR Electric Incorporated' and RangeID = 3716) begin insert into mi.RangeDetail (RangeID, Name, Description, IsActive, CreatePersonID, CreateDate) values (3716,'CR Electric Incorporated','',1,1,GETDATE()) end</v>
      </c>
    </row>
    <row r="3386" spans="1:7" x14ac:dyDescent="0.25">
      <c r="A3386">
        <v>1</v>
      </c>
      <c r="B3386">
        <v>514464</v>
      </c>
      <c r="C3386">
        <v>104807</v>
      </c>
      <c r="D3386" t="s">
        <v>4005</v>
      </c>
      <c r="G3386" t="str">
        <f t="shared" si="52"/>
        <v>if not exists (select 1 from mi.RangeDetail where Name = 'Beheler Excavating' and RangeID = 3716) begin insert into mi.RangeDetail (RangeID, Name, Description, IsActive, CreatePersonID, CreateDate) values (3716,'Beheler Excavating','',1,1,GETDATE()) end</v>
      </c>
    </row>
    <row r="3387" spans="1:7" x14ac:dyDescent="0.25">
      <c r="A3387">
        <v>11</v>
      </c>
      <c r="B3387">
        <v>500320</v>
      </c>
      <c r="C3387">
        <v>101396</v>
      </c>
      <c r="D3387" t="s">
        <v>4006</v>
      </c>
      <c r="G3387" t="str">
        <f t="shared" si="52"/>
        <v>if not exists (select 1 from mi.RangeDetail where Name = 'Architectural Concrete Systems Inc.' and RangeID = 3716) begin insert into mi.RangeDetail (RangeID, Name, Description, IsActive, CreatePersonID, CreateDate) values (3716,'Architectural Concrete Systems Inc.','',1,1,GETDATE()) end</v>
      </c>
    </row>
    <row r="3388" spans="1:7" x14ac:dyDescent="0.25">
      <c r="A3388">
        <v>1</v>
      </c>
      <c r="B3388">
        <v>513971</v>
      </c>
      <c r="C3388">
        <v>90603</v>
      </c>
      <c r="D3388" t="s">
        <v>4007</v>
      </c>
      <c r="G3388" t="str">
        <f t="shared" si="52"/>
        <v>if not exists (select 1 from mi.RangeDetail where Name = 'Ever Ready Trucking, Inc.' and RangeID = 3716) begin insert into mi.RangeDetail (RangeID, Name, Description, IsActive, CreatePersonID, CreateDate) values (3716,'Ever Ready Trucking, Inc.','',1,1,GETDATE()) end</v>
      </c>
    </row>
    <row r="3389" spans="1:7" x14ac:dyDescent="0.25">
      <c r="A3389">
        <v>11</v>
      </c>
      <c r="B3389">
        <v>506438</v>
      </c>
      <c r="C3389">
        <v>102770</v>
      </c>
      <c r="D3389" t="s">
        <v>4008</v>
      </c>
      <c r="G3389" t="str">
        <f t="shared" si="52"/>
        <v>if not exists (select 1 from mi.RangeDetail where Name = 'American Steel Fabricators Llc' and RangeID = 3716) begin insert into mi.RangeDetail (RangeID, Name, Description, IsActive, CreatePersonID, CreateDate) values (3716,'American Steel Fabricators Llc','',1,1,GETDATE()) end</v>
      </c>
    </row>
    <row r="3390" spans="1:7" x14ac:dyDescent="0.25">
      <c r="A3390">
        <v>1</v>
      </c>
      <c r="B3390">
        <v>513269</v>
      </c>
      <c r="C3390">
        <v>126582</v>
      </c>
      <c r="D3390" t="s">
        <v>4009</v>
      </c>
      <c r="G3390" t="str">
        <f t="shared" si="52"/>
        <v>if not exists (select 1 from mi.RangeDetail where Name = 'MVD Communications LLC' and RangeID = 3716) begin insert into mi.RangeDetail (RangeID, Name, Description, IsActive, CreatePersonID, CreateDate) values (3716,'MVD Communications LLC','',1,1,GETDATE()) end</v>
      </c>
    </row>
    <row r="3391" spans="1:7" x14ac:dyDescent="0.25">
      <c r="A3391">
        <v>1</v>
      </c>
      <c r="B3391">
        <v>514221</v>
      </c>
      <c r="C3391">
        <v>131295</v>
      </c>
      <c r="D3391" t="s">
        <v>4010</v>
      </c>
      <c r="G3391" t="str">
        <f t="shared" si="52"/>
        <v>if not exists (select 1 from mi.RangeDetail where Name = 'A-C Plastering Inc' and RangeID = 3716) begin insert into mi.RangeDetail (RangeID, Name, Description, IsActive, CreatePersonID, CreateDate) values (3716,'A-C Plastering Inc','',1,1,GETDATE()) end</v>
      </c>
    </row>
    <row r="3392" spans="1:7" x14ac:dyDescent="0.25">
      <c r="A3392">
        <v>1</v>
      </c>
      <c r="B3392">
        <v>502400</v>
      </c>
      <c r="C3392">
        <v>107253</v>
      </c>
      <c r="D3392" t="s">
        <v>4011</v>
      </c>
      <c r="G3392" t="str">
        <f t="shared" si="52"/>
        <v>if not exists (select 1 from mi.RangeDetail where Name = 'Traffic Detectors And Signs' and RangeID = 3716) begin insert into mi.RangeDetail (RangeID, Name, Description, IsActive, CreatePersonID, CreateDate) values (3716,'Traffic Detectors And Signs','',1,1,GETDATE()) end</v>
      </c>
    </row>
    <row r="3393" spans="1:7" x14ac:dyDescent="0.25">
      <c r="A3393">
        <v>11</v>
      </c>
      <c r="B3393">
        <v>502393</v>
      </c>
      <c r="C3393">
        <v>106288</v>
      </c>
      <c r="D3393" t="s">
        <v>4012</v>
      </c>
      <c r="G3393" t="str">
        <f t="shared" si="52"/>
        <v>if not exists (select 1 from mi.RangeDetail where Name = 'J.S. Good Landscape' and RangeID = 3716) begin insert into mi.RangeDetail (RangeID, Name, Description, IsActive, CreatePersonID, CreateDate) values (3716,'J.S. Good Landscape','',1,1,GETDATE()) end</v>
      </c>
    </row>
    <row r="3394" spans="1:7" x14ac:dyDescent="0.25">
      <c r="A3394">
        <v>11</v>
      </c>
      <c r="B3394">
        <v>506877</v>
      </c>
      <c r="C3394">
        <v>135066</v>
      </c>
      <c r="D3394" t="s">
        <v>4013</v>
      </c>
      <c r="G3394" t="str">
        <f t="shared" si="52"/>
        <v>if not exists (select 1 from mi.RangeDetail where Name = 'Columbus Barber and Beauty' and RangeID = 3716) begin insert into mi.RangeDetail (RangeID, Name, Description, IsActive, CreatePersonID, CreateDate) values (3716,'Columbus Barber and Beauty','',1,1,GETDATE()) end</v>
      </c>
    </row>
    <row r="3395" spans="1:7" x14ac:dyDescent="0.25">
      <c r="A3395">
        <v>11</v>
      </c>
      <c r="B3395">
        <v>501482</v>
      </c>
      <c r="C3395">
        <v>100708</v>
      </c>
      <c r="D3395" t="s">
        <v>4014</v>
      </c>
      <c r="G3395" t="str">
        <f t="shared" ref="G3395:G3458" si="53">IF(D3395&lt;&gt;"",CONCATENATE("if not exists (select 1 from mi.RangeDetail where Name = '",D3395,"' and RangeID = 3716) begin insert into mi.RangeDetail (RangeID, Name, Description, IsActive, CreatePersonID, CreateDate) values (3716,'",D3395,"','","',1,1,GETDATE()) end"), "")</f>
        <v>if not exists (select 1 from mi.RangeDetail where Name = 'Donatos' and RangeID = 3716) begin insert into mi.RangeDetail (RangeID, Name, Description, IsActive, CreatePersonID, CreateDate) values (3716,'Donatos','',1,1,GETDATE()) end</v>
      </c>
    </row>
    <row r="3396" spans="1:7" x14ac:dyDescent="0.25">
      <c r="A3396">
        <v>1</v>
      </c>
      <c r="B3396">
        <v>513925</v>
      </c>
      <c r="C3396">
        <v>130774</v>
      </c>
      <c r="D3396" t="s">
        <v>4015</v>
      </c>
      <c r="G3396" t="str">
        <f t="shared" si="53"/>
        <v>if not exists (select 1 from mi.RangeDetail where Name = 'Showcase Lawn &amp; Landscape' and RangeID = 3716) begin insert into mi.RangeDetail (RangeID, Name, Description, IsActive, CreatePersonID, CreateDate) values (3716,'Showcase Lawn &amp; Landscape','',1,1,GETDATE()) end</v>
      </c>
    </row>
    <row r="3397" spans="1:7" x14ac:dyDescent="0.25">
      <c r="A3397">
        <v>1</v>
      </c>
      <c r="B3397">
        <v>519701</v>
      </c>
      <c r="C3397">
        <v>138149</v>
      </c>
      <c r="D3397" t="s">
        <v>4016</v>
      </c>
      <c r="G3397" t="str">
        <f t="shared" si="53"/>
        <v>if not exists (select 1 from mi.RangeDetail where Name = 'D&amp;M Earthmoving Ltd' and RangeID = 3716) begin insert into mi.RangeDetail (RangeID, Name, Description, IsActive, CreatePersonID, CreateDate) values (3716,'D&amp;M Earthmoving Ltd','',1,1,GETDATE()) end</v>
      </c>
    </row>
    <row r="3398" spans="1:7" x14ac:dyDescent="0.25">
      <c r="A3398">
        <v>1</v>
      </c>
      <c r="B3398">
        <v>502189</v>
      </c>
      <c r="C3398">
        <v>117811</v>
      </c>
      <c r="D3398" t="s">
        <v>4017</v>
      </c>
      <c r="G3398" t="str">
        <f t="shared" si="53"/>
        <v>if not exists (select 1 from mi.RangeDetail where Name = 'Select Glass &amp; Glazing' and RangeID = 3716) begin insert into mi.RangeDetail (RangeID, Name, Description, IsActive, CreatePersonID, CreateDate) values (3716,'Select Glass &amp; Glazing','',1,1,GETDATE()) end</v>
      </c>
    </row>
    <row r="3399" spans="1:7" x14ac:dyDescent="0.25">
      <c r="A3399">
        <v>1</v>
      </c>
      <c r="B3399">
        <v>519884</v>
      </c>
      <c r="C3399">
        <v>138654</v>
      </c>
      <c r="D3399" t="s">
        <v>4018</v>
      </c>
      <c r="G3399" t="str">
        <f t="shared" si="53"/>
        <v>if not exists (select 1 from mi.RangeDetail where Name = 'Stalls Plus Inc' and RangeID = 3716) begin insert into mi.RangeDetail (RangeID, Name, Description, IsActive, CreatePersonID, CreateDate) values (3716,'Stalls Plus Inc','',1,1,GETDATE()) end</v>
      </c>
    </row>
    <row r="3400" spans="1:7" x14ac:dyDescent="0.25">
      <c r="A3400">
        <v>11</v>
      </c>
      <c r="B3400">
        <v>505681</v>
      </c>
      <c r="C3400">
        <v>112537</v>
      </c>
      <c r="D3400" t="s">
        <v>4019</v>
      </c>
      <c r="G3400" t="str">
        <f t="shared" si="53"/>
        <v>if not exists (select 1 from mi.RangeDetail where Name = 'Spaulding Demolition &amp; Excavation, Inc.' and RangeID = 3716) begin insert into mi.RangeDetail (RangeID, Name, Description, IsActive, CreatePersonID, CreateDate) values (3716,'Spaulding Demolition &amp; Excavation, Inc.','',1,1,GETDATE()) end</v>
      </c>
    </row>
    <row r="3401" spans="1:7" x14ac:dyDescent="0.25">
      <c r="A3401">
        <v>11</v>
      </c>
      <c r="B3401">
        <v>505961</v>
      </c>
      <c r="C3401">
        <v>112748</v>
      </c>
      <c r="D3401" t="s">
        <v>4020</v>
      </c>
      <c r="G3401" t="str">
        <f t="shared" si="53"/>
        <v>if not exists (select 1 from mi.RangeDetail where Name = 'Kirby Built Quality Products' and RangeID = 3716) begin insert into mi.RangeDetail (RangeID, Name, Description, IsActive, CreatePersonID, CreateDate) values (3716,'Kirby Built Quality Products','',1,1,GETDATE()) end</v>
      </c>
    </row>
    <row r="3402" spans="1:7" x14ac:dyDescent="0.25">
      <c r="A3402">
        <v>11</v>
      </c>
      <c r="B3402">
        <v>506190</v>
      </c>
      <c r="C3402">
        <v>112983</v>
      </c>
      <c r="D3402" t="s">
        <v>4021</v>
      </c>
      <c r="G3402" t="str">
        <f t="shared" si="53"/>
        <v>if not exists (select 1 from mi.RangeDetail where Name = 'Advanced Welding &amp; Fabrication' and RangeID = 3716) begin insert into mi.RangeDetail (RangeID, Name, Description, IsActive, CreatePersonID, CreateDate) values (3716,'Advanced Welding &amp; Fabrication','',1,1,GETDATE()) end</v>
      </c>
    </row>
    <row r="3403" spans="1:7" x14ac:dyDescent="0.25">
      <c r="A3403">
        <v>11</v>
      </c>
      <c r="B3403">
        <v>506618</v>
      </c>
      <c r="C3403">
        <v>133693</v>
      </c>
      <c r="D3403" t="s">
        <v>4022</v>
      </c>
      <c r="G3403" t="str">
        <f t="shared" si="53"/>
        <v>if not exists (select 1 from mi.RangeDetail where Name = 'Mobile Technical Services, LLC' and RangeID = 3716) begin insert into mi.RangeDetail (RangeID, Name, Description, IsActive, CreatePersonID, CreateDate) values (3716,'Mobile Technical Services, LLC','',1,1,GETDATE()) end</v>
      </c>
    </row>
    <row r="3404" spans="1:7" x14ac:dyDescent="0.25">
      <c r="A3404">
        <v>1</v>
      </c>
      <c r="B3404">
        <v>513883</v>
      </c>
      <c r="C3404">
        <v>130614</v>
      </c>
      <c r="D3404" t="s">
        <v>4023</v>
      </c>
      <c r="G3404" t="str">
        <f t="shared" si="53"/>
        <v>if not exists (select 1 from mi.RangeDetail where Name = 'GLC Services Inc' and RangeID = 3716) begin insert into mi.RangeDetail (RangeID, Name, Description, IsActive, CreatePersonID, CreateDate) values (3716,'GLC Services Inc','',1,1,GETDATE()) end</v>
      </c>
    </row>
    <row r="3405" spans="1:7" x14ac:dyDescent="0.25">
      <c r="A3405">
        <v>1</v>
      </c>
      <c r="B3405">
        <v>515715</v>
      </c>
      <c r="C3405">
        <v>135347</v>
      </c>
      <c r="D3405" t="s">
        <v>4024</v>
      </c>
      <c r="G3405" t="str">
        <f t="shared" si="53"/>
        <v>if not exists (select 1 from mi.RangeDetail where Name = 'B Steel Erectors, Inc.' and RangeID = 3716) begin insert into mi.RangeDetail (RangeID, Name, Description, IsActive, CreatePersonID, CreateDate) values (3716,'B Steel Erectors, Inc.','',1,1,GETDATE()) end</v>
      </c>
    </row>
    <row r="3406" spans="1:7" x14ac:dyDescent="0.25">
      <c r="A3406">
        <v>11</v>
      </c>
      <c r="B3406">
        <v>504743</v>
      </c>
      <c r="C3406">
        <v>103683</v>
      </c>
      <c r="D3406" t="s">
        <v>4025</v>
      </c>
      <c r="G3406" t="str">
        <f t="shared" si="53"/>
        <v>if not exists (select 1 from mi.RangeDetail where Name = 'Under 1 Roof' and RangeID = 3716) begin insert into mi.RangeDetail (RangeID, Name, Description, IsActive, CreatePersonID, CreateDate) values (3716,'Under 1 Roof','',1,1,GETDATE()) end</v>
      </c>
    </row>
    <row r="3407" spans="1:7" x14ac:dyDescent="0.25">
      <c r="A3407">
        <v>1</v>
      </c>
      <c r="B3407">
        <v>519110</v>
      </c>
      <c r="C3407">
        <v>137454</v>
      </c>
      <c r="D3407" t="s">
        <v>4026</v>
      </c>
      <c r="G3407" t="str">
        <f t="shared" si="53"/>
        <v>if not exists (select 1 from mi.RangeDetail where Name = 'Raschig USA, Inc.' and RangeID = 3716) begin insert into mi.RangeDetail (RangeID, Name, Description, IsActive, CreatePersonID, CreateDate) values (3716,'Raschig USA, Inc.','',1,1,GETDATE()) end</v>
      </c>
    </row>
    <row r="3408" spans="1:7" x14ac:dyDescent="0.25">
      <c r="A3408">
        <v>1</v>
      </c>
      <c r="B3408">
        <v>515408</v>
      </c>
      <c r="C3408">
        <v>134965</v>
      </c>
      <c r="D3408" t="s">
        <v>4027</v>
      </c>
      <c r="G3408" t="str">
        <f t="shared" si="53"/>
        <v>if not exists (select 1 from mi.RangeDetail where Name = 'Landscape By Micheal, LLC' and RangeID = 3716) begin insert into mi.RangeDetail (RangeID, Name, Description, IsActive, CreatePersonID, CreateDate) values (3716,'Landscape By Micheal, LLC','',1,1,GETDATE()) end</v>
      </c>
    </row>
    <row r="3409" spans="1:7" x14ac:dyDescent="0.25">
      <c r="A3409">
        <v>11</v>
      </c>
      <c r="B3409">
        <v>504499</v>
      </c>
      <c r="C3409">
        <v>101606</v>
      </c>
      <c r="D3409" t="s">
        <v>4028</v>
      </c>
      <c r="G3409" t="str">
        <f t="shared" si="53"/>
        <v>if not exists (select 1 from mi.RangeDetail where Name = 'Terra Tek' and RangeID = 3716) begin insert into mi.RangeDetail (RangeID, Name, Description, IsActive, CreatePersonID, CreateDate) values (3716,'Terra Tek','',1,1,GETDATE()) end</v>
      </c>
    </row>
    <row r="3410" spans="1:7" x14ac:dyDescent="0.25">
      <c r="A3410">
        <v>1</v>
      </c>
      <c r="B3410">
        <v>515038</v>
      </c>
      <c r="C3410">
        <v>133733</v>
      </c>
      <c r="D3410" t="s">
        <v>4029</v>
      </c>
      <c r="G3410" t="str">
        <f t="shared" si="53"/>
        <v>if not exists (select 1 from mi.RangeDetail where Name = 'Libbees Landscaping &amp; Grounds Management' and RangeID = 3716) begin insert into mi.RangeDetail (RangeID, Name, Description, IsActive, CreatePersonID, CreateDate) values (3716,'Libbees Landscaping &amp; Grounds Management','',1,1,GETDATE()) end</v>
      </c>
    </row>
    <row r="3411" spans="1:7" x14ac:dyDescent="0.25">
      <c r="A3411">
        <v>1</v>
      </c>
      <c r="B3411">
        <v>519011</v>
      </c>
      <c r="C3411">
        <v>136604</v>
      </c>
      <c r="D3411" t="s">
        <v>4030</v>
      </c>
      <c r="G3411" t="str">
        <f t="shared" si="53"/>
        <v>if not exists (select 1 from mi.RangeDetail where Name = 'OneWater, Inc.' and RangeID = 3716) begin insert into mi.RangeDetail (RangeID, Name, Description, IsActive, CreatePersonID, CreateDate) values (3716,'OneWater, Inc.','',1,1,GETDATE()) end</v>
      </c>
    </row>
    <row r="3412" spans="1:7" x14ac:dyDescent="0.25">
      <c r="A3412">
        <v>1</v>
      </c>
      <c r="B3412">
        <v>519886</v>
      </c>
      <c r="C3412">
        <v>138657</v>
      </c>
      <c r="D3412" t="s">
        <v>4031</v>
      </c>
      <c r="G3412" t="str">
        <f t="shared" si="53"/>
        <v>if not exists (select 1 from mi.RangeDetail where Name = 'Performance Industrial Coatings Inc' and RangeID = 3716) begin insert into mi.RangeDetail (RangeID, Name, Description, IsActive, CreatePersonID, CreateDate) values (3716,'Performance Industrial Coatings Inc','',1,1,GETDATE()) end</v>
      </c>
    </row>
    <row r="3413" spans="1:7" x14ac:dyDescent="0.25">
      <c r="A3413">
        <v>1</v>
      </c>
      <c r="B3413">
        <v>515764</v>
      </c>
      <c r="C3413">
        <v>135478</v>
      </c>
      <c r="D3413" t="s">
        <v>4032</v>
      </c>
      <c r="G3413" t="str">
        <f t="shared" si="53"/>
        <v>if not exists (select 1 from mi.RangeDetail where Name = 'McRill Drilling' and RangeID = 3716) begin insert into mi.RangeDetail (RangeID, Name, Description, IsActive, CreatePersonID, CreateDate) values (3716,'McRill Drilling','',1,1,GETDATE()) end</v>
      </c>
    </row>
    <row r="3414" spans="1:7" x14ac:dyDescent="0.25">
      <c r="A3414">
        <v>1</v>
      </c>
      <c r="B3414">
        <v>514783</v>
      </c>
      <c r="C3414">
        <v>132778</v>
      </c>
      <c r="D3414" t="s">
        <v>4033</v>
      </c>
      <c r="G3414" t="str">
        <f t="shared" si="53"/>
        <v>if not exists (select 1 from mi.RangeDetail where Name = 'Blue Cube Operations, LLC dba POLY-CARB' and RangeID = 3716) begin insert into mi.RangeDetail (RangeID, Name, Description, IsActive, CreatePersonID, CreateDate) values (3716,'Blue Cube Operations, LLC dba POLY-CARB','',1,1,GETDATE()) end</v>
      </c>
    </row>
    <row r="3415" spans="1:7" x14ac:dyDescent="0.25">
      <c r="A3415">
        <v>11</v>
      </c>
      <c r="B3415">
        <v>507430</v>
      </c>
      <c r="C3415">
        <v>136452</v>
      </c>
      <c r="D3415" t="s">
        <v>4034</v>
      </c>
      <c r="G3415" t="str">
        <f t="shared" si="53"/>
        <v>if not exists (select 1 from mi.RangeDetail where Name = 'Arktura LLC' and RangeID = 3716) begin insert into mi.RangeDetail (RangeID, Name, Description, IsActive, CreatePersonID, CreateDate) values (3716,'Arktura LLC','',1,1,GETDATE()) end</v>
      </c>
    </row>
    <row r="3416" spans="1:7" x14ac:dyDescent="0.25">
      <c r="A3416">
        <v>11</v>
      </c>
      <c r="B3416">
        <v>507305</v>
      </c>
      <c r="C3416">
        <v>136278</v>
      </c>
      <c r="D3416" t="s">
        <v>4035</v>
      </c>
      <c r="G3416" t="str">
        <f t="shared" si="53"/>
        <v>if not exists (select 1 from mi.RangeDetail where Name = 'National Central Vacuum Services, LLC' and RangeID = 3716) begin insert into mi.RangeDetail (RangeID, Name, Description, IsActive, CreatePersonID, CreateDate) values (3716,'National Central Vacuum Services, LLC','',1,1,GETDATE()) end</v>
      </c>
    </row>
    <row r="3417" spans="1:7" x14ac:dyDescent="0.25">
      <c r="A3417">
        <v>11</v>
      </c>
      <c r="B3417">
        <v>507350</v>
      </c>
      <c r="C3417">
        <v>136328</v>
      </c>
      <c r="D3417" t="s">
        <v>4036</v>
      </c>
      <c r="G3417" t="str">
        <f t="shared" si="53"/>
        <v>if not exists (select 1 from mi.RangeDetail where Name = 'Got Signal' and RangeID = 3716) begin insert into mi.RangeDetail (RangeID, Name, Description, IsActive, CreatePersonID, CreateDate) values (3716,'Got Signal','',1,1,GETDATE()) end</v>
      </c>
    </row>
    <row r="3418" spans="1:7" x14ac:dyDescent="0.25">
      <c r="A3418">
        <v>1</v>
      </c>
      <c r="B3418">
        <v>22080</v>
      </c>
      <c r="C3418">
        <v>22080</v>
      </c>
      <c r="D3418" t="s">
        <v>4037</v>
      </c>
      <c r="G3418" t="str">
        <f t="shared" si="53"/>
        <v>if not exists (select 1 from mi.RangeDetail where Name = 'Ryan P Miller' and RangeID = 3716) begin insert into mi.RangeDetail (RangeID, Name, Description, IsActive, CreatePersonID, CreateDate) values (3716,'Ryan P Miller','',1,1,GETDATE()) end</v>
      </c>
    </row>
    <row r="3419" spans="1:7" x14ac:dyDescent="0.25">
      <c r="A3419">
        <v>11</v>
      </c>
      <c r="B3419">
        <v>507269</v>
      </c>
      <c r="C3419">
        <v>136218</v>
      </c>
      <c r="D3419" t="s">
        <v>4038</v>
      </c>
      <c r="G3419" t="str">
        <f t="shared" si="53"/>
        <v>if not exists (select 1 from mi.RangeDetail where Name = 'KM 17 Drywall LLC' and RangeID = 3716) begin insert into mi.RangeDetail (RangeID, Name, Description, IsActive, CreatePersonID, CreateDate) values (3716,'KM 17 Drywall LLC','',1,1,GETDATE()) end</v>
      </c>
    </row>
    <row r="3420" spans="1:7" x14ac:dyDescent="0.25">
      <c r="A3420">
        <v>11</v>
      </c>
      <c r="B3420">
        <v>507621</v>
      </c>
      <c r="C3420">
        <v>136656</v>
      </c>
      <c r="D3420" t="s">
        <v>4039</v>
      </c>
      <c r="G3420" t="str">
        <f t="shared" si="53"/>
        <v>if not exists (select 1 from mi.RangeDetail where Name = 'Premier Surfaces' and RangeID = 3716) begin insert into mi.RangeDetail (RangeID, Name, Description, IsActive, CreatePersonID, CreateDate) values (3716,'Premier Surfaces','',1,1,GETDATE()) end</v>
      </c>
    </row>
    <row r="3421" spans="1:7" x14ac:dyDescent="0.25">
      <c r="A3421">
        <v>11</v>
      </c>
      <c r="B3421">
        <v>507520</v>
      </c>
      <c r="C3421">
        <v>136554</v>
      </c>
      <c r="D3421" t="s">
        <v>4040</v>
      </c>
      <c r="G3421" t="str">
        <f t="shared" si="53"/>
        <v>if not exists (select 1 from mi.RangeDetail where Name = 'Heute Inc' and RangeID = 3716) begin insert into mi.RangeDetail (RangeID, Name, Description, IsActive, CreatePersonID, CreateDate) values (3716,'Heute Inc','',1,1,GETDATE()) end</v>
      </c>
    </row>
    <row r="3422" spans="1:7" x14ac:dyDescent="0.25">
      <c r="A3422">
        <v>11</v>
      </c>
      <c r="B3422">
        <v>503067</v>
      </c>
      <c r="C3422">
        <v>107461</v>
      </c>
      <c r="D3422" t="s">
        <v>4041</v>
      </c>
      <c r="G3422" t="str">
        <f t="shared" si="53"/>
        <v>if not exists (select 1 from mi.RangeDetail where Name = 'Mid Ohio Gutter Supply' and RangeID = 3716) begin insert into mi.RangeDetail (RangeID, Name, Description, IsActive, CreatePersonID, CreateDate) values (3716,'Mid Ohio Gutter Supply','',1,1,GETDATE()) end</v>
      </c>
    </row>
    <row r="3423" spans="1:7" x14ac:dyDescent="0.25">
      <c r="A3423">
        <v>1</v>
      </c>
      <c r="B3423">
        <v>512497</v>
      </c>
      <c r="C3423">
        <v>122335</v>
      </c>
      <c r="D3423" t="s">
        <v>4042</v>
      </c>
      <c r="G3423" t="str">
        <f t="shared" si="53"/>
        <v>if not exists (select 1 from mi.RangeDetail where Name = 'Jim Palmer Excavation &amp; Construction' and RangeID = 3716) begin insert into mi.RangeDetail (RangeID, Name, Description, IsActive, CreatePersonID, CreateDate) values (3716,'Jim Palmer Excavation &amp; Construction','',1,1,GETDATE()) end</v>
      </c>
    </row>
    <row r="3424" spans="1:7" x14ac:dyDescent="0.25">
      <c r="A3424">
        <v>11</v>
      </c>
      <c r="B3424">
        <v>507235</v>
      </c>
      <c r="C3424">
        <v>136162</v>
      </c>
      <c r="D3424" t="s">
        <v>4043</v>
      </c>
      <c r="G3424" t="str">
        <f t="shared" si="53"/>
        <v>if not exists (select 1 from mi.RangeDetail where Name = 'Yates Cabling' and RangeID = 3716) begin insert into mi.RangeDetail (RangeID, Name, Description, IsActive, CreatePersonID, CreateDate) values (3716,'Yates Cabling','',1,1,GETDATE()) end</v>
      </c>
    </row>
    <row r="3425" spans="1:7" x14ac:dyDescent="0.25">
      <c r="A3425">
        <v>11</v>
      </c>
      <c r="B3425">
        <v>2566</v>
      </c>
      <c r="C3425">
        <v>2566</v>
      </c>
      <c r="D3425" t="s">
        <v>4044</v>
      </c>
      <c r="G3425" t="str">
        <f t="shared" si="53"/>
        <v>if not exists (select 1 from mi.RangeDetail where Name = 'Zachary Brower' and RangeID = 3716) begin insert into mi.RangeDetail (RangeID, Name, Description, IsActive, CreatePersonID, CreateDate) values (3716,'Zachary Brower','',1,1,GETDATE()) end</v>
      </c>
    </row>
    <row r="3426" spans="1:7" x14ac:dyDescent="0.25">
      <c r="A3426">
        <v>11</v>
      </c>
      <c r="B3426">
        <v>504107</v>
      </c>
      <c r="C3426">
        <v>103064</v>
      </c>
      <c r="D3426" t="s">
        <v>4045</v>
      </c>
      <c r="G3426" t="str">
        <f t="shared" si="53"/>
        <v>if not exists (select 1 from mi.RangeDetail where Name = 'Sheedy Paving, Inc.' and RangeID = 3716) begin insert into mi.RangeDetail (RangeID, Name, Description, IsActive, CreatePersonID, CreateDate) values (3716,'Sheedy Paving, Inc.','',1,1,GETDATE()) end</v>
      </c>
    </row>
    <row r="3427" spans="1:7" x14ac:dyDescent="0.25">
      <c r="A3427">
        <v>11</v>
      </c>
      <c r="B3427">
        <v>506796</v>
      </c>
      <c r="C3427">
        <v>134946</v>
      </c>
      <c r="D3427" t="s">
        <v>4046</v>
      </c>
      <c r="G3427" t="str">
        <f t="shared" si="53"/>
        <v>if not exists (select 1 from mi.RangeDetail where Name = 'Dayton Superior Corp' and RangeID = 3716) begin insert into mi.RangeDetail (RangeID, Name, Description, IsActive, CreatePersonID, CreateDate) values (3716,'Dayton Superior Corp','',1,1,GETDATE()) end</v>
      </c>
    </row>
    <row r="3428" spans="1:7" x14ac:dyDescent="0.25">
      <c r="A3428">
        <v>11</v>
      </c>
      <c r="B3428">
        <v>502094</v>
      </c>
      <c r="C3428">
        <v>103195</v>
      </c>
      <c r="D3428" t="s">
        <v>4047</v>
      </c>
      <c r="G3428" t="str">
        <f t="shared" si="53"/>
        <v>if not exists (select 1 from mi.RangeDetail where Name = 'H.K Phillips Restoration Inc.' and RangeID = 3716) begin insert into mi.RangeDetail (RangeID, Name, Description, IsActive, CreatePersonID, CreateDate) values (3716,'H.K Phillips Restoration Inc.','',1,1,GETDATE()) end</v>
      </c>
    </row>
    <row r="3429" spans="1:7" x14ac:dyDescent="0.25">
      <c r="A3429">
        <v>11</v>
      </c>
      <c r="B3429">
        <v>506957</v>
      </c>
      <c r="C3429">
        <v>135183</v>
      </c>
      <c r="D3429" t="s">
        <v>4048</v>
      </c>
      <c r="G3429" t="str">
        <f t="shared" si="53"/>
        <v>if not exists (select 1 from mi.RangeDetail where Name = 'Ratcliff-Midkiff Masonry, Inc.' and RangeID = 3716) begin insert into mi.RangeDetail (RangeID, Name, Description, IsActive, CreatePersonID, CreateDate) values (3716,'Ratcliff-Midkiff Masonry, Inc.','',1,1,GETDATE()) end</v>
      </c>
    </row>
    <row r="3430" spans="1:7" x14ac:dyDescent="0.25">
      <c r="A3430">
        <v>11</v>
      </c>
      <c r="B3430">
        <v>502834</v>
      </c>
      <c r="C3430">
        <v>103472</v>
      </c>
      <c r="D3430" t="s">
        <v>4049</v>
      </c>
      <c r="G3430" t="str">
        <f t="shared" si="53"/>
        <v>if not exists (select 1 from mi.RangeDetail where Name = 'M.P. Dory Company' and RangeID = 3716) begin insert into mi.RangeDetail (RangeID, Name, Description, IsActive, CreatePersonID, CreateDate) values (3716,'M.P. Dory Company','',1,1,GETDATE()) end</v>
      </c>
    </row>
    <row r="3431" spans="1:7" x14ac:dyDescent="0.25">
      <c r="A3431">
        <v>11</v>
      </c>
      <c r="B3431">
        <v>503467</v>
      </c>
      <c r="C3431">
        <v>103467</v>
      </c>
      <c r="D3431" t="s">
        <v>4050</v>
      </c>
      <c r="G3431" t="str">
        <f t="shared" si="53"/>
        <v>if not exists (select 1 from mi.RangeDetail where Name = 'P.S. Plastics Inc.' and RangeID = 3716) begin insert into mi.RangeDetail (RangeID, Name, Description, IsActive, CreatePersonID, CreateDate) values (3716,'P.S. Plastics Inc.','',1,1,GETDATE()) end</v>
      </c>
    </row>
    <row r="3432" spans="1:7" x14ac:dyDescent="0.25">
      <c r="A3432">
        <v>11</v>
      </c>
      <c r="B3432">
        <v>502699</v>
      </c>
      <c r="C3432">
        <v>100888</v>
      </c>
      <c r="D3432" t="s">
        <v>4051</v>
      </c>
      <c r="G3432" t="str">
        <f t="shared" si="53"/>
        <v>if not exists (select 1 from mi.RangeDetail where Name = 'Lawhon &amp; Associates, Inc.' and RangeID = 3716) begin insert into mi.RangeDetail (RangeID, Name, Description, IsActive, CreatePersonID, CreateDate) values (3716,'Lawhon &amp; Associates, Inc.','',1,1,GETDATE()) end</v>
      </c>
    </row>
    <row r="3433" spans="1:7" x14ac:dyDescent="0.25">
      <c r="A3433">
        <v>11</v>
      </c>
      <c r="B3433">
        <v>506799</v>
      </c>
      <c r="C3433">
        <v>134954</v>
      </c>
      <c r="D3433" t="s">
        <v>4052</v>
      </c>
      <c r="G3433" t="str">
        <f t="shared" si="53"/>
        <v>if not exists (select 1 from mi.RangeDetail where Name = 'Nelson Construction Company' and RangeID = 3716) begin insert into mi.RangeDetail (RangeID, Name, Description, IsActive, CreatePersonID, CreateDate) values (3716,'Nelson Construction Company','',1,1,GETDATE()) end</v>
      </c>
    </row>
    <row r="3434" spans="1:7" x14ac:dyDescent="0.25">
      <c r="A3434">
        <v>11</v>
      </c>
      <c r="B3434">
        <v>506127</v>
      </c>
      <c r="C3434">
        <v>101535</v>
      </c>
      <c r="D3434" t="s">
        <v>4053</v>
      </c>
      <c r="G3434" t="str">
        <f t="shared" si="53"/>
        <v>if not exists (select 1 from mi.RangeDetail where Name = 'Roofing Specialties Inc' and RangeID = 3716) begin insert into mi.RangeDetail (RangeID, Name, Description, IsActive, CreatePersonID, CreateDate) values (3716,'Roofing Specialties Inc','',1,1,GETDATE()) end</v>
      </c>
    </row>
    <row r="3435" spans="1:7" x14ac:dyDescent="0.25">
      <c r="A3435">
        <v>11</v>
      </c>
      <c r="B3435">
        <v>506785</v>
      </c>
      <c r="C3435">
        <v>134430</v>
      </c>
      <c r="D3435" t="s">
        <v>4054</v>
      </c>
      <c r="G3435" t="str">
        <f t="shared" si="53"/>
        <v>if not exists (select 1 from mi.RangeDetail where Name = 'B &amp; C Central Vacuums' and RangeID = 3716) begin insert into mi.RangeDetail (RangeID, Name, Description, IsActive, CreatePersonID, CreateDate) values (3716,'B &amp; C Central Vacuums','',1,1,GETDATE()) end</v>
      </c>
    </row>
    <row r="3436" spans="1:7" x14ac:dyDescent="0.25">
      <c r="A3436">
        <v>11</v>
      </c>
      <c r="B3436">
        <v>504055</v>
      </c>
      <c r="C3436">
        <v>107079</v>
      </c>
      <c r="D3436" t="s">
        <v>4055</v>
      </c>
      <c r="G3436" t="str">
        <f t="shared" si="53"/>
        <v>if not exists (select 1 from mi.RangeDetail where Name = 'Schumacher Crane Rental, Inc. ' and RangeID = 3716) begin insert into mi.RangeDetail (RangeID, Name, Description, IsActive, CreatePersonID, CreateDate) values (3716,'Schumacher Crane Rental, Inc. ','',1,1,GETDATE()) end</v>
      </c>
    </row>
    <row r="3437" spans="1:7" x14ac:dyDescent="0.25">
      <c r="A3437">
        <v>11</v>
      </c>
      <c r="B3437">
        <v>503825</v>
      </c>
      <c r="C3437">
        <v>135175</v>
      </c>
      <c r="D3437" t="s">
        <v>4056</v>
      </c>
      <c r="G3437" t="str">
        <f t="shared" si="53"/>
        <v>if not exists (select 1 from mi.RangeDetail where Name = 'Reliable Construction Services' and RangeID = 3716) begin insert into mi.RangeDetail (RangeID, Name, Description, IsActive, CreatePersonID, CreateDate) values (3716,'Reliable Construction Services','',1,1,GETDATE()) end</v>
      </c>
    </row>
    <row r="3438" spans="1:7" x14ac:dyDescent="0.25">
      <c r="A3438">
        <v>11</v>
      </c>
      <c r="B3438">
        <v>506773</v>
      </c>
      <c r="C3438">
        <v>134398</v>
      </c>
      <c r="D3438" t="s">
        <v>4057</v>
      </c>
      <c r="G3438" t="str">
        <f t="shared" si="53"/>
        <v>if not exists (select 1 from mi.RangeDetail where Name = 'Shamrock Plastics Inc' and RangeID = 3716) begin insert into mi.RangeDetail (RangeID, Name, Description, IsActive, CreatePersonID, CreateDate) values (3716,'Shamrock Plastics Inc','',1,1,GETDATE()) end</v>
      </c>
    </row>
    <row r="3439" spans="1:7" x14ac:dyDescent="0.25">
      <c r="A3439">
        <v>11</v>
      </c>
      <c r="B3439">
        <v>506825</v>
      </c>
      <c r="C3439">
        <v>134998</v>
      </c>
      <c r="D3439" t="s">
        <v>4058</v>
      </c>
      <c r="G3439" t="str">
        <f t="shared" si="53"/>
        <v>if not exists (select 1 from mi.RangeDetail where Name = 'R&amp;S Masonry' and RangeID = 3716) begin insert into mi.RangeDetail (RangeID, Name, Description, IsActive, CreatePersonID, CreateDate) values (3716,'R&amp;S Masonry','',1,1,GETDATE()) end</v>
      </c>
    </row>
    <row r="3440" spans="1:7" x14ac:dyDescent="0.25">
      <c r="A3440">
        <v>11</v>
      </c>
      <c r="B3440">
        <v>506954</v>
      </c>
      <c r="C3440">
        <v>135178</v>
      </c>
      <c r="D3440" t="s">
        <v>4059</v>
      </c>
      <c r="G3440" t="str">
        <f t="shared" si="53"/>
        <v>if not exists (select 1 from mi.RangeDetail where Name = 'Stronghold Construction' and RangeID = 3716) begin insert into mi.RangeDetail (RangeID, Name, Description, IsActive, CreatePersonID, CreateDate) values (3716,'Stronghold Construction','',1,1,GETDATE()) end</v>
      </c>
    </row>
    <row r="3441" spans="1:7" x14ac:dyDescent="0.25">
      <c r="A3441">
        <v>11</v>
      </c>
      <c r="B3441">
        <v>506740</v>
      </c>
      <c r="C3441">
        <v>134361</v>
      </c>
      <c r="D3441" t="s">
        <v>4060</v>
      </c>
      <c r="G3441" t="str">
        <f t="shared" si="53"/>
        <v>if not exists (select 1 from mi.RangeDetail where Name = 'Zanesville Pallet Inc' and RangeID = 3716) begin insert into mi.RangeDetail (RangeID, Name, Description, IsActive, CreatePersonID, CreateDate) values (3716,'Zanesville Pallet Inc','',1,1,GETDATE()) end</v>
      </c>
    </row>
    <row r="3442" spans="1:7" x14ac:dyDescent="0.25">
      <c r="A3442">
        <v>11</v>
      </c>
      <c r="B3442">
        <v>506794</v>
      </c>
      <c r="C3442">
        <v>134942</v>
      </c>
      <c r="D3442" t="s">
        <v>4061</v>
      </c>
      <c r="G3442" t="str">
        <f t="shared" si="53"/>
        <v>if not exists (select 1 from mi.RangeDetail where Name = 'Loth Inc' and RangeID = 3716) begin insert into mi.RangeDetail (RangeID, Name, Description, IsActive, CreatePersonID, CreateDate) values (3716,'Loth Inc','',1,1,GETDATE()) end</v>
      </c>
    </row>
    <row r="3443" spans="1:7" x14ac:dyDescent="0.25">
      <c r="A3443">
        <v>11</v>
      </c>
      <c r="B3443">
        <v>506910</v>
      </c>
      <c r="C3443">
        <v>135114</v>
      </c>
      <c r="D3443" t="s">
        <v>4062</v>
      </c>
      <c r="G3443" t="str">
        <f t="shared" si="53"/>
        <v>if not exists (select 1 from mi.RangeDetail where Name = 'Terra Valley Excavating' and RangeID = 3716) begin insert into mi.RangeDetail (RangeID, Name, Description, IsActive, CreatePersonID, CreateDate) values (3716,'Terra Valley Excavating','',1,1,GETDATE()) end</v>
      </c>
    </row>
    <row r="3444" spans="1:7" x14ac:dyDescent="0.25">
      <c r="A3444">
        <v>11</v>
      </c>
      <c r="B3444">
        <v>506900</v>
      </c>
      <c r="C3444">
        <v>102403</v>
      </c>
      <c r="D3444" t="s">
        <v>4063</v>
      </c>
      <c r="G3444" t="str">
        <f t="shared" si="53"/>
        <v>if not exists (select 1 from mi.RangeDetail where Name = 'Darby Creek Millwork Co' and RangeID = 3716) begin insert into mi.RangeDetail (RangeID, Name, Description, IsActive, CreatePersonID, CreateDate) values (3716,'Darby Creek Millwork Co','',1,1,GETDATE()) end</v>
      </c>
    </row>
    <row r="3445" spans="1:7" x14ac:dyDescent="0.25">
      <c r="A3445">
        <v>11</v>
      </c>
      <c r="B3445">
        <v>504815</v>
      </c>
      <c r="C3445">
        <v>135209</v>
      </c>
      <c r="D3445" t="s">
        <v>4064</v>
      </c>
      <c r="G3445" t="str">
        <f t="shared" si="53"/>
        <v>if not exists (select 1 from mi.RangeDetail where Name = 'Vargo Integrated Systems' and RangeID = 3716) begin insert into mi.RangeDetail (RangeID, Name, Description, IsActive, CreatePersonID, CreateDate) values (3716,'Vargo Integrated Systems','',1,1,GETDATE()) end</v>
      </c>
    </row>
    <row r="3446" spans="1:7" x14ac:dyDescent="0.25">
      <c r="A3446">
        <v>11</v>
      </c>
      <c r="B3446">
        <v>506839</v>
      </c>
      <c r="C3446">
        <v>135015</v>
      </c>
      <c r="D3446" t="s">
        <v>4065</v>
      </c>
      <c r="G3446" t="str">
        <f t="shared" si="53"/>
        <v>if not exists (select 1 from mi.RangeDetail where Name = 'Parsons Concrete Contractors Inc' and RangeID = 3716) begin insert into mi.RangeDetail (RangeID, Name, Description, IsActive, CreatePersonID, CreateDate) values (3716,'Parsons Concrete Contractors Inc','',1,1,GETDATE()) end</v>
      </c>
    </row>
    <row r="3447" spans="1:7" x14ac:dyDescent="0.25">
      <c r="A3447">
        <v>11</v>
      </c>
      <c r="B3447">
        <v>506119</v>
      </c>
      <c r="C3447">
        <v>134934</v>
      </c>
      <c r="D3447" t="s">
        <v>4066</v>
      </c>
      <c r="G3447" t="str">
        <f t="shared" si="53"/>
        <v>if not exists (select 1 from mi.RangeDetail where Name = 'Collaborative Design, Ltd.' and RangeID = 3716) begin insert into mi.RangeDetail (RangeID, Name, Description, IsActive, CreatePersonID, CreateDate) values (3716,'Collaborative Design, Ltd.','',1,1,GETDATE()) end</v>
      </c>
    </row>
    <row r="3448" spans="1:7" x14ac:dyDescent="0.25">
      <c r="A3448">
        <v>11</v>
      </c>
      <c r="B3448">
        <v>506951</v>
      </c>
      <c r="C3448">
        <v>135172</v>
      </c>
      <c r="D3448" t="s">
        <v>4067</v>
      </c>
      <c r="G3448" t="str">
        <f t="shared" si="53"/>
        <v>if not exists (select 1 from mi.RangeDetail where Name = 'E-Tank LTD' and RangeID = 3716) begin insert into mi.RangeDetail (RangeID, Name, Description, IsActive, CreatePersonID, CreateDate) values (3716,'E-Tank LTD','',1,1,GETDATE()) end</v>
      </c>
    </row>
    <row r="3449" spans="1:7" x14ac:dyDescent="0.25">
      <c r="A3449">
        <v>11</v>
      </c>
      <c r="B3449">
        <v>506911</v>
      </c>
      <c r="C3449">
        <v>135117</v>
      </c>
      <c r="D3449" t="s">
        <v>4068</v>
      </c>
      <c r="G3449" t="str">
        <f t="shared" si="53"/>
        <v>if not exists (select 1 from mi.RangeDetail where Name = 'Northwest Building Resources Inc.' and RangeID = 3716) begin insert into mi.RangeDetail (RangeID, Name, Description, IsActive, CreatePersonID, CreateDate) values (3716,'Northwest Building Resources Inc.','',1,1,GETDATE()) end</v>
      </c>
    </row>
    <row r="3450" spans="1:7" x14ac:dyDescent="0.25">
      <c r="A3450">
        <v>11</v>
      </c>
      <c r="B3450">
        <v>502535</v>
      </c>
      <c r="C3450">
        <v>105541</v>
      </c>
      <c r="D3450" t="s">
        <v>4069</v>
      </c>
      <c r="G3450" t="str">
        <f t="shared" si="53"/>
        <v>if not exists (select 1 from mi.RangeDetail where Name = 'Keen Well and Pump, Inc.' and RangeID = 3716) begin insert into mi.RangeDetail (RangeID, Name, Description, IsActive, CreatePersonID, CreateDate) values (3716,'Keen Well and Pump, Inc.','',1,1,GETDATE()) end</v>
      </c>
    </row>
    <row r="3451" spans="1:7" x14ac:dyDescent="0.25">
      <c r="A3451">
        <v>11</v>
      </c>
      <c r="B3451">
        <v>506975</v>
      </c>
      <c r="C3451">
        <v>135198</v>
      </c>
      <c r="D3451" t="s">
        <v>4070</v>
      </c>
      <c r="G3451" t="str">
        <f t="shared" si="53"/>
        <v>if not exists (select 1 from mi.RangeDetail where Name = 'Main Awning &amp; Tent Co., Inc.' and RangeID = 3716) begin insert into mi.RangeDetail (RangeID, Name, Description, IsActive, CreatePersonID, CreateDate) values (3716,'Main Awning &amp; Tent Co., Inc.','',1,1,GETDATE()) end</v>
      </c>
    </row>
    <row r="3452" spans="1:7" x14ac:dyDescent="0.25">
      <c r="A3452">
        <v>11</v>
      </c>
      <c r="B3452">
        <v>506758</v>
      </c>
      <c r="C3452">
        <v>134385</v>
      </c>
      <c r="D3452" t="s">
        <v>4071</v>
      </c>
      <c r="G3452" t="str">
        <f t="shared" si="53"/>
        <v>if not exists (select 1 from mi.RangeDetail where Name = 'EMCOR Services Automated Controls' and RangeID = 3716) begin insert into mi.RangeDetail (RangeID, Name, Description, IsActive, CreatePersonID, CreateDate) values (3716,'EMCOR Services Automated Controls','',1,1,GETDATE()) end</v>
      </c>
    </row>
    <row r="3453" spans="1:7" x14ac:dyDescent="0.25">
      <c r="A3453">
        <v>11</v>
      </c>
      <c r="B3453">
        <v>502518</v>
      </c>
      <c r="C3453">
        <v>102098</v>
      </c>
      <c r="D3453" t="s">
        <v>4072</v>
      </c>
      <c r="G3453" t="str">
        <f t="shared" si="53"/>
        <v>if not exists (select 1 from mi.RangeDetail where Name = 'Kacy Architectural Millwork, Inc.' and RangeID = 3716) begin insert into mi.RangeDetail (RangeID, Name, Description, IsActive, CreatePersonID, CreateDate) values (3716,'Kacy Architectural Millwork, Inc.','',1,1,GETDATE()) end</v>
      </c>
    </row>
    <row r="3454" spans="1:7" x14ac:dyDescent="0.25">
      <c r="A3454">
        <v>9</v>
      </c>
      <c r="B3454">
        <v>500155</v>
      </c>
      <c r="C3454">
        <v>100082</v>
      </c>
      <c r="D3454" t="s">
        <v>4073</v>
      </c>
      <c r="G3454" t="str">
        <f t="shared" si="53"/>
        <v>if not exists (select 1 from mi.RangeDetail where Name = 'Die Craft Machining &amp; Engineering' and RangeID = 3716) begin insert into mi.RangeDetail (RangeID, Name, Description, IsActive, CreatePersonID, CreateDate) values (3716,'Die Craft Machining &amp; Engineering','',1,1,GETDATE()) end</v>
      </c>
    </row>
    <row r="3455" spans="1:7" x14ac:dyDescent="0.25">
      <c r="A3455">
        <v>11</v>
      </c>
      <c r="B3455">
        <v>506933</v>
      </c>
      <c r="C3455">
        <v>135151</v>
      </c>
      <c r="D3455" t="s">
        <v>4074</v>
      </c>
      <c r="G3455" t="str">
        <f t="shared" si="53"/>
        <v>if not exists (select 1 from mi.RangeDetail where Name = 'Cintas Tile and Carpet Cleaning Services' and RangeID = 3716) begin insert into mi.RangeDetail (RangeID, Name, Description, IsActive, CreatePersonID, CreateDate) values (3716,'Cintas Tile and Carpet Cleaning Services','',1,1,GETDATE()) end</v>
      </c>
    </row>
    <row r="3456" spans="1:7" x14ac:dyDescent="0.25">
      <c r="A3456">
        <v>11</v>
      </c>
      <c r="B3456">
        <v>506850</v>
      </c>
      <c r="C3456">
        <v>135041</v>
      </c>
      <c r="D3456" t="s">
        <v>4075</v>
      </c>
      <c r="G3456" t="str">
        <f t="shared" si="53"/>
        <v>if not exists (select 1 from mi.RangeDetail where Name = 'All American Wood Register Co' and RangeID = 3716) begin insert into mi.RangeDetail (RangeID, Name, Description, IsActive, CreatePersonID, CreateDate) values (3716,'All American Wood Register Co','',1,1,GETDATE()) end</v>
      </c>
    </row>
    <row r="3457" spans="1:7" x14ac:dyDescent="0.25">
      <c r="A3457">
        <v>11</v>
      </c>
      <c r="B3457">
        <v>505220</v>
      </c>
      <c r="C3457">
        <v>100336</v>
      </c>
      <c r="D3457" t="s">
        <v>4076</v>
      </c>
      <c r="G3457" t="str">
        <f t="shared" si="53"/>
        <v>if not exists (select 1 from mi.RangeDetail where Name = 'Bryce Hill Inc' and RangeID = 3716) begin insert into mi.RangeDetail (RangeID, Name, Description, IsActive, CreatePersonID, CreateDate) values (3716,'Bryce Hill Inc','',1,1,GETDATE()) end</v>
      </c>
    </row>
    <row r="3458" spans="1:7" x14ac:dyDescent="0.25">
      <c r="A3458">
        <v>11</v>
      </c>
      <c r="B3458">
        <v>506801</v>
      </c>
      <c r="C3458">
        <v>134961</v>
      </c>
      <c r="D3458" t="s">
        <v>4077</v>
      </c>
      <c r="G3458" t="str">
        <f t="shared" si="53"/>
        <v>if not exists (select 1 from mi.RangeDetail where Name = 'Fazio Color Shop' and RangeID = 3716) begin insert into mi.RangeDetail (RangeID, Name, Description, IsActive, CreatePersonID, CreateDate) values (3716,'Fazio Color Shop','',1,1,GETDATE()) end</v>
      </c>
    </row>
    <row r="3459" spans="1:7" x14ac:dyDescent="0.25">
      <c r="A3459">
        <v>11</v>
      </c>
      <c r="B3459">
        <v>501634</v>
      </c>
      <c r="C3459">
        <v>109022</v>
      </c>
      <c r="D3459" t="s">
        <v>4078</v>
      </c>
      <c r="G3459" t="str">
        <f t="shared" ref="G3459:G3522" si="54">IF(D3459&lt;&gt;"",CONCATENATE("if not exists (select 1 from mi.RangeDetail where Name = '",D3459,"' and RangeID = 3716) begin insert into mi.RangeDetail (RangeID, Name, Description, IsActive, CreatePersonID, CreateDate) values (3716,'",D3459,"','","',1,1,GETDATE()) end"), "")</f>
        <v>if not exists (select 1 from mi.RangeDetail where Name = 'ELFORD, INC.' and RangeID = 3716) begin insert into mi.RangeDetail (RangeID, Name, Description, IsActive, CreatePersonID, CreateDate) values (3716,'ELFORD, INC.','',1,1,GETDATE()) end</v>
      </c>
    </row>
    <row r="3460" spans="1:7" x14ac:dyDescent="0.25">
      <c r="A3460">
        <v>1</v>
      </c>
      <c r="B3460">
        <v>513718</v>
      </c>
      <c r="C3460">
        <v>130285</v>
      </c>
      <c r="D3460" t="s">
        <v>4079</v>
      </c>
      <c r="G3460" t="str">
        <f t="shared" si="54"/>
        <v>if not exists (select 1 from mi.RangeDetail where Name = 'Enerfab, Inc' and RangeID = 3716) begin insert into mi.RangeDetail (RangeID, Name, Description, IsActive, CreatePersonID, CreateDate) values (3716,'Enerfab, Inc','',1,1,GETDATE()) end</v>
      </c>
    </row>
    <row r="3461" spans="1:7" x14ac:dyDescent="0.25">
      <c r="A3461">
        <v>9</v>
      </c>
      <c r="B3461">
        <v>500179</v>
      </c>
      <c r="C3461">
        <v>102120</v>
      </c>
      <c r="D3461" t="s">
        <v>4080</v>
      </c>
      <c r="G3461" t="str">
        <f t="shared" si="54"/>
        <v>if not exists (select 1 from mi.RangeDetail where Name = 'Enerfab' and RangeID = 3716) begin insert into mi.RangeDetail (RangeID, Name, Description, IsActive, CreatePersonID, CreateDate) values (3716,'Enerfab','',1,1,GETDATE()) end</v>
      </c>
    </row>
    <row r="3462" spans="1:7" x14ac:dyDescent="0.25">
      <c r="A3462">
        <v>1</v>
      </c>
      <c r="B3462">
        <v>512518</v>
      </c>
      <c r="C3462">
        <v>127534</v>
      </c>
      <c r="D3462" t="s">
        <v>4081</v>
      </c>
      <c r="G3462" t="str">
        <f t="shared" si="54"/>
        <v>if not exists (select 1 from mi.RangeDetail where Name = 'Gibson &amp; Schlemmer Company' and RangeID = 3716) begin insert into mi.RangeDetail (RangeID, Name, Description, IsActive, CreatePersonID, CreateDate) values (3716,'Gibson &amp; Schlemmer Company','',1,1,GETDATE()) end</v>
      </c>
    </row>
    <row r="3463" spans="1:7" x14ac:dyDescent="0.25">
      <c r="A3463">
        <v>9</v>
      </c>
      <c r="B3463">
        <v>500529</v>
      </c>
      <c r="C3463">
        <v>100206</v>
      </c>
      <c r="D3463" t="s">
        <v>4082</v>
      </c>
      <c r="G3463" t="str">
        <f t="shared" si="54"/>
        <v>if not exists (select 1 from mi.RangeDetail where Name = 'Kemp Electric Supply' and RangeID = 3716) begin insert into mi.RangeDetail (RangeID, Name, Description, IsActive, CreatePersonID, CreateDate) values (3716,'Kemp Electric Supply','',1,1,GETDATE()) end</v>
      </c>
    </row>
    <row r="3464" spans="1:7" x14ac:dyDescent="0.25">
      <c r="A3464">
        <v>1</v>
      </c>
      <c r="B3464">
        <v>501932</v>
      </c>
      <c r="C3464">
        <v>108748</v>
      </c>
      <c r="D3464" t="s">
        <v>4083</v>
      </c>
      <c r="G3464" t="str">
        <f t="shared" si="54"/>
        <v>if not exists (select 1 from mi.RangeDetail where Name = 'Kirk &amp; Blum' and RangeID = 3716) begin insert into mi.RangeDetail (RangeID, Name, Description, IsActive, CreatePersonID, CreateDate) values (3716,'Kirk &amp; Blum','',1,1,GETDATE()) end</v>
      </c>
    </row>
    <row r="3465" spans="1:7" x14ac:dyDescent="0.25">
      <c r="A3465">
        <v>9</v>
      </c>
      <c r="B3465">
        <v>500273</v>
      </c>
      <c r="C3465">
        <v>101059</v>
      </c>
      <c r="D3465" t="s">
        <v>4083</v>
      </c>
      <c r="G3465" t="str">
        <f t="shared" si="54"/>
        <v>if not exists (select 1 from mi.RangeDetail where Name = 'Kirk &amp; Blum' and RangeID = 3716) begin insert into mi.RangeDetail (RangeID, Name, Description, IsActive, CreatePersonID, CreateDate) values (3716,'Kirk &amp; Blum','',1,1,GETDATE()) end</v>
      </c>
    </row>
    <row r="3466" spans="1:7" x14ac:dyDescent="0.25">
      <c r="A3466">
        <v>1</v>
      </c>
      <c r="B3466">
        <v>500978</v>
      </c>
      <c r="C3466">
        <v>109092</v>
      </c>
      <c r="D3466" t="s">
        <v>4084</v>
      </c>
      <c r="G3466" t="str">
        <f t="shared" si="54"/>
        <v>if not exists (select 1 from mi.RangeDetail where Name = 'Kramig' and RangeID = 3716) begin insert into mi.RangeDetail (RangeID, Name, Description, IsActive, CreatePersonID, CreateDate) values (3716,'Kramig','',1,1,GETDATE()) end</v>
      </c>
    </row>
    <row r="3467" spans="1:7" x14ac:dyDescent="0.25">
      <c r="A3467">
        <v>9</v>
      </c>
      <c r="B3467">
        <v>500278</v>
      </c>
      <c r="C3467">
        <v>101250</v>
      </c>
      <c r="D3467" t="s">
        <v>4085</v>
      </c>
      <c r="G3467" t="str">
        <f t="shared" si="54"/>
        <v>if not exists (select 1 from mi.RangeDetail where Name = 'Kramig Insulation' and RangeID = 3716) begin insert into mi.RangeDetail (RangeID, Name, Description, IsActive, CreatePersonID, CreateDate) values (3716,'Kramig Insulation','',1,1,GETDATE()) end</v>
      </c>
    </row>
    <row r="3468" spans="1:7" x14ac:dyDescent="0.25">
      <c r="A3468">
        <v>11</v>
      </c>
      <c r="B3468">
        <v>505497</v>
      </c>
      <c r="C3468">
        <v>110983</v>
      </c>
      <c r="D3468" t="s">
        <v>4086</v>
      </c>
      <c r="G3468" t="str">
        <f t="shared" si="54"/>
        <v>if not exists (select 1 from mi.RangeDetail where Name = 'The F.D. Lawrence Electric Co.' and RangeID = 3716) begin insert into mi.RangeDetail (RangeID, Name, Description, IsActive, CreatePersonID, CreateDate) values (3716,'The F.D. Lawrence Electric Co.','',1,1,GETDATE()) end</v>
      </c>
    </row>
    <row r="3469" spans="1:7" x14ac:dyDescent="0.25">
      <c r="A3469">
        <v>9</v>
      </c>
      <c r="B3469">
        <v>500290</v>
      </c>
      <c r="C3469">
        <v>100551</v>
      </c>
      <c r="D3469" t="s">
        <v>4087</v>
      </c>
      <c r="G3469" t="str">
        <f t="shared" si="54"/>
        <v>if not exists (select 1 from mi.RangeDetail where Name = 'Littleford Day' and RangeID = 3716) begin insert into mi.RangeDetail (RangeID, Name, Description, IsActive, CreatePersonID, CreateDate) values (3716,'Littleford Day','',1,1,GETDATE()) end</v>
      </c>
    </row>
    <row r="3470" spans="1:7" x14ac:dyDescent="0.25">
      <c r="A3470">
        <v>11</v>
      </c>
      <c r="B3470">
        <v>505924</v>
      </c>
      <c r="C3470">
        <v>112679</v>
      </c>
      <c r="D3470" t="s">
        <v>4088</v>
      </c>
      <c r="G3470" t="str">
        <f t="shared" si="54"/>
        <v>if not exists (select 1 from mi.RangeDetail where Name = 'Mailender, Inc.' and RangeID = 3716) begin insert into mi.RangeDetail (RangeID, Name, Description, IsActive, CreatePersonID, CreateDate) values (3716,'Mailender, Inc.','',1,1,GETDATE()) end</v>
      </c>
    </row>
    <row r="3471" spans="1:7" x14ac:dyDescent="0.25">
      <c r="A3471">
        <v>11</v>
      </c>
      <c r="B3471">
        <v>507133</v>
      </c>
      <c r="C3471">
        <v>110243</v>
      </c>
      <c r="D3471" t="s">
        <v>4089</v>
      </c>
      <c r="G3471" t="str">
        <f t="shared" si="54"/>
        <v>if not exists (select 1 from mi.RangeDetail where Name = 'Stanley Steemer International Inc.' and RangeID = 3716) begin insert into mi.RangeDetail (RangeID, Name, Description, IsActive, CreatePersonID, CreateDate) values (3716,'Stanley Steemer International Inc.','',1,1,GETDATE()) end</v>
      </c>
    </row>
    <row r="3472" spans="1:7" x14ac:dyDescent="0.25">
      <c r="A3472">
        <v>1</v>
      </c>
      <c r="B3472">
        <v>501182</v>
      </c>
      <c r="C3472">
        <v>109265</v>
      </c>
      <c r="D3472" t="s">
        <v>4090</v>
      </c>
      <c r="G3472" t="str">
        <f t="shared" si="54"/>
        <v>if not exists (select 1 from mi.RangeDetail where Name = 'Mutual Manufacturing' and RangeID = 3716) begin insert into mi.RangeDetail (RangeID, Name, Description, IsActive, CreatePersonID, CreateDate) values (3716,'Mutual Manufacturing','',1,1,GETDATE()) end</v>
      </c>
    </row>
    <row r="3473" spans="1:7" x14ac:dyDescent="0.25">
      <c r="A3473">
        <v>1</v>
      </c>
      <c r="B3473">
        <v>500758</v>
      </c>
      <c r="C3473">
        <v>100702</v>
      </c>
      <c r="D3473" t="s">
        <v>4091</v>
      </c>
      <c r="G3473" t="str">
        <f t="shared" si="54"/>
        <v>if not exists (select 1 from mi.RangeDetail where Name = 'H.C. Nutting Company' and RangeID = 3716) begin insert into mi.RangeDetail (RangeID, Name, Description, IsActive, CreatePersonID, CreateDate) values (3716,'H.C. Nutting Company','',1,1,GETDATE()) end</v>
      </c>
    </row>
    <row r="3474" spans="1:7" x14ac:dyDescent="0.25">
      <c r="A3474">
        <v>11</v>
      </c>
      <c r="B3474">
        <v>505214</v>
      </c>
      <c r="C3474">
        <v>100250</v>
      </c>
      <c r="D3474" t="s">
        <v>4092</v>
      </c>
      <c r="G3474" t="str">
        <f t="shared" si="54"/>
        <v>if not exists (select 1 from mi.RangeDetail where Name = 'The H C Nutting Company' and RangeID = 3716) begin insert into mi.RangeDetail (RangeID, Name, Description, IsActive, CreatePersonID, CreateDate) values (3716,'The H C Nutting Company','',1,1,GETDATE()) end</v>
      </c>
    </row>
    <row r="3475" spans="1:7" x14ac:dyDescent="0.25">
      <c r="A3475">
        <v>11</v>
      </c>
      <c r="B3475">
        <v>502936</v>
      </c>
      <c r="C3475">
        <v>103826</v>
      </c>
      <c r="D3475" t="s">
        <v>4093</v>
      </c>
      <c r="G3475" t="str">
        <f t="shared" si="54"/>
        <v>if not exists (select 1 from mi.RangeDetail where Name = 'Materials Joining Consultants' and RangeID = 3716) begin insert into mi.RangeDetail (RangeID, Name, Description, IsActive, CreatePersonID, CreateDate) values (3716,'Materials Joining Consultants','',1,1,GETDATE()) end</v>
      </c>
    </row>
    <row r="3476" spans="1:7" x14ac:dyDescent="0.25">
      <c r="A3476">
        <v>1</v>
      </c>
      <c r="B3476">
        <v>502084</v>
      </c>
      <c r="C3476">
        <v>128880</v>
      </c>
      <c r="D3476" t="s">
        <v>4094</v>
      </c>
      <c r="G3476" t="str">
        <f t="shared" si="54"/>
        <v>if not exists (select 1 from mi.RangeDetail where Name = 'Forterra Pressure Pipe, Inc.' and RangeID = 3716) begin insert into mi.RangeDetail (RangeID, Name, Description, IsActive, CreatePersonID, CreateDate) values (3716,'Forterra Pressure Pipe, Inc.','',1,1,GETDATE()) end</v>
      </c>
    </row>
    <row r="3477" spans="1:7" x14ac:dyDescent="0.25">
      <c r="A3477">
        <v>11</v>
      </c>
      <c r="B3477">
        <v>506109</v>
      </c>
      <c r="C3477">
        <v>112897</v>
      </c>
      <c r="D3477" t="s">
        <v>4095</v>
      </c>
      <c r="G3477" t="str">
        <f t="shared" si="54"/>
        <v>if not exists (select 1 from mi.RangeDetail where Name = 'The Queen City Awning and Tent Co.' and RangeID = 3716) begin insert into mi.RangeDetail (RangeID, Name, Description, IsActive, CreatePersonID, CreateDate) values (3716,'The Queen City Awning and Tent Co.','',1,1,GETDATE()) end</v>
      </c>
    </row>
    <row r="3478" spans="1:7" x14ac:dyDescent="0.25">
      <c r="A3478">
        <v>11</v>
      </c>
      <c r="B3478">
        <v>506272</v>
      </c>
      <c r="C3478">
        <v>103839</v>
      </c>
      <c r="D3478" t="s">
        <v>4096</v>
      </c>
      <c r="G3478" t="str">
        <f t="shared" si="54"/>
        <v>if not exists (select 1 from mi.RangeDetail where Name = 'Phillips Oil Company' and RangeID = 3716) begin insert into mi.RangeDetail (RangeID, Name, Description, IsActive, CreatePersonID, CreateDate) values (3716,'Phillips Oil Company','',1,1,GETDATE()) end</v>
      </c>
    </row>
    <row r="3479" spans="1:7" x14ac:dyDescent="0.25">
      <c r="A3479">
        <v>11</v>
      </c>
      <c r="B3479">
        <v>504828</v>
      </c>
      <c r="C3479">
        <v>107704</v>
      </c>
      <c r="D3479" t="s">
        <v>4097</v>
      </c>
      <c r="G3479" t="str">
        <f t="shared" si="54"/>
        <v>if not exists (select 1 from mi.RangeDetail where Name = 'Verdin Company, The' and RangeID = 3716) begin insert into mi.RangeDetail (RangeID, Name, Description, IsActive, CreatePersonID, CreateDate) values (3716,'Verdin Company, The','',1,1,GETDATE()) end</v>
      </c>
    </row>
    <row r="3480" spans="1:7" x14ac:dyDescent="0.25">
      <c r="A3480">
        <v>11</v>
      </c>
      <c r="B3480">
        <v>504939</v>
      </c>
      <c r="C3480">
        <v>100503</v>
      </c>
      <c r="D3480" t="s">
        <v>4098</v>
      </c>
      <c r="G3480" t="str">
        <f t="shared" si="54"/>
        <v>if not exists (select 1 from mi.RangeDetail where Name = 'Weiffenbach Marble &amp; Tile Co.' and RangeID = 3716) begin insert into mi.RangeDetail (RangeID, Name, Description, IsActive, CreatePersonID, CreateDate) values (3716,'Weiffenbach Marble &amp; Tile Co.','',1,1,GETDATE()) end</v>
      </c>
    </row>
    <row r="3481" spans="1:7" x14ac:dyDescent="0.25">
      <c r="A3481">
        <v>1</v>
      </c>
      <c r="B3481">
        <v>515188</v>
      </c>
      <c r="C3481">
        <v>134160</v>
      </c>
      <c r="D3481" t="s">
        <v>4099</v>
      </c>
      <c r="G3481" t="str">
        <f t="shared" si="54"/>
        <v>if not exists (select 1 from mi.RangeDetail where Name = 'Western Hills Builders Supply' and RangeID = 3716) begin insert into mi.RangeDetail (RangeID, Name, Description, IsActive, CreatePersonID, CreateDate) values (3716,'Western Hills Builders Supply','',1,1,GETDATE()) end</v>
      </c>
    </row>
    <row r="3482" spans="1:7" x14ac:dyDescent="0.25">
      <c r="A3482">
        <v>1</v>
      </c>
      <c r="B3482">
        <v>512900</v>
      </c>
      <c r="C3482">
        <v>101284</v>
      </c>
      <c r="D3482" t="s">
        <v>4100</v>
      </c>
      <c r="G3482" t="str">
        <f t="shared" si="54"/>
        <v>if not exists (select 1 from mi.RangeDetail where Name = 'Hollaender Manufacturing Co' and RangeID = 3716) begin insert into mi.RangeDetail (RangeID, Name, Description, IsActive, CreatePersonID, CreateDate) values (3716,'Hollaender Manufacturing Co','',1,1,GETDATE()) end</v>
      </c>
    </row>
    <row r="3483" spans="1:7" x14ac:dyDescent="0.25">
      <c r="A3483">
        <v>1</v>
      </c>
      <c r="B3483">
        <v>500795</v>
      </c>
      <c r="C3483">
        <v>100152</v>
      </c>
      <c r="D3483" t="s">
        <v>4101</v>
      </c>
      <c r="G3483" t="str">
        <f t="shared" si="54"/>
        <v>if not exists (select 1 from mi.RangeDetail where Name = 'Henry P Thompson Company' and RangeID = 3716) begin insert into mi.RangeDetail (RangeID, Name, Description, IsActive, CreatePersonID, CreateDate) values (3716,'Henry P Thompson Company','',1,1,GETDATE()) end</v>
      </c>
    </row>
    <row r="3484" spans="1:7" x14ac:dyDescent="0.25">
      <c r="A3484">
        <v>11</v>
      </c>
      <c r="B3484">
        <v>505224</v>
      </c>
      <c r="C3484">
        <v>100408</v>
      </c>
      <c r="D3484" t="s">
        <v>4102</v>
      </c>
      <c r="G3484" t="str">
        <f t="shared" si="54"/>
        <v>if not exists (select 1 from mi.RangeDetail where Name = 'Oral T Carter' and RangeID = 3716) begin insert into mi.RangeDetail (RangeID, Name, Description, IsActive, CreatePersonID, CreateDate) values (3716,'Oral T Carter','',1,1,GETDATE()) end</v>
      </c>
    </row>
    <row r="3485" spans="1:7" x14ac:dyDescent="0.25">
      <c r="A3485">
        <v>9</v>
      </c>
      <c r="B3485">
        <v>500593</v>
      </c>
      <c r="C3485">
        <v>105448</v>
      </c>
      <c r="D3485" t="s">
        <v>4103</v>
      </c>
      <c r="G3485" t="str">
        <f t="shared" si="54"/>
        <v>if not exists (select 1 from mi.RangeDetail where Name = 'The Thomas J. Dyer Company' and RangeID = 3716) begin insert into mi.RangeDetail (RangeID, Name, Description, IsActive, CreatePersonID, CreateDate) values (3716,'The Thomas J. Dyer Company','',1,1,GETDATE()) end</v>
      </c>
    </row>
    <row r="3486" spans="1:7" x14ac:dyDescent="0.25">
      <c r="A3486">
        <v>11</v>
      </c>
      <c r="B3486">
        <v>503412</v>
      </c>
      <c r="C3486">
        <v>100899</v>
      </c>
      <c r="D3486" t="s">
        <v>4104</v>
      </c>
      <c r="G3486" t="str">
        <f t="shared" si="54"/>
        <v>if not exists (select 1 from mi.RangeDetail where Name = 'Ohio Valley Supply' and RangeID = 3716) begin insert into mi.RangeDetail (RangeID, Name, Description, IsActive, CreatePersonID, CreateDate) values (3716,'Ohio Valley Supply','',1,1,GETDATE()) end</v>
      </c>
    </row>
    <row r="3487" spans="1:7" x14ac:dyDescent="0.25">
      <c r="A3487">
        <v>11</v>
      </c>
      <c r="B3487">
        <v>506260</v>
      </c>
      <c r="C3487">
        <v>134291</v>
      </c>
      <c r="D3487" t="s">
        <v>4105</v>
      </c>
      <c r="G3487" t="str">
        <f t="shared" si="54"/>
        <v>if not exists (select 1 from mi.RangeDetail where Name = 'The Ohio Masonic Home' and RangeID = 3716) begin insert into mi.RangeDetail (RangeID, Name, Description, IsActive, CreatePersonID, CreateDate) values (3716,'The Ohio Masonic Home','',1,1,GETDATE()) end</v>
      </c>
    </row>
    <row r="3488" spans="1:7" x14ac:dyDescent="0.25">
      <c r="A3488">
        <v>11</v>
      </c>
      <c r="B3488">
        <v>502223</v>
      </c>
      <c r="C3488">
        <v>106916</v>
      </c>
      <c r="D3488" t="s">
        <v>4106</v>
      </c>
      <c r="G3488" t="str">
        <f t="shared" si="54"/>
        <v>if not exists (select 1 from mi.RangeDetail where Name = 'Hoge Warren Zimmermann Co.' and RangeID = 3716) begin insert into mi.RangeDetail (RangeID, Name, Description, IsActive, CreatePersonID, CreateDate) values (3716,'Hoge Warren Zimmermann Co.','',1,1,GETDATE()) end</v>
      </c>
    </row>
    <row r="3489" spans="1:7" x14ac:dyDescent="0.25">
      <c r="A3489">
        <v>11</v>
      </c>
      <c r="B3489">
        <v>500842</v>
      </c>
      <c r="C3489">
        <v>107061</v>
      </c>
      <c r="D3489" t="s">
        <v>4107</v>
      </c>
      <c r="G3489" t="str">
        <f t="shared" si="54"/>
        <v>if not exists (select 1 from mi.RangeDetail where Name = 'Central Acoustical Supply House' and RangeID = 3716) begin insert into mi.RangeDetail (RangeID, Name, Description, IsActive, CreatePersonID, CreateDate) values (3716,'Central Acoustical Supply House','',1,1,GETDATE()) end</v>
      </c>
    </row>
    <row r="3490" spans="1:7" x14ac:dyDescent="0.25">
      <c r="A3490">
        <v>11</v>
      </c>
      <c r="B3490">
        <v>500477</v>
      </c>
      <c r="C3490">
        <v>103940</v>
      </c>
      <c r="D3490" t="s">
        <v>4108</v>
      </c>
      <c r="G3490" t="str">
        <f t="shared" si="54"/>
        <v>if not exists (select 1 from mi.RangeDetail where Name = 'Becker Electric Supply' and RangeID = 3716) begin insert into mi.RangeDetail (RangeID, Name, Description, IsActive, CreatePersonID, CreateDate) values (3716,'Becker Electric Supply','',1,1,GETDATE()) end</v>
      </c>
    </row>
    <row r="3491" spans="1:7" x14ac:dyDescent="0.25">
      <c r="A3491">
        <v>11</v>
      </c>
      <c r="B3491">
        <v>500478</v>
      </c>
      <c r="C3491">
        <v>103940</v>
      </c>
      <c r="D3491" t="s">
        <v>9521</v>
      </c>
      <c r="G3491" t="str">
        <f t="shared" si="54"/>
        <v>if not exists (select 1 from mi.RangeDetail where Name = 'Becker''s Electrical Supplies (NOC )' and RangeID = 3716) begin insert into mi.RangeDetail (RangeID, Name, Description, IsActive, CreatePersonID, CreateDate) values (3716,'Becker''s Electrical Supplies (NOC )','',1,1,GETDATE()) end</v>
      </c>
    </row>
    <row r="3492" spans="1:7" x14ac:dyDescent="0.25">
      <c r="A3492">
        <v>1</v>
      </c>
      <c r="B3492">
        <v>502407</v>
      </c>
      <c r="C3492">
        <v>114237</v>
      </c>
      <c r="D3492" t="s">
        <v>4109</v>
      </c>
      <c r="G3492" t="str">
        <f t="shared" si="54"/>
        <v>if not exists (select 1 from mi.RangeDetail where Name = 'Smith &amp; Schaefer' and RangeID = 3716) begin insert into mi.RangeDetail (RangeID, Name, Description, IsActive, CreatePersonID, CreateDate) values (3716,'Smith &amp; Schaefer','',1,1,GETDATE()) end</v>
      </c>
    </row>
    <row r="3493" spans="1:7" x14ac:dyDescent="0.25">
      <c r="A3493">
        <v>11</v>
      </c>
      <c r="B3493">
        <v>504185</v>
      </c>
      <c r="C3493">
        <v>105482</v>
      </c>
      <c r="D3493" t="s">
        <v>4110</v>
      </c>
      <c r="G3493" t="str">
        <f t="shared" si="54"/>
        <v>if not exists (select 1 from mi.RangeDetail where Name = 'Smith &amp; Schaefer, Inc.' and RangeID = 3716) begin insert into mi.RangeDetail (RangeID, Name, Description, IsActive, CreatePersonID, CreateDate) values (3716,'Smith &amp; Schaefer, Inc.','',1,1,GETDATE()) end</v>
      </c>
    </row>
    <row r="3494" spans="1:7" x14ac:dyDescent="0.25">
      <c r="A3494">
        <v>11</v>
      </c>
      <c r="B3494">
        <v>500462</v>
      </c>
      <c r="C3494">
        <v>100492</v>
      </c>
      <c r="D3494" t="s">
        <v>4111</v>
      </c>
      <c r="G3494" t="str">
        <f t="shared" si="54"/>
        <v>if not exists (select 1 from mi.RangeDetail where Name = 'Baxter Precast' and RangeID = 3716) begin insert into mi.RangeDetail (RangeID, Name, Description, IsActive, CreatePersonID, CreateDate) values (3716,'Baxter Precast','',1,1,GETDATE()) end</v>
      </c>
    </row>
    <row r="3495" spans="1:7" x14ac:dyDescent="0.25">
      <c r="A3495">
        <v>1</v>
      </c>
      <c r="B3495">
        <v>502297</v>
      </c>
      <c r="C3495">
        <v>126820</v>
      </c>
      <c r="D3495" t="s">
        <v>4112</v>
      </c>
      <c r="G3495" t="str">
        <f t="shared" si="54"/>
        <v>if not exists (select 1 from mi.RangeDetail where Name = 'Pickrel Bros Inc' and RangeID = 3716) begin insert into mi.RangeDetail (RangeID, Name, Description, IsActive, CreatePersonID, CreateDate) values (3716,'Pickrel Bros Inc','',1,1,GETDATE()) end</v>
      </c>
    </row>
    <row r="3496" spans="1:7" x14ac:dyDescent="0.25">
      <c r="A3496">
        <v>9</v>
      </c>
      <c r="B3496">
        <v>500378</v>
      </c>
      <c r="C3496">
        <v>100053</v>
      </c>
      <c r="D3496" t="s">
        <v>4113</v>
      </c>
      <c r="G3496" t="str">
        <f t="shared" si="54"/>
        <v>if not exists (select 1 from mi.RangeDetail where Name = 'Pickrel Brothers' and RangeID = 3716) begin insert into mi.RangeDetail (RangeID, Name, Description, IsActive, CreatePersonID, CreateDate) values (3716,'Pickrel Brothers','',1,1,GETDATE()) end</v>
      </c>
    </row>
    <row r="3497" spans="1:7" x14ac:dyDescent="0.25">
      <c r="A3497">
        <v>9</v>
      </c>
      <c r="B3497">
        <v>500202</v>
      </c>
      <c r="C3497">
        <v>100026</v>
      </c>
      <c r="D3497" t="s">
        <v>4114</v>
      </c>
      <c r="G3497" t="str">
        <f t="shared" si="54"/>
        <v>if not exists (select 1 from mi.RangeDetail where Name = 'Frederick Steel' and RangeID = 3716) begin insert into mi.RangeDetail (RangeID, Name, Description, IsActive, CreatePersonID, CreateDate) values (3716,'Frederick Steel','',1,1,GETDATE()) end</v>
      </c>
    </row>
    <row r="3498" spans="1:7" x14ac:dyDescent="0.25">
      <c r="A3498">
        <v>11</v>
      </c>
      <c r="B3498">
        <v>501858</v>
      </c>
      <c r="C3498">
        <v>100137</v>
      </c>
      <c r="D3498" t="s">
        <v>4115</v>
      </c>
      <c r="G3498" t="str">
        <f t="shared" si="54"/>
        <v>if not exists (select 1 from mi.RangeDetail where Name = 'Frederick Steel Co.' and RangeID = 3716) begin insert into mi.RangeDetail (RangeID, Name, Description, IsActive, CreatePersonID, CreateDate) values (3716,'Frederick Steel Co.','',1,1,GETDATE()) end</v>
      </c>
    </row>
    <row r="3499" spans="1:7" x14ac:dyDescent="0.25">
      <c r="A3499">
        <v>1</v>
      </c>
      <c r="B3499">
        <v>500779</v>
      </c>
      <c r="C3499">
        <v>103821</v>
      </c>
      <c r="D3499" t="s">
        <v>4116</v>
      </c>
      <c r="G3499" t="str">
        <f t="shared" si="54"/>
        <v>if not exists (select 1 from mi.RangeDetail where Name = 'Harrison Concrete' and RangeID = 3716) begin insert into mi.RangeDetail (RangeID, Name, Description, IsActive, CreatePersonID, CreateDate) values (3716,'Harrison Concrete','',1,1,GETDATE()) end</v>
      </c>
    </row>
    <row r="3500" spans="1:7" x14ac:dyDescent="0.25">
      <c r="A3500">
        <v>1</v>
      </c>
      <c r="B3500">
        <v>515781</v>
      </c>
      <c r="C3500">
        <v>101842</v>
      </c>
      <c r="D3500" t="s">
        <v>4117</v>
      </c>
      <c r="G3500" t="str">
        <f t="shared" si="54"/>
        <v>if not exists (select 1 from mi.RangeDetail where Name = 'Richards Electric Supply Co Inc' and RangeID = 3716) begin insert into mi.RangeDetail (RangeID, Name, Description, IsActive, CreatePersonID, CreateDate) values (3716,'Richards Electric Supply Co Inc','',1,1,GETDATE()) end</v>
      </c>
    </row>
    <row r="3501" spans="1:7" x14ac:dyDescent="0.25">
      <c r="A3501">
        <v>1</v>
      </c>
      <c r="B3501">
        <v>502147</v>
      </c>
      <c r="C3501">
        <v>117369</v>
      </c>
      <c r="D3501" t="s">
        <v>4118</v>
      </c>
      <c r="G3501" t="str">
        <f t="shared" si="54"/>
        <v>if not exists (select 1 from mi.RangeDetail where Name = 'Norwood Hardware &amp; Supply' and RangeID = 3716) begin insert into mi.RangeDetail (RangeID, Name, Description, IsActive, CreatePersonID, CreateDate) values (3716,'Norwood Hardware &amp; Supply','',1,1,GETDATE()) end</v>
      </c>
    </row>
    <row r="3502" spans="1:7" x14ac:dyDescent="0.25">
      <c r="A3502">
        <v>11</v>
      </c>
      <c r="B3502">
        <v>505383</v>
      </c>
      <c r="C3502">
        <v>100365</v>
      </c>
      <c r="D3502" t="s">
        <v>4118</v>
      </c>
      <c r="G3502" t="str">
        <f t="shared" si="54"/>
        <v>if not exists (select 1 from mi.RangeDetail where Name = 'Norwood Hardware &amp; Supply' and RangeID = 3716) begin insert into mi.RangeDetail (RangeID, Name, Description, IsActive, CreatePersonID, CreateDate) values (3716,'Norwood Hardware &amp; Supply','',1,1,GETDATE()) end</v>
      </c>
    </row>
    <row r="3503" spans="1:7" x14ac:dyDescent="0.25">
      <c r="A3503">
        <v>9</v>
      </c>
      <c r="B3503">
        <v>500180</v>
      </c>
      <c r="C3503">
        <v>100967</v>
      </c>
      <c r="D3503" t="s">
        <v>4119</v>
      </c>
      <c r="G3503" t="str">
        <f t="shared" si="54"/>
        <v>if not exists (select 1 from mi.RangeDetail where Name = 'Enterprise Roofing &amp; Sheetmetal' and RangeID = 3716) begin insert into mi.RangeDetail (RangeID, Name, Description, IsActive, CreatePersonID, CreateDate) values (3716,'Enterprise Roofing &amp; Sheetmetal','',1,1,GETDATE()) end</v>
      </c>
    </row>
    <row r="3504" spans="1:7" x14ac:dyDescent="0.25">
      <c r="A3504">
        <v>1</v>
      </c>
      <c r="B3504">
        <v>513567</v>
      </c>
      <c r="C3504">
        <v>119059</v>
      </c>
      <c r="D3504" t="s">
        <v>4120</v>
      </c>
      <c r="G3504" t="str">
        <f t="shared" si="54"/>
        <v>if not exists (select 1 from mi.RangeDetail where Name = 'Cincinnati Belting &amp; Trans.' and RangeID = 3716) begin insert into mi.RangeDetail (RangeID, Name, Description, IsActive, CreatePersonID, CreateDate) values (3716,'Cincinnati Belting &amp; Trans.','',1,1,GETDATE()) end</v>
      </c>
    </row>
    <row r="3505" spans="1:7" x14ac:dyDescent="0.25">
      <c r="A3505">
        <v>9</v>
      </c>
      <c r="B3505">
        <v>500603</v>
      </c>
      <c r="C3505">
        <v>104564</v>
      </c>
      <c r="D3505" t="s">
        <v>4121</v>
      </c>
      <c r="G3505" t="str">
        <f t="shared" si="54"/>
        <v>if not exists (select 1 from mi.RangeDetail where Name = 'CBT' and RangeID = 3716) begin insert into mi.RangeDetail (RangeID, Name, Description, IsActive, CreatePersonID, CreateDate) values (3716,'CBT','',1,1,GETDATE()) end</v>
      </c>
    </row>
    <row r="3506" spans="1:7" x14ac:dyDescent="0.25">
      <c r="A3506">
        <v>1</v>
      </c>
      <c r="B3506">
        <v>500927</v>
      </c>
      <c r="C3506">
        <v>100794</v>
      </c>
      <c r="D3506" t="s">
        <v>4122</v>
      </c>
      <c r="G3506" t="str">
        <f t="shared" si="54"/>
        <v>if not exists (select 1 from mi.RangeDetail where Name = 'John R. Jurgensen Co.' and RangeID = 3716) begin insert into mi.RangeDetail (RangeID, Name, Description, IsActive, CreatePersonID, CreateDate) values (3716,'John R. Jurgensen Co.','',1,1,GETDATE()) end</v>
      </c>
    </row>
    <row r="3507" spans="1:7" x14ac:dyDescent="0.25">
      <c r="A3507">
        <v>1</v>
      </c>
      <c r="B3507">
        <v>513292</v>
      </c>
      <c r="C3507">
        <v>100058</v>
      </c>
      <c r="D3507" t="s">
        <v>4123</v>
      </c>
      <c r="G3507" t="str">
        <f t="shared" si="54"/>
        <v>if not exists (select 1 from mi.RangeDetail where Name = 'Bowser-Morner, Inc.' and RangeID = 3716) begin insert into mi.RangeDetail (RangeID, Name, Description, IsActive, CreatePersonID, CreateDate) values (3716,'Bowser-Morner, Inc.','',1,1,GETDATE()) end</v>
      </c>
    </row>
    <row r="3508" spans="1:7" x14ac:dyDescent="0.25">
      <c r="A3508">
        <v>11</v>
      </c>
      <c r="B3508">
        <v>504022</v>
      </c>
      <c r="C3508">
        <v>100332</v>
      </c>
      <c r="D3508" t="s">
        <v>9522</v>
      </c>
      <c r="G3508" t="str">
        <f t="shared" si="54"/>
        <v>if not exists (select 1 from mi.RangeDetail where Name = 'Scarff''s Nursery, Inc.' and RangeID = 3716) begin insert into mi.RangeDetail (RangeID, Name, Description, IsActive, CreatePersonID, CreateDate) values (3716,'Scarff''s Nursery, Inc.','',1,1,GETDATE()) end</v>
      </c>
    </row>
    <row r="3509" spans="1:7" x14ac:dyDescent="0.25">
      <c r="A3509">
        <v>11</v>
      </c>
      <c r="B3509">
        <v>506343</v>
      </c>
      <c r="C3509">
        <v>113179</v>
      </c>
      <c r="D3509" t="s">
        <v>9523</v>
      </c>
      <c r="G3509" t="str">
        <f t="shared" si="54"/>
        <v>if not exists (select 1 from mi.RangeDetail where Name = 'Bachman''s Inc.' and RangeID = 3716) begin insert into mi.RangeDetail (RangeID, Name, Description, IsActive, CreatePersonID, CreateDate) values (3716,'Bachman''s Inc.','',1,1,GETDATE()) end</v>
      </c>
    </row>
    <row r="3510" spans="1:7" x14ac:dyDescent="0.25">
      <c r="A3510">
        <v>1</v>
      </c>
      <c r="B3510">
        <v>502323</v>
      </c>
      <c r="C3510">
        <v>126881</v>
      </c>
      <c r="D3510" t="s">
        <v>4124</v>
      </c>
      <c r="G3510" t="str">
        <f t="shared" si="54"/>
        <v>if not exists (select 1 from mi.RangeDetail where Name = 'The Schaefer Group Inc' and RangeID = 3716) begin insert into mi.RangeDetail (RangeID, Name, Description, IsActive, CreatePersonID, CreateDate) values (3716,'The Schaefer Group Inc','',1,1,GETDATE()) end</v>
      </c>
    </row>
    <row r="3511" spans="1:7" x14ac:dyDescent="0.25">
      <c r="A3511">
        <v>11</v>
      </c>
      <c r="B3511">
        <v>500084</v>
      </c>
      <c r="C3511">
        <v>100066</v>
      </c>
      <c r="D3511" t="s">
        <v>4125</v>
      </c>
      <c r="G3511" t="str">
        <f t="shared" si="54"/>
        <v>if not exists (select 1 from mi.RangeDetail where Name = 'Ackerman Chacco' and RangeID = 3716) begin insert into mi.RangeDetail (RangeID, Name, Description, IsActive, CreatePersonID, CreateDate) values (3716,'Ackerman Chacco','',1,1,GETDATE()) end</v>
      </c>
    </row>
    <row r="3512" spans="1:7" x14ac:dyDescent="0.25">
      <c r="A3512">
        <v>1</v>
      </c>
      <c r="B3512">
        <v>514658</v>
      </c>
      <c r="C3512">
        <v>132428</v>
      </c>
      <c r="D3512" t="s">
        <v>4126</v>
      </c>
      <c r="G3512" t="str">
        <f t="shared" si="54"/>
        <v>if not exists (select 1 from mi.RangeDetail where Name = 'Starco, Inc.' and RangeID = 3716) begin insert into mi.RangeDetail (RangeID, Name, Description, IsActive, CreatePersonID, CreateDate) values (3716,'Starco, Inc.','',1,1,GETDATE()) end</v>
      </c>
    </row>
    <row r="3513" spans="1:7" x14ac:dyDescent="0.25">
      <c r="A3513">
        <v>1</v>
      </c>
      <c r="B3513">
        <v>502229</v>
      </c>
      <c r="C3513">
        <v>109939</v>
      </c>
      <c r="D3513" t="s">
        <v>4127</v>
      </c>
      <c r="G3513" t="str">
        <f t="shared" si="54"/>
        <v>if not exists (select 1 from mi.RangeDetail where Name = 'Valley Metal Works' and RangeID = 3716) begin insert into mi.RangeDetail (RangeID, Name, Description, IsActive, CreatePersonID, CreateDate) values (3716,'Valley Metal Works','',1,1,GETDATE()) end</v>
      </c>
    </row>
    <row r="3514" spans="1:7" x14ac:dyDescent="0.25">
      <c r="A3514">
        <v>11</v>
      </c>
      <c r="B3514">
        <v>505242</v>
      </c>
      <c r="C3514">
        <v>100787</v>
      </c>
      <c r="D3514" t="s">
        <v>4128</v>
      </c>
      <c r="G3514" t="str">
        <f t="shared" si="54"/>
        <v>if not exists (select 1 from mi.RangeDetail where Name = 'Architectural Products Division' and RangeID = 3716) begin insert into mi.RangeDetail (RangeID, Name, Description, IsActive, CreatePersonID, CreateDate) values (3716,'Architectural Products Division','',1,1,GETDATE()) end</v>
      </c>
    </row>
    <row r="3515" spans="1:7" x14ac:dyDescent="0.25">
      <c r="A3515">
        <v>1</v>
      </c>
      <c r="B3515">
        <v>502193</v>
      </c>
      <c r="C3515">
        <v>101090</v>
      </c>
      <c r="D3515" t="s">
        <v>4129</v>
      </c>
      <c r="G3515" t="str">
        <f t="shared" si="54"/>
        <v>if not exists (select 1 from mi.RangeDetail where Name = 'Silco Fire &amp; Security' and RangeID = 3716) begin insert into mi.RangeDetail (RangeID, Name, Description, IsActive, CreatePersonID, CreateDate) values (3716,'Silco Fire &amp; Security','',1,1,GETDATE()) end</v>
      </c>
    </row>
    <row r="3516" spans="1:7" x14ac:dyDescent="0.25">
      <c r="A3516">
        <v>11</v>
      </c>
      <c r="B3516">
        <v>504151</v>
      </c>
      <c r="C3516">
        <v>100341</v>
      </c>
      <c r="D3516" t="s">
        <v>4130</v>
      </c>
      <c r="G3516" t="str">
        <f t="shared" si="54"/>
        <v>if not exists (select 1 from mi.RangeDetail where Name = 'Silco Fire Protection' and RangeID = 3716) begin insert into mi.RangeDetail (RangeID, Name, Description, IsActive, CreatePersonID, CreateDate) values (3716,'Silco Fire Protection','',1,1,GETDATE()) end</v>
      </c>
    </row>
    <row r="3517" spans="1:7" x14ac:dyDescent="0.25">
      <c r="A3517">
        <v>11</v>
      </c>
      <c r="B3517">
        <v>500141</v>
      </c>
      <c r="C3517">
        <v>103344</v>
      </c>
      <c r="D3517" t="s">
        <v>4131</v>
      </c>
      <c r="G3517" t="str">
        <f t="shared" si="54"/>
        <v>if not exists (select 1 from mi.RangeDetail where Name = 'Aetna Building Maintenance' and RangeID = 3716) begin insert into mi.RangeDetail (RangeID, Name, Description, IsActive, CreatePersonID, CreateDate) values (3716,'Aetna Building Maintenance','',1,1,GETDATE()) end</v>
      </c>
    </row>
    <row r="3518" spans="1:7" x14ac:dyDescent="0.25">
      <c r="A3518">
        <v>1</v>
      </c>
      <c r="B3518">
        <v>500070</v>
      </c>
      <c r="C3518">
        <v>102242</v>
      </c>
      <c r="D3518" t="s">
        <v>4132</v>
      </c>
      <c r="G3518" t="str">
        <f t="shared" si="54"/>
        <v>if not exists (select 1 from mi.RangeDetail where Name = 'Alloyd Insulation Company, Inc.' and RangeID = 3716) begin insert into mi.RangeDetail (RangeID, Name, Description, IsActive, CreatePersonID, CreateDate) values (3716,'Alloyd Insulation Company, Inc.','',1,1,GETDATE()) end</v>
      </c>
    </row>
    <row r="3519" spans="1:7" x14ac:dyDescent="0.25">
      <c r="A3519">
        <v>1</v>
      </c>
      <c r="B3519">
        <v>501991</v>
      </c>
      <c r="C3519">
        <v>102242</v>
      </c>
      <c r="D3519" t="s">
        <v>4132</v>
      </c>
      <c r="G3519" t="str">
        <f t="shared" si="54"/>
        <v>if not exists (select 1 from mi.RangeDetail where Name = 'Alloyd Insulation Company, Inc.' and RangeID = 3716) begin insert into mi.RangeDetail (RangeID, Name, Description, IsActive, CreatePersonID, CreateDate) values (3716,'Alloyd Insulation Company, Inc.','',1,1,GETDATE()) end</v>
      </c>
    </row>
    <row r="3520" spans="1:7" x14ac:dyDescent="0.25">
      <c r="A3520">
        <v>11</v>
      </c>
      <c r="B3520">
        <v>500211</v>
      </c>
      <c r="C3520">
        <v>112598</v>
      </c>
      <c r="D3520" t="s">
        <v>4133</v>
      </c>
      <c r="G3520" t="str">
        <f t="shared" si="54"/>
        <v>if not exists (select 1 from mi.RangeDetail where Name = 'Alloyd Insulation Company  Inc.' and RangeID = 3716) begin insert into mi.RangeDetail (RangeID, Name, Description, IsActive, CreatePersonID, CreateDate) values (3716,'Alloyd Insulation Company  Inc.','',1,1,GETDATE()) end</v>
      </c>
    </row>
    <row r="3521" spans="1:7" x14ac:dyDescent="0.25">
      <c r="A3521">
        <v>9</v>
      </c>
      <c r="B3521">
        <v>500292</v>
      </c>
      <c r="C3521">
        <v>100421</v>
      </c>
      <c r="D3521" t="s">
        <v>4134</v>
      </c>
      <c r="G3521" t="str">
        <f t="shared" si="54"/>
        <v>if not exists (select 1 from mi.RangeDetail where Name = 'Lohre &amp; Associates Inc' and RangeID = 3716) begin insert into mi.RangeDetail (RangeID, Name, Description, IsActive, CreatePersonID, CreateDate) values (3716,'Lohre &amp; Associates Inc','',1,1,GETDATE()) end</v>
      </c>
    </row>
    <row r="3522" spans="1:7" x14ac:dyDescent="0.25">
      <c r="A3522">
        <v>1</v>
      </c>
      <c r="B3522">
        <v>502085</v>
      </c>
      <c r="C3522">
        <v>100592</v>
      </c>
      <c r="D3522" t="s">
        <v>4135</v>
      </c>
      <c r="G3522" t="str">
        <f t="shared" si="54"/>
        <v>if not exists (select 1 from mi.RangeDetail where Name = 'Harold J. Becker Company' and RangeID = 3716) begin insert into mi.RangeDetail (RangeID, Name, Description, IsActive, CreatePersonID, CreateDate) values (3716,'Harold J. Becker Company','',1,1,GETDATE()) end</v>
      </c>
    </row>
    <row r="3523" spans="1:7" x14ac:dyDescent="0.25">
      <c r="A3523">
        <v>11</v>
      </c>
      <c r="B3523">
        <v>500476</v>
      </c>
      <c r="C3523">
        <v>103885</v>
      </c>
      <c r="D3523" t="s">
        <v>4136</v>
      </c>
      <c r="G3523" t="str">
        <f t="shared" ref="G3523:G3586" si="55">IF(D3523&lt;&gt;"",CONCATENATE("if not exists (select 1 from mi.RangeDetail where Name = '",D3523,"' and RangeID = 3716) begin insert into mi.RangeDetail (RangeID, Name, Description, IsActive, CreatePersonID, CreateDate) values (3716,'",D3523,"','","',1,1,GETDATE()) end"), "")</f>
        <v>if not exists (select 1 from mi.RangeDetail where Name = 'Becker ' and RangeID = 3716) begin insert into mi.RangeDetail (RangeID, Name, Description, IsActive, CreatePersonID, CreateDate) values (3716,'Becker ','',1,1,GETDATE()) end</v>
      </c>
    </row>
    <row r="3524" spans="1:7" x14ac:dyDescent="0.25">
      <c r="A3524">
        <v>11</v>
      </c>
      <c r="B3524">
        <v>502134</v>
      </c>
      <c r="C3524">
        <v>106890</v>
      </c>
      <c r="D3524" t="s">
        <v>4137</v>
      </c>
      <c r="G3524" t="str">
        <f t="shared" si="55"/>
        <v>if not exists (select 1 from mi.RangeDetail where Name = 'Harold J. Becker Co., Inc.' and RangeID = 3716) begin insert into mi.RangeDetail (RangeID, Name, Description, IsActive, CreatePersonID, CreateDate) values (3716,'Harold J. Becker Co., Inc.','',1,1,GETDATE()) end</v>
      </c>
    </row>
    <row r="3525" spans="1:7" x14ac:dyDescent="0.25">
      <c r="A3525">
        <v>1</v>
      </c>
      <c r="B3525">
        <v>519931</v>
      </c>
      <c r="C3525">
        <v>101502</v>
      </c>
      <c r="D3525" t="s">
        <v>4138</v>
      </c>
      <c r="G3525" t="str">
        <f t="shared" si="55"/>
        <v>if not exists (select 1 from mi.RangeDetail where Name = 'Professional Maintenance' and RangeID = 3716) begin insert into mi.RangeDetail (RangeID, Name, Description, IsActive, CreatePersonID, CreateDate) values (3716,'Professional Maintenance','',1,1,GETDATE()) end</v>
      </c>
    </row>
    <row r="3526" spans="1:7" x14ac:dyDescent="0.25">
      <c r="A3526">
        <v>11</v>
      </c>
      <c r="B3526">
        <v>503673</v>
      </c>
      <c r="C3526">
        <v>100461</v>
      </c>
      <c r="D3526" t="s">
        <v>4139</v>
      </c>
      <c r="G3526" t="str">
        <f t="shared" si="55"/>
        <v>if not exists (select 1 from mi.RangeDetail where Name = 'Professional Maintenance of Columbus' and RangeID = 3716) begin insert into mi.RangeDetail (RangeID, Name, Description, IsActive, CreatePersonID, CreateDate) values (3716,'Professional Maintenance of Columbus','',1,1,GETDATE()) end</v>
      </c>
    </row>
    <row r="3527" spans="1:7" x14ac:dyDescent="0.25">
      <c r="A3527">
        <v>1</v>
      </c>
      <c r="B3527">
        <v>512963</v>
      </c>
      <c r="C3527">
        <v>111894</v>
      </c>
      <c r="D3527" t="s">
        <v>4140</v>
      </c>
      <c r="G3527" t="str">
        <f t="shared" si="55"/>
        <v>if not exists (select 1 from mi.RangeDetail where Name = 'Dayton Door Sales' and RangeID = 3716) begin insert into mi.RangeDetail (RangeID, Name, Description, IsActive, CreatePersonID, CreateDate) values (3716,'Dayton Door Sales','',1,1,GETDATE()) end</v>
      </c>
    </row>
    <row r="3528" spans="1:7" x14ac:dyDescent="0.25">
      <c r="A3528">
        <v>11</v>
      </c>
      <c r="B3528">
        <v>501073</v>
      </c>
      <c r="C3528">
        <v>100404</v>
      </c>
      <c r="D3528" t="s">
        <v>4141</v>
      </c>
      <c r="G3528" t="str">
        <f t="shared" si="55"/>
        <v>if not exists (select 1 from mi.RangeDetail where Name = 'Columbus Roof Trusses' and RangeID = 3716) begin insert into mi.RangeDetail (RangeID, Name, Description, IsActive, CreatePersonID, CreateDate) values (3716,'Columbus Roof Trusses','',1,1,GETDATE()) end</v>
      </c>
    </row>
    <row r="3529" spans="1:7" x14ac:dyDescent="0.25">
      <c r="A3529">
        <v>1</v>
      </c>
      <c r="B3529">
        <v>513986</v>
      </c>
      <c r="C3529">
        <v>131014</v>
      </c>
      <c r="D3529" t="s">
        <v>4142</v>
      </c>
      <c r="G3529" t="str">
        <f t="shared" si="55"/>
        <v>if not exists (select 1 from mi.RangeDetail where Name = 'Caldwell Redi-Mix Company' and RangeID = 3716) begin insert into mi.RangeDetail (RangeID, Name, Description, IsActive, CreatePersonID, CreateDate) values (3716,'Caldwell Redi-Mix Company','',1,1,GETDATE()) end</v>
      </c>
    </row>
    <row r="3530" spans="1:7" x14ac:dyDescent="0.25">
      <c r="A3530">
        <v>11</v>
      </c>
      <c r="B3530">
        <v>507105</v>
      </c>
      <c r="C3530">
        <v>135948</v>
      </c>
      <c r="D3530" t="s">
        <v>4143</v>
      </c>
      <c r="G3530" t="str">
        <f t="shared" si="55"/>
        <v>if not exists (select 1 from mi.RangeDetail where Name = 'Crock Construction Company, Inc.' and RangeID = 3716) begin insert into mi.RangeDetail (RangeID, Name, Description, IsActive, CreatePersonID, CreateDate) values (3716,'Crock Construction Company, Inc.','',1,1,GETDATE()) end</v>
      </c>
    </row>
    <row r="3531" spans="1:7" x14ac:dyDescent="0.25">
      <c r="A3531">
        <v>11</v>
      </c>
      <c r="B3531">
        <v>506375</v>
      </c>
      <c r="C3531">
        <v>100139</v>
      </c>
      <c r="D3531" t="s">
        <v>4144</v>
      </c>
      <c r="G3531" t="str">
        <f t="shared" si="55"/>
        <v>if not exists (select 1 from mi.RangeDetail where Name = 'Vandalia Rental' and RangeID = 3716) begin insert into mi.RangeDetail (RangeID, Name, Description, IsActive, CreatePersonID, CreateDate) values (3716,'Vandalia Rental','',1,1,GETDATE()) end</v>
      </c>
    </row>
    <row r="3532" spans="1:7" x14ac:dyDescent="0.25">
      <c r="A3532">
        <v>1</v>
      </c>
      <c r="B3532">
        <v>502070</v>
      </c>
      <c r="C3532">
        <v>110102</v>
      </c>
      <c r="D3532" t="s">
        <v>4145</v>
      </c>
      <c r="G3532" t="str">
        <f t="shared" si="55"/>
        <v>if not exists (select 1 from mi.RangeDetail where Name = 'G.M. Baker &amp; Son' and RangeID = 3716) begin insert into mi.RangeDetail (RangeID, Name, Description, IsActive, CreatePersonID, CreateDate) values (3716,'G.M. Baker &amp; Son','',1,1,GETDATE()) end</v>
      </c>
    </row>
    <row r="3533" spans="1:7" x14ac:dyDescent="0.25">
      <c r="A3533">
        <v>11</v>
      </c>
      <c r="B3533">
        <v>500475</v>
      </c>
      <c r="C3533">
        <v>103709</v>
      </c>
      <c r="D3533" t="s">
        <v>4146</v>
      </c>
      <c r="G3533" t="str">
        <f t="shared" si="55"/>
        <v>if not exists (select 1 from mi.RangeDetail where Name = 'Beck Studios Inc.' and RangeID = 3716) begin insert into mi.RangeDetail (RangeID, Name, Description, IsActive, CreatePersonID, CreateDate) values (3716,'Beck Studios Inc.','',1,1,GETDATE()) end</v>
      </c>
    </row>
    <row r="3534" spans="1:7" x14ac:dyDescent="0.25">
      <c r="A3534">
        <v>1</v>
      </c>
      <c r="B3534">
        <v>519563</v>
      </c>
      <c r="C3534">
        <v>119659</v>
      </c>
      <c r="D3534" t="s">
        <v>4147</v>
      </c>
      <c r="G3534" t="str">
        <f t="shared" si="55"/>
        <v>if not exists (select 1 from mi.RangeDetail where Name = 'Morrow Gravel Company' and RangeID = 3716) begin insert into mi.RangeDetail (RangeID, Name, Description, IsActive, CreatePersonID, CreateDate) values (3716,'Morrow Gravel Company','',1,1,GETDATE()) end</v>
      </c>
    </row>
    <row r="3535" spans="1:7" x14ac:dyDescent="0.25">
      <c r="A3535">
        <v>11</v>
      </c>
      <c r="B3535">
        <v>507635</v>
      </c>
      <c r="C3535">
        <v>136693</v>
      </c>
      <c r="D3535" t="s">
        <v>9524</v>
      </c>
      <c r="G3535" t="str">
        <f t="shared" si="55"/>
        <v>if not exists (select 1 from mi.RangeDetail where Name = 'Carver''s Electric, Plumbing &amp; Heating Inc' and RangeID = 3716) begin insert into mi.RangeDetail (RangeID, Name, Description, IsActive, CreatePersonID, CreateDate) values (3716,'Carver''s Electric, Plumbing &amp; Heating Inc','',1,1,GETDATE()) end</v>
      </c>
    </row>
    <row r="3536" spans="1:7" x14ac:dyDescent="0.25">
      <c r="A3536">
        <v>11</v>
      </c>
      <c r="B3536">
        <v>506783</v>
      </c>
      <c r="C3536">
        <v>111080</v>
      </c>
      <c r="D3536" t="s">
        <v>4148</v>
      </c>
      <c r="G3536" t="str">
        <f t="shared" si="55"/>
        <v>if not exists (select 1 from mi.RangeDetail where Name = 'West Camp Press' and RangeID = 3716) begin insert into mi.RangeDetail (RangeID, Name, Description, IsActive, CreatePersonID, CreateDate) values (3716,'West Camp Press','',1,1,GETDATE()) end</v>
      </c>
    </row>
    <row r="3537" spans="1:7" x14ac:dyDescent="0.25">
      <c r="A3537">
        <v>11</v>
      </c>
      <c r="B3537">
        <v>504847</v>
      </c>
      <c r="C3537">
        <v>101025</v>
      </c>
      <c r="D3537" t="s">
        <v>4149</v>
      </c>
      <c r="G3537" t="str">
        <f t="shared" si="55"/>
        <v>if not exists (select 1 from mi.RangeDetail where Name = 'Village of South Bloomfield' and RangeID = 3716) begin insert into mi.RangeDetail (RangeID, Name, Description, IsActive, CreatePersonID, CreateDate) values (3716,'Village of South Bloomfield','',1,1,GETDATE()) end</v>
      </c>
    </row>
    <row r="3538" spans="1:7" x14ac:dyDescent="0.25">
      <c r="A3538">
        <v>11</v>
      </c>
      <c r="B3538">
        <v>506171</v>
      </c>
      <c r="C3538">
        <v>112961</v>
      </c>
      <c r="D3538" t="s">
        <v>4150</v>
      </c>
      <c r="G3538" t="str">
        <f t="shared" si="55"/>
        <v>if not exists (select 1 from mi.RangeDetail where Name = 'Chime Master Systems' and RangeID = 3716) begin insert into mi.RangeDetail (RangeID, Name, Description, IsActive, CreatePersonID, CreateDate) values (3716,'Chime Master Systems','',1,1,GETDATE()) end</v>
      </c>
    </row>
    <row r="3539" spans="1:7" x14ac:dyDescent="0.25">
      <c r="A3539">
        <v>11</v>
      </c>
      <c r="B3539">
        <v>506132</v>
      </c>
      <c r="C3539">
        <v>112918</v>
      </c>
      <c r="D3539" t="s">
        <v>4151</v>
      </c>
      <c r="G3539" t="str">
        <f t="shared" si="55"/>
        <v>if not exists (select 1 from mi.RangeDetail where Name = 'Amtekco Industries' and RangeID = 3716) begin insert into mi.RangeDetail (RangeID, Name, Description, IsActive, CreatePersonID, CreateDate) values (3716,'Amtekco Industries','',1,1,GETDATE()) end</v>
      </c>
    </row>
    <row r="3540" spans="1:7" x14ac:dyDescent="0.25">
      <c r="A3540">
        <v>1</v>
      </c>
      <c r="B3540">
        <v>501456</v>
      </c>
      <c r="C3540">
        <v>101436</v>
      </c>
      <c r="D3540" t="s">
        <v>4152</v>
      </c>
      <c r="G3540" t="str">
        <f t="shared" si="55"/>
        <v>if not exists (select 1 from mi.RangeDetail where Name = 'Ross County Redi-Mix Co. Inc.' and RangeID = 3716) begin insert into mi.RangeDetail (RangeID, Name, Description, IsActive, CreatePersonID, CreateDate) values (3716,'Ross County Redi-Mix Co. Inc.','',1,1,GETDATE()) end</v>
      </c>
    </row>
    <row r="3541" spans="1:7" x14ac:dyDescent="0.25">
      <c r="A3541">
        <v>11</v>
      </c>
      <c r="B3541">
        <v>505227</v>
      </c>
      <c r="C3541">
        <v>100443</v>
      </c>
      <c r="D3541" t="s">
        <v>4153</v>
      </c>
      <c r="G3541" t="str">
        <f t="shared" si="55"/>
        <v>if not exists (select 1 from mi.RangeDetail where Name = 'Ross-Co Redi-Mix Company Inc' and RangeID = 3716) begin insert into mi.RangeDetail (RangeID, Name, Description, IsActive, CreatePersonID, CreateDate) values (3716,'Ross-Co Redi-Mix Company Inc','',1,1,GETDATE()) end</v>
      </c>
    </row>
    <row r="3542" spans="1:7" x14ac:dyDescent="0.25">
      <c r="A3542">
        <v>1</v>
      </c>
      <c r="B3542">
        <v>502319</v>
      </c>
      <c r="C3542">
        <v>100397</v>
      </c>
      <c r="D3542" t="s">
        <v>4154</v>
      </c>
      <c r="G3542" t="str">
        <f t="shared" si="55"/>
        <v>if not exists (select 1 from mi.RangeDetail where Name = 'Martin Painting &amp; Coating Co.' and RangeID = 3716) begin insert into mi.RangeDetail (RangeID, Name, Description, IsActive, CreatePersonID, CreateDate) values (3716,'Martin Painting &amp; Coating Co.','',1,1,GETDATE()) end</v>
      </c>
    </row>
    <row r="3543" spans="1:7" x14ac:dyDescent="0.25">
      <c r="A3543">
        <v>1</v>
      </c>
      <c r="B3543">
        <v>501083</v>
      </c>
      <c r="C3543">
        <v>116939</v>
      </c>
      <c r="D3543" t="s">
        <v>4154</v>
      </c>
      <c r="G3543" t="str">
        <f t="shared" si="55"/>
        <v>if not exists (select 1 from mi.RangeDetail where Name = 'Martin Painting &amp; Coating Co.' and RangeID = 3716) begin insert into mi.RangeDetail (RangeID, Name, Description, IsActive, CreatePersonID, CreateDate) values (3716,'Martin Painting &amp; Coating Co.','',1,1,GETDATE()) end</v>
      </c>
    </row>
    <row r="3544" spans="1:7" x14ac:dyDescent="0.25">
      <c r="A3544">
        <v>11</v>
      </c>
      <c r="B3544">
        <v>505203</v>
      </c>
      <c r="C3544">
        <v>100155</v>
      </c>
      <c r="D3544" t="s">
        <v>4155</v>
      </c>
      <c r="G3544" t="str">
        <f t="shared" si="55"/>
        <v>if not exists (select 1 from mi.RangeDetail where Name = 'Martin Painting &amp; Coating Company' and RangeID = 3716) begin insert into mi.RangeDetail (RangeID, Name, Description, IsActive, CreatePersonID, CreateDate) values (3716,'Martin Painting &amp; Coating Company','',1,1,GETDATE()) end</v>
      </c>
    </row>
    <row r="3545" spans="1:7" x14ac:dyDescent="0.25">
      <c r="A3545">
        <v>11</v>
      </c>
      <c r="B3545">
        <v>502916</v>
      </c>
      <c r="C3545">
        <v>100568</v>
      </c>
      <c r="D3545" t="s">
        <v>4156</v>
      </c>
      <c r="G3545" t="str">
        <f t="shared" si="55"/>
        <v>if not exists (select 1 from mi.RangeDetail where Name = 'Martina Metals' and RangeID = 3716) begin insert into mi.RangeDetail (RangeID, Name, Description, IsActive, CreatePersonID, CreateDate) values (3716,'Martina Metals','',1,1,GETDATE()) end</v>
      </c>
    </row>
    <row r="3546" spans="1:7" x14ac:dyDescent="0.25">
      <c r="A3546">
        <v>1</v>
      </c>
      <c r="B3546">
        <v>500764</v>
      </c>
      <c r="C3546">
        <v>109212</v>
      </c>
      <c r="D3546" t="s">
        <v>4157</v>
      </c>
      <c r="G3546" t="str">
        <f t="shared" si="55"/>
        <v>if not exists (select 1 from mi.RangeDetail where Name = 'Haller &amp; Associates, Inc.' and RangeID = 3716) begin insert into mi.RangeDetail (RangeID, Name, Description, IsActive, CreatePersonID, CreateDate) values (3716,'Haller &amp; Associates, Inc.','',1,1,GETDATE()) end</v>
      </c>
    </row>
    <row r="3547" spans="1:7" x14ac:dyDescent="0.25">
      <c r="A3547">
        <v>11</v>
      </c>
      <c r="B3547">
        <v>502104</v>
      </c>
      <c r="C3547">
        <v>100037</v>
      </c>
      <c r="D3547" t="s">
        <v>4157</v>
      </c>
      <c r="G3547" t="str">
        <f t="shared" si="55"/>
        <v>if not exists (select 1 from mi.RangeDetail where Name = 'Haller &amp; Associates, Inc.' and RangeID = 3716) begin insert into mi.RangeDetail (RangeID, Name, Description, IsActive, CreatePersonID, CreateDate) values (3716,'Haller &amp; Associates, Inc.','',1,1,GETDATE()) end</v>
      </c>
    </row>
    <row r="3548" spans="1:7" x14ac:dyDescent="0.25">
      <c r="A3548">
        <v>1</v>
      </c>
      <c r="B3548">
        <v>501268</v>
      </c>
      <c r="C3548">
        <v>100800</v>
      </c>
      <c r="D3548" t="s">
        <v>4158</v>
      </c>
      <c r="G3548" t="str">
        <f t="shared" si="55"/>
        <v>if not exists (select 1 from mi.RangeDetail where Name = 'Ohio Transmission &amp; Pump Co.' and RangeID = 3716) begin insert into mi.RangeDetail (RangeID, Name, Description, IsActive, CreatePersonID, CreateDate) values (3716,'Ohio Transmission &amp; Pump Co.','',1,1,GETDATE()) end</v>
      </c>
    </row>
    <row r="3549" spans="1:7" x14ac:dyDescent="0.25">
      <c r="A3549">
        <v>1</v>
      </c>
      <c r="B3549">
        <v>512913</v>
      </c>
      <c r="C3549">
        <v>104521</v>
      </c>
      <c r="D3549" t="s">
        <v>4159</v>
      </c>
      <c r="G3549" t="str">
        <f t="shared" si="55"/>
        <v>if not exists (select 1 from mi.RangeDetail where Name = 'Air Technologies Inc' and RangeID = 3716) begin insert into mi.RangeDetail (RangeID, Name, Description, IsActive, CreatePersonID, CreateDate) values (3716,'Air Technologies Inc','',1,1,GETDATE()) end</v>
      </c>
    </row>
    <row r="3550" spans="1:7" x14ac:dyDescent="0.25">
      <c r="A3550">
        <v>11</v>
      </c>
      <c r="B3550">
        <v>506499</v>
      </c>
      <c r="C3550">
        <v>109487</v>
      </c>
      <c r="D3550" t="s">
        <v>4160</v>
      </c>
      <c r="G3550" t="str">
        <f t="shared" si="55"/>
        <v>if not exists (select 1 from mi.RangeDetail where Name = 'Air Technologies' and RangeID = 3716) begin insert into mi.RangeDetail (RangeID, Name, Description, IsActive, CreatePersonID, CreateDate) values (3716,'Air Technologies','',1,1,GETDATE()) end</v>
      </c>
    </row>
    <row r="3551" spans="1:7" x14ac:dyDescent="0.25">
      <c r="A3551">
        <v>1</v>
      </c>
      <c r="B3551">
        <v>515089</v>
      </c>
      <c r="C3551">
        <v>133824</v>
      </c>
      <c r="D3551" t="s">
        <v>4161</v>
      </c>
      <c r="G3551" t="str">
        <f t="shared" si="55"/>
        <v>if not exists (select 1 from mi.RangeDetail where Name = 'Sharon Nursery' and RangeID = 3716) begin insert into mi.RangeDetail (RangeID, Name, Description, IsActive, CreatePersonID, CreateDate) values (3716,'Sharon Nursery','',1,1,GETDATE()) end</v>
      </c>
    </row>
    <row r="3552" spans="1:7" x14ac:dyDescent="0.25">
      <c r="A3552">
        <v>1</v>
      </c>
      <c r="B3552">
        <v>519055</v>
      </c>
      <c r="C3552">
        <v>119162</v>
      </c>
      <c r="D3552" t="s">
        <v>4162</v>
      </c>
      <c r="G3552" t="str">
        <f t="shared" si="55"/>
        <v>if not exists (select 1 from mi.RangeDetail where Name = 'Steffens Shultz Inc' and RangeID = 3716) begin insert into mi.RangeDetail (RangeID, Name, Description, IsActive, CreatePersonID, CreateDate) values (3716,'Steffens Shultz Inc','',1,1,GETDATE()) end</v>
      </c>
    </row>
    <row r="3553" spans="1:7" x14ac:dyDescent="0.25">
      <c r="A3553">
        <v>1</v>
      </c>
      <c r="B3553">
        <v>512486</v>
      </c>
      <c r="C3553">
        <v>100396</v>
      </c>
      <c r="D3553" t="s">
        <v>4163</v>
      </c>
      <c r="G3553" t="str">
        <f t="shared" si="55"/>
        <v>if not exists (select 1 from mi.RangeDetail where Name = 'Capital Fire Protection Company' and RangeID = 3716) begin insert into mi.RangeDetail (RangeID, Name, Description, IsActive, CreatePersonID, CreateDate) values (3716,'Capital Fire Protection Company','',1,1,GETDATE()) end</v>
      </c>
    </row>
    <row r="3554" spans="1:7" x14ac:dyDescent="0.25">
      <c r="A3554">
        <v>11</v>
      </c>
      <c r="B3554">
        <v>500757</v>
      </c>
      <c r="C3554">
        <v>100154</v>
      </c>
      <c r="D3554" t="s">
        <v>4164</v>
      </c>
      <c r="G3554" t="str">
        <f t="shared" si="55"/>
        <v>if not exists (select 1 from mi.RangeDetail where Name = 'Capital Fire Protection Co.' and RangeID = 3716) begin insert into mi.RangeDetail (RangeID, Name, Description, IsActive, CreatePersonID, CreateDate) values (3716,'Capital Fire Protection Co.','',1,1,GETDATE()) end</v>
      </c>
    </row>
    <row r="3555" spans="1:7" x14ac:dyDescent="0.25">
      <c r="A3555">
        <v>1</v>
      </c>
      <c r="B3555">
        <v>501418</v>
      </c>
      <c r="C3555">
        <v>101267</v>
      </c>
      <c r="D3555" t="s">
        <v>4165</v>
      </c>
      <c r="G3555" t="str">
        <f t="shared" si="55"/>
        <v>if not exists (select 1 from mi.RangeDetail where Name = 'Resource International Inc' and RangeID = 3716) begin insert into mi.RangeDetail (RangeID, Name, Description, IsActive, CreatePersonID, CreateDate) values (3716,'Resource International Inc','',1,1,GETDATE()) end</v>
      </c>
    </row>
    <row r="3556" spans="1:7" x14ac:dyDescent="0.25">
      <c r="A3556">
        <v>11</v>
      </c>
      <c r="B3556">
        <v>503840</v>
      </c>
      <c r="C3556">
        <v>104053</v>
      </c>
      <c r="D3556" t="s">
        <v>4166</v>
      </c>
      <c r="G3556" t="str">
        <f t="shared" si="55"/>
        <v>if not exists (select 1 from mi.RangeDetail where Name = 'Resource International Inc.' and RangeID = 3716) begin insert into mi.RangeDetail (RangeID, Name, Description, IsActive, CreatePersonID, CreateDate) values (3716,'Resource International Inc.','',1,1,GETDATE()) end</v>
      </c>
    </row>
    <row r="3557" spans="1:7" x14ac:dyDescent="0.25">
      <c r="A3557">
        <v>21</v>
      </c>
      <c r="B3557">
        <v>500069</v>
      </c>
      <c r="C3557">
        <v>101267</v>
      </c>
      <c r="D3557" t="s">
        <v>4165</v>
      </c>
      <c r="G3557" t="str">
        <f t="shared" si="55"/>
        <v>if not exists (select 1 from mi.RangeDetail where Name = 'Resource International Inc' and RangeID = 3716) begin insert into mi.RangeDetail (RangeID, Name, Description, IsActive, CreatePersonID, CreateDate) values (3716,'Resource International Inc','',1,1,GETDATE()) end</v>
      </c>
    </row>
    <row r="3558" spans="1:7" x14ac:dyDescent="0.25">
      <c r="A3558">
        <v>1</v>
      </c>
      <c r="B3558">
        <v>512869</v>
      </c>
      <c r="C3558">
        <v>100280</v>
      </c>
      <c r="D3558" t="s">
        <v>4167</v>
      </c>
      <c r="G3558" t="str">
        <f t="shared" si="55"/>
        <v>if not exists (select 1 from mi.RangeDetail where Name = 'Mar Zane Materials Inc.' and RangeID = 3716) begin insert into mi.RangeDetail (RangeID, Name, Description, IsActive, CreatePersonID, CreateDate) values (3716,'Mar Zane Materials Inc.','',1,1,GETDATE()) end</v>
      </c>
    </row>
    <row r="3559" spans="1:7" x14ac:dyDescent="0.25">
      <c r="A3559">
        <v>1</v>
      </c>
      <c r="B3559">
        <v>502128</v>
      </c>
      <c r="C3559">
        <v>114413</v>
      </c>
      <c r="D3559" t="s">
        <v>4168</v>
      </c>
      <c r="G3559" t="str">
        <f t="shared" si="55"/>
        <v>if not exists (select 1 from mi.RangeDetail where Name = 'McCormick Equipment Co., Inc.' and RangeID = 3716) begin insert into mi.RangeDetail (RangeID, Name, Description, IsActive, CreatePersonID, CreateDate) values (3716,'McCormick Equipment Co., Inc.','',1,1,GETDATE()) end</v>
      </c>
    </row>
    <row r="3560" spans="1:7" x14ac:dyDescent="0.25">
      <c r="A3560">
        <v>11</v>
      </c>
      <c r="B3560">
        <v>502960</v>
      </c>
      <c r="C3560">
        <v>103296</v>
      </c>
      <c r="D3560" t="s">
        <v>4169</v>
      </c>
      <c r="G3560" t="str">
        <f t="shared" si="55"/>
        <v>if not exists (select 1 from mi.RangeDetail where Name = 'McCormick Equipment Company, Inc.' and RangeID = 3716) begin insert into mi.RangeDetail (RangeID, Name, Description, IsActive, CreatePersonID, CreateDate) values (3716,'McCormick Equipment Company, Inc.','',1,1,GETDATE()) end</v>
      </c>
    </row>
    <row r="3561" spans="1:7" x14ac:dyDescent="0.25">
      <c r="A3561">
        <v>11</v>
      </c>
      <c r="B3561">
        <v>505327</v>
      </c>
      <c r="C3561">
        <v>103296</v>
      </c>
      <c r="D3561" t="s">
        <v>4170</v>
      </c>
      <c r="G3561" t="str">
        <f t="shared" si="55"/>
        <v>if not exists (select 1 from mi.RangeDetail where Name = 'Mccormick Equipment Company Inc.' and RangeID = 3716) begin insert into mi.RangeDetail (RangeID, Name, Description, IsActive, CreatePersonID, CreateDate) values (3716,'Mccormick Equipment Company Inc.','',1,1,GETDATE()) end</v>
      </c>
    </row>
    <row r="3562" spans="1:7" x14ac:dyDescent="0.25">
      <c r="A3562">
        <v>11</v>
      </c>
      <c r="B3562">
        <v>500581</v>
      </c>
      <c r="C3562">
        <v>106891</v>
      </c>
      <c r="D3562" t="s">
        <v>4171</v>
      </c>
      <c r="G3562" t="str">
        <f t="shared" si="55"/>
        <v>if not exists (select 1 from mi.RangeDetail where Name = 'Borean Cement Contractors, Inc.' and RangeID = 3716) begin insert into mi.RangeDetail (RangeID, Name, Description, IsActive, CreatePersonID, CreateDate) values (3716,'Borean Cement Contractors, Inc.','',1,1,GETDATE()) end</v>
      </c>
    </row>
    <row r="3563" spans="1:7" x14ac:dyDescent="0.25">
      <c r="A3563">
        <v>1</v>
      </c>
      <c r="B3563">
        <v>519846</v>
      </c>
      <c r="C3563">
        <v>138505</v>
      </c>
      <c r="D3563" t="s">
        <v>4172</v>
      </c>
      <c r="G3563" t="str">
        <f t="shared" si="55"/>
        <v>if not exists (select 1 from mi.RangeDetail where Name = 'Redbank Transport Inc' and RangeID = 3716) begin insert into mi.RangeDetail (RangeID, Name, Description, IsActive, CreatePersonID, CreateDate) values (3716,'Redbank Transport Inc','',1,1,GETDATE()) end</v>
      </c>
    </row>
    <row r="3564" spans="1:7" x14ac:dyDescent="0.25">
      <c r="A3564">
        <v>11</v>
      </c>
      <c r="B3564">
        <v>503952</v>
      </c>
      <c r="C3564">
        <v>100073</v>
      </c>
      <c r="D3564" t="s">
        <v>4173</v>
      </c>
      <c r="G3564" t="str">
        <f t="shared" si="55"/>
        <v>if not exists (select 1 from mi.RangeDetail where Name = 'Roush Hardware' and RangeID = 3716) begin insert into mi.RangeDetail (RangeID, Name, Description, IsActive, CreatePersonID, CreateDate) values (3716,'Roush Hardware','',1,1,GETDATE()) end</v>
      </c>
    </row>
    <row r="3565" spans="1:7" x14ac:dyDescent="0.25">
      <c r="A3565">
        <v>1</v>
      </c>
      <c r="B3565">
        <v>500488</v>
      </c>
      <c r="C3565">
        <v>100076</v>
      </c>
      <c r="D3565" t="s">
        <v>4174</v>
      </c>
      <c r="G3565" t="str">
        <f t="shared" si="55"/>
        <v>if not exists (select 1 from mi.RangeDetail where Name = 'CTL Engineering, Inc.' and RangeID = 3716) begin insert into mi.RangeDetail (RangeID, Name, Description, IsActive, CreatePersonID, CreateDate) values (3716,'CTL Engineering, Inc.','',1,1,GETDATE()) end</v>
      </c>
    </row>
    <row r="3566" spans="1:7" x14ac:dyDescent="0.25">
      <c r="A3566">
        <v>11</v>
      </c>
      <c r="B3566">
        <v>501247</v>
      </c>
      <c r="C3566">
        <v>100028</v>
      </c>
      <c r="D3566" t="s">
        <v>4174</v>
      </c>
      <c r="G3566" t="str">
        <f t="shared" si="55"/>
        <v>if not exists (select 1 from mi.RangeDetail where Name = 'CTL Engineering, Inc.' and RangeID = 3716) begin insert into mi.RangeDetail (RangeID, Name, Description, IsActive, CreatePersonID, CreateDate) values (3716,'CTL Engineering, Inc.','',1,1,GETDATE()) end</v>
      </c>
    </row>
    <row r="3567" spans="1:7" x14ac:dyDescent="0.25">
      <c r="A3567">
        <v>11</v>
      </c>
      <c r="B3567">
        <v>501952</v>
      </c>
      <c r="C3567">
        <v>103191</v>
      </c>
      <c r="D3567" t="s">
        <v>4175</v>
      </c>
      <c r="G3567" t="str">
        <f t="shared" si="55"/>
        <v>if not exists (select 1 from mi.RangeDetail where Name = 'George Neff &amp; Co.' and RangeID = 3716) begin insert into mi.RangeDetail (RangeID, Name, Description, IsActive, CreatePersonID, CreateDate) values (3716,'George Neff &amp; Co.','',1,1,GETDATE()) end</v>
      </c>
    </row>
    <row r="3568" spans="1:7" x14ac:dyDescent="0.25">
      <c r="A3568">
        <v>11</v>
      </c>
      <c r="B3568">
        <v>504686</v>
      </c>
      <c r="C3568">
        <v>100076</v>
      </c>
      <c r="D3568" t="s">
        <v>4176</v>
      </c>
      <c r="G3568" t="str">
        <f t="shared" si="55"/>
        <v>if not exists (select 1 from mi.RangeDetail where Name = 'Tri State Supply Co., Inc.' and RangeID = 3716) begin insert into mi.RangeDetail (RangeID, Name, Description, IsActive, CreatePersonID, CreateDate) values (3716,'Tri State Supply Co., Inc.','',1,1,GETDATE()) end</v>
      </c>
    </row>
    <row r="3569" spans="1:7" x14ac:dyDescent="0.25">
      <c r="A3569">
        <v>1</v>
      </c>
      <c r="B3569">
        <v>500907</v>
      </c>
      <c r="C3569">
        <v>100225</v>
      </c>
      <c r="D3569" t="s">
        <v>4177</v>
      </c>
      <c r="G3569" t="str">
        <f t="shared" si="55"/>
        <v>if not exists (select 1 from mi.RangeDetail where Name = 'Janell Inc.' and RangeID = 3716) begin insert into mi.RangeDetail (RangeID, Name, Description, IsActive, CreatePersonID, CreateDate) values (3716,'Janell Inc.','',1,1,GETDATE()) end</v>
      </c>
    </row>
    <row r="3570" spans="1:7" x14ac:dyDescent="0.25">
      <c r="A3570">
        <v>1</v>
      </c>
      <c r="B3570">
        <v>500616</v>
      </c>
      <c r="C3570">
        <v>108885</v>
      </c>
      <c r="D3570" t="s">
        <v>4178</v>
      </c>
      <c r="G3570" t="str">
        <f t="shared" si="55"/>
        <v>if not exists (select 1 from mi.RangeDetail where Name = 'EMH&amp;T' and RangeID = 3716) begin insert into mi.RangeDetail (RangeID, Name, Description, IsActive, CreatePersonID, CreateDate) values (3716,'EMH&amp;T','',1,1,GETDATE()) end</v>
      </c>
    </row>
    <row r="3571" spans="1:7" x14ac:dyDescent="0.25">
      <c r="A3571">
        <v>11</v>
      </c>
      <c r="B3571">
        <v>505147</v>
      </c>
      <c r="C3571">
        <v>103452</v>
      </c>
      <c r="D3571" t="s">
        <v>4179</v>
      </c>
      <c r="G3571" t="str">
        <f t="shared" si="55"/>
        <v>if not exists (select 1 from mi.RangeDetail where Name = 'EMH &amp; T Inc' and RangeID = 3716) begin insert into mi.RangeDetail (RangeID, Name, Description, IsActive, CreatePersonID, CreateDate) values (3716,'EMH &amp; T Inc','',1,1,GETDATE()) end</v>
      </c>
    </row>
    <row r="3572" spans="1:7" x14ac:dyDescent="0.25">
      <c r="A3572">
        <v>1</v>
      </c>
      <c r="B3572">
        <v>502408</v>
      </c>
      <c r="C3572">
        <v>103982</v>
      </c>
      <c r="D3572" t="s">
        <v>4180</v>
      </c>
      <c r="G3572" t="str">
        <f t="shared" si="55"/>
        <v>if not exists (select 1 from mi.RangeDetail where Name = 'M L Johnson' and RangeID = 3716) begin insert into mi.RangeDetail (RangeID, Name, Description, IsActive, CreatePersonID, CreateDate) values (3716,'M L Johnson','',1,1,GETDATE()) end</v>
      </c>
    </row>
    <row r="3573" spans="1:7" x14ac:dyDescent="0.25">
      <c r="A3573">
        <v>1</v>
      </c>
      <c r="B3573">
        <v>515060</v>
      </c>
      <c r="C3573">
        <v>133825</v>
      </c>
      <c r="D3573" t="s">
        <v>4181</v>
      </c>
      <c r="G3573" t="str">
        <f t="shared" si="55"/>
        <v>if not exists (select 1 from mi.RangeDetail where Name = 'Modern Sheet Metal Works Inc' and RangeID = 3716) begin insert into mi.RangeDetail (RangeID, Name, Description, IsActive, CreatePersonID, CreateDate) values (3716,'Modern Sheet Metal Works Inc','',1,1,GETDATE()) end</v>
      </c>
    </row>
    <row r="3574" spans="1:7" x14ac:dyDescent="0.25">
      <c r="A3574">
        <v>1</v>
      </c>
      <c r="B3574">
        <v>500266</v>
      </c>
      <c r="C3574">
        <v>122298</v>
      </c>
      <c r="D3574" t="s">
        <v>4182</v>
      </c>
      <c r="G3574" t="str">
        <f t="shared" si="55"/>
        <v>if not exists (select 1 from mi.RangeDetail where Name = 'Byers Fence Company' and RangeID = 3716) begin insert into mi.RangeDetail (RangeID, Name, Description, IsActive, CreatePersonID, CreateDate) values (3716,'Byers Fence Company','',1,1,GETDATE()) end</v>
      </c>
    </row>
    <row r="3575" spans="1:7" x14ac:dyDescent="0.25">
      <c r="A3575">
        <v>11</v>
      </c>
      <c r="B3575">
        <v>500691</v>
      </c>
      <c r="C3575">
        <v>100686</v>
      </c>
      <c r="D3575" t="s">
        <v>4182</v>
      </c>
      <c r="G3575" t="str">
        <f t="shared" si="55"/>
        <v>if not exists (select 1 from mi.RangeDetail where Name = 'Byers Fence Company' and RangeID = 3716) begin insert into mi.RangeDetail (RangeID, Name, Description, IsActive, CreatePersonID, CreateDate) values (3716,'Byers Fence Company','',1,1,GETDATE()) end</v>
      </c>
    </row>
    <row r="3576" spans="1:7" x14ac:dyDescent="0.25">
      <c r="A3576">
        <v>11</v>
      </c>
      <c r="B3576">
        <v>506890</v>
      </c>
      <c r="C3576">
        <v>113003</v>
      </c>
      <c r="D3576" t="s">
        <v>4183</v>
      </c>
      <c r="G3576" t="str">
        <f t="shared" si="55"/>
        <v>if not exists (select 1 from mi.RangeDetail where Name = 'Henderson Turf Farm' and RangeID = 3716) begin insert into mi.RangeDetail (RangeID, Name, Description, IsActive, CreatePersonID, CreateDate) values (3716,'Henderson Turf Farm','',1,1,GETDATE()) end</v>
      </c>
    </row>
    <row r="3577" spans="1:7" x14ac:dyDescent="0.25">
      <c r="A3577">
        <v>11</v>
      </c>
      <c r="B3577">
        <v>501887</v>
      </c>
      <c r="C3577">
        <v>103029</v>
      </c>
      <c r="D3577" t="s">
        <v>4184</v>
      </c>
      <c r="G3577" t="str">
        <f t="shared" si="55"/>
        <v>if not exists (select 1 from mi.RangeDetail where Name = 'G &amp; M Plumbing &amp; Heating, Inc.' and RangeID = 3716) begin insert into mi.RangeDetail (RangeID, Name, Description, IsActive, CreatePersonID, CreateDate) values (3716,'G &amp; M Plumbing &amp; Heating, Inc.','',1,1,GETDATE()) end</v>
      </c>
    </row>
    <row r="3578" spans="1:7" x14ac:dyDescent="0.25">
      <c r="A3578">
        <v>11</v>
      </c>
      <c r="B3578">
        <v>505310</v>
      </c>
      <c r="C3578">
        <v>103029</v>
      </c>
      <c r="D3578" t="s">
        <v>4185</v>
      </c>
      <c r="G3578" t="str">
        <f t="shared" si="55"/>
        <v>if not exists (select 1 from mi.RangeDetail where Name = 'G &amp; M Plumbing' and RangeID = 3716) begin insert into mi.RangeDetail (RangeID, Name, Description, IsActive, CreatePersonID, CreateDate) values (3716,'G &amp; M Plumbing','',1,1,GETDATE()) end</v>
      </c>
    </row>
    <row r="3579" spans="1:7" x14ac:dyDescent="0.25">
      <c r="A3579">
        <v>11</v>
      </c>
      <c r="B3579">
        <v>501881</v>
      </c>
      <c r="C3579">
        <v>103127</v>
      </c>
      <c r="D3579" t="s">
        <v>4184</v>
      </c>
      <c r="G3579" t="str">
        <f t="shared" si="55"/>
        <v>if not exists (select 1 from mi.RangeDetail where Name = 'G &amp; M Plumbing &amp; Heating, Inc.' and RangeID = 3716) begin insert into mi.RangeDetail (RangeID, Name, Description, IsActive, CreatePersonID, CreateDate) values (3716,'G &amp; M Plumbing &amp; Heating, Inc.','',1,1,GETDATE()) end</v>
      </c>
    </row>
    <row r="3580" spans="1:7" x14ac:dyDescent="0.25">
      <c r="A3580">
        <v>11</v>
      </c>
      <c r="B3580">
        <v>501884</v>
      </c>
      <c r="C3580">
        <v>103127</v>
      </c>
      <c r="D3580" t="s">
        <v>4184</v>
      </c>
      <c r="G3580" t="str">
        <f t="shared" si="55"/>
        <v>if not exists (select 1 from mi.RangeDetail where Name = 'G &amp; M Plumbing &amp; Heating, Inc.' and RangeID = 3716) begin insert into mi.RangeDetail (RangeID, Name, Description, IsActive, CreatePersonID, CreateDate) values (3716,'G &amp; M Plumbing &amp; Heating, Inc.','',1,1,GETDATE()) end</v>
      </c>
    </row>
    <row r="3581" spans="1:7" x14ac:dyDescent="0.25">
      <c r="A3581">
        <v>1</v>
      </c>
      <c r="B3581">
        <v>515087</v>
      </c>
      <c r="C3581">
        <v>133887</v>
      </c>
      <c r="D3581" t="s">
        <v>4186</v>
      </c>
      <c r="G3581" t="str">
        <f t="shared" si="55"/>
        <v>if not exists (select 1 from mi.RangeDetail where Name = 'Kastle Electric Company' and RangeID = 3716) begin insert into mi.RangeDetail (RangeID, Name, Description, IsActive, CreatePersonID, CreateDate) values (3716,'Kastle Electric Company','',1,1,GETDATE()) end</v>
      </c>
    </row>
    <row r="3582" spans="1:7" x14ac:dyDescent="0.25">
      <c r="A3582">
        <v>9</v>
      </c>
      <c r="B3582">
        <v>500583</v>
      </c>
      <c r="C3582">
        <v>105508</v>
      </c>
      <c r="D3582" t="s">
        <v>4187</v>
      </c>
      <c r="G3582" t="str">
        <f t="shared" si="55"/>
        <v>if not exists (select 1 from mi.RangeDetail where Name = 'Kastle Technologies' and RangeID = 3716) begin insert into mi.RangeDetail (RangeID, Name, Description, IsActive, CreatePersonID, CreateDate) values (3716,'Kastle Technologies','',1,1,GETDATE()) end</v>
      </c>
    </row>
    <row r="3583" spans="1:7" x14ac:dyDescent="0.25">
      <c r="A3583">
        <v>11</v>
      </c>
      <c r="B3583">
        <v>503069</v>
      </c>
      <c r="C3583">
        <v>104460</v>
      </c>
      <c r="D3583" t="s">
        <v>4188</v>
      </c>
      <c r="G3583" t="str">
        <f t="shared" si="55"/>
        <v>if not exists (select 1 from mi.RangeDetail where Name = 'Mid West Factor Warehouse' and RangeID = 3716) begin insert into mi.RangeDetail (RangeID, Name, Description, IsActive, CreatePersonID, CreateDate) values (3716,'Mid West Factor Warehouse','',1,1,GETDATE()) end</v>
      </c>
    </row>
    <row r="3584" spans="1:7" x14ac:dyDescent="0.25">
      <c r="A3584">
        <v>11</v>
      </c>
      <c r="B3584">
        <v>505629</v>
      </c>
      <c r="C3584">
        <v>112484</v>
      </c>
      <c r="D3584" t="s">
        <v>4189</v>
      </c>
      <c r="G3584" t="str">
        <f t="shared" si="55"/>
        <v>if not exists (select 1 from mi.RangeDetail where Name = 'Liebert Corporation' and RangeID = 3716) begin insert into mi.RangeDetail (RangeID, Name, Description, IsActive, CreatePersonID, CreateDate) values (3716,'Liebert Corporation','',1,1,GETDATE()) end</v>
      </c>
    </row>
    <row r="3585" spans="1:7" x14ac:dyDescent="0.25">
      <c r="A3585">
        <v>11</v>
      </c>
      <c r="B3585">
        <v>505669</v>
      </c>
      <c r="C3585">
        <v>112484</v>
      </c>
      <c r="D3585" t="s">
        <v>4189</v>
      </c>
      <c r="G3585" t="str">
        <f t="shared" si="55"/>
        <v>if not exists (select 1 from mi.RangeDetail where Name = 'Liebert Corporation' and RangeID = 3716) begin insert into mi.RangeDetail (RangeID, Name, Description, IsActive, CreatePersonID, CreateDate) values (3716,'Liebert Corporation','',1,1,GETDATE()) end</v>
      </c>
    </row>
    <row r="3586" spans="1:7" x14ac:dyDescent="0.25">
      <c r="A3586">
        <v>11</v>
      </c>
      <c r="B3586">
        <v>505305</v>
      </c>
      <c r="C3586">
        <v>102945</v>
      </c>
      <c r="D3586" t="s">
        <v>4190</v>
      </c>
      <c r="G3586" t="str">
        <f t="shared" si="55"/>
        <v>if not exists (select 1 from mi.RangeDetail where Name = 'Wat Kem Mechanical Inc' and RangeID = 3716) begin insert into mi.RangeDetail (RangeID, Name, Description, IsActive, CreatePersonID, CreateDate) values (3716,'Wat Kem Mechanical Inc','',1,1,GETDATE()) end</v>
      </c>
    </row>
    <row r="3587" spans="1:7" x14ac:dyDescent="0.25">
      <c r="A3587">
        <v>11</v>
      </c>
      <c r="B3587">
        <v>500745</v>
      </c>
      <c r="C3587">
        <v>103398</v>
      </c>
      <c r="D3587" t="s">
        <v>4191</v>
      </c>
      <c r="G3587" t="str">
        <f t="shared" ref="G3587:G3650" si="56">IF(D3587&lt;&gt;"",CONCATENATE("if not exists (select 1 from mi.RangeDetail where Name = '",D3587,"' and RangeID = 3716) begin insert into mi.RangeDetail (RangeID, Name, Description, IsActive, CreatePersonID, CreateDate) values (3716,'",D3587,"','","',1,1,GETDATE()) end"), "")</f>
        <v>if not exists (select 1 from mi.RangeDetail where Name = 'Capital City Awning' and RangeID = 3716) begin insert into mi.RangeDetail (RangeID, Name, Description, IsActive, CreatePersonID, CreateDate) values (3716,'Capital City Awning','',1,1,GETDATE()) end</v>
      </c>
    </row>
    <row r="3588" spans="1:7" x14ac:dyDescent="0.25">
      <c r="A3588">
        <v>1</v>
      </c>
      <c r="B3588">
        <v>500925</v>
      </c>
      <c r="C3588">
        <v>100177</v>
      </c>
      <c r="D3588" t="s">
        <v>4192</v>
      </c>
      <c r="G3588" t="str">
        <f t="shared" si="56"/>
        <v>if not exists (select 1 from mi.RangeDetail where Name = 'John K Leohner Co. Inc.' and RangeID = 3716) begin insert into mi.RangeDetail (RangeID, Name, Description, IsActive, CreatePersonID, CreateDate) values (3716,'John K Leohner Co. Inc.','',1,1,GETDATE()) end</v>
      </c>
    </row>
    <row r="3589" spans="1:7" x14ac:dyDescent="0.25">
      <c r="A3589">
        <v>1</v>
      </c>
      <c r="B3589">
        <v>513239</v>
      </c>
      <c r="C3589">
        <v>124116</v>
      </c>
      <c r="D3589" t="s">
        <v>4193</v>
      </c>
      <c r="G3589" t="str">
        <f t="shared" si="56"/>
        <v>if not exists (select 1 from mi.RangeDetail where Name = 'Columbus Engineering Consultants Inc' and RangeID = 3716) begin insert into mi.RangeDetail (RangeID, Name, Description, IsActive, CreatePersonID, CreateDate) values (3716,'Columbus Engineering Consultants Inc','',1,1,GETDATE()) end</v>
      </c>
    </row>
    <row r="3590" spans="1:7" x14ac:dyDescent="0.25">
      <c r="A3590">
        <v>11</v>
      </c>
      <c r="B3590">
        <v>502171</v>
      </c>
      <c r="C3590">
        <v>101026</v>
      </c>
      <c r="D3590" t="s">
        <v>9525</v>
      </c>
      <c r="G3590" t="str">
        <f t="shared" si="56"/>
        <v>if not exists (select 1 from mi.RangeDetail where Name = 'Hemm''s Glass Shops, Inc.' and RangeID = 3716) begin insert into mi.RangeDetail (RangeID, Name, Description, IsActive, CreatePersonID, CreateDate) values (3716,'Hemm''s Glass Shops, Inc.','',1,1,GETDATE()) end</v>
      </c>
    </row>
    <row r="3591" spans="1:7" x14ac:dyDescent="0.25">
      <c r="A3591">
        <v>1</v>
      </c>
      <c r="B3591">
        <v>501470</v>
      </c>
      <c r="C3591">
        <v>100142</v>
      </c>
      <c r="D3591" t="s">
        <v>4194</v>
      </c>
      <c r="G3591" t="str">
        <f t="shared" si="56"/>
        <v>if not exists (select 1 from mi.RangeDetail where Name = 'Safety Service Inc.' and RangeID = 3716) begin insert into mi.RangeDetail (RangeID, Name, Description, IsActive, CreatePersonID, CreateDate) values (3716,'Safety Service Inc.','',1,1,GETDATE()) end</v>
      </c>
    </row>
    <row r="3592" spans="1:7" x14ac:dyDescent="0.25">
      <c r="A3592">
        <v>11</v>
      </c>
      <c r="B3592">
        <v>500304</v>
      </c>
      <c r="C3592">
        <v>103008</v>
      </c>
      <c r="D3592" t="s">
        <v>4195</v>
      </c>
      <c r="G3592" t="str">
        <f t="shared" si="56"/>
        <v>if not exists (select 1 from mi.RangeDetail where Name = 'APCO Industries' and RangeID = 3716) begin insert into mi.RangeDetail (RangeID, Name, Description, IsActive, CreatePersonID, CreateDate) values (3716,'APCO Industries','',1,1,GETDATE()) end</v>
      </c>
    </row>
    <row r="3593" spans="1:7" x14ac:dyDescent="0.25">
      <c r="A3593">
        <v>11</v>
      </c>
      <c r="B3593">
        <v>506390</v>
      </c>
      <c r="C3593">
        <v>120061</v>
      </c>
      <c r="D3593" t="s">
        <v>4196</v>
      </c>
      <c r="G3593" t="str">
        <f t="shared" si="56"/>
        <v>if not exists (select 1 from mi.RangeDetail where Name = 'M &amp; I Investment Co.' and RangeID = 3716) begin insert into mi.RangeDetail (RangeID, Name, Description, IsActive, CreatePersonID, CreateDate) values (3716,'M &amp; I Investment Co.','',1,1,GETDATE()) end</v>
      </c>
    </row>
    <row r="3594" spans="1:7" x14ac:dyDescent="0.25">
      <c r="A3594">
        <v>1</v>
      </c>
      <c r="B3594">
        <v>501662</v>
      </c>
      <c r="C3594">
        <v>104785</v>
      </c>
      <c r="D3594" t="s">
        <v>4197</v>
      </c>
      <c r="G3594" t="str">
        <f t="shared" si="56"/>
        <v>if not exists (select 1 from mi.RangeDetail where Name = 'Tipp Stone Inc' and RangeID = 3716) begin insert into mi.RangeDetail (RangeID, Name, Description, IsActive, CreatePersonID, CreateDate) values (3716,'Tipp Stone Inc','',1,1,GETDATE()) end</v>
      </c>
    </row>
    <row r="3595" spans="1:7" x14ac:dyDescent="0.25">
      <c r="A3595">
        <v>1</v>
      </c>
      <c r="B3595">
        <v>502152</v>
      </c>
      <c r="C3595">
        <v>109093</v>
      </c>
      <c r="D3595" t="s">
        <v>4198</v>
      </c>
      <c r="G3595" t="str">
        <f t="shared" si="56"/>
        <v>if not exists (select 1 from mi.RangeDetail where Name = 'Ohio Valley Painting Company' and RangeID = 3716) begin insert into mi.RangeDetail (RangeID, Name, Description, IsActive, CreatePersonID, CreateDate) values (3716,'Ohio Valley Painting Company','',1,1,GETDATE()) end</v>
      </c>
    </row>
    <row r="3596" spans="1:7" x14ac:dyDescent="0.25">
      <c r="A3596">
        <v>1</v>
      </c>
      <c r="B3596">
        <v>500808</v>
      </c>
      <c r="C3596">
        <v>100878</v>
      </c>
      <c r="D3596" t="s">
        <v>4199</v>
      </c>
      <c r="G3596" t="str">
        <f t="shared" si="56"/>
        <v>if not exists (select 1 from mi.RangeDetail where Name = 'Hockaden &amp; Associates' and RangeID = 3716) begin insert into mi.RangeDetail (RangeID, Name, Description, IsActive, CreatePersonID, CreateDate) values (3716,'Hockaden &amp; Associates','',1,1,GETDATE()) end</v>
      </c>
    </row>
    <row r="3597" spans="1:7" x14ac:dyDescent="0.25">
      <c r="A3597">
        <v>1</v>
      </c>
      <c r="B3597">
        <v>512546</v>
      </c>
      <c r="C3597">
        <v>100562</v>
      </c>
      <c r="D3597" t="s">
        <v>4200</v>
      </c>
      <c r="G3597" t="str">
        <f t="shared" si="56"/>
        <v>if not exists (select 1 from mi.RangeDetail where Name = 'Varo Engineers, Inc.' and RangeID = 3716) begin insert into mi.RangeDetail (RangeID, Name, Description, IsActive, CreatePersonID, CreateDate) values (3716,'Varo Engineers, Inc.','',1,1,GETDATE()) end</v>
      </c>
    </row>
    <row r="3598" spans="1:7" x14ac:dyDescent="0.25">
      <c r="A3598">
        <v>1</v>
      </c>
      <c r="B3598">
        <v>513297</v>
      </c>
      <c r="C3598">
        <v>111732</v>
      </c>
      <c r="D3598" t="s">
        <v>4201</v>
      </c>
      <c r="G3598" t="str">
        <f t="shared" si="56"/>
        <v>if not exists (select 1 from mi.RangeDetail where Name = 'W F Bolin Company' and RangeID = 3716) begin insert into mi.RangeDetail (RangeID, Name, Description, IsActive, CreatePersonID, CreateDate) values (3716,'W F Bolin Company','',1,1,GETDATE()) end</v>
      </c>
    </row>
    <row r="3599" spans="1:7" x14ac:dyDescent="0.25">
      <c r="A3599">
        <v>11</v>
      </c>
      <c r="B3599">
        <v>505235</v>
      </c>
      <c r="C3599">
        <v>100638</v>
      </c>
      <c r="D3599" t="s">
        <v>4202</v>
      </c>
      <c r="G3599" t="str">
        <f t="shared" si="56"/>
        <v>if not exists (select 1 from mi.RangeDetail where Name = 'W.F. Bolin Company' and RangeID = 3716) begin insert into mi.RangeDetail (RangeID, Name, Description, IsActive, CreatePersonID, CreateDate) values (3716,'W.F. Bolin Company','',1,1,GETDATE()) end</v>
      </c>
    </row>
    <row r="3600" spans="1:7" x14ac:dyDescent="0.25">
      <c r="A3600">
        <v>1</v>
      </c>
      <c r="B3600">
        <v>513592</v>
      </c>
      <c r="C3600">
        <v>129710</v>
      </c>
      <c r="D3600" t="s">
        <v>4203</v>
      </c>
      <c r="G3600" t="str">
        <f t="shared" si="56"/>
        <v>if not exists (select 1 from mi.RangeDetail where Name = 'Frebco Mechanical Piping, Inc.' and RangeID = 3716) begin insert into mi.RangeDetail (RangeID, Name, Description, IsActive, CreatePersonID, CreateDate) values (3716,'Frebco Mechanical Piping, Inc.','',1,1,GETDATE()) end</v>
      </c>
    </row>
    <row r="3601" spans="1:7" x14ac:dyDescent="0.25">
      <c r="A3601">
        <v>11</v>
      </c>
      <c r="B3601">
        <v>501689</v>
      </c>
      <c r="C3601">
        <v>108537</v>
      </c>
      <c r="D3601" t="s">
        <v>4204</v>
      </c>
      <c r="G3601" t="str">
        <f t="shared" si="56"/>
        <v>if not exists (select 1 from mi.RangeDetail where Name = 'Eramo &amp; Sons, Inc.' and RangeID = 3716) begin insert into mi.RangeDetail (RangeID, Name, Description, IsActive, CreatePersonID, CreateDate) values (3716,'Eramo &amp; Sons, Inc.','',1,1,GETDATE()) end</v>
      </c>
    </row>
    <row r="3602" spans="1:7" x14ac:dyDescent="0.25">
      <c r="A3602">
        <v>1</v>
      </c>
      <c r="B3602">
        <v>500583</v>
      </c>
      <c r="C3602">
        <v>100801</v>
      </c>
      <c r="D3602" t="s">
        <v>4205</v>
      </c>
      <c r="G3602" t="str">
        <f t="shared" si="56"/>
        <v>if not exists (select 1 from mi.RangeDetail where Name = 'E.C. Babbert Co.' and RangeID = 3716) begin insert into mi.RangeDetail (RangeID, Name, Description, IsActive, CreatePersonID, CreateDate) values (3716,'E.C. Babbert Co.','',1,1,GETDATE()) end</v>
      </c>
    </row>
    <row r="3603" spans="1:7" x14ac:dyDescent="0.25">
      <c r="A3603">
        <v>11</v>
      </c>
      <c r="B3603">
        <v>505216</v>
      </c>
      <c r="C3603">
        <v>100270</v>
      </c>
      <c r="D3603" t="s">
        <v>4206</v>
      </c>
      <c r="G3603" t="str">
        <f t="shared" si="56"/>
        <v>if not exists (select 1 from mi.RangeDetail where Name = 'E C Babbert Inc' and RangeID = 3716) begin insert into mi.RangeDetail (RangeID, Name, Description, IsActive, CreatePersonID, CreateDate) values (3716,'E C Babbert Inc','',1,1,GETDATE()) end</v>
      </c>
    </row>
    <row r="3604" spans="1:7" x14ac:dyDescent="0.25">
      <c r="A3604">
        <v>1</v>
      </c>
      <c r="B3604">
        <v>515145</v>
      </c>
      <c r="C3604">
        <v>134022</v>
      </c>
      <c r="D3604" t="s">
        <v>4207</v>
      </c>
      <c r="G3604" t="str">
        <f t="shared" si="56"/>
        <v>if not exists (select 1 from mi.RangeDetail where Name = 'High Voltage Maintenance' and RangeID = 3716) begin insert into mi.RangeDetail (RangeID, Name, Description, IsActive, CreatePersonID, CreateDate) values (3716,'High Voltage Maintenance','',1,1,GETDATE()) end</v>
      </c>
    </row>
    <row r="3605" spans="1:7" x14ac:dyDescent="0.25">
      <c r="A3605">
        <v>1</v>
      </c>
      <c r="B3605">
        <v>514830</v>
      </c>
      <c r="C3605">
        <v>132940</v>
      </c>
      <c r="D3605" t="s">
        <v>4208</v>
      </c>
      <c r="G3605" t="str">
        <f t="shared" si="56"/>
        <v>if not exists (select 1 from mi.RangeDetail where Name = 'Pinnacle Industrial Engraving' and RangeID = 3716) begin insert into mi.RangeDetail (RangeID, Name, Description, IsActive, CreatePersonID, CreateDate) values (3716,'Pinnacle Industrial Engraving','',1,1,GETDATE()) end</v>
      </c>
    </row>
    <row r="3606" spans="1:7" x14ac:dyDescent="0.25">
      <c r="A3606">
        <v>1</v>
      </c>
      <c r="B3606">
        <v>515193</v>
      </c>
      <c r="C3606">
        <v>100844</v>
      </c>
      <c r="D3606" t="s">
        <v>4209</v>
      </c>
      <c r="G3606" t="str">
        <f t="shared" si="56"/>
        <v>if not exists (select 1 from mi.RangeDetail where Name = 'Thomas Door Control Inc' and RangeID = 3716) begin insert into mi.RangeDetail (RangeID, Name, Description, IsActive, CreatePersonID, CreateDate) values (3716,'Thomas Door Control Inc','',1,1,GETDATE()) end</v>
      </c>
    </row>
    <row r="3607" spans="1:7" x14ac:dyDescent="0.25">
      <c r="A3607">
        <v>11</v>
      </c>
      <c r="B3607">
        <v>504601</v>
      </c>
      <c r="C3607">
        <v>100280</v>
      </c>
      <c r="D3607" t="s">
        <v>4210</v>
      </c>
      <c r="G3607" t="str">
        <f t="shared" si="56"/>
        <v>if not exists (select 1 from mi.RangeDetail where Name = 'Thomas Door Controls, Inc.' and RangeID = 3716) begin insert into mi.RangeDetail (RangeID, Name, Description, IsActive, CreatePersonID, CreateDate) values (3716,'Thomas Door Controls, Inc.','',1,1,GETDATE()) end</v>
      </c>
    </row>
    <row r="3608" spans="1:7" x14ac:dyDescent="0.25">
      <c r="A3608">
        <v>1</v>
      </c>
      <c r="B3608">
        <v>501985</v>
      </c>
      <c r="C3608">
        <v>117391</v>
      </c>
      <c r="D3608" t="s">
        <v>4211</v>
      </c>
      <c r="G3608" t="str">
        <f t="shared" si="56"/>
        <v>if not exists (select 1 from mi.RangeDetail where Name = 'Admiral Flag Poles' and RangeID = 3716) begin insert into mi.RangeDetail (RangeID, Name, Description, IsActive, CreatePersonID, CreateDate) values (3716,'Admiral Flag Poles','',1,1,GETDATE()) end</v>
      </c>
    </row>
    <row r="3609" spans="1:7" x14ac:dyDescent="0.25">
      <c r="A3609">
        <v>11</v>
      </c>
      <c r="B3609">
        <v>500102</v>
      </c>
      <c r="C3609">
        <v>100807</v>
      </c>
      <c r="D3609" t="s">
        <v>4212</v>
      </c>
      <c r="G3609" t="str">
        <f t="shared" si="56"/>
        <v>if not exists (select 1 from mi.RangeDetail where Name = 'Admiral Flag Poles, Inc.' and RangeID = 3716) begin insert into mi.RangeDetail (RangeID, Name, Description, IsActive, CreatePersonID, CreateDate) values (3716,'Admiral Flag Poles, Inc.','',1,1,GETDATE()) end</v>
      </c>
    </row>
    <row r="3610" spans="1:7" x14ac:dyDescent="0.25">
      <c r="A3610">
        <v>1</v>
      </c>
      <c r="B3610">
        <v>512932</v>
      </c>
      <c r="C3610">
        <v>110438</v>
      </c>
      <c r="D3610" t="s">
        <v>4213</v>
      </c>
      <c r="G3610" t="str">
        <f t="shared" si="56"/>
        <v>if not exists (select 1 from mi.RangeDetail where Name = 'Accent Draperies' and RangeID = 3716) begin insert into mi.RangeDetail (RangeID, Name, Description, IsActive, CreatePersonID, CreateDate) values (3716,'Accent Draperies','',1,1,GETDATE()) end</v>
      </c>
    </row>
    <row r="3611" spans="1:7" x14ac:dyDescent="0.25">
      <c r="A3611">
        <v>11</v>
      </c>
      <c r="B3611">
        <v>500070</v>
      </c>
      <c r="C3611">
        <v>100542</v>
      </c>
      <c r="D3611" t="s">
        <v>4214</v>
      </c>
      <c r="G3611" t="str">
        <f t="shared" si="56"/>
        <v>if not exists (select 1 from mi.RangeDetail where Name = 'Accent Drapery Co., Inc.' and RangeID = 3716) begin insert into mi.RangeDetail (RangeID, Name, Description, IsActive, CreatePersonID, CreateDate) values (3716,'Accent Drapery Co., Inc.','',1,1,GETDATE()) end</v>
      </c>
    </row>
    <row r="3612" spans="1:7" x14ac:dyDescent="0.25">
      <c r="A3612">
        <v>1</v>
      </c>
      <c r="B3612">
        <v>512492</v>
      </c>
      <c r="C3612">
        <v>127454</v>
      </c>
      <c r="D3612" t="s">
        <v>4215</v>
      </c>
      <c r="G3612" t="str">
        <f t="shared" si="56"/>
        <v>if not exists (select 1 from mi.RangeDetail where Name = 'Schweitzer Construction Company' and RangeID = 3716) begin insert into mi.RangeDetail (RangeID, Name, Description, IsActive, CreatePersonID, CreateDate) values (3716,'Schweitzer Construction Company','',1,1,GETDATE()) end</v>
      </c>
    </row>
    <row r="3613" spans="1:7" x14ac:dyDescent="0.25">
      <c r="A3613">
        <v>1</v>
      </c>
      <c r="B3613">
        <v>501021</v>
      </c>
      <c r="C3613">
        <v>100486</v>
      </c>
      <c r="D3613" t="s">
        <v>4216</v>
      </c>
      <c r="G3613" t="str">
        <f t="shared" si="56"/>
        <v>if not exists (select 1 from mi.RangeDetail where Name = 'Lenix Company' and RangeID = 3716) begin insert into mi.RangeDetail (RangeID, Name, Description, IsActive, CreatePersonID, CreateDate) values (3716,'Lenix Company','',1,1,GETDATE()) end</v>
      </c>
    </row>
    <row r="3614" spans="1:7" x14ac:dyDescent="0.25">
      <c r="A3614">
        <v>11</v>
      </c>
      <c r="B3614">
        <v>502715</v>
      </c>
      <c r="C3614">
        <v>100191</v>
      </c>
      <c r="D3614" t="s">
        <v>4217</v>
      </c>
      <c r="G3614" t="str">
        <f t="shared" si="56"/>
        <v>if not exists (select 1 from mi.RangeDetail where Name = 'Lenix Fence' and RangeID = 3716) begin insert into mi.RangeDetail (RangeID, Name, Description, IsActive, CreatePersonID, CreateDate) values (3716,'Lenix Fence','',1,1,GETDATE()) end</v>
      </c>
    </row>
    <row r="3615" spans="1:7" x14ac:dyDescent="0.25">
      <c r="A3615">
        <v>11</v>
      </c>
      <c r="B3615">
        <v>503076</v>
      </c>
      <c r="C3615">
        <v>100386</v>
      </c>
      <c r="D3615" t="s">
        <v>4218</v>
      </c>
      <c r="G3615" t="str">
        <f t="shared" si="56"/>
        <v>if not exists (select 1 from mi.RangeDetail where Name = 'Mid-Ohio Air Conditioning Corp.' and RangeID = 3716) begin insert into mi.RangeDetail (RangeID, Name, Description, IsActive, CreatePersonID, CreateDate) values (3716,'Mid-Ohio Air Conditioning Corp.','',1,1,GETDATE()) end</v>
      </c>
    </row>
    <row r="3616" spans="1:7" x14ac:dyDescent="0.25">
      <c r="A3616">
        <v>1</v>
      </c>
      <c r="B3616">
        <v>519627</v>
      </c>
      <c r="C3616">
        <v>138101</v>
      </c>
      <c r="D3616" t="s">
        <v>4219</v>
      </c>
      <c r="G3616" t="str">
        <f t="shared" si="56"/>
        <v>if not exists (select 1 from mi.RangeDetail where Name = 'Buckeye Air Compressor Co., Inc.' and RangeID = 3716) begin insert into mi.RangeDetail (RangeID, Name, Description, IsActive, CreatePersonID, CreateDate) values (3716,'Buckeye Air Compressor Co., Inc.','',1,1,GETDATE()) end</v>
      </c>
    </row>
    <row r="3617" spans="1:7" x14ac:dyDescent="0.25">
      <c r="A3617">
        <v>11</v>
      </c>
      <c r="B3617">
        <v>503354</v>
      </c>
      <c r="C3617">
        <v>100311</v>
      </c>
      <c r="D3617" t="s">
        <v>4220</v>
      </c>
      <c r="G3617" t="str">
        <f t="shared" si="56"/>
        <v>if not exists (select 1 from mi.RangeDetail where Name = 'Oberfields' and RangeID = 3716) begin insert into mi.RangeDetail (RangeID, Name, Description, IsActive, CreatePersonID, CreateDate) values (3716,'Oberfields','',1,1,GETDATE()) end</v>
      </c>
    </row>
    <row r="3618" spans="1:7" x14ac:dyDescent="0.25">
      <c r="A3618">
        <v>1</v>
      </c>
      <c r="B3618">
        <v>514926</v>
      </c>
      <c r="C3618">
        <v>102494</v>
      </c>
      <c r="D3618" t="s">
        <v>4221</v>
      </c>
      <c r="G3618" t="str">
        <f t="shared" si="56"/>
        <v>if not exists (select 1 from mi.RangeDetail where Name = 'Geiger Brothers Mechnical Contractors' and RangeID = 3716) begin insert into mi.RangeDetail (RangeID, Name, Description, IsActive, CreatePersonID, CreateDate) values (3716,'Geiger Brothers Mechnical Contractors','',1,1,GETDATE()) end</v>
      </c>
    </row>
    <row r="3619" spans="1:7" x14ac:dyDescent="0.25">
      <c r="A3619">
        <v>11</v>
      </c>
      <c r="B3619">
        <v>506488</v>
      </c>
      <c r="C3619">
        <v>133647</v>
      </c>
      <c r="D3619" t="s">
        <v>4222</v>
      </c>
      <c r="G3619" t="str">
        <f t="shared" si="56"/>
        <v>if not exists (select 1 from mi.RangeDetail where Name = 'Geiger Brothers, Inc.' and RangeID = 3716) begin insert into mi.RangeDetail (RangeID, Name, Description, IsActive, CreatePersonID, CreateDate) values (3716,'Geiger Brothers, Inc.','',1,1,GETDATE()) end</v>
      </c>
    </row>
    <row r="3620" spans="1:7" x14ac:dyDescent="0.25">
      <c r="A3620">
        <v>1</v>
      </c>
      <c r="B3620">
        <v>500210</v>
      </c>
      <c r="C3620">
        <v>109461</v>
      </c>
      <c r="D3620" t="s">
        <v>4223</v>
      </c>
      <c r="G3620" t="str">
        <f t="shared" si="56"/>
        <v>if not exists (select 1 from mi.RangeDetail where Name = 'Bird, C.F. &amp; Bull, R.J.' and RangeID = 3716) begin insert into mi.RangeDetail (RangeID, Name, Description, IsActive, CreatePersonID, CreateDate) values (3716,'Bird, C.F. &amp; Bull, R.J.','',1,1,GETDATE()) end</v>
      </c>
    </row>
    <row r="3621" spans="1:7" x14ac:dyDescent="0.25">
      <c r="A3621">
        <v>11</v>
      </c>
      <c r="B3621">
        <v>500536</v>
      </c>
      <c r="C3621">
        <v>100463</v>
      </c>
      <c r="D3621" t="s">
        <v>4224</v>
      </c>
      <c r="G3621" t="str">
        <f t="shared" si="56"/>
        <v>if not exists (select 1 from mi.RangeDetail where Name = 'Bird + Bull Engineers &amp; Surveyors' and RangeID = 3716) begin insert into mi.RangeDetail (RangeID, Name, Description, IsActive, CreatePersonID, CreateDate) values (3716,'Bird + Bull Engineers &amp; Surveyors','',1,1,GETDATE()) end</v>
      </c>
    </row>
    <row r="3622" spans="1:7" x14ac:dyDescent="0.25">
      <c r="A3622">
        <v>11</v>
      </c>
      <c r="B3622">
        <v>505386</v>
      </c>
      <c r="C3622">
        <v>107227</v>
      </c>
      <c r="D3622" t="s">
        <v>4225</v>
      </c>
      <c r="G3622" t="str">
        <f t="shared" si="56"/>
        <v>if not exists (select 1 from mi.RangeDetail where Name = 'Delta Heating &amp; Cooling, Inc.' and RangeID = 3716) begin insert into mi.RangeDetail (RangeID, Name, Description, IsActive, CreatePersonID, CreateDate) values (3716,'Delta Heating &amp; Cooling, Inc.','',1,1,GETDATE()) end</v>
      </c>
    </row>
    <row r="3623" spans="1:7" x14ac:dyDescent="0.25">
      <c r="A3623">
        <v>1</v>
      </c>
      <c r="B3623">
        <v>513933</v>
      </c>
      <c r="C3623">
        <v>100921</v>
      </c>
      <c r="D3623" t="s">
        <v>4226</v>
      </c>
      <c r="G3623" t="str">
        <f t="shared" si="56"/>
        <v>if not exists (select 1 from mi.RangeDetail where Name = 'Hydrotech Inc' and RangeID = 3716) begin insert into mi.RangeDetail (RangeID, Name, Description, IsActive, CreatePersonID, CreateDate) values (3716,'Hydrotech Inc','',1,1,GETDATE()) end</v>
      </c>
    </row>
    <row r="3624" spans="1:7" x14ac:dyDescent="0.25">
      <c r="A3624">
        <v>9</v>
      </c>
      <c r="B3624">
        <v>500246</v>
      </c>
      <c r="C3624">
        <v>103314</v>
      </c>
      <c r="D3624" t="s">
        <v>4227</v>
      </c>
      <c r="G3624" t="str">
        <f t="shared" si="56"/>
        <v>if not exists (select 1 from mi.RangeDetail where Name = 'Hydrotech' and RangeID = 3716) begin insert into mi.RangeDetail (RangeID, Name, Description, IsActive, CreatePersonID, CreateDate) values (3716,'Hydrotech','',1,1,GETDATE()) end</v>
      </c>
    </row>
    <row r="3625" spans="1:7" x14ac:dyDescent="0.25">
      <c r="A3625">
        <v>11</v>
      </c>
      <c r="B3625">
        <v>500592</v>
      </c>
      <c r="C3625">
        <v>103797</v>
      </c>
      <c r="D3625" t="s">
        <v>4228</v>
      </c>
      <c r="G3625" t="str">
        <f t="shared" si="56"/>
        <v>if not exists (select 1 from mi.RangeDetail where Name = 'Boyd Brothers' and RangeID = 3716) begin insert into mi.RangeDetail (RangeID, Name, Description, IsActive, CreatePersonID, CreateDate) values (3716,'Boyd Brothers','',1,1,GETDATE()) end</v>
      </c>
    </row>
    <row r="3626" spans="1:7" x14ac:dyDescent="0.25">
      <c r="A3626">
        <v>1</v>
      </c>
      <c r="B3626">
        <v>500412</v>
      </c>
      <c r="C3626">
        <v>100593</v>
      </c>
      <c r="D3626" t="s">
        <v>4229</v>
      </c>
      <c r="G3626" t="str">
        <f t="shared" si="56"/>
        <v>if not exists (select 1 from mi.RangeDetail where Name = 'Columbus Sign Company' and RangeID = 3716) begin insert into mi.RangeDetail (RangeID, Name, Description, IsActive, CreatePersonID, CreateDate) values (3716,'Columbus Sign Company','',1,1,GETDATE()) end</v>
      </c>
    </row>
    <row r="3627" spans="1:7" x14ac:dyDescent="0.25">
      <c r="A3627">
        <v>1</v>
      </c>
      <c r="B3627">
        <v>513314</v>
      </c>
      <c r="C3627">
        <v>100593</v>
      </c>
      <c r="D3627" t="s">
        <v>4229</v>
      </c>
      <c r="G3627" t="str">
        <f t="shared" si="56"/>
        <v>if not exists (select 1 from mi.RangeDetail where Name = 'Columbus Sign Company' and RangeID = 3716) begin insert into mi.RangeDetail (RangeID, Name, Description, IsActive, CreatePersonID, CreateDate) values (3716,'Columbus Sign Company','',1,1,GETDATE()) end</v>
      </c>
    </row>
    <row r="3628" spans="1:7" x14ac:dyDescent="0.25">
      <c r="A3628">
        <v>11</v>
      </c>
      <c r="B3628">
        <v>501076</v>
      </c>
      <c r="C3628">
        <v>100221</v>
      </c>
      <c r="D3628" t="s">
        <v>4230</v>
      </c>
      <c r="G3628" t="str">
        <f t="shared" si="56"/>
        <v>if not exists (select 1 from mi.RangeDetail where Name = 'Columbus Sign Co.' and RangeID = 3716) begin insert into mi.RangeDetail (RangeID, Name, Description, IsActive, CreatePersonID, CreateDate) values (3716,'Columbus Sign Co.','',1,1,GETDATE()) end</v>
      </c>
    </row>
    <row r="3629" spans="1:7" x14ac:dyDescent="0.25">
      <c r="A3629">
        <v>11</v>
      </c>
      <c r="B3629">
        <v>501848</v>
      </c>
      <c r="C3629">
        <v>100569</v>
      </c>
      <c r="D3629" t="s">
        <v>4231</v>
      </c>
      <c r="G3629" t="str">
        <f t="shared" si="56"/>
        <v>if not exists (select 1 from mi.RangeDetail where Name = 'Franklin Art Glass Studio Inc. ' and RangeID = 3716) begin insert into mi.RangeDetail (RangeID, Name, Description, IsActive, CreatePersonID, CreateDate) values (3716,'Franklin Art Glass Studio Inc. ','',1,1,GETDATE()) end</v>
      </c>
    </row>
    <row r="3630" spans="1:7" x14ac:dyDescent="0.25">
      <c r="A3630">
        <v>11</v>
      </c>
      <c r="B3630">
        <v>502042</v>
      </c>
      <c r="C3630">
        <v>103358</v>
      </c>
      <c r="D3630" t="s">
        <v>4232</v>
      </c>
      <c r="G3630" t="str">
        <f t="shared" si="56"/>
        <v>if not exists (select 1 from mi.RangeDetail where Name = 'Green King Company' and RangeID = 3716) begin insert into mi.RangeDetail (RangeID, Name, Description, IsActive, CreatePersonID, CreateDate) values (3716,'Green King Company','',1,1,GETDATE()) end</v>
      </c>
    </row>
    <row r="3631" spans="1:7" x14ac:dyDescent="0.25">
      <c r="A3631">
        <v>1</v>
      </c>
      <c r="B3631">
        <v>513658</v>
      </c>
      <c r="C3631">
        <v>130019</v>
      </c>
      <c r="D3631" t="s">
        <v>4233</v>
      </c>
      <c r="G3631" t="str">
        <f t="shared" si="56"/>
        <v>if not exists (select 1 from mi.RangeDetail where Name = 'Melmar Glass &amp; Glazing Inc' and RangeID = 3716) begin insert into mi.RangeDetail (RangeID, Name, Description, IsActive, CreatePersonID, CreateDate) values (3716,'Melmar Glass &amp; Glazing Inc','',1,1,GETDATE()) end</v>
      </c>
    </row>
    <row r="3632" spans="1:7" x14ac:dyDescent="0.25">
      <c r="A3632">
        <v>11</v>
      </c>
      <c r="B3632">
        <v>506353</v>
      </c>
      <c r="C3632">
        <v>103408</v>
      </c>
      <c r="D3632" t="s">
        <v>4234</v>
      </c>
      <c r="G3632" t="str">
        <f t="shared" si="56"/>
        <v>if not exists (select 1 from mi.RangeDetail where Name = 'Columbus Marble Products Inc' and RangeID = 3716) begin insert into mi.RangeDetail (RangeID, Name, Description, IsActive, CreatePersonID, CreateDate) values (3716,'Columbus Marble Products Inc','',1,1,GETDATE()) end</v>
      </c>
    </row>
    <row r="3633" spans="1:7" x14ac:dyDescent="0.25">
      <c r="A3633">
        <v>1</v>
      </c>
      <c r="B3633">
        <v>515769</v>
      </c>
      <c r="C3633">
        <v>119260</v>
      </c>
      <c r="D3633" t="s">
        <v>4235</v>
      </c>
      <c r="G3633" t="str">
        <f t="shared" si="56"/>
        <v>if not exists (select 1 from mi.RangeDetail where Name = 'Reading Rock' and RangeID = 3716) begin insert into mi.RangeDetail (RangeID, Name, Description, IsActive, CreatePersonID, CreateDate) values (3716,'Reading Rock','',1,1,GETDATE()) end</v>
      </c>
    </row>
    <row r="3634" spans="1:7" x14ac:dyDescent="0.25">
      <c r="A3634">
        <v>1</v>
      </c>
      <c r="B3634">
        <v>515319</v>
      </c>
      <c r="C3634">
        <v>102277</v>
      </c>
      <c r="D3634" t="s">
        <v>3248</v>
      </c>
      <c r="G3634" t="str">
        <f t="shared" si="56"/>
        <v>if not exists (select 1 from mi.RangeDetail where Name = 'Steven Steel Supply' and RangeID = 3716) begin insert into mi.RangeDetail (RangeID, Name, Description, IsActive, CreatePersonID, CreateDate) values (3716,'Steven Steel Supply','',1,1,GETDATE()) end</v>
      </c>
    </row>
    <row r="3635" spans="1:7" x14ac:dyDescent="0.25">
      <c r="A3635">
        <v>11</v>
      </c>
      <c r="B3635">
        <v>501751</v>
      </c>
      <c r="C3635">
        <v>103361</v>
      </c>
      <c r="D3635" t="s">
        <v>4236</v>
      </c>
      <c r="G3635" t="str">
        <f t="shared" si="56"/>
        <v>if not exists (select 1 from mi.RangeDetail where Name = 'Farber Mechanical' and RangeID = 3716) begin insert into mi.RangeDetail (RangeID, Name, Description, IsActive, CreatePersonID, CreateDate) values (3716,'Farber Mechanical','',1,1,GETDATE()) end</v>
      </c>
    </row>
    <row r="3636" spans="1:7" x14ac:dyDescent="0.25">
      <c r="A3636">
        <v>11</v>
      </c>
      <c r="B3636">
        <v>502352</v>
      </c>
      <c r="C3636">
        <v>103038</v>
      </c>
      <c r="D3636" t="s">
        <v>4237</v>
      </c>
      <c r="G3636" t="str">
        <f t="shared" si="56"/>
        <v>if not exists (select 1 from mi.RangeDetail where Name = 'International Masonry, Inc.' and RangeID = 3716) begin insert into mi.RangeDetail (RangeID, Name, Description, IsActive, CreatePersonID, CreateDate) values (3716,'International Masonry, Inc.','',1,1,GETDATE()) end</v>
      </c>
    </row>
    <row r="3637" spans="1:7" x14ac:dyDescent="0.25">
      <c r="A3637">
        <v>1</v>
      </c>
      <c r="B3637">
        <v>512487</v>
      </c>
      <c r="C3637">
        <v>103384</v>
      </c>
      <c r="D3637" t="s">
        <v>4238</v>
      </c>
      <c r="G3637" t="str">
        <f t="shared" si="56"/>
        <v>if not exists (select 1 from mi.RangeDetail where Name = 'Trivaco' and RangeID = 3716) begin insert into mi.RangeDetail (RangeID, Name, Description, IsActive, CreatePersonID, CreateDate) values (3716,'Trivaco','',1,1,GETDATE()) end</v>
      </c>
    </row>
    <row r="3638" spans="1:7" x14ac:dyDescent="0.25">
      <c r="A3638">
        <v>9</v>
      </c>
      <c r="B3638">
        <v>500477</v>
      </c>
      <c r="C3638">
        <v>100317</v>
      </c>
      <c r="D3638" t="s">
        <v>4239</v>
      </c>
      <c r="G3638" t="str">
        <f t="shared" si="56"/>
        <v>if not exists (select 1 from mi.RangeDetail where Name = 'Trivaco (Tristate Valves &amp; Controls, Inc.)' and RangeID = 3716) begin insert into mi.RangeDetail (RangeID, Name, Description, IsActive, CreatePersonID, CreateDate) values (3716,'Trivaco (Tristate Valves &amp; Controls, Inc.)','',1,1,GETDATE()) end</v>
      </c>
    </row>
    <row r="3639" spans="1:7" x14ac:dyDescent="0.25">
      <c r="A3639">
        <v>11</v>
      </c>
      <c r="B3639">
        <v>507517</v>
      </c>
      <c r="C3639">
        <v>136548</v>
      </c>
      <c r="D3639" t="s">
        <v>4240</v>
      </c>
      <c r="G3639" t="str">
        <f t="shared" si="56"/>
        <v>if not exists (select 1 from mi.RangeDetail where Name = 'Carl E Oeder &amp; Sons Sand and Gravel' and RangeID = 3716) begin insert into mi.RangeDetail (RangeID, Name, Description, IsActive, CreatePersonID, CreateDate) values (3716,'Carl E Oeder &amp; Sons Sand and Gravel','',1,1,GETDATE()) end</v>
      </c>
    </row>
    <row r="3640" spans="1:7" x14ac:dyDescent="0.25">
      <c r="A3640">
        <v>1</v>
      </c>
      <c r="B3640">
        <v>501511</v>
      </c>
      <c r="C3640">
        <v>100556</v>
      </c>
      <c r="D3640" t="s">
        <v>4241</v>
      </c>
      <c r="G3640" t="str">
        <f t="shared" si="56"/>
        <v>if not exists (select 1 from mi.RangeDetail where Name = 'Shelly Materials, Inc.' and RangeID = 3716) begin insert into mi.RangeDetail (RangeID, Name, Description, IsActive, CreatePersonID, CreateDate) values (3716,'Shelly Materials, Inc.','',1,1,GETDATE()) end</v>
      </c>
    </row>
    <row r="3641" spans="1:7" x14ac:dyDescent="0.25">
      <c r="A3641">
        <v>1</v>
      </c>
      <c r="B3641">
        <v>513279</v>
      </c>
      <c r="C3641">
        <v>100556</v>
      </c>
      <c r="D3641" t="s">
        <v>4242</v>
      </c>
      <c r="G3641" t="str">
        <f t="shared" si="56"/>
        <v>if not exists (select 1 from mi.RangeDetail where Name = 'Shelly Materials Inc' and RangeID = 3716) begin insert into mi.RangeDetail (RangeID, Name, Description, IsActive, CreatePersonID, CreateDate) values (3716,'Shelly Materials Inc','',1,1,GETDATE()) end</v>
      </c>
    </row>
    <row r="3642" spans="1:7" x14ac:dyDescent="0.25">
      <c r="A3642">
        <v>1</v>
      </c>
      <c r="B3642">
        <v>513557</v>
      </c>
      <c r="C3642">
        <v>100556</v>
      </c>
      <c r="D3642" t="s">
        <v>4242</v>
      </c>
      <c r="G3642" t="str">
        <f t="shared" si="56"/>
        <v>if not exists (select 1 from mi.RangeDetail where Name = 'Shelly Materials Inc' and RangeID = 3716) begin insert into mi.RangeDetail (RangeID, Name, Description, IsActive, CreatePersonID, CreateDate) values (3716,'Shelly Materials Inc','',1,1,GETDATE()) end</v>
      </c>
    </row>
    <row r="3643" spans="1:7" x14ac:dyDescent="0.25">
      <c r="A3643">
        <v>1</v>
      </c>
      <c r="B3643">
        <v>513608</v>
      </c>
      <c r="C3643">
        <v>100556</v>
      </c>
      <c r="D3643" t="s">
        <v>4242</v>
      </c>
      <c r="G3643" t="str">
        <f t="shared" si="56"/>
        <v>if not exists (select 1 from mi.RangeDetail where Name = 'Shelly Materials Inc' and RangeID = 3716) begin insert into mi.RangeDetail (RangeID, Name, Description, IsActive, CreatePersonID, CreateDate) values (3716,'Shelly Materials Inc','',1,1,GETDATE()) end</v>
      </c>
    </row>
    <row r="3644" spans="1:7" x14ac:dyDescent="0.25">
      <c r="A3644">
        <v>1</v>
      </c>
      <c r="B3644">
        <v>513868</v>
      </c>
      <c r="C3644">
        <v>100556</v>
      </c>
      <c r="D3644" t="s">
        <v>4243</v>
      </c>
      <c r="G3644" t="str">
        <f t="shared" si="56"/>
        <v>if not exists (select 1 from mi.RangeDetail where Name = 'DO NOT USE' and RangeID = 3716) begin insert into mi.RangeDetail (RangeID, Name, Description, IsActive, CreatePersonID, CreateDate) values (3716,'DO NOT USE','',1,1,GETDATE()) end</v>
      </c>
    </row>
    <row r="3645" spans="1:7" x14ac:dyDescent="0.25">
      <c r="A3645">
        <v>11</v>
      </c>
      <c r="B3645">
        <v>504116</v>
      </c>
      <c r="C3645">
        <v>100213</v>
      </c>
      <c r="D3645" t="s">
        <v>4241</v>
      </c>
      <c r="G3645" t="str">
        <f t="shared" si="56"/>
        <v>if not exists (select 1 from mi.RangeDetail where Name = 'Shelly Materials, Inc.' and RangeID = 3716) begin insert into mi.RangeDetail (RangeID, Name, Description, IsActive, CreatePersonID, CreateDate) values (3716,'Shelly Materials, Inc.','',1,1,GETDATE()) end</v>
      </c>
    </row>
    <row r="3646" spans="1:7" x14ac:dyDescent="0.25">
      <c r="A3646">
        <v>21</v>
      </c>
      <c r="B3646">
        <v>500033</v>
      </c>
      <c r="C3646">
        <v>100556</v>
      </c>
      <c r="D3646" t="s">
        <v>4242</v>
      </c>
      <c r="G3646" t="str">
        <f t="shared" si="56"/>
        <v>if not exists (select 1 from mi.RangeDetail where Name = 'Shelly Materials Inc' and RangeID = 3716) begin insert into mi.RangeDetail (RangeID, Name, Description, IsActive, CreatePersonID, CreateDate) values (3716,'Shelly Materials Inc','',1,1,GETDATE()) end</v>
      </c>
    </row>
    <row r="3647" spans="1:7" x14ac:dyDescent="0.25">
      <c r="A3647">
        <v>1</v>
      </c>
      <c r="B3647">
        <v>500448</v>
      </c>
      <c r="C3647">
        <v>100251</v>
      </c>
      <c r="D3647" t="s">
        <v>4244</v>
      </c>
      <c r="G3647" t="str">
        <f t="shared" si="56"/>
        <v>if not exists (select 1 from mi.RangeDetail where Name = 'Contract Sweepers and Equipment' and RangeID = 3716) begin insert into mi.RangeDetail (RangeID, Name, Description, IsActive, CreatePersonID, CreateDate) values (3716,'Contract Sweepers and Equipment','',1,1,GETDATE()) end</v>
      </c>
    </row>
    <row r="3648" spans="1:7" x14ac:dyDescent="0.25">
      <c r="A3648">
        <v>11</v>
      </c>
      <c r="B3648">
        <v>501162</v>
      </c>
      <c r="C3648">
        <v>100106</v>
      </c>
      <c r="D3648" t="s">
        <v>4245</v>
      </c>
      <c r="G3648" t="str">
        <f t="shared" si="56"/>
        <v>if not exists (select 1 from mi.RangeDetail where Name = 'Contract Sweepers &amp; Equipment' and RangeID = 3716) begin insert into mi.RangeDetail (RangeID, Name, Description, IsActive, CreatePersonID, CreateDate) values (3716,'Contract Sweepers &amp; Equipment','',1,1,GETDATE()) end</v>
      </c>
    </row>
    <row r="3649" spans="1:7" x14ac:dyDescent="0.25">
      <c r="A3649">
        <v>11</v>
      </c>
      <c r="B3649">
        <v>505631</v>
      </c>
      <c r="C3649">
        <v>100106</v>
      </c>
      <c r="D3649" t="s">
        <v>4245</v>
      </c>
      <c r="G3649" t="str">
        <f t="shared" si="56"/>
        <v>if not exists (select 1 from mi.RangeDetail where Name = 'Contract Sweepers &amp; Equipment' and RangeID = 3716) begin insert into mi.RangeDetail (RangeID, Name, Description, IsActive, CreatePersonID, CreateDate) values (3716,'Contract Sweepers &amp; Equipment','',1,1,GETDATE()) end</v>
      </c>
    </row>
    <row r="3650" spans="1:7" x14ac:dyDescent="0.25">
      <c r="A3650">
        <v>1</v>
      </c>
      <c r="B3650">
        <v>500357</v>
      </c>
      <c r="C3650">
        <v>101416</v>
      </c>
      <c r="D3650" t="s">
        <v>4246</v>
      </c>
      <c r="G3650" t="str">
        <f t="shared" si="56"/>
        <v>if not exists (select 1 from mi.RangeDetail where Name = 'Coady Construction, Inc.' and RangeID = 3716) begin insert into mi.RangeDetail (RangeID, Name, Description, IsActive, CreatePersonID, CreateDate) values (3716,'Coady Construction, Inc.','',1,1,GETDATE()) end</v>
      </c>
    </row>
    <row r="3651" spans="1:7" x14ac:dyDescent="0.25">
      <c r="A3651">
        <v>1</v>
      </c>
      <c r="B3651">
        <v>502390</v>
      </c>
      <c r="C3651">
        <v>127111</v>
      </c>
      <c r="D3651" t="s">
        <v>4247</v>
      </c>
      <c r="G3651" t="str">
        <f t="shared" ref="G3651:G3714" si="57">IF(D3651&lt;&gt;"",CONCATENATE("if not exists (select 1 from mi.RangeDetail where Name = '",D3651,"' and RangeID = 3716) begin insert into mi.RangeDetail (RangeID, Name, Description, IsActive, CreatePersonID, CreateDate) values (3716,'",D3651,"','","',1,1,GETDATE()) end"), "")</f>
        <v>if not exists (select 1 from mi.RangeDetail where Name = 'Coady Construction Company Inc' and RangeID = 3716) begin insert into mi.RangeDetail (RangeID, Name, Description, IsActive, CreatePersonID, CreateDate) values (3716,'Coady Construction Company Inc','',1,1,GETDATE()) end</v>
      </c>
    </row>
    <row r="3652" spans="1:7" x14ac:dyDescent="0.25">
      <c r="A3652">
        <v>11</v>
      </c>
      <c r="B3652">
        <v>504811</v>
      </c>
      <c r="C3652">
        <v>103879</v>
      </c>
      <c r="D3652" t="s">
        <v>4248</v>
      </c>
      <c r="G3652" t="str">
        <f t="shared" si="57"/>
        <v>if not exists (select 1 from mi.RangeDetail where Name = 'Van Wey Sand and Gravel' and RangeID = 3716) begin insert into mi.RangeDetail (RangeID, Name, Description, IsActive, CreatePersonID, CreateDate) values (3716,'Van Wey Sand and Gravel','',1,1,GETDATE()) end</v>
      </c>
    </row>
    <row r="3653" spans="1:7" x14ac:dyDescent="0.25">
      <c r="A3653">
        <v>1</v>
      </c>
      <c r="B3653">
        <v>501408</v>
      </c>
      <c r="C3653">
        <v>100238</v>
      </c>
      <c r="D3653" t="s">
        <v>4249</v>
      </c>
      <c r="G3653" t="str">
        <f t="shared" si="57"/>
        <v>if not exists (select 1 from mi.RangeDetail where Name = 'Rawdon Myers, Inc.' and RangeID = 3716) begin insert into mi.RangeDetail (RangeID, Name, Description, IsActive, CreatePersonID, CreateDate) values (3716,'Rawdon Myers, Inc.','',1,1,GETDATE()) end</v>
      </c>
    </row>
    <row r="3654" spans="1:7" x14ac:dyDescent="0.25">
      <c r="A3654">
        <v>11</v>
      </c>
      <c r="B3654">
        <v>507521</v>
      </c>
      <c r="C3654">
        <v>136553</v>
      </c>
      <c r="D3654" t="s">
        <v>4250</v>
      </c>
      <c r="G3654" t="str">
        <f t="shared" si="57"/>
        <v>if not exists (select 1 from mi.RangeDetail where Name = 'Rawdon Myers Inc' and RangeID = 3716) begin insert into mi.RangeDetail (RangeID, Name, Description, IsActive, CreatePersonID, CreateDate) values (3716,'Rawdon Myers Inc','',1,1,GETDATE()) end</v>
      </c>
    </row>
    <row r="3655" spans="1:7" x14ac:dyDescent="0.25">
      <c r="A3655">
        <v>11</v>
      </c>
      <c r="B3655">
        <v>500901</v>
      </c>
      <c r="C3655">
        <v>100321</v>
      </c>
      <c r="D3655" t="s">
        <v>4251</v>
      </c>
      <c r="G3655" t="str">
        <f t="shared" si="57"/>
        <v>if not exists (select 1 from mi.RangeDetail where Name = 'Chesterville Sand &amp; Gravel Co., Inc.' and RangeID = 3716) begin insert into mi.RangeDetail (RangeID, Name, Description, IsActive, CreatePersonID, CreateDate) values (3716,'Chesterville Sand &amp; Gravel Co., Inc.','',1,1,GETDATE()) end</v>
      </c>
    </row>
    <row r="3656" spans="1:7" x14ac:dyDescent="0.25">
      <c r="A3656">
        <v>1</v>
      </c>
      <c r="B3656">
        <v>502120</v>
      </c>
      <c r="C3656">
        <v>109787</v>
      </c>
      <c r="D3656" t="s">
        <v>4252</v>
      </c>
      <c r="G3656" t="str">
        <f t="shared" si="57"/>
        <v>if not exists (select 1 from mi.RangeDetail where Name = 'William Kramer &amp; Son, Inc.' and RangeID = 3716) begin insert into mi.RangeDetail (RangeID, Name, Description, IsActive, CreatePersonID, CreateDate) values (3716,'William Kramer &amp; Son, Inc.','',1,1,GETDATE()) end</v>
      </c>
    </row>
    <row r="3657" spans="1:7" x14ac:dyDescent="0.25">
      <c r="A3657">
        <v>11</v>
      </c>
      <c r="B3657">
        <v>503481</v>
      </c>
      <c r="C3657">
        <v>103185</v>
      </c>
      <c r="D3657" t="s">
        <v>4253</v>
      </c>
      <c r="G3657" t="str">
        <f t="shared" si="57"/>
        <v>if not exists (select 1 from mi.RangeDetail where Name = 'Panel Center' and RangeID = 3716) begin insert into mi.RangeDetail (RangeID, Name, Description, IsActive, CreatePersonID, CreateDate) values (3716,'Panel Center','',1,1,GETDATE()) end</v>
      </c>
    </row>
    <row r="3658" spans="1:7" x14ac:dyDescent="0.25">
      <c r="A3658">
        <v>1</v>
      </c>
      <c r="B3658">
        <v>500253</v>
      </c>
      <c r="C3658">
        <v>101788</v>
      </c>
      <c r="D3658" t="s">
        <v>4254</v>
      </c>
      <c r="G3658" t="str">
        <f t="shared" si="57"/>
        <v>if not exists (select 1 from mi.RangeDetail where Name = 'Buckeye Landscape' and RangeID = 3716) begin insert into mi.RangeDetail (RangeID, Name, Description, IsActive, CreatePersonID, CreateDate) values (3716,'Buckeye Landscape','',1,1,GETDATE()) end</v>
      </c>
    </row>
    <row r="3659" spans="1:7" x14ac:dyDescent="0.25">
      <c r="A3659">
        <v>11</v>
      </c>
      <c r="B3659">
        <v>500651</v>
      </c>
      <c r="C3659">
        <v>100547</v>
      </c>
      <c r="D3659" t="s">
        <v>4255</v>
      </c>
      <c r="G3659" t="str">
        <f t="shared" si="57"/>
        <v>if not exists (select 1 from mi.RangeDetail where Name = 'Buckeye Landscape Services' and RangeID = 3716) begin insert into mi.RangeDetail (RangeID, Name, Description, IsActive, CreatePersonID, CreateDate) values (3716,'Buckeye Landscape Services','',1,1,GETDATE()) end</v>
      </c>
    </row>
    <row r="3660" spans="1:7" x14ac:dyDescent="0.25">
      <c r="A3660">
        <v>1</v>
      </c>
      <c r="B3660">
        <v>500045</v>
      </c>
      <c r="C3660">
        <v>101298</v>
      </c>
      <c r="D3660" t="s">
        <v>4256</v>
      </c>
      <c r="G3660" t="str">
        <f t="shared" si="57"/>
        <v>if not exists (select 1 from mi.RangeDetail where Name = 'AGC of Ohio' and RangeID = 3716) begin insert into mi.RangeDetail (RangeID, Name, Description, IsActive, CreatePersonID, CreateDate) values (3716,'AGC of Ohio','',1,1,GETDATE()) end</v>
      </c>
    </row>
    <row r="3661" spans="1:7" x14ac:dyDescent="0.25">
      <c r="A3661">
        <v>1</v>
      </c>
      <c r="B3661">
        <v>500430</v>
      </c>
      <c r="C3661">
        <v>101620</v>
      </c>
      <c r="D3661" t="s">
        <v>4257</v>
      </c>
      <c r="G3661" t="str">
        <f t="shared" si="57"/>
        <v>if not exists (select 1 from mi.RangeDetail where Name = 'Concrete Sealants Inc.' and RangeID = 3716) begin insert into mi.RangeDetail (RangeID, Name, Description, IsActive, CreatePersonID, CreateDate) values (3716,'Concrete Sealants Inc.','',1,1,GETDATE()) end</v>
      </c>
    </row>
    <row r="3662" spans="1:7" x14ac:dyDescent="0.25">
      <c r="A3662">
        <v>11</v>
      </c>
      <c r="B3662">
        <v>505353</v>
      </c>
      <c r="C3662">
        <v>103930</v>
      </c>
      <c r="D3662" t="s">
        <v>4242</v>
      </c>
      <c r="G3662" t="str">
        <f t="shared" si="57"/>
        <v>if not exists (select 1 from mi.RangeDetail where Name = 'Shelly Materials Inc' and RangeID = 3716) begin insert into mi.RangeDetail (RangeID, Name, Description, IsActive, CreatePersonID, CreateDate) values (3716,'Shelly Materials Inc','',1,1,GETDATE()) end</v>
      </c>
    </row>
    <row r="3663" spans="1:7" x14ac:dyDescent="0.25">
      <c r="A3663">
        <v>11</v>
      </c>
      <c r="B3663">
        <v>501838</v>
      </c>
      <c r="C3663">
        <v>102008</v>
      </c>
      <c r="D3663" t="s">
        <v>4258</v>
      </c>
      <c r="G3663" t="str">
        <f t="shared" si="57"/>
        <v>if not exists (select 1 from mi.RangeDetail where Name = 'Fortner Upholstering, Inc.' and RangeID = 3716) begin insert into mi.RangeDetail (RangeID, Name, Description, IsActive, CreatePersonID, CreateDate) values (3716,'Fortner Upholstering, Inc.','',1,1,GETDATE()) end</v>
      </c>
    </row>
    <row r="3664" spans="1:7" x14ac:dyDescent="0.25">
      <c r="A3664">
        <v>11</v>
      </c>
      <c r="B3664">
        <v>503937</v>
      </c>
      <c r="C3664">
        <v>100444</v>
      </c>
      <c r="D3664" t="s">
        <v>4259</v>
      </c>
      <c r="G3664" t="str">
        <f t="shared" si="57"/>
        <v>if not exists (select 1 from mi.RangeDetail where Name = 'Roofing Wholesale' and RangeID = 3716) begin insert into mi.RangeDetail (RangeID, Name, Description, IsActive, CreatePersonID, CreateDate) values (3716,'Roofing Wholesale','',1,1,GETDATE()) end</v>
      </c>
    </row>
    <row r="3665" spans="1:7" x14ac:dyDescent="0.25">
      <c r="A3665">
        <v>1</v>
      </c>
      <c r="B3665">
        <v>501375</v>
      </c>
      <c r="C3665">
        <v>102706</v>
      </c>
      <c r="D3665" t="s">
        <v>4260</v>
      </c>
      <c r="G3665" t="str">
        <f t="shared" si="57"/>
        <v>if not exists (select 1 from mi.RangeDetail where Name = 'Price Inland Terminal Co.' and RangeID = 3716) begin insert into mi.RangeDetail (RangeID, Name, Description, IsActive, CreatePersonID, CreateDate) values (3716,'Price Inland Terminal Co.','',1,1,GETDATE()) end</v>
      </c>
    </row>
    <row r="3666" spans="1:7" x14ac:dyDescent="0.25">
      <c r="A3666">
        <v>1</v>
      </c>
      <c r="B3666">
        <v>513285</v>
      </c>
      <c r="C3666">
        <v>100513</v>
      </c>
      <c r="D3666" t="s">
        <v>4261</v>
      </c>
      <c r="G3666" t="str">
        <f t="shared" si="57"/>
        <v>if not exists (select 1 from mi.RangeDetail where Name = 'Boone Coleman Construction Inc' and RangeID = 3716) begin insert into mi.RangeDetail (RangeID, Name, Description, IsActive, CreatePersonID, CreateDate) values (3716,'Boone Coleman Construction Inc','',1,1,GETDATE()) end</v>
      </c>
    </row>
    <row r="3667" spans="1:7" x14ac:dyDescent="0.25">
      <c r="A3667">
        <v>1</v>
      </c>
      <c r="B3667">
        <v>519705</v>
      </c>
      <c r="C3667">
        <v>109297</v>
      </c>
      <c r="D3667" t="s">
        <v>4262</v>
      </c>
      <c r="G3667" t="str">
        <f t="shared" si="57"/>
        <v>if not exists (select 1 from mi.RangeDetail where Name = 'Sidwell Materials, Inc.' and RangeID = 3716) begin insert into mi.RangeDetail (RangeID, Name, Description, IsActive, CreatePersonID, CreateDate) values (3716,'Sidwell Materials, Inc.','',1,1,GETDATE()) end</v>
      </c>
    </row>
    <row r="3668" spans="1:7" x14ac:dyDescent="0.25">
      <c r="A3668">
        <v>11</v>
      </c>
      <c r="B3668">
        <v>504141</v>
      </c>
      <c r="C3668">
        <v>100120</v>
      </c>
      <c r="D3668" t="s">
        <v>4263</v>
      </c>
      <c r="G3668" t="str">
        <f t="shared" si="57"/>
        <v>if not exists (select 1 from mi.RangeDetail where Name = 'Sidwell Materials' and RangeID = 3716) begin insert into mi.RangeDetail (RangeID, Name, Description, IsActive, CreatePersonID, CreateDate) values (3716,'Sidwell Materials','',1,1,GETDATE()) end</v>
      </c>
    </row>
    <row r="3669" spans="1:7" x14ac:dyDescent="0.25">
      <c r="A3669">
        <v>11</v>
      </c>
      <c r="B3669">
        <v>503512</v>
      </c>
      <c r="C3669">
        <v>136021</v>
      </c>
      <c r="D3669" t="s">
        <v>4264</v>
      </c>
      <c r="G3669" t="str">
        <f t="shared" si="57"/>
        <v>if not exists (select 1 from mi.RangeDetail where Name = 'Paul J Ford &amp; Co.' and RangeID = 3716) begin insert into mi.RangeDetail (RangeID, Name, Description, IsActive, CreatePersonID, CreateDate) values (3716,'Paul J Ford &amp; Co.','',1,1,GETDATE()) end</v>
      </c>
    </row>
    <row r="3670" spans="1:7" x14ac:dyDescent="0.25">
      <c r="A3670">
        <v>11</v>
      </c>
      <c r="B3670">
        <v>501059</v>
      </c>
      <c r="C3670">
        <v>100133</v>
      </c>
      <c r="D3670" t="s">
        <v>4265</v>
      </c>
      <c r="G3670" t="str">
        <f t="shared" si="57"/>
        <v>if not exists (select 1 from mi.RangeDetail where Name = 'Columbus Grade Stake Co.' and RangeID = 3716) begin insert into mi.RangeDetail (RangeID, Name, Description, IsActive, CreatePersonID, CreateDate) values (3716,'Columbus Grade Stake Co.','',1,1,GETDATE()) end</v>
      </c>
    </row>
    <row r="3671" spans="1:7" x14ac:dyDescent="0.25">
      <c r="A3671">
        <v>1</v>
      </c>
      <c r="B3671">
        <v>501489</v>
      </c>
      <c r="C3671">
        <v>115307</v>
      </c>
      <c r="D3671" t="s">
        <v>4266</v>
      </c>
      <c r="G3671" t="str">
        <f t="shared" si="57"/>
        <v>if not exists (select 1 from mi.RangeDetail where Name = 'Scherzinger, Gene Drilling Co.' and RangeID = 3716) begin insert into mi.RangeDetail (RangeID, Name, Description, IsActive, CreatePersonID, CreateDate) values (3716,'Scherzinger, Gene Drilling Co.','',1,1,GETDATE()) end</v>
      </c>
    </row>
    <row r="3672" spans="1:7" x14ac:dyDescent="0.25">
      <c r="A3672">
        <v>11</v>
      </c>
      <c r="B3672">
        <v>505960</v>
      </c>
      <c r="C3672">
        <v>112750</v>
      </c>
      <c r="D3672" t="s">
        <v>4267</v>
      </c>
      <c r="G3672" t="str">
        <f t="shared" si="57"/>
        <v>if not exists (select 1 from mi.RangeDetail where Name = 'Scherzinger Drilling, Inc.' and RangeID = 3716) begin insert into mi.RangeDetail (RangeID, Name, Description, IsActive, CreatePersonID, CreateDate) values (3716,'Scherzinger Drilling, Inc.','',1,1,GETDATE()) end</v>
      </c>
    </row>
    <row r="3673" spans="1:7" x14ac:dyDescent="0.25">
      <c r="A3673">
        <v>1</v>
      </c>
      <c r="B3673">
        <v>501307</v>
      </c>
      <c r="C3673">
        <v>101758</v>
      </c>
      <c r="D3673" t="s">
        <v>4268</v>
      </c>
      <c r="G3673" t="str">
        <f t="shared" si="57"/>
        <v>if not exists (select 1 from mi.RangeDetail where Name = 'Parks Drilling Company' and RangeID = 3716) begin insert into mi.RangeDetail (RangeID, Name, Description, IsActive, CreatePersonID, CreateDate) values (3716,'Parks Drilling Company','',1,1,GETDATE()) end</v>
      </c>
    </row>
    <row r="3674" spans="1:7" x14ac:dyDescent="0.25">
      <c r="A3674">
        <v>11</v>
      </c>
      <c r="B3674">
        <v>503496</v>
      </c>
      <c r="C3674">
        <v>100539</v>
      </c>
      <c r="D3674" t="s">
        <v>4268</v>
      </c>
      <c r="G3674" t="str">
        <f t="shared" si="57"/>
        <v>if not exists (select 1 from mi.RangeDetail where Name = 'Parks Drilling Company' and RangeID = 3716) begin insert into mi.RangeDetail (RangeID, Name, Description, IsActive, CreatePersonID, CreateDate) values (3716,'Parks Drilling Company','',1,1,GETDATE()) end</v>
      </c>
    </row>
    <row r="3675" spans="1:7" x14ac:dyDescent="0.25">
      <c r="A3675">
        <v>11</v>
      </c>
      <c r="B3675">
        <v>505563</v>
      </c>
      <c r="C3675">
        <v>100187</v>
      </c>
      <c r="D3675" t="s">
        <v>4269</v>
      </c>
      <c r="G3675" t="str">
        <f t="shared" si="57"/>
        <v>if not exists (select 1 from mi.RangeDetail where Name = 'Eastway Supplies Inc' and RangeID = 3716) begin insert into mi.RangeDetail (RangeID, Name, Description, IsActive, CreatePersonID, CreateDate) values (3716,'Eastway Supplies Inc','',1,1,GETDATE()) end</v>
      </c>
    </row>
    <row r="3676" spans="1:7" x14ac:dyDescent="0.25">
      <c r="A3676">
        <v>11</v>
      </c>
      <c r="B3676">
        <v>505190</v>
      </c>
      <c r="C3676">
        <v>100036</v>
      </c>
      <c r="D3676" t="s">
        <v>4270</v>
      </c>
      <c r="G3676" t="str">
        <f t="shared" si="57"/>
        <v>if not exists (select 1 from mi.RangeDetail where Name = 'J J Hammond Company' and RangeID = 3716) begin insert into mi.RangeDetail (RangeID, Name, Description, IsActive, CreatePersonID, CreateDate) values (3716,'J J Hammond Company','',1,1,GETDATE()) end</v>
      </c>
    </row>
    <row r="3677" spans="1:7" x14ac:dyDescent="0.25">
      <c r="A3677">
        <v>11</v>
      </c>
      <c r="B3677">
        <v>505469</v>
      </c>
      <c r="C3677">
        <v>110954</v>
      </c>
      <c r="D3677" t="s">
        <v>4271</v>
      </c>
      <c r="G3677" t="str">
        <f t="shared" si="57"/>
        <v>if not exists (select 1 from mi.RangeDetail where Name = 'American Fence Company' and RangeID = 3716) begin insert into mi.RangeDetail (RangeID, Name, Description, IsActive, CreatePersonID, CreateDate) values (3716,'American Fence Company','',1,1,GETDATE()) end</v>
      </c>
    </row>
    <row r="3678" spans="1:7" x14ac:dyDescent="0.25">
      <c r="A3678">
        <v>11</v>
      </c>
      <c r="B3678">
        <v>501740</v>
      </c>
      <c r="C3678">
        <v>107164</v>
      </c>
      <c r="D3678" t="s">
        <v>4272</v>
      </c>
      <c r="G3678" t="str">
        <f t="shared" si="57"/>
        <v>if not exists (select 1 from mi.RangeDetail where Name = 'Fairfield Insulation and Drywall' and RangeID = 3716) begin insert into mi.RangeDetail (RangeID, Name, Description, IsActive, CreatePersonID, CreateDate) values (3716,'Fairfield Insulation and Drywall','',1,1,GETDATE()) end</v>
      </c>
    </row>
    <row r="3679" spans="1:7" x14ac:dyDescent="0.25">
      <c r="A3679">
        <v>1</v>
      </c>
      <c r="B3679">
        <v>500431</v>
      </c>
      <c r="C3679">
        <v>109349</v>
      </c>
      <c r="D3679" t="s">
        <v>4273</v>
      </c>
      <c r="G3679" t="str">
        <f t="shared" si="57"/>
        <v>if not exists (select 1 from mi.RangeDetail where Name = 'Conie Construction' and RangeID = 3716) begin insert into mi.RangeDetail (RangeID, Name, Description, IsActive, CreatePersonID, CreateDate) values (3716,'Conie Construction','',1,1,GETDATE()) end</v>
      </c>
    </row>
    <row r="3680" spans="1:7" x14ac:dyDescent="0.25">
      <c r="A3680">
        <v>1</v>
      </c>
      <c r="B3680">
        <v>500286</v>
      </c>
      <c r="C3680">
        <v>100429</v>
      </c>
      <c r="D3680" t="s">
        <v>4274</v>
      </c>
      <c r="G3680" t="str">
        <f t="shared" si="57"/>
        <v>if not exists (select 1 from mi.RangeDetail where Name = 'Capitol Tunneling, Inc.' and RangeID = 3716) begin insert into mi.RangeDetail (RangeID, Name, Description, IsActive, CreatePersonID, CreateDate) values (3716,'Capitol Tunneling, Inc.','',1,1,GETDATE()) end</v>
      </c>
    </row>
    <row r="3681" spans="1:7" x14ac:dyDescent="0.25">
      <c r="A3681">
        <v>11</v>
      </c>
      <c r="B3681">
        <v>500772</v>
      </c>
      <c r="C3681">
        <v>103846</v>
      </c>
      <c r="D3681" t="s">
        <v>4275</v>
      </c>
      <c r="G3681" t="str">
        <f t="shared" si="57"/>
        <v>if not exists (select 1 from mi.RangeDetail where Name = 'Capitol Tunneling Inc.' and RangeID = 3716) begin insert into mi.RangeDetail (RangeID, Name, Description, IsActive, CreatePersonID, CreateDate) values (3716,'Capitol Tunneling Inc.','',1,1,GETDATE()) end</v>
      </c>
    </row>
    <row r="3682" spans="1:7" x14ac:dyDescent="0.25">
      <c r="A3682">
        <v>21</v>
      </c>
      <c r="B3682">
        <v>500001</v>
      </c>
      <c r="C3682">
        <v>100429</v>
      </c>
      <c r="D3682" t="s">
        <v>4276</v>
      </c>
      <c r="G3682" t="str">
        <f t="shared" si="57"/>
        <v>if not exists (select 1 from mi.RangeDetail where Name = 'Capitol Tunneling Inc' and RangeID = 3716) begin insert into mi.RangeDetail (RangeID, Name, Description, IsActive, CreatePersonID, CreateDate) values (3716,'Capitol Tunneling Inc','',1,1,GETDATE()) end</v>
      </c>
    </row>
    <row r="3683" spans="1:7" x14ac:dyDescent="0.25">
      <c r="A3683">
        <v>11</v>
      </c>
      <c r="B3683">
        <v>501811</v>
      </c>
      <c r="C3683">
        <v>103377</v>
      </c>
      <c r="D3683" t="s">
        <v>4277</v>
      </c>
      <c r="G3683" t="str">
        <f t="shared" si="57"/>
        <v>if not exists (select 1 from mi.RangeDetail where Name = 'Flagg Inc.' and RangeID = 3716) begin insert into mi.RangeDetail (RangeID, Name, Description, IsActive, CreatePersonID, CreateDate) values (3716,'Flagg Inc.','',1,1,GETDATE()) end</v>
      </c>
    </row>
    <row r="3684" spans="1:7" x14ac:dyDescent="0.25">
      <c r="A3684">
        <v>1</v>
      </c>
      <c r="B3684">
        <v>515826</v>
      </c>
      <c r="C3684">
        <v>101527</v>
      </c>
      <c r="D3684" t="s">
        <v>4278</v>
      </c>
      <c r="G3684" t="str">
        <f t="shared" si="57"/>
        <v>if not exists (select 1 from mi.RangeDetail where Name = 'Allied Fabricating &amp; Welding Co' and RangeID = 3716) begin insert into mi.RangeDetail (RangeID, Name, Description, IsActive, CreatePersonID, CreateDate) values (3716,'Allied Fabricating &amp; Welding Co','',1,1,GETDATE()) end</v>
      </c>
    </row>
    <row r="3685" spans="1:7" x14ac:dyDescent="0.25">
      <c r="A3685">
        <v>11</v>
      </c>
      <c r="B3685">
        <v>500204</v>
      </c>
      <c r="C3685">
        <v>100467</v>
      </c>
      <c r="D3685" t="s">
        <v>4279</v>
      </c>
      <c r="G3685" t="str">
        <f t="shared" si="57"/>
        <v>if not exists (select 1 from mi.RangeDetail where Name = 'Allied Fabricating &amp; Welding Co.' and RangeID = 3716) begin insert into mi.RangeDetail (RangeID, Name, Description, IsActive, CreatePersonID, CreateDate) values (3716,'Allied Fabricating &amp; Welding Co.','',1,1,GETDATE()) end</v>
      </c>
    </row>
    <row r="3686" spans="1:7" x14ac:dyDescent="0.25">
      <c r="A3686">
        <v>1</v>
      </c>
      <c r="B3686">
        <v>513547</v>
      </c>
      <c r="C3686">
        <v>106442</v>
      </c>
      <c r="D3686" t="s">
        <v>4280</v>
      </c>
      <c r="G3686" t="str">
        <f t="shared" si="57"/>
        <v>if not exists (select 1 from mi.RangeDetail where Name = 'Ford Development Corporation' and RangeID = 3716) begin insert into mi.RangeDetail (RangeID, Name, Description, IsActive, CreatePersonID, CreateDate) values (3716,'Ford Development Corporation','',1,1,GETDATE()) end</v>
      </c>
    </row>
    <row r="3687" spans="1:7" x14ac:dyDescent="0.25">
      <c r="A3687">
        <v>11</v>
      </c>
      <c r="B3687">
        <v>503458</v>
      </c>
      <c r="C3687">
        <v>102903</v>
      </c>
      <c r="D3687" t="s">
        <v>4281</v>
      </c>
      <c r="G3687" t="str">
        <f t="shared" si="57"/>
        <v>if not exists (select 1 from mi.RangeDetail where Name = 'P &amp; L Systems' and RangeID = 3716) begin insert into mi.RangeDetail (RangeID, Name, Description, IsActive, CreatePersonID, CreateDate) values (3716,'P &amp; L Systems','',1,1,GETDATE()) end</v>
      </c>
    </row>
    <row r="3688" spans="1:7" x14ac:dyDescent="0.25">
      <c r="A3688">
        <v>11</v>
      </c>
      <c r="B3688">
        <v>503463</v>
      </c>
      <c r="C3688">
        <v>102903</v>
      </c>
      <c r="D3688" t="s">
        <v>4281</v>
      </c>
      <c r="G3688" t="str">
        <f t="shared" si="57"/>
        <v>if not exists (select 1 from mi.RangeDetail where Name = 'P &amp; L Systems' and RangeID = 3716) begin insert into mi.RangeDetail (RangeID, Name, Description, IsActive, CreatePersonID, CreateDate) values (3716,'P &amp; L Systems','',1,1,GETDATE()) end</v>
      </c>
    </row>
    <row r="3689" spans="1:7" x14ac:dyDescent="0.25">
      <c r="A3689">
        <v>1</v>
      </c>
      <c r="B3689">
        <v>501569</v>
      </c>
      <c r="C3689">
        <v>100150</v>
      </c>
      <c r="D3689" t="s">
        <v>4282</v>
      </c>
      <c r="G3689" t="str">
        <f t="shared" si="57"/>
        <v>if not exists (select 1 from mi.RangeDetail where Name = 'Statewide Concrete Pumping' and RangeID = 3716) begin insert into mi.RangeDetail (RangeID, Name, Description, IsActive, CreatePersonID, CreateDate) values (3716,'Statewide Concrete Pumping','',1,1,GETDATE()) end</v>
      </c>
    </row>
    <row r="3690" spans="1:7" x14ac:dyDescent="0.25">
      <c r="A3690">
        <v>11</v>
      </c>
      <c r="B3690">
        <v>504343</v>
      </c>
      <c r="C3690">
        <v>100055</v>
      </c>
      <c r="D3690" t="s">
        <v>4283</v>
      </c>
      <c r="G3690" t="str">
        <f t="shared" si="57"/>
        <v>if not exists (select 1 from mi.RangeDetail where Name = 'State Wide Concrete Pumping' and RangeID = 3716) begin insert into mi.RangeDetail (RangeID, Name, Description, IsActive, CreatePersonID, CreateDate) values (3716,'State Wide Concrete Pumping','',1,1,GETDATE()) end</v>
      </c>
    </row>
    <row r="3691" spans="1:7" x14ac:dyDescent="0.25">
      <c r="A3691">
        <v>11</v>
      </c>
      <c r="B3691">
        <v>502257</v>
      </c>
      <c r="C3691">
        <v>100147</v>
      </c>
      <c r="D3691" t="s">
        <v>4284</v>
      </c>
      <c r="G3691" t="str">
        <f t="shared" si="57"/>
        <v>if not exists (select 1 from mi.RangeDetail where Name = 'Houston Plumbing and Heating' and RangeID = 3716) begin insert into mi.RangeDetail (RangeID, Name, Description, IsActive, CreatePersonID, CreateDate) values (3716,'Houston Plumbing and Heating','',1,1,GETDATE()) end</v>
      </c>
    </row>
    <row r="3692" spans="1:7" x14ac:dyDescent="0.25">
      <c r="A3692">
        <v>11</v>
      </c>
      <c r="B3692">
        <v>500484</v>
      </c>
      <c r="C3692">
        <v>100217</v>
      </c>
      <c r="D3692" t="s">
        <v>4285</v>
      </c>
      <c r="G3692" t="str">
        <f t="shared" si="57"/>
        <v>if not exists (select 1 from mi.RangeDetail where Name = 'Bell Brook Fence Company' and RangeID = 3716) begin insert into mi.RangeDetail (RangeID, Name, Description, IsActive, CreatePersonID, CreateDate) values (3716,'Bell Brook Fence Company','',1,1,GETDATE()) end</v>
      </c>
    </row>
    <row r="3693" spans="1:7" x14ac:dyDescent="0.25">
      <c r="A3693">
        <v>11</v>
      </c>
      <c r="B3693">
        <v>500458</v>
      </c>
      <c r="C3693">
        <v>103197</v>
      </c>
      <c r="D3693" t="s">
        <v>4286</v>
      </c>
      <c r="G3693" t="str">
        <f t="shared" si="57"/>
        <v>if not exists (select 1 from mi.RangeDetail where Name = 'Bauer Davidson &amp; Merchant Inc.' and RangeID = 3716) begin insert into mi.RangeDetail (RangeID, Name, Description, IsActive, CreatePersonID, CreateDate) values (3716,'Bauer Davidson &amp; Merchant Inc.','',1,1,GETDATE()) end</v>
      </c>
    </row>
    <row r="3694" spans="1:7" x14ac:dyDescent="0.25">
      <c r="A3694">
        <v>11</v>
      </c>
      <c r="B3694">
        <v>503986</v>
      </c>
      <c r="C3694">
        <v>100564</v>
      </c>
      <c r="D3694" t="s">
        <v>4287</v>
      </c>
      <c r="G3694" t="str">
        <f t="shared" si="57"/>
        <v>if not exists (select 1 from mi.RangeDetail where Name = 'Safety Solutions Inc.' and RangeID = 3716) begin insert into mi.RangeDetail (RangeID, Name, Description, IsActive, CreatePersonID, CreateDate) values (3716,'Safety Solutions Inc.','',1,1,GETDATE()) end</v>
      </c>
    </row>
    <row r="3695" spans="1:7" x14ac:dyDescent="0.25">
      <c r="A3695">
        <v>11</v>
      </c>
      <c r="B3695">
        <v>501416</v>
      </c>
      <c r="C3695">
        <v>104223</v>
      </c>
      <c r="D3695" t="s">
        <v>4288</v>
      </c>
      <c r="G3695" t="str">
        <f t="shared" si="57"/>
        <v>if not exists (select 1 from mi.RangeDetail where Name = 'Design Group, Inc.' and RangeID = 3716) begin insert into mi.RangeDetail (RangeID, Name, Description, IsActive, CreatePersonID, CreateDate) values (3716,'Design Group, Inc.','',1,1,GETDATE()) end</v>
      </c>
    </row>
    <row r="3696" spans="1:7" x14ac:dyDescent="0.25">
      <c r="A3696">
        <v>1</v>
      </c>
      <c r="B3696">
        <v>500561</v>
      </c>
      <c r="C3696">
        <v>118176</v>
      </c>
      <c r="D3696" t="s">
        <v>4289</v>
      </c>
      <c r="G3696" t="str">
        <f t="shared" si="57"/>
        <v>if not exists (select 1 from mi.RangeDetail where Name = 'Dri-Lok Corporation' and RangeID = 3716) begin insert into mi.RangeDetail (RangeID, Name, Description, IsActive, CreatePersonID, CreateDate) values (3716,'Dri-Lok Corporation','',1,1,GETDATE()) end</v>
      </c>
    </row>
    <row r="3697" spans="1:7" x14ac:dyDescent="0.25">
      <c r="A3697">
        <v>11</v>
      </c>
      <c r="B3697">
        <v>501504</v>
      </c>
      <c r="C3697">
        <v>100069</v>
      </c>
      <c r="D3697" t="s">
        <v>4289</v>
      </c>
      <c r="G3697" t="str">
        <f t="shared" si="57"/>
        <v>if not exists (select 1 from mi.RangeDetail where Name = 'Dri-Lok Corporation' and RangeID = 3716) begin insert into mi.RangeDetail (RangeID, Name, Description, IsActive, CreatePersonID, CreateDate) values (3716,'Dri-Lok Corporation','',1,1,GETDATE()) end</v>
      </c>
    </row>
    <row r="3698" spans="1:7" x14ac:dyDescent="0.25">
      <c r="A3698">
        <v>11</v>
      </c>
      <c r="B3698">
        <v>503916</v>
      </c>
      <c r="C3698">
        <v>103059</v>
      </c>
      <c r="D3698" t="s">
        <v>4290</v>
      </c>
      <c r="G3698" t="str">
        <f t="shared" si="57"/>
        <v>if not exists (select 1 from mi.RangeDetail where Name = 'Roehrenbeck Electric, Inc.' and RangeID = 3716) begin insert into mi.RangeDetail (RangeID, Name, Description, IsActive, CreatePersonID, CreateDate) values (3716,'Roehrenbeck Electric, Inc.','',1,1,GETDATE()) end</v>
      </c>
    </row>
    <row r="3699" spans="1:7" x14ac:dyDescent="0.25">
      <c r="A3699">
        <v>11</v>
      </c>
      <c r="B3699">
        <v>500768</v>
      </c>
      <c r="C3699">
        <v>100577</v>
      </c>
      <c r="D3699" t="s">
        <v>4291</v>
      </c>
      <c r="G3699" t="str">
        <f t="shared" si="57"/>
        <v>if not exists (select 1 from mi.RangeDetail where Name = 'Capitol Copy' and RangeID = 3716) begin insert into mi.RangeDetail (RangeID, Name, Description, IsActive, CreatePersonID, CreateDate) values (3716,'Capitol Copy','',1,1,GETDATE()) end</v>
      </c>
    </row>
    <row r="3700" spans="1:7" x14ac:dyDescent="0.25">
      <c r="A3700">
        <v>11</v>
      </c>
      <c r="B3700">
        <v>504114</v>
      </c>
      <c r="C3700">
        <v>102021</v>
      </c>
      <c r="D3700" t="s">
        <v>4292</v>
      </c>
      <c r="G3700" t="str">
        <f t="shared" si="57"/>
        <v>if not exists (select 1 from mi.RangeDetail where Name = 'Shelley Metz Baumann Hawk, Inc.' and RangeID = 3716) begin insert into mi.RangeDetail (RangeID, Name, Description, IsActive, CreatePersonID, CreateDate) values (3716,'Shelley Metz Baumann Hawk, Inc.','',1,1,GETDATE()) end</v>
      </c>
    </row>
    <row r="3701" spans="1:7" x14ac:dyDescent="0.25">
      <c r="A3701">
        <v>11</v>
      </c>
      <c r="B3701">
        <v>506178</v>
      </c>
      <c r="C3701">
        <v>112971</v>
      </c>
      <c r="D3701" t="s">
        <v>4293</v>
      </c>
      <c r="G3701" t="str">
        <f t="shared" si="57"/>
        <v>if not exists (select 1 from mi.RangeDetail where Name = 'Central Ohio Building Co., Inc.' and RangeID = 3716) begin insert into mi.RangeDetail (RangeID, Name, Description, IsActive, CreatePersonID, CreateDate) values (3716,'Central Ohio Building Co., Inc.','',1,1,GETDATE()) end</v>
      </c>
    </row>
    <row r="3702" spans="1:7" x14ac:dyDescent="0.25">
      <c r="A3702">
        <v>1</v>
      </c>
      <c r="B3702">
        <v>501406</v>
      </c>
      <c r="C3702">
        <v>110242</v>
      </c>
      <c r="D3702" t="s">
        <v>4294</v>
      </c>
      <c r="G3702" t="str">
        <f t="shared" si="57"/>
        <v>if not exists (select 1 from mi.RangeDetail where Name = 'Ranney Plumbing Company' and RangeID = 3716) begin insert into mi.RangeDetail (RangeID, Name, Description, IsActive, CreatePersonID, CreateDate) values (3716,'Ranney Plumbing Company','',1,1,GETDATE()) end</v>
      </c>
    </row>
    <row r="3703" spans="1:7" x14ac:dyDescent="0.25">
      <c r="A3703">
        <v>1</v>
      </c>
      <c r="B3703">
        <v>501461</v>
      </c>
      <c r="C3703">
        <v>100141</v>
      </c>
      <c r="D3703" t="s">
        <v>4295</v>
      </c>
      <c r="G3703" t="str">
        <f t="shared" si="57"/>
        <v>if not exists (select 1 from mi.RangeDetail where Name = 'Rural Farm Distributors (RFD)' and RangeID = 3716) begin insert into mi.RangeDetail (RangeID, Name, Description, IsActive, CreatePersonID, CreateDate) values (3716,'Rural Farm Distributors (RFD)','',1,1,GETDATE()) end</v>
      </c>
    </row>
    <row r="3704" spans="1:7" x14ac:dyDescent="0.25">
      <c r="A3704">
        <v>1</v>
      </c>
      <c r="B3704">
        <v>500164</v>
      </c>
      <c r="C3704">
        <v>100604</v>
      </c>
      <c r="D3704" t="s">
        <v>4296</v>
      </c>
      <c r="G3704" t="str">
        <f t="shared" si="57"/>
        <v>if not exists (select 1 from mi.RangeDetail where Name = 'Baker Concrete' and RangeID = 3716) begin insert into mi.RangeDetail (RangeID, Name, Description, IsActive, CreatePersonID, CreateDate) values (3716,'Baker Concrete','',1,1,GETDATE()) end</v>
      </c>
    </row>
    <row r="3705" spans="1:7" x14ac:dyDescent="0.25">
      <c r="A3705">
        <v>1</v>
      </c>
      <c r="B3705">
        <v>513274</v>
      </c>
      <c r="C3705">
        <v>101647</v>
      </c>
      <c r="D3705" t="s">
        <v>2586</v>
      </c>
      <c r="G3705" t="str">
        <f t="shared" si="57"/>
        <v>if not exists (select 1 from mi.RangeDetail where Name = 'Gaddis &amp; Son Inc' and RangeID = 3716) begin insert into mi.RangeDetail (RangeID, Name, Description, IsActive, CreatePersonID, CreateDate) values (3716,'Gaddis &amp; Son Inc','',1,1,GETDATE()) end</v>
      </c>
    </row>
    <row r="3706" spans="1:7" x14ac:dyDescent="0.25">
      <c r="A3706">
        <v>11</v>
      </c>
      <c r="B3706">
        <v>501892</v>
      </c>
      <c r="C3706">
        <v>103030</v>
      </c>
      <c r="D3706" t="s">
        <v>4297</v>
      </c>
      <c r="G3706" t="str">
        <f t="shared" si="57"/>
        <v>if not exists (select 1 from mi.RangeDetail where Name = 'Gaddis &amp; Son, Inc.' and RangeID = 3716) begin insert into mi.RangeDetail (RangeID, Name, Description, IsActive, CreatePersonID, CreateDate) values (3716,'Gaddis &amp; Son, Inc.','',1,1,GETDATE()) end</v>
      </c>
    </row>
    <row r="3707" spans="1:7" x14ac:dyDescent="0.25">
      <c r="A3707">
        <v>1</v>
      </c>
      <c r="B3707">
        <v>513384</v>
      </c>
      <c r="C3707">
        <v>102094</v>
      </c>
      <c r="D3707" t="s">
        <v>4298</v>
      </c>
      <c r="G3707" t="str">
        <f t="shared" si="57"/>
        <v>if not exists (select 1 from mi.RangeDetail where Name = 'Crane America Services' and RangeID = 3716) begin insert into mi.RangeDetail (RangeID, Name, Description, IsActive, CreatePersonID, CreateDate) values (3716,'Crane America Services','',1,1,GETDATE()) end</v>
      </c>
    </row>
    <row r="3708" spans="1:7" x14ac:dyDescent="0.25">
      <c r="A3708">
        <v>9</v>
      </c>
      <c r="B3708">
        <v>500138</v>
      </c>
      <c r="C3708">
        <v>100196</v>
      </c>
      <c r="D3708" t="s">
        <v>4298</v>
      </c>
      <c r="G3708" t="str">
        <f t="shared" si="57"/>
        <v>if not exists (select 1 from mi.RangeDetail where Name = 'Crane America Services' and RangeID = 3716) begin insert into mi.RangeDetail (RangeID, Name, Description, IsActive, CreatePersonID, CreateDate) values (3716,'Crane America Services','',1,1,GETDATE()) end</v>
      </c>
    </row>
    <row r="3709" spans="1:7" x14ac:dyDescent="0.25">
      <c r="A3709">
        <v>11</v>
      </c>
      <c r="B3709">
        <v>501215</v>
      </c>
      <c r="C3709">
        <v>104278</v>
      </c>
      <c r="D3709" t="s">
        <v>4299</v>
      </c>
      <c r="G3709" t="str">
        <f t="shared" si="57"/>
        <v>if not exists (select 1 from mi.RangeDetail where Name = 'Crane America' and RangeID = 3716) begin insert into mi.RangeDetail (RangeID, Name, Description, IsActive, CreatePersonID, CreateDate) values (3716,'Crane America','',1,1,GETDATE()) end</v>
      </c>
    </row>
    <row r="3710" spans="1:7" x14ac:dyDescent="0.25">
      <c r="A3710">
        <v>1</v>
      </c>
      <c r="B3710">
        <v>500410</v>
      </c>
      <c r="C3710">
        <v>125869</v>
      </c>
      <c r="D3710" t="s">
        <v>4300</v>
      </c>
      <c r="G3710" t="str">
        <f t="shared" si="57"/>
        <v>if not exists (select 1 from mi.RangeDetail where Name = 'Columbus Ornamental Iron' and RangeID = 3716) begin insert into mi.RangeDetail (RangeID, Name, Description, IsActive, CreatePersonID, CreateDate) values (3716,'Columbus Ornamental Iron','',1,1,GETDATE()) end</v>
      </c>
    </row>
    <row r="3711" spans="1:7" x14ac:dyDescent="0.25">
      <c r="A3711">
        <v>1</v>
      </c>
      <c r="B3711">
        <v>500520</v>
      </c>
      <c r="C3711">
        <v>109604</v>
      </c>
      <c r="D3711" t="s">
        <v>4301</v>
      </c>
      <c r="G3711" t="str">
        <f t="shared" si="57"/>
        <v>if not exists (select 1 from mi.RangeDetail where Name = 'DEFABCO' and RangeID = 3716) begin insert into mi.RangeDetail (RangeID, Name, Description, IsActive, CreatePersonID, CreateDate) values (3716,'DEFABCO','',1,1,GETDATE()) end</v>
      </c>
    </row>
    <row r="3712" spans="1:7" x14ac:dyDescent="0.25">
      <c r="A3712">
        <v>11</v>
      </c>
      <c r="B3712">
        <v>501372</v>
      </c>
      <c r="C3712">
        <v>100260</v>
      </c>
      <c r="D3712" t="s">
        <v>4302</v>
      </c>
      <c r="G3712" t="str">
        <f t="shared" si="57"/>
        <v>if not exists (select 1 from mi.RangeDetail where Name = 'Defabco' and RangeID = 3716) begin insert into mi.RangeDetail (RangeID, Name, Description, IsActive, CreatePersonID, CreateDate) values (3716,'Defabco','',1,1,GETDATE()) end</v>
      </c>
    </row>
    <row r="3713" spans="1:7" x14ac:dyDescent="0.25">
      <c r="A3713">
        <v>11</v>
      </c>
      <c r="B3713">
        <v>503387</v>
      </c>
      <c r="C3713">
        <v>100405</v>
      </c>
      <c r="D3713" t="s">
        <v>4303</v>
      </c>
      <c r="G3713" t="str">
        <f t="shared" si="57"/>
        <v>if not exists (select 1 from mi.RangeDetail where Name = 'Ohio Fire &amp; Safety Company' and RangeID = 3716) begin insert into mi.RangeDetail (RangeID, Name, Description, IsActive, CreatePersonID, CreateDate) values (3716,'Ohio Fire &amp; Safety Company','',1,1,GETDATE()) end</v>
      </c>
    </row>
    <row r="3714" spans="1:7" x14ac:dyDescent="0.25">
      <c r="A3714">
        <v>11</v>
      </c>
      <c r="B3714">
        <v>504346</v>
      </c>
      <c r="C3714">
        <v>100794</v>
      </c>
      <c r="D3714" t="s">
        <v>4304</v>
      </c>
      <c r="G3714" t="str">
        <f t="shared" si="57"/>
        <v>if not exists (select 1 from mi.RangeDetail where Name = 'Stedman Floor Company' and RangeID = 3716) begin insert into mi.RangeDetail (RangeID, Name, Description, IsActive, CreatePersonID, CreateDate) values (3716,'Stedman Floor Company','',1,1,GETDATE()) end</v>
      </c>
    </row>
    <row r="3715" spans="1:7" x14ac:dyDescent="0.25">
      <c r="A3715">
        <v>11</v>
      </c>
      <c r="B3715">
        <v>503953</v>
      </c>
      <c r="C3715">
        <v>103370</v>
      </c>
      <c r="D3715" t="s">
        <v>4305</v>
      </c>
      <c r="G3715" t="str">
        <f t="shared" ref="G3715:G3778" si="58">IF(D3715&lt;&gt;"",CONCATENATE("if not exists (select 1 from mi.RangeDetail where Name = '",D3715,"' and RangeID = 3716) begin insert into mi.RangeDetail (RangeID, Name, Description, IsActive, CreatePersonID, CreateDate) values (3716,'",D3715,"','","',1,1,GETDATE()) end"), "")</f>
        <v>if not exists (select 1 from mi.RangeDetail where Name = 'Royal Electric Construction Corp.' and RangeID = 3716) begin insert into mi.RangeDetail (RangeID, Name, Description, IsActive, CreatePersonID, CreateDate) values (3716,'Royal Electric Construction Corp.','',1,1,GETDATE()) end</v>
      </c>
    </row>
    <row r="3716" spans="1:7" x14ac:dyDescent="0.25">
      <c r="A3716">
        <v>11</v>
      </c>
      <c r="B3716">
        <v>507361</v>
      </c>
      <c r="C3716">
        <v>136349</v>
      </c>
      <c r="D3716" t="s">
        <v>4306</v>
      </c>
      <c r="G3716" t="str">
        <f t="shared" si="58"/>
        <v>if not exists (select 1 from mi.RangeDetail where Name = 'Bruewer Woodwork Mfg Co' and RangeID = 3716) begin insert into mi.RangeDetail (RangeID, Name, Description, IsActive, CreatePersonID, CreateDate) values (3716,'Bruewer Woodwork Mfg Co','',1,1,GETDATE()) end</v>
      </c>
    </row>
    <row r="3717" spans="1:7" x14ac:dyDescent="0.25">
      <c r="A3717">
        <v>11</v>
      </c>
      <c r="B3717">
        <v>500042</v>
      </c>
      <c r="C3717">
        <v>103450</v>
      </c>
      <c r="D3717" t="s">
        <v>4307</v>
      </c>
      <c r="G3717" t="str">
        <f t="shared" si="58"/>
        <v>if not exists (select 1 from mi.RangeDetail where Name = 'A1 PEST CONTROL' and RangeID = 3716) begin insert into mi.RangeDetail (RangeID, Name, Description, IsActive, CreatePersonID, CreateDate) values (3716,'A1 PEST CONTROL','',1,1,GETDATE()) end</v>
      </c>
    </row>
    <row r="3718" spans="1:7" x14ac:dyDescent="0.25">
      <c r="A3718">
        <v>9</v>
      </c>
      <c r="B3718">
        <v>500522</v>
      </c>
      <c r="C3718">
        <v>100894</v>
      </c>
      <c r="D3718" t="s">
        <v>4308</v>
      </c>
      <c r="G3718" t="str">
        <f t="shared" si="58"/>
        <v>if not exists (select 1 from mi.RangeDetail where Name = 'Zimpher Kyser Inc.' and RangeID = 3716) begin insert into mi.RangeDetail (RangeID, Name, Description, IsActive, CreatePersonID, CreateDate) values (3716,'Zimpher Kyser Inc.','',1,1,GETDATE()) end</v>
      </c>
    </row>
    <row r="3719" spans="1:7" x14ac:dyDescent="0.25">
      <c r="A3719">
        <v>11</v>
      </c>
      <c r="B3719">
        <v>507225</v>
      </c>
      <c r="C3719">
        <v>136138</v>
      </c>
      <c r="D3719" t="s">
        <v>4309</v>
      </c>
      <c r="G3719" t="str">
        <f t="shared" si="58"/>
        <v>if not exists (select 1 from mi.RangeDetail where Name = 'Commercial Works, Inc.' and RangeID = 3716) begin insert into mi.RangeDetail (RangeID, Name, Description, IsActive, CreatePersonID, CreateDate) values (3716,'Commercial Works, Inc.','',1,1,GETDATE()) end</v>
      </c>
    </row>
    <row r="3720" spans="1:7" x14ac:dyDescent="0.25">
      <c r="A3720">
        <v>11</v>
      </c>
      <c r="B3720">
        <v>502109</v>
      </c>
      <c r="C3720">
        <v>103319</v>
      </c>
      <c r="D3720" t="s">
        <v>9526</v>
      </c>
      <c r="G3720" t="str">
        <f t="shared" si="58"/>
        <v>if not exists (select 1 from mi.RangeDetail where Name = 'Hamilton''s HAS Solutions' and RangeID = 3716) begin insert into mi.RangeDetail (RangeID, Name, Description, IsActive, CreatePersonID, CreateDate) values (3716,'Hamilton''s HAS Solutions','',1,1,GETDATE()) end</v>
      </c>
    </row>
    <row r="3721" spans="1:7" x14ac:dyDescent="0.25">
      <c r="A3721">
        <v>1</v>
      </c>
      <c r="B3721">
        <v>519025</v>
      </c>
      <c r="C3721">
        <v>125177</v>
      </c>
      <c r="D3721" t="s">
        <v>4310</v>
      </c>
      <c r="G3721" t="str">
        <f t="shared" si="58"/>
        <v>if not exists (select 1 from mi.RangeDetail where Name = 'TOW PATH READY-MIX' and RangeID = 3716) begin insert into mi.RangeDetail (RangeID, Name, Description, IsActive, CreatePersonID, CreateDate) values (3716,'TOW PATH READY-MIX','',1,1,GETDATE()) end</v>
      </c>
    </row>
    <row r="3722" spans="1:7" x14ac:dyDescent="0.25">
      <c r="A3722">
        <v>1</v>
      </c>
      <c r="B3722">
        <v>500607</v>
      </c>
      <c r="C3722">
        <v>101518</v>
      </c>
      <c r="D3722" t="s">
        <v>4311</v>
      </c>
      <c r="G3722" t="str">
        <f t="shared" si="58"/>
        <v>if not exists (select 1 from mi.RangeDetail where Name = 'Elastizell' and RangeID = 3716) begin insert into mi.RangeDetail (RangeID, Name, Description, IsActive, CreatePersonID, CreateDate) values (3716,'Elastizell','',1,1,GETDATE()) end</v>
      </c>
    </row>
    <row r="3723" spans="1:7" x14ac:dyDescent="0.25">
      <c r="A3723">
        <v>11</v>
      </c>
      <c r="B3723">
        <v>507354</v>
      </c>
      <c r="C3723">
        <v>136339</v>
      </c>
      <c r="D3723" t="s">
        <v>4312</v>
      </c>
      <c r="G3723" t="str">
        <f t="shared" si="58"/>
        <v>if not exists (select 1 from mi.RangeDetail where Name = 'Elastizell Systems, Inc.' and RangeID = 3716) begin insert into mi.RangeDetail (RangeID, Name, Description, IsActive, CreatePersonID, CreateDate) values (3716,'Elastizell Systems, Inc.','',1,1,GETDATE()) end</v>
      </c>
    </row>
    <row r="3724" spans="1:7" x14ac:dyDescent="0.25">
      <c r="A3724">
        <v>1</v>
      </c>
      <c r="B3724">
        <v>500341</v>
      </c>
      <c r="C3724">
        <v>102059</v>
      </c>
      <c r="D3724" t="s">
        <v>4313</v>
      </c>
      <c r="G3724" t="str">
        <f t="shared" si="58"/>
        <v>if not exists (select 1 from mi.RangeDetail where Name = 'Claypool Electric, Inc.' and RangeID = 3716) begin insert into mi.RangeDetail (RangeID, Name, Description, IsActive, CreatePersonID, CreateDate) values (3716,'Claypool Electric, Inc.','',1,1,GETDATE()) end</v>
      </c>
    </row>
    <row r="3725" spans="1:7" x14ac:dyDescent="0.25">
      <c r="A3725">
        <v>11</v>
      </c>
      <c r="B3725">
        <v>500997</v>
      </c>
      <c r="C3725">
        <v>104273</v>
      </c>
      <c r="D3725" t="s">
        <v>4313</v>
      </c>
      <c r="G3725" t="str">
        <f t="shared" si="58"/>
        <v>if not exists (select 1 from mi.RangeDetail where Name = 'Claypool Electric, Inc.' and RangeID = 3716) begin insert into mi.RangeDetail (RangeID, Name, Description, IsActive, CreatePersonID, CreateDate) values (3716,'Claypool Electric, Inc.','',1,1,GETDATE()) end</v>
      </c>
    </row>
    <row r="3726" spans="1:7" x14ac:dyDescent="0.25">
      <c r="A3726">
        <v>11</v>
      </c>
      <c r="B3726">
        <v>503114</v>
      </c>
      <c r="C3726">
        <v>103048</v>
      </c>
      <c r="D3726" t="s">
        <v>4314</v>
      </c>
      <c r="G3726" t="str">
        <f t="shared" si="58"/>
        <v>if not exists (select 1 from mi.RangeDetail where Name = 'Miller Pavement Maintenance, Inc.' and RangeID = 3716) begin insert into mi.RangeDetail (RangeID, Name, Description, IsActive, CreatePersonID, CreateDate) values (3716,'Miller Pavement Maintenance, Inc.','',1,1,GETDATE()) end</v>
      </c>
    </row>
    <row r="3727" spans="1:7" x14ac:dyDescent="0.25">
      <c r="A3727">
        <v>1</v>
      </c>
      <c r="B3727">
        <v>512871</v>
      </c>
      <c r="C3727">
        <v>127898</v>
      </c>
      <c r="D3727" t="s">
        <v>4315</v>
      </c>
      <c r="G3727" t="str">
        <f t="shared" si="58"/>
        <v>if not exists (select 1 from mi.RangeDetail where Name = 'KCI Sand &amp; Gravel' and RangeID = 3716) begin insert into mi.RangeDetail (RangeID, Name, Description, IsActive, CreatePersonID, CreateDate) values (3716,'KCI Sand &amp; Gravel','',1,1,GETDATE()) end</v>
      </c>
    </row>
    <row r="3728" spans="1:7" x14ac:dyDescent="0.25">
      <c r="A3728">
        <v>1</v>
      </c>
      <c r="B3728">
        <v>513571</v>
      </c>
      <c r="C3728">
        <v>129621</v>
      </c>
      <c r="D3728" t="s">
        <v>4316</v>
      </c>
      <c r="G3728" t="str">
        <f t="shared" si="58"/>
        <v>if not exists (select 1 from mi.RangeDetail where Name = 'Kilbarger Drilling' and RangeID = 3716) begin insert into mi.RangeDetail (RangeID, Name, Description, IsActive, CreatePersonID, CreateDate) values (3716,'Kilbarger Drilling','',1,1,GETDATE()) end</v>
      </c>
    </row>
    <row r="3729" spans="1:7" x14ac:dyDescent="0.25">
      <c r="A3729">
        <v>11</v>
      </c>
      <c r="B3729">
        <v>500779</v>
      </c>
      <c r="C3729">
        <v>101085</v>
      </c>
      <c r="D3729" t="s">
        <v>4317</v>
      </c>
      <c r="G3729" t="str">
        <f t="shared" si="58"/>
        <v>if not exists (select 1 from mi.RangeDetail where Name = 'Carey Electric Co.' and RangeID = 3716) begin insert into mi.RangeDetail (RangeID, Name, Description, IsActive, CreatePersonID, CreateDate) values (3716,'Carey Electric Co.','',1,1,GETDATE()) end</v>
      </c>
    </row>
    <row r="3730" spans="1:7" x14ac:dyDescent="0.25">
      <c r="A3730">
        <v>1</v>
      </c>
      <c r="B3730">
        <v>514989</v>
      </c>
      <c r="C3730">
        <v>133502</v>
      </c>
      <c r="D3730" t="s">
        <v>4318</v>
      </c>
      <c r="G3730" t="str">
        <f t="shared" si="58"/>
        <v>if not exists (select 1 from mi.RangeDetail where Name = 'Cincinnati Construction Products Inc' and RangeID = 3716) begin insert into mi.RangeDetail (RangeID, Name, Description, IsActive, CreatePersonID, CreateDate) values (3716,'Cincinnati Construction Products Inc','',1,1,GETDATE()) end</v>
      </c>
    </row>
    <row r="3731" spans="1:7" x14ac:dyDescent="0.25">
      <c r="A3731">
        <v>11</v>
      </c>
      <c r="B3731">
        <v>501723</v>
      </c>
      <c r="C3731">
        <v>103612</v>
      </c>
      <c r="D3731" t="s">
        <v>4319</v>
      </c>
      <c r="G3731" t="str">
        <f t="shared" si="58"/>
        <v>if not exists (select 1 from mi.RangeDetail where Name = 'FA Signs' and RangeID = 3716) begin insert into mi.RangeDetail (RangeID, Name, Description, IsActive, CreatePersonID, CreateDate) values (3716,'FA Signs','',1,1,GETDATE()) end</v>
      </c>
    </row>
    <row r="3732" spans="1:7" x14ac:dyDescent="0.25">
      <c r="A3732">
        <v>11</v>
      </c>
      <c r="B3732">
        <v>506407</v>
      </c>
      <c r="C3732">
        <v>106834</v>
      </c>
      <c r="D3732" t="s">
        <v>4320</v>
      </c>
      <c r="G3732" t="str">
        <f t="shared" si="58"/>
        <v>if not exists (select 1 from mi.RangeDetail where Name = 'R. W. Setterlin Building Company' and RangeID = 3716) begin insert into mi.RangeDetail (RangeID, Name, Description, IsActive, CreatePersonID, CreateDate) values (3716,'R. W. Setterlin Building Company','',1,1,GETDATE()) end</v>
      </c>
    </row>
    <row r="3733" spans="1:7" x14ac:dyDescent="0.25">
      <c r="A3733">
        <v>11</v>
      </c>
      <c r="B3733">
        <v>504727</v>
      </c>
      <c r="C3733">
        <v>106960</v>
      </c>
      <c r="D3733" t="s">
        <v>4321</v>
      </c>
      <c r="G3733" t="str">
        <f t="shared" si="58"/>
        <v>if not exists (select 1 from mi.RangeDetail where Name = 'Twiss-Depuy Paving, Inc.' and RangeID = 3716) begin insert into mi.RangeDetail (RangeID, Name, Description, IsActive, CreatePersonID, CreateDate) values (3716,'Twiss-Depuy Paving, Inc.','',1,1,GETDATE()) end</v>
      </c>
    </row>
    <row r="3734" spans="1:7" x14ac:dyDescent="0.25">
      <c r="A3734">
        <v>1</v>
      </c>
      <c r="B3734">
        <v>514991</v>
      </c>
      <c r="C3734">
        <v>133509</v>
      </c>
      <c r="D3734" t="s">
        <v>2244</v>
      </c>
      <c r="G3734" t="str">
        <f t="shared" si="58"/>
        <v>if not exists (select 1 from mi.RangeDetail where Name = 'Ironmaster' and RangeID = 3716) begin insert into mi.RangeDetail (RangeID, Name, Description, IsActive, CreatePersonID, CreateDate) values (3716,'Ironmaster','',1,1,GETDATE()) end</v>
      </c>
    </row>
    <row r="3735" spans="1:7" x14ac:dyDescent="0.25">
      <c r="A3735">
        <v>1</v>
      </c>
      <c r="B3735">
        <v>501795</v>
      </c>
      <c r="C3735">
        <v>102315</v>
      </c>
      <c r="D3735" t="s">
        <v>4322</v>
      </c>
      <c r="G3735" t="str">
        <f t="shared" si="58"/>
        <v>if not exists (select 1 from mi.RangeDetail where Name = 'Welch Sand &amp; Gravel, Inc.' and RangeID = 3716) begin insert into mi.RangeDetail (RangeID, Name, Description, IsActive, CreatePersonID, CreateDate) values (3716,'Welch Sand &amp; Gravel, Inc.','',1,1,GETDATE()) end</v>
      </c>
    </row>
    <row r="3736" spans="1:7" x14ac:dyDescent="0.25">
      <c r="A3736">
        <v>11</v>
      </c>
      <c r="B3736">
        <v>501402</v>
      </c>
      <c r="C3736">
        <v>103019</v>
      </c>
      <c r="D3736" t="s">
        <v>4323</v>
      </c>
      <c r="G3736" t="str">
        <f t="shared" si="58"/>
        <v>if not exists (select 1 from mi.RangeDetail where Name = 'Denier Electric Co., Inc.' and RangeID = 3716) begin insert into mi.RangeDetail (RangeID, Name, Description, IsActive, CreatePersonID, CreateDate) values (3716,'Denier Electric Co., Inc.','',1,1,GETDATE()) end</v>
      </c>
    </row>
    <row r="3737" spans="1:7" x14ac:dyDescent="0.25">
      <c r="A3737">
        <v>11</v>
      </c>
      <c r="B3737">
        <v>505323</v>
      </c>
      <c r="C3737">
        <v>103238</v>
      </c>
      <c r="D3737" t="s">
        <v>4323</v>
      </c>
      <c r="G3737" t="str">
        <f t="shared" si="58"/>
        <v>if not exists (select 1 from mi.RangeDetail where Name = 'Denier Electric Co., Inc.' and RangeID = 3716) begin insert into mi.RangeDetail (RangeID, Name, Description, IsActive, CreatePersonID, CreateDate) values (3716,'Denier Electric Co., Inc.','',1,1,GETDATE()) end</v>
      </c>
    </row>
    <row r="3738" spans="1:7" x14ac:dyDescent="0.25">
      <c r="A3738">
        <v>11</v>
      </c>
      <c r="B3738">
        <v>500062</v>
      </c>
      <c r="C3738">
        <v>105044</v>
      </c>
      <c r="D3738" t="s">
        <v>4324</v>
      </c>
      <c r="G3738" t="str">
        <f t="shared" si="58"/>
        <v>if not exists (select 1 from mi.RangeDetail where Name = 'Able Drywall Company' and RangeID = 3716) begin insert into mi.RangeDetail (RangeID, Name, Description, IsActive, CreatePersonID, CreateDate) values (3716,'Able Drywall Company','',1,1,GETDATE()) end</v>
      </c>
    </row>
    <row r="3739" spans="1:7" x14ac:dyDescent="0.25">
      <c r="A3739">
        <v>11</v>
      </c>
      <c r="B3739">
        <v>501576</v>
      </c>
      <c r="C3739">
        <v>100580</v>
      </c>
      <c r="D3739" t="s">
        <v>4325</v>
      </c>
      <c r="G3739" t="str">
        <f t="shared" si="58"/>
        <v>if not exists (select 1 from mi.RangeDetail where Name = 'Eastland Crane' and RangeID = 3716) begin insert into mi.RangeDetail (RangeID, Name, Description, IsActive, CreatePersonID, CreateDate) values (3716,'Eastland Crane','',1,1,GETDATE()) end</v>
      </c>
    </row>
    <row r="3740" spans="1:7" x14ac:dyDescent="0.25">
      <c r="A3740">
        <v>11</v>
      </c>
      <c r="B3740">
        <v>500367</v>
      </c>
      <c r="C3740">
        <v>101222</v>
      </c>
      <c r="D3740" t="s">
        <v>4326</v>
      </c>
      <c r="G3740" t="str">
        <f t="shared" si="58"/>
        <v>if not exists (select 1 from mi.RangeDetail where Name = 'Ask Powersports' and RangeID = 3716) begin insert into mi.RangeDetail (RangeID, Name, Description, IsActive, CreatePersonID, CreateDate) values (3716,'Ask Powersports','',1,1,GETDATE()) end</v>
      </c>
    </row>
    <row r="3741" spans="1:7" x14ac:dyDescent="0.25">
      <c r="A3741">
        <v>11</v>
      </c>
      <c r="B3741">
        <v>505006</v>
      </c>
      <c r="C3741">
        <v>104640</v>
      </c>
      <c r="D3741" t="s">
        <v>4327</v>
      </c>
      <c r="G3741" t="str">
        <f t="shared" si="58"/>
        <v>if not exists (select 1 from mi.RangeDetail where Name = 'Williamson Builders' and RangeID = 3716) begin insert into mi.RangeDetail (RangeID, Name, Description, IsActive, CreatePersonID, CreateDate) values (3716,'Williamson Builders','',1,1,GETDATE()) end</v>
      </c>
    </row>
    <row r="3742" spans="1:7" x14ac:dyDescent="0.25">
      <c r="A3742">
        <v>11</v>
      </c>
      <c r="B3742">
        <v>500309</v>
      </c>
      <c r="C3742">
        <v>101312</v>
      </c>
      <c r="D3742" t="s">
        <v>4328</v>
      </c>
      <c r="G3742" t="str">
        <f t="shared" si="58"/>
        <v>if not exists (select 1 from mi.RangeDetail where Name = 'Applied Mechanical Systems, Inc.' and RangeID = 3716) begin insert into mi.RangeDetail (RangeID, Name, Description, IsActive, CreatePersonID, CreateDate) values (3716,'Applied Mechanical Systems, Inc.','',1,1,GETDATE()) end</v>
      </c>
    </row>
    <row r="3743" spans="1:7" x14ac:dyDescent="0.25">
      <c r="A3743">
        <v>1</v>
      </c>
      <c r="B3743">
        <v>513582</v>
      </c>
      <c r="C3743">
        <v>103738</v>
      </c>
      <c r="D3743" t="s">
        <v>4329</v>
      </c>
      <c r="G3743" t="str">
        <f t="shared" si="58"/>
        <v>if not exists (select 1 from mi.RangeDetail where Name = 'Environmental Air Products Inc' and RangeID = 3716) begin insert into mi.RangeDetail (RangeID, Name, Description, IsActive, CreatePersonID, CreateDate) values (3716,'Environmental Air Products Inc','',1,1,GETDATE()) end</v>
      </c>
    </row>
    <row r="3744" spans="1:7" x14ac:dyDescent="0.25">
      <c r="A3744">
        <v>11</v>
      </c>
      <c r="B3744">
        <v>503080</v>
      </c>
      <c r="C3744">
        <v>100170</v>
      </c>
      <c r="D3744" t="s">
        <v>4330</v>
      </c>
      <c r="G3744" t="str">
        <f t="shared" si="58"/>
        <v>if not exists (select 1 from mi.RangeDetail where Name = 'Mid-Ohio Mechanical, Inc.' and RangeID = 3716) begin insert into mi.RangeDetail (RangeID, Name, Description, IsActive, CreatePersonID, CreateDate) values (3716,'Mid-Ohio Mechanical, Inc.','',1,1,GETDATE()) end</v>
      </c>
    </row>
    <row r="3745" spans="1:7" x14ac:dyDescent="0.25">
      <c r="A3745">
        <v>1</v>
      </c>
      <c r="B3745">
        <v>500426</v>
      </c>
      <c r="C3745">
        <v>100193</v>
      </c>
      <c r="D3745" t="s">
        <v>4331</v>
      </c>
      <c r="G3745" t="str">
        <f t="shared" si="58"/>
        <v>if not exists (select 1 from mi.RangeDetail where Name = 'Concrete Coring Company' and RangeID = 3716) begin insert into mi.RangeDetail (RangeID, Name, Description, IsActive, CreatePersonID, CreateDate) values (3716,'Concrete Coring Company','',1,1,GETDATE()) end</v>
      </c>
    </row>
    <row r="3746" spans="1:7" x14ac:dyDescent="0.25">
      <c r="A3746">
        <v>9</v>
      </c>
      <c r="B3746">
        <v>500130</v>
      </c>
      <c r="C3746">
        <v>101126</v>
      </c>
      <c r="D3746" t="s">
        <v>4332</v>
      </c>
      <c r="G3746" t="str">
        <f t="shared" si="58"/>
        <v>if not exists (select 1 from mi.RangeDetail where Name = 'Concrete Coring' and RangeID = 3716) begin insert into mi.RangeDetail (RangeID, Name, Description, IsActive, CreatePersonID, CreateDate) values (3716,'Concrete Coring','',1,1,GETDATE()) end</v>
      </c>
    </row>
    <row r="3747" spans="1:7" x14ac:dyDescent="0.25">
      <c r="A3747">
        <v>11</v>
      </c>
      <c r="B3747">
        <v>501124</v>
      </c>
      <c r="C3747">
        <v>100072</v>
      </c>
      <c r="D3747" t="s">
        <v>4331</v>
      </c>
      <c r="G3747" t="str">
        <f t="shared" si="58"/>
        <v>if not exists (select 1 from mi.RangeDetail where Name = 'Concrete Coring Company' and RangeID = 3716) begin insert into mi.RangeDetail (RangeID, Name, Description, IsActive, CreatePersonID, CreateDate) values (3716,'Concrete Coring Company','',1,1,GETDATE()) end</v>
      </c>
    </row>
    <row r="3748" spans="1:7" x14ac:dyDescent="0.25">
      <c r="A3748">
        <v>1</v>
      </c>
      <c r="B3748">
        <v>500973</v>
      </c>
      <c r="C3748">
        <v>100425</v>
      </c>
      <c r="D3748" t="s">
        <v>4333</v>
      </c>
      <c r="G3748" t="str">
        <f t="shared" si="58"/>
        <v>if not exists (select 1 from mi.RangeDetail where Name = 'Knox Electric' and RangeID = 3716) begin insert into mi.RangeDetail (RangeID, Name, Description, IsActive, CreatePersonID, CreateDate) values (3716,'Knox Electric','',1,1,GETDATE()) end</v>
      </c>
    </row>
    <row r="3749" spans="1:7" x14ac:dyDescent="0.25">
      <c r="A3749">
        <v>1</v>
      </c>
      <c r="B3749">
        <v>500197</v>
      </c>
      <c r="C3749">
        <v>100934</v>
      </c>
      <c r="D3749" t="s">
        <v>4334</v>
      </c>
      <c r="G3749" t="str">
        <f t="shared" si="58"/>
        <v>if not exists (select 1 from mi.RangeDetail where Name = 'Benjamin Steel Co.' and RangeID = 3716) begin insert into mi.RangeDetail (RangeID, Name, Description, IsActive, CreatePersonID, CreateDate) values (3716,'Benjamin Steel Co.','',1,1,GETDATE()) end</v>
      </c>
    </row>
    <row r="3750" spans="1:7" x14ac:dyDescent="0.25">
      <c r="A3750">
        <v>9</v>
      </c>
      <c r="B3750">
        <v>500068</v>
      </c>
      <c r="C3750">
        <v>100089</v>
      </c>
      <c r="D3750" t="s">
        <v>4335</v>
      </c>
      <c r="G3750" t="str">
        <f t="shared" si="58"/>
        <v>if not exists (select 1 from mi.RangeDetail where Name = 'Benjamin Steel' and RangeID = 3716) begin insert into mi.RangeDetail (RangeID, Name, Description, IsActive, CreatePersonID, CreateDate) values (3716,'Benjamin Steel','',1,1,GETDATE()) end</v>
      </c>
    </row>
    <row r="3751" spans="1:7" x14ac:dyDescent="0.25">
      <c r="A3751">
        <v>11</v>
      </c>
      <c r="B3751">
        <v>500495</v>
      </c>
      <c r="C3751">
        <v>100298</v>
      </c>
      <c r="D3751" t="s">
        <v>4335</v>
      </c>
      <c r="G3751" t="str">
        <f t="shared" si="58"/>
        <v>if not exists (select 1 from mi.RangeDetail where Name = 'Benjamin Steel' and RangeID = 3716) begin insert into mi.RangeDetail (RangeID, Name, Description, IsActive, CreatePersonID, CreateDate) values (3716,'Benjamin Steel','',1,1,GETDATE()) end</v>
      </c>
    </row>
    <row r="3752" spans="1:7" x14ac:dyDescent="0.25">
      <c r="A3752">
        <v>11</v>
      </c>
      <c r="B3752">
        <v>501578</v>
      </c>
      <c r="C3752">
        <v>106903</v>
      </c>
      <c r="D3752" t="s">
        <v>4336</v>
      </c>
      <c r="G3752" t="str">
        <f t="shared" si="58"/>
        <v>if not exists (select 1 from mi.RangeDetail where Name = 'Eastmoor Electrical Contractors, Inc' and RangeID = 3716) begin insert into mi.RangeDetail (RangeID, Name, Description, IsActive, CreatePersonID, CreateDate) values (3716,'Eastmoor Electrical Contractors, Inc','',1,1,GETDATE()) end</v>
      </c>
    </row>
    <row r="3753" spans="1:7" x14ac:dyDescent="0.25">
      <c r="A3753">
        <v>11</v>
      </c>
      <c r="B3753">
        <v>506379</v>
      </c>
      <c r="C3753">
        <v>100835</v>
      </c>
      <c r="D3753" t="s">
        <v>4337</v>
      </c>
      <c r="G3753" t="str">
        <f t="shared" si="58"/>
        <v>if not exists (select 1 from mi.RangeDetail where Name = 'Star Leasing Company' and RangeID = 3716) begin insert into mi.RangeDetail (RangeID, Name, Description, IsActive, CreatePersonID, CreateDate) values (3716,'Star Leasing Company','',1,1,GETDATE()) end</v>
      </c>
    </row>
    <row r="3754" spans="1:7" x14ac:dyDescent="0.25">
      <c r="A3754">
        <v>11</v>
      </c>
      <c r="B3754">
        <v>502911</v>
      </c>
      <c r="C3754">
        <v>100406</v>
      </c>
      <c r="D3754" t="s">
        <v>4338</v>
      </c>
      <c r="G3754" t="str">
        <f t="shared" si="58"/>
        <v>if not exists (select 1 from mi.RangeDetail where Name = 'Martin Carpet Cleaning' and RangeID = 3716) begin insert into mi.RangeDetail (RangeID, Name, Description, IsActive, CreatePersonID, CreateDate) values (3716,'Martin Carpet Cleaning','',1,1,GETDATE()) end</v>
      </c>
    </row>
    <row r="3755" spans="1:7" x14ac:dyDescent="0.25">
      <c r="A3755">
        <v>11</v>
      </c>
      <c r="B3755">
        <v>503526</v>
      </c>
      <c r="C3755">
        <v>136225</v>
      </c>
      <c r="D3755" t="s">
        <v>4339</v>
      </c>
      <c r="G3755" t="str">
        <f t="shared" si="58"/>
        <v>if not exists (select 1 from mi.RangeDetail where Name = 'Peebles-Herzog, Incorporated' and RangeID = 3716) begin insert into mi.RangeDetail (RangeID, Name, Description, IsActive, CreatePersonID, CreateDate) values (3716,'Peebles-Herzog, Incorporated','',1,1,GETDATE()) end</v>
      </c>
    </row>
    <row r="3756" spans="1:7" x14ac:dyDescent="0.25">
      <c r="A3756">
        <v>11</v>
      </c>
      <c r="B3756">
        <v>506006</v>
      </c>
      <c r="C3756">
        <v>111022</v>
      </c>
      <c r="D3756" t="s">
        <v>4340</v>
      </c>
      <c r="G3756" t="str">
        <f t="shared" si="58"/>
        <v>if not exists (select 1 from mi.RangeDetail where Name = 'Sims-Lohman/Moellering Industries, Inc' and RangeID = 3716) begin insert into mi.RangeDetail (RangeID, Name, Description, IsActive, CreatePersonID, CreateDate) values (3716,'Sims-Lohman/Moellering Industries, Inc','',1,1,GETDATE()) end</v>
      </c>
    </row>
    <row r="3757" spans="1:7" x14ac:dyDescent="0.25">
      <c r="A3757">
        <v>1</v>
      </c>
      <c r="B3757">
        <v>500399</v>
      </c>
      <c r="C3757">
        <v>108859</v>
      </c>
      <c r="D3757" t="s">
        <v>4341</v>
      </c>
      <c r="G3757" t="str">
        <f t="shared" si="58"/>
        <v>if not exists (select 1 from mi.RangeDetail where Name = 'Columbus Asphalt Paving' and RangeID = 3716) begin insert into mi.RangeDetail (RangeID, Name, Description, IsActive, CreatePersonID, CreateDate) values (3716,'Columbus Asphalt Paving','',1,1,GETDATE()) end</v>
      </c>
    </row>
    <row r="3758" spans="1:7" x14ac:dyDescent="0.25">
      <c r="A3758">
        <v>1</v>
      </c>
      <c r="B3758">
        <v>500250</v>
      </c>
      <c r="C3758">
        <v>110121</v>
      </c>
      <c r="D3758" t="s">
        <v>4342</v>
      </c>
      <c r="G3758" t="str">
        <f t="shared" si="58"/>
        <v>if not exists (select 1 from mi.RangeDetail where Name = 'Buck &amp; Sons Landscape Service, Inc.' and RangeID = 3716) begin insert into mi.RangeDetail (RangeID, Name, Description, IsActive, CreatePersonID, CreateDate) values (3716,'Buck &amp; Sons Landscape Service, Inc.','',1,1,GETDATE()) end</v>
      </c>
    </row>
    <row r="3759" spans="1:7" x14ac:dyDescent="0.25">
      <c r="A3759">
        <v>11</v>
      </c>
      <c r="B3759">
        <v>500642</v>
      </c>
      <c r="C3759">
        <v>100452</v>
      </c>
      <c r="D3759" t="s">
        <v>4343</v>
      </c>
      <c r="G3759" t="str">
        <f t="shared" si="58"/>
        <v>if not exists (select 1 from mi.RangeDetail where Name = 'Buck and Sons Landscape Service' and RangeID = 3716) begin insert into mi.RangeDetail (RangeID, Name, Description, IsActive, CreatePersonID, CreateDate) values (3716,'Buck and Sons Landscape Service','',1,1,GETDATE()) end</v>
      </c>
    </row>
    <row r="3760" spans="1:7" x14ac:dyDescent="0.25">
      <c r="A3760">
        <v>1</v>
      </c>
      <c r="B3760">
        <v>520131</v>
      </c>
      <c r="C3760">
        <v>101036</v>
      </c>
      <c r="D3760" t="s">
        <v>4344</v>
      </c>
      <c r="G3760" t="str">
        <f t="shared" si="58"/>
        <v>if not exists (select 1 from mi.RangeDetail where Name = 'Tacketts Fence Service' and RangeID = 3716) begin insert into mi.RangeDetail (RangeID, Name, Description, IsActive, CreatePersonID, CreateDate) values (3716,'Tacketts Fence Service','',1,1,GETDATE()) end</v>
      </c>
    </row>
    <row r="3761" spans="1:7" x14ac:dyDescent="0.25">
      <c r="A3761">
        <v>11</v>
      </c>
      <c r="B3761">
        <v>506273</v>
      </c>
      <c r="C3761">
        <v>103991</v>
      </c>
      <c r="D3761" t="s">
        <v>4345</v>
      </c>
      <c r="G3761" t="str">
        <f t="shared" si="58"/>
        <v>if not exists (select 1 from mi.RangeDetail where Name = 'Tacketts Fence' and RangeID = 3716) begin insert into mi.RangeDetail (RangeID, Name, Description, IsActive, CreatePersonID, CreateDate) values (3716,'Tacketts Fence','',1,1,GETDATE()) end</v>
      </c>
    </row>
    <row r="3762" spans="1:7" x14ac:dyDescent="0.25">
      <c r="A3762">
        <v>11</v>
      </c>
      <c r="B3762">
        <v>503907</v>
      </c>
      <c r="C3762">
        <v>104622</v>
      </c>
      <c r="D3762" t="s">
        <v>4346</v>
      </c>
      <c r="G3762" t="str">
        <f t="shared" si="58"/>
        <v>if not exists (select 1 from mi.RangeDetail where Name = 'Roberts Service Group, Inc.' and RangeID = 3716) begin insert into mi.RangeDetail (RangeID, Name, Description, IsActive, CreatePersonID, CreateDate) values (3716,'Roberts Service Group, Inc.','',1,1,GETDATE()) end</v>
      </c>
    </row>
    <row r="3763" spans="1:7" x14ac:dyDescent="0.25">
      <c r="A3763">
        <v>1</v>
      </c>
      <c r="B3763">
        <v>515034</v>
      </c>
      <c r="C3763">
        <v>133724</v>
      </c>
      <c r="D3763" t="s">
        <v>4347</v>
      </c>
      <c r="G3763" t="str">
        <f t="shared" si="58"/>
        <v>if not exists (select 1 from mi.RangeDetail where Name = 'Wernke Steel' and RangeID = 3716) begin insert into mi.RangeDetail (RangeID, Name, Description, IsActive, CreatePersonID, CreateDate) values (3716,'Wernke Steel','',1,1,GETDATE()) end</v>
      </c>
    </row>
    <row r="3764" spans="1:7" x14ac:dyDescent="0.25">
      <c r="A3764">
        <v>1</v>
      </c>
      <c r="B3764">
        <v>501235</v>
      </c>
      <c r="C3764">
        <v>101683</v>
      </c>
      <c r="D3764" t="s">
        <v>4348</v>
      </c>
      <c r="G3764" t="str">
        <f t="shared" si="58"/>
        <v>if not exists (select 1 from mi.RangeDetail where Name = 'Oakland Nursery' and RangeID = 3716) begin insert into mi.RangeDetail (RangeID, Name, Description, IsActive, CreatePersonID, CreateDate) values (3716,'Oakland Nursery','',1,1,GETDATE()) end</v>
      </c>
    </row>
    <row r="3765" spans="1:7" x14ac:dyDescent="0.25">
      <c r="A3765">
        <v>11</v>
      </c>
      <c r="B3765">
        <v>503353</v>
      </c>
      <c r="C3765">
        <v>100510</v>
      </c>
      <c r="D3765" t="s">
        <v>4348</v>
      </c>
      <c r="G3765" t="str">
        <f t="shared" si="58"/>
        <v>if not exists (select 1 from mi.RangeDetail where Name = 'Oakland Nursery' and RangeID = 3716) begin insert into mi.RangeDetail (RangeID, Name, Description, IsActive, CreatePersonID, CreateDate) values (3716,'Oakland Nursery','',1,1,GETDATE()) end</v>
      </c>
    </row>
    <row r="3766" spans="1:7" x14ac:dyDescent="0.25">
      <c r="A3766">
        <v>11</v>
      </c>
      <c r="B3766">
        <v>503352</v>
      </c>
      <c r="C3766">
        <v>100732</v>
      </c>
      <c r="D3766" t="s">
        <v>814</v>
      </c>
      <c r="G3766" t="str">
        <f t="shared" si="58"/>
        <v>if not exists (select 1 from mi.RangeDetail where Name = 'Oakland Design Associates' and RangeID = 3716) begin insert into mi.RangeDetail (RangeID, Name, Description, IsActive, CreatePersonID, CreateDate) values (3716,'Oakland Design Associates','',1,1,GETDATE()) end</v>
      </c>
    </row>
    <row r="3767" spans="1:7" x14ac:dyDescent="0.25">
      <c r="A3767">
        <v>11</v>
      </c>
      <c r="B3767">
        <v>506637</v>
      </c>
      <c r="C3767">
        <v>104592</v>
      </c>
      <c r="D3767" t="s">
        <v>4349</v>
      </c>
      <c r="G3767" t="str">
        <f t="shared" si="58"/>
        <v>if not exists (select 1 from mi.RangeDetail where Name = 'Scioto Corp' and RangeID = 3716) begin insert into mi.RangeDetail (RangeID, Name, Description, IsActive, CreatePersonID, CreateDate) values (3716,'Scioto Corp','',1,1,GETDATE()) end</v>
      </c>
    </row>
    <row r="3768" spans="1:7" x14ac:dyDescent="0.25">
      <c r="A3768">
        <v>11</v>
      </c>
      <c r="B3768">
        <v>506480</v>
      </c>
      <c r="C3768">
        <v>108994</v>
      </c>
      <c r="D3768" t="s">
        <v>4350</v>
      </c>
      <c r="G3768" t="str">
        <f t="shared" si="58"/>
        <v>if not exists (select 1 from mi.RangeDetail where Name = 'BSS Waste Disposal' and RangeID = 3716) begin insert into mi.RangeDetail (RangeID, Name, Description, IsActive, CreatePersonID, CreateDate) values (3716,'BSS Waste Disposal','',1,1,GETDATE()) end</v>
      </c>
    </row>
    <row r="3769" spans="1:7" x14ac:dyDescent="0.25">
      <c r="A3769">
        <v>11</v>
      </c>
      <c r="B3769">
        <v>505870</v>
      </c>
      <c r="C3769">
        <v>112651</v>
      </c>
      <c r="D3769" t="s">
        <v>4351</v>
      </c>
      <c r="G3769" t="str">
        <f t="shared" si="58"/>
        <v>if not exists (select 1 from mi.RangeDetail where Name = 'Environmental Engineering &amp; Systems, Inc.' and RangeID = 3716) begin insert into mi.RangeDetail (RangeID, Name, Description, IsActive, CreatePersonID, CreateDate) values (3716,'Environmental Engineering &amp; Systems, Inc.','',1,1,GETDATE()) end</v>
      </c>
    </row>
    <row r="3770" spans="1:7" x14ac:dyDescent="0.25">
      <c r="A3770">
        <v>1</v>
      </c>
      <c r="B3770">
        <v>518985</v>
      </c>
      <c r="C3770">
        <v>101131</v>
      </c>
      <c r="D3770" t="s">
        <v>4352</v>
      </c>
      <c r="G3770" t="str">
        <f t="shared" si="58"/>
        <v>if not exists (select 1 from mi.RangeDetail where Name = 'Lilly Industries Inc' and RangeID = 3716) begin insert into mi.RangeDetail (RangeID, Name, Description, IsActive, CreatePersonID, CreateDate) values (3716,'Lilly Industries Inc','',1,1,GETDATE()) end</v>
      </c>
    </row>
    <row r="3771" spans="1:7" x14ac:dyDescent="0.25">
      <c r="A3771">
        <v>11</v>
      </c>
      <c r="B3771">
        <v>505471</v>
      </c>
      <c r="C3771">
        <v>110986</v>
      </c>
      <c r="D3771" t="s">
        <v>4353</v>
      </c>
      <c r="G3771" t="str">
        <f t="shared" si="58"/>
        <v>if not exists (select 1 from mi.RangeDetail where Name = 'Orbit Movers &amp; Erectors, Inc.' and RangeID = 3716) begin insert into mi.RangeDetail (RangeID, Name, Description, IsActive, CreatePersonID, CreateDate) values (3716,'Orbit Movers &amp; Erectors, Inc.','',1,1,GETDATE()) end</v>
      </c>
    </row>
    <row r="3772" spans="1:7" x14ac:dyDescent="0.25">
      <c r="A3772">
        <v>1</v>
      </c>
      <c r="B3772">
        <v>500639</v>
      </c>
      <c r="C3772">
        <v>110235</v>
      </c>
      <c r="D3772" t="s">
        <v>4354</v>
      </c>
      <c r="G3772" t="str">
        <f t="shared" si="58"/>
        <v>if not exists (select 1 from mi.RangeDetail where Name = 'Fab Shop, Inc.' and RangeID = 3716) begin insert into mi.RangeDetail (RangeID, Name, Description, IsActive, CreatePersonID, CreateDate) values (3716,'Fab Shop, Inc.','',1,1,GETDATE()) end</v>
      </c>
    </row>
    <row r="3773" spans="1:7" x14ac:dyDescent="0.25">
      <c r="A3773">
        <v>11</v>
      </c>
      <c r="B3773">
        <v>503513</v>
      </c>
      <c r="C3773">
        <v>100165</v>
      </c>
      <c r="D3773" t="s">
        <v>4355</v>
      </c>
      <c r="G3773" t="str">
        <f t="shared" si="58"/>
        <v>if not exists (select 1 from mi.RangeDetail where Name = 'Paul Peterson Co.' and RangeID = 3716) begin insert into mi.RangeDetail (RangeID, Name, Description, IsActive, CreatePersonID, CreateDate) values (3716,'Paul Peterson Co.','',1,1,GETDATE()) end</v>
      </c>
    </row>
    <row r="3774" spans="1:7" x14ac:dyDescent="0.25">
      <c r="A3774">
        <v>11</v>
      </c>
      <c r="B3774">
        <v>504563</v>
      </c>
      <c r="C3774">
        <v>100165</v>
      </c>
      <c r="D3774" t="s">
        <v>4356</v>
      </c>
      <c r="G3774" t="str">
        <f t="shared" si="58"/>
        <v>if not exists (select 1 from mi.RangeDetail where Name = 'The Paul Peterson Company DO NOT USE' and RangeID = 3716) begin insert into mi.RangeDetail (RangeID, Name, Description, IsActive, CreatePersonID, CreateDate) values (3716,'The Paul Peterson Company DO NOT USE','',1,1,GETDATE()) end</v>
      </c>
    </row>
    <row r="3775" spans="1:7" x14ac:dyDescent="0.25">
      <c r="A3775">
        <v>11</v>
      </c>
      <c r="B3775">
        <v>505204</v>
      </c>
      <c r="C3775">
        <v>100165</v>
      </c>
      <c r="D3775" t="s">
        <v>4357</v>
      </c>
      <c r="G3775" t="str">
        <f t="shared" si="58"/>
        <v>if not exists (select 1 from mi.RangeDetail where Name = 'Paul Peterson Company DO NOT USE' and RangeID = 3716) begin insert into mi.RangeDetail (RangeID, Name, Description, IsActive, CreatePersonID, CreateDate) values (3716,'Paul Peterson Company DO NOT USE','',1,1,GETDATE()) end</v>
      </c>
    </row>
    <row r="3776" spans="1:7" x14ac:dyDescent="0.25">
      <c r="A3776">
        <v>11</v>
      </c>
      <c r="B3776">
        <v>505595</v>
      </c>
      <c r="C3776">
        <v>112038</v>
      </c>
      <c r="D3776" t="s">
        <v>4358</v>
      </c>
      <c r="G3776" t="str">
        <f t="shared" si="58"/>
        <v>if not exists (select 1 from mi.RangeDetail where Name = 'Feldkamp Enterprises, Inc.' and RangeID = 3716) begin insert into mi.RangeDetail (RangeID, Name, Description, IsActive, CreatePersonID, CreateDate) values (3716,'Feldkamp Enterprises, Inc.','',1,1,GETDATE()) end</v>
      </c>
    </row>
    <row r="3777" spans="1:7" x14ac:dyDescent="0.25">
      <c r="A3777">
        <v>11</v>
      </c>
      <c r="B3777">
        <v>505197</v>
      </c>
      <c r="C3777">
        <v>100091</v>
      </c>
      <c r="D3777" t="s">
        <v>4359</v>
      </c>
      <c r="G3777" t="str">
        <f t="shared" si="58"/>
        <v>if not exists (select 1 from mi.RangeDetail where Name = 'Fortin Welding &amp; Manufacturing' and RangeID = 3716) begin insert into mi.RangeDetail (RangeID, Name, Description, IsActive, CreatePersonID, CreateDate) values (3716,'Fortin Welding &amp; Manufacturing','',1,1,GETDATE()) end</v>
      </c>
    </row>
    <row r="3778" spans="1:7" x14ac:dyDescent="0.25">
      <c r="A3778">
        <v>11</v>
      </c>
      <c r="B3778">
        <v>501837</v>
      </c>
      <c r="C3778">
        <v>103072</v>
      </c>
      <c r="D3778" t="s">
        <v>4360</v>
      </c>
      <c r="G3778" t="str">
        <f t="shared" si="58"/>
        <v>if not exists (select 1 from mi.RangeDetail where Name = 'Fortin Ironworks' and RangeID = 3716) begin insert into mi.RangeDetail (RangeID, Name, Description, IsActive, CreatePersonID, CreateDate) values (3716,'Fortin Ironworks','',1,1,GETDATE()) end</v>
      </c>
    </row>
    <row r="3779" spans="1:7" x14ac:dyDescent="0.25">
      <c r="A3779">
        <v>1</v>
      </c>
      <c r="B3779">
        <v>502086</v>
      </c>
      <c r="C3779">
        <v>108032</v>
      </c>
      <c r="D3779" t="s">
        <v>4361</v>
      </c>
      <c r="G3779" t="str">
        <f t="shared" ref="G3779:G3842" si="59">IF(D3779&lt;&gt;"",CONCATENATE("if not exists (select 1 from mi.RangeDetail where Name = '",D3779,"' and RangeID = 3716) begin insert into mi.RangeDetail (RangeID, Name, Description, IsActive, CreatePersonID, CreateDate) values (3716,'",D3779,"','","',1,1,GETDATE()) end"), "")</f>
        <v>if not exists (select 1 from mi.RangeDetail where Name = 'Hendy, Inc.' and RangeID = 3716) begin insert into mi.RangeDetail (RangeID, Name, Description, IsActive, CreatePersonID, CreateDate) values (3716,'Hendy, Inc.','',1,1,GETDATE()) end</v>
      </c>
    </row>
    <row r="3780" spans="1:7" x14ac:dyDescent="0.25">
      <c r="A3780">
        <v>1</v>
      </c>
      <c r="B3780">
        <v>513940</v>
      </c>
      <c r="C3780">
        <v>130830</v>
      </c>
      <c r="D3780" t="s">
        <v>4362</v>
      </c>
      <c r="G3780" t="str">
        <f t="shared" si="59"/>
        <v>if not exists (select 1 from mi.RangeDetail where Name = 'King Quarries' and RangeID = 3716) begin insert into mi.RangeDetail (RangeID, Name, Description, IsActive, CreatePersonID, CreateDate) values (3716,'King Quarries','',1,1,GETDATE()) end</v>
      </c>
    </row>
    <row r="3781" spans="1:7" x14ac:dyDescent="0.25">
      <c r="A3781">
        <v>11</v>
      </c>
      <c r="B3781">
        <v>504273</v>
      </c>
      <c r="C3781">
        <v>103523</v>
      </c>
      <c r="D3781" t="s">
        <v>4363</v>
      </c>
      <c r="G3781" t="str">
        <f t="shared" si="59"/>
        <v>if not exists (select 1 from mi.RangeDetail where Name = 'Sports Imports' and RangeID = 3716) begin insert into mi.RangeDetail (RangeID, Name, Description, IsActive, CreatePersonID, CreateDate) values (3716,'Sports Imports','',1,1,GETDATE()) end</v>
      </c>
    </row>
    <row r="3782" spans="1:7" x14ac:dyDescent="0.25">
      <c r="A3782">
        <v>11</v>
      </c>
      <c r="B3782">
        <v>506395</v>
      </c>
      <c r="C3782">
        <v>120074</v>
      </c>
      <c r="D3782" t="s">
        <v>4364</v>
      </c>
      <c r="G3782" t="str">
        <f t="shared" si="59"/>
        <v>if not exists (select 1 from mi.RangeDetail where Name = 'Services Galore, Inc.' and RangeID = 3716) begin insert into mi.RangeDetail (RangeID, Name, Description, IsActive, CreatePersonID, CreateDate) values (3716,'Services Galore, Inc.','',1,1,GETDATE()) end</v>
      </c>
    </row>
    <row r="3783" spans="1:7" x14ac:dyDescent="0.25">
      <c r="A3783">
        <v>11</v>
      </c>
      <c r="B3783">
        <v>502760</v>
      </c>
      <c r="C3783">
        <v>101729</v>
      </c>
      <c r="D3783" t="s">
        <v>4365</v>
      </c>
      <c r="G3783" t="str">
        <f t="shared" si="59"/>
        <v>if not exists (select 1 from mi.RangeDetail where Name = 'Liston Painting' and RangeID = 3716) begin insert into mi.RangeDetail (RangeID, Name, Description, IsActive, CreatePersonID, CreateDate) values (3716,'Liston Painting','',1,1,GETDATE()) end</v>
      </c>
    </row>
    <row r="3784" spans="1:7" x14ac:dyDescent="0.25">
      <c r="A3784">
        <v>1</v>
      </c>
      <c r="B3784">
        <v>500598</v>
      </c>
      <c r="C3784">
        <v>100974</v>
      </c>
      <c r="D3784" t="s">
        <v>4366</v>
      </c>
      <c r="G3784" t="str">
        <f t="shared" si="59"/>
        <v>if not exists (select 1 from mi.RangeDetail where Name = 'Eaton Construction Co.' and RangeID = 3716) begin insert into mi.RangeDetail (RangeID, Name, Description, IsActive, CreatePersonID, CreateDate) values (3716,'Eaton Construction Co.','',1,1,GETDATE()) end</v>
      </c>
    </row>
    <row r="3785" spans="1:7" x14ac:dyDescent="0.25">
      <c r="A3785">
        <v>11</v>
      </c>
      <c r="B3785">
        <v>503188</v>
      </c>
      <c r="C3785">
        <v>103645</v>
      </c>
      <c r="D3785" t="s">
        <v>4367</v>
      </c>
      <c r="G3785" t="str">
        <f t="shared" si="59"/>
        <v>if not exists (select 1 from mi.RangeDetail where Name = 'Muetzel Plumbing &amp; Heating Co' and RangeID = 3716) begin insert into mi.RangeDetail (RangeID, Name, Description, IsActive, CreatePersonID, CreateDate) values (3716,'Muetzel Plumbing &amp; Heating Co','',1,1,GETDATE()) end</v>
      </c>
    </row>
    <row r="3786" spans="1:7" x14ac:dyDescent="0.25">
      <c r="A3786">
        <v>1</v>
      </c>
      <c r="B3786">
        <v>515260</v>
      </c>
      <c r="C3786">
        <v>134361</v>
      </c>
      <c r="D3786" t="s">
        <v>4368</v>
      </c>
      <c r="G3786" t="str">
        <f t="shared" si="59"/>
        <v>if not exists (select 1 from mi.RangeDetail where Name = 'Walker Process Equipment' and RangeID = 3716) begin insert into mi.RangeDetail (RangeID, Name, Description, IsActive, CreatePersonID, CreateDate) values (3716,'Walker Process Equipment','',1,1,GETDATE()) end</v>
      </c>
    </row>
    <row r="3787" spans="1:7" x14ac:dyDescent="0.25">
      <c r="A3787">
        <v>1</v>
      </c>
      <c r="B3787">
        <v>519887</v>
      </c>
      <c r="C3787">
        <v>138664</v>
      </c>
      <c r="D3787" t="s">
        <v>4369</v>
      </c>
      <c r="G3787" t="str">
        <f t="shared" si="59"/>
        <v>if not exists (select 1 from mi.RangeDetail where Name = 'E &amp; I Corporation' and RangeID = 3716) begin insert into mi.RangeDetail (RangeID, Name, Description, IsActive, CreatePersonID, CreateDate) values (3716,'E &amp; I Corporation','',1,1,GETDATE()) end</v>
      </c>
    </row>
    <row r="3788" spans="1:7" x14ac:dyDescent="0.25">
      <c r="A3788">
        <v>1</v>
      </c>
      <c r="B3788">
        <v>500263</v>
      </c>
      <c r="C3788">
        <v>100409</v>
      </c>
      <c r="D3788" t="s">
        <v>4370</v>
      </c>
      <c r="G3788" t="str">
        <f t="shared" si="59"/>
        <v>if not exists (select 1 from mi.RangeDetail where Name = 'Burgess &amp; Niple Limited' and RangeID = 3716) begin insert into mi.RangeDetail (RangeID, Name, Description, IsActive, CreatePersonID, CreateDate) values (3716,'Burgess &amp; Niple Limited','',1,1,GETDATE()) end</v>
      </c>
    </row>
    <row r="3789" spans="1:7" x14ac:dyDescent="0.25">
      <c r="A3789">
        <v>11</v>
      </c>
      <c r="B3789">
        <v>500678</v>
      </c>
      <c r="C3789">
        <v>100161</v>
      </c>
      <c r="D3789" t="s">
        <v>4371</v>
      </c>
      <c r="G3789" t="str">
        <f t="shared" si="59"/>
        <v>if not exists (select 1 from mi.RangeDetail where Name = 'Burgess &amp; Niple' and RangeID = 3716) begin insert into mi.RangeDetail (RangeID, Name, Description, IsActive, CreatePersonID, CreateDate) values (3716,'Burgess &amp; Niple','',1,1,GETDATE()) end</v>
      </c>
    </row>
    <row r="3790" spans="1:7" x14ac:dyDescent="0.25">
      <c r="A3790">
        <v>11</v>
      </c>
      <c r="B3790">
        <v>507244</v>
      </c>
      <c r="C3790">
        <v>100348</v>
      </c>
      <c r="D3790" t="s">
        <v>4372</v>
      </c>
      <c r="G3790" t="str">
        <f t="shared" si="59"/>
        <v>if not exists (select 1 from mi.RangeDetail where Name = 'House Of Security' and RangeID = 3716) begin insert into mi.RangeDetail (RangeID, Name, Description, IsActive, CreatePersonID, CreateDate) values (3716,'House Of Security','',1,1,GETDATE()) end</v>
      </c>
    </row>
    <row r="3791" spans="1:7" x14ac:dyDescent="0.25">
      <c r="A3791">
        <v>1</v>
      </c>
      <c r="B3791">
        <v>519619</v>
      </c>
      <c r="C3791">
        <v>109158</v>
      </c>
      <c r="D3791" t="s">
        <v>4373</v>
      </c>
      <c r="G3791" t="str">
        <f t="shared" si="59"/>
        <v>if not exists (select 1 from mi.RangeDetail where Name = 'Ramcrete Inc' and RangeID = 3716) begin insert into mi.RangeDetail (RangeID, Name, Description, IsActive, CreatePersonID, CreateDate) values (3716,'Ramcrete Inc','',1,1,GETDATE()) end</v>
      </c>
    </row>
    <row r="3792" spans="1:7" x14ac:dyDescent="0.25">
      <c r="A3792">
        <v>1</v>
      </c>
      <c r="B3792">
        <v>512964</v>
      </c>
      <c r="C3792">
        <v>109370</v>
      </c>
      <c r="D3792" t="s">
        <v>4374</v>
      </c>
      <c r="G3792" t="str">
        <f t="shared" si="59"/>
        <v>if not exists (select 1 from mi.RangeDetail where Name = 'Architects Sales, Inc.' and RangeID = 3716) begin insert into mi.RangeDetail (RangeID, Name, Description, IsActive, CreatePersonID, CreateDate) values (3716,'Architects Sales, Inc.','',1,1,GETDATE()) end</v>
      </c>
    </row>
    <row r="3793" spans="1:7" x14ac:dyDescent="0.25">
      <c r="A3793">
        <v>11</v>
      </c>
      <c r="B3793">
        <v>505207</v>
      </c>
      <c r="C3793">
        <v>100168</v>
      </c>
      <c r="D3793" t="s">
        <v>9527</v>
      </c>
      <c r="G3793" t="str">
        <f t="shared" si="59"/>
        <v>if not exists (select 1 from mi.RangeDetail where Name = 'A   don''t use' and RangeID = 3716) begin insert into mi.RangeDetail (RangeID, Name, Description, IsActive, CreatePersonID, CreateDate) values (3716,'A   don''t use','',1,1,GETDATE()) end</v>
      </c>
    </row>
    <row r="3794" spans="1:7" x14ac:dyDescent="0.25">
      <c r="A3794">
        <v>11</v>
      </c>
      <c r="B3794">
        <v>500313</v>
      </c>
      <c r="C3794">
        <v>101903</v>
      </c>
      <c r="D3794" t="s">
        <v>4374</v>
      </c>
      <c r="G3794" t="str">
        <f t="shared" si="59"/>
        <v>if not exists (select 1 from mi.RangeDetail where Name = 'Architects Sales, Inc.' and RangeID = 3716) begin insert into mi.RangeDetail (RangeID, Name, Description, IsActive, CreatePersonID, CreateDate) values (3716,'Architects Sales, Inc.','',1,1,GETDATE()) end</v>
      </c>
    </row>
    <row r="3795" spans="1:7" x14ac:dyDescent="0.25">
      <c r="A3795">
        <v>11</v>
      </c>
      <c r="B3795">
        <v>500435</v>
      </c>
      <c r="C3795">
        <v>104298</v>
      </c>
      <c r="D3795" t="s">
        <v>4375</v>
      </c>
      <c r="G3795" t="str">
        <f t="shared" si="59"/>
        <v>if not exists (select 1 from mi.RangeDetail where Name = 'Banfill Plastering, Inc.' and RangeID = 3716) begin insert into mi.RangeDetail (RangeID, Name, Description, IsActive, CreatePersonID, CreateDate) values (3716,'Banfill Plastering, Inc.','',1,1,GETDATE()) end</v>
      </c>
    </row>
    <row r="3796" spans="1:7" x14ac:dyDescent="0.25">
      <c r="A3796">
        <v>11</v>
      </c>
      <c r="B3796">
        <v>501255</v>
      </c>
      <c r="C3796">
        <v>103414</v>
      </c>
      <c r="D3796" t="s">
        <v>4376</v>
      </c>
      <c r="G3796" t="str">
        <f t="shared" si="59"/>
        <v>if not exists (select 1 from mi.RangeDetail where Name = 'Custom Air' and RangeID = 3716) begin insert into mi.RangeDetail (RangeID, Name, Description, IsActive, CreatePersonID, CreateDate) values (3716,'Custom Air','',1,1,GETDATE()) end</v>
      </c>
    </row>
    <row r="3797" spans="1:7" x14ac:dyDescent="0.25">
      <c r="A3797">
        <v>11</v>
      </c>
      <c r="B3797">
        <v>501256</v>
      </c>
      <c r="C3797">
        <v>103414</v>
      </c>
      <c r="D3797" t="s">
        <v>4377</v>
      </c>
      <c r="G3797" t="str">
        <f t="shared" si="59"/>
        <v>if not exists (select 1 from mi.RangeDetail where Name = 'Custom Air Conditioning &amp; Heating Co.' and RangeID = 3716) begin insert into mi.RangeDetail (RangeID, Name, Description, IsActive, CreatePersonID, CreateDate) values (3716,'Custom Air Conditioning &amp; Heating Co.','',1,1,GETDATE()) end</v>
      </c>
    </row>
    <row r="3798" spans="1:7" x14ac:dyDescent="0.25">
      <c r="A3798">
        <v>11</v>
      </c>
      <c r="B3798">
        <v>505334</v>
      </c>
      <c r="C3798">
        <v>103414</v>
      </c>
      <c r="D3798" t="s">
        <v>4377</v>
      </c>
      <c r="G3798" t="str">
        <f t="shared" si="59"/>
        <v>if not exists (select 1 from mi.RangeDetail where Name = 'Custom Air Conditioning &amp; Heating Co.' and RangeID = 3716) begin insert into mi.RangeDetail (RangeID, Name, Description, IsActive, CreatePersonID, CreateDate) values (3716,'Custom Air Conditioning &amp; Heating Co.','',1,1,GETDATE()) end</v>
      </c>
    </row>
    <row r="3799" spans="1:7" x14ac:dyDescent="0.25">
      <c r="A3799">
        <v>1</v>
      </c>
      <c r="B3799">
        <v>520088</v>
      </c>
      <c r="C3799">
        <v>109453</v>
      </c>
      <c r="D3799" t="s">
        <v>4378</v>
      </c>
      <c r="G3799" t="str">
        <f t="shared" si="59"/>
        <v>if not exists (select 1 from mi.RangeDetail where Name = 'Ray Hensley Inc' and RangeID = 3716) begin insert into mi.RangeDetail (RangeID, Name, Description, IsActive, CreatePersonID, CreateDate) values (3716,'Ray Hensley Inc','',1,1,GETDATE()) end</v>
      </c>
    </row>
    <row r="3800" spans="1:7" x14ac:dyDescent="0.25">
      <c r="A3800">
        <v>11</v>
      </c>
      <c r="B3800">
        <v>501913</v>
      </c>
      <c r="C3800">
        <v>102095</v>
      </c>
      <c r="D3800" t="s">
        <v>4379</v>
      </c>
      <c r="G3800" t="str">
        <f t="shared" si="59"/>
        <v>if not exists (select 1 from mi.RangeDetail where Name = 'Gas Light Lofts' and RangeID = 3716) begin insert into mi.RangeDetail (RangeID, Name, Description, IsActive, CreatePersonID, CreateDate) values (3716,'Gas Light Lofts','',1,1,GETDATE()) end</v>
      </c>
    </row>
    <row r="3801" spans="1:7" x14ac:dyDescent="0.25">
      <c r="A3801">
        <v>11</v>
      </c>
      <c r="B3801">
        <v>502185</v>
      </c>
      <c r="C3801">
        <v>102095</v>
      </c>
      <c r="D3801" t="s">
        <v>4380</v>
      </c>
      <c r="G3801" t="str">
        <f t="shared" si="59"/>
        <v>if not exists (select 1 from mi.RangeDetail where Name = 'Heritage Marble Inc.' and RangeID = 3716) begin insert into mi.RangeDetail (RangeID, Name, Description, IsActive, CreatePersonID, CreateDate) values (3716,'Heritage Marble Inc.','',1,1,GETDATE()) end</v>
      </c>
    </row>
    <row r="3802" spans="1:7" x14ac:dyDescent="0.25">
      <c r="A3802">
        <v>1</v>
      </c>
      <c r="B3802">
        <v>514959</v>
      </c>
      <c r="C3802">
        <v>133345</v>
      </c>
      <c r="D3802" t="s">
        <v>4381</v>
      </c>
      <c r="G3802" t="str">
        <f t="shared" si="59"/>
        <v>if not exists (select 1 from mi.RangeDetail where Name = 'Findlow Filtration, Inc.' and RangeID = 3716) begin insert into mi.RangeDetail (RangeID, Name, Description, IsActive, CreatePersonID, CreateDate) values (3716,'Findlow Filtration, Inc.','',1,1,GETDATE()) end</v>
      </c>
    </row>
    <row r="3803" spans="1:7" x14ac:dyDescent="0.25">
      <c r="A3803">
        <v>11</v>
      </c>
      <c r="B3803">
        <v>503699</v>
      </c>
      <c r="C3803">
        <v>103193</v>
      </c>
      <c r="D3803" t="s">
        <v>4382</v>
      </c>
      <c r="G3803" t="str">
        <f t="shared" si="59"/>
        <v>if not exists (select 1 from mi.RangeDetail where Name = 'Purdy Electric Inc.' and RangeID = 3716) begin insert into mi.RangeDetail (RangeID, Name, Description, IsActive, CreatePersonID, CreateDate) values (3716,'Purdy Electric Inc.','',1,1,GETDATE()) end</v>
      </c>
    </row>
    <row r="3804" spans="1:7" x14ac:dyDescent="0.25">
      <c r="A3804">
        <v>1</v>
      </c>
      <c r="B3804">
        <v>514897</v>
      </c>
      <c r="C3804">
        <v>104542</v>
      </c>
      <c r="D3804" t="s">
        <v>4383</v>
      </c>
      <c r="G3804" t="str">
        <f t="shared" si="59"/>
        <v>if not exists (select 1 from mi.RangeDetail where Name = 'Masi Environmental Services' and RangeID = 3716) begin insert into mi.RangeDetail (RangeID, Name, Description, IsActive, CreatePersonID, CreateDate) values (3716,'Masi Environmental Services','',1,1,GETDATE()) end</v>
      </c>
    </row>
    <row r="3805" spans="1:7" x14ac:dyDescent="0.25">
      <c r="A3805">
        <v>11</v>
      </c>
      <c r="B3805">
        <v>507021</v>
      </c>
      <c r="C3805">
        <v>101449</v>
      </c>
      <c r="D3805" t="s">
        <v>4383</v>
      </c>
      <c r="G3805" t="str">
        <f t="shared" si="59"/>
        <v>if not exists (select 1 from mi.RangeDetail where Name = 'Masi Environmental Services' and RangeID = 3716) begin insert into mi.RangeDetail (RangeID, Name, Description, IsActive, CreatePersonID, CreateDate) values (3716,'Masi Environmental Services','',1,1,GETDATE()) end</v>
      </c>
    </row>
    <row r="3806" spans="1:7" x14ac:dyDescent="0.25">
      <c r="A3806">
        <v>1</v>
      </c>
      <c r="B3806">
        <v>514495</v>
      </c>
      <c r="C3806">
        <v>100086</v>
      </c>
      <c r="D3806" t="s">
        <v>1011</v>
      </c>
      <c r="G3806" t="str">
        <f t="shared" si="59"/>
        <v>if not exists (select 1 from mi.RangeDetail where Name = 'Gamco Inc' and RangeID = 3716) begin insert into mi.RangeDetail (RangeID, Name, Description, IsActive, CreatePersonID, CreateDate) values (3716,'Gamco Inc','',1,1,GETDATE()) end</v>
      </c>
    </row>
    <row r="3807" spans="1:7" x14ac:dyDescent="0.25">
      <c r="A3807">
        <v>11</v>
      </c>
      <c r="B3807">
        <v>506321</v>
      </c>
      <c r="C3807">
        <v>107646</v>
      </c>
      <c r="D3807" t="s">
        <v>4384</v>
      </c>
      <c r="G3807" t="str">
        <f t="shared" si="59"/>
        <v>if not exists (select 1 from mi.RangeDetail where Name = 'Modern Builders Inc.' and RangeID = 3716) begin insert into mi.RangeDetail (RangeID, Name, Description, IsActive, CreatePersonID, CreateDate) values (3716,'Modern Builders Inc.','',1,1,GETDATE()) end</v>
      </c>
    </row>
    <row r="3808" spans="1:7" x14ac:dyDescent="0.25">
      <c r="A3808">
        <v>11</v>
      </c>
      <c r="B3808">
        <v>500866</v>
      </c>
      <c r="C3808">
        <v>106896</v>
      </c>
      <c r="D3808" t="s">
        <v>4385</v>
      </c>
      <c r="G3808" t="str">
        <f t="shared" si="59"/>
        <v>if not exists (select 1 from mi.RangeDetail where Name = 'Certified Roofing' and RangeID = 3716) begin insert into mi.RangeDetail (RangeID, Name, Description, IsActive, CreatePersonID, CreateDate) values (3716,'Certified Roofing','',1,1,GETDATE()) end</v>
      </c>
    </row>
    <row r="3809" spans="1:7" x14ac:dyDescent="0.25">
      <c r="A3809">
        <v>1</v>
      </c>
      <c r="B3809">
        <v>513629</v>
      </c>
      <c r="C3809">
        <v>129907</v>
      </c>
      <c r="D3809" t="s">
        <v>4386</v>
      </c>
      <c r="G3809" t="str">
        <f t="shared" si="59"/>
        <v>if not exists (select 1 from mi.RangeDetail where Name = 'Nickolas Savko &amp; Sons Inc' and RangeID = 3716) begin insert into mi.RangeDetail (RangeID, Name, Description, IsActive, CreatePersonID, CreateDate) values (3716,'Nickolas Savko &amp; Sons Inc','',1,1,GETDATE()) end</v>
      </c>
    </row>
    <row r="3810" spans="1:7" x14ac:dyDescent="0.25">
      <c r="A3810">
        <v>11</v>
      </c>
      <c r="B3810">
        <v>504013</v>
      </c>
      <c r="C3810">
        <v>113105</v>
      </c>
      <c r="D3810" t="s">
        <v>4387</v>
      </c>
      <c r="G3810" t="str">
        <f t="shared" si="59"/>
        <v>if not exists (select 1 from mi.RangeDetail where Name = 'Nickolas Savko &amp; Sons, Inc.' and RangeID = 3716) begin insert into mi.RangeDetail (RangeID, Name, Description, IsActive, CreatePersonID, CreateDate) values (3716,'Nickolas Savko &amp; Sons, Inc.','',1,1,GETDATE()) end</v>
      </c>
    </row>
    <row r="3811" spans="1:7" x14ac:dyDescent="0.25">
      <c r="A3811">
        <v>11</v>
      </c>
      <c r="B3811">
        <v>507167</v>
      </c>
      <c r="C3811">
        <v>136063</v>
      </c>
      <c r="D3811" t="s">
        <v>4388</v>
      </c>
      <c r="G3811" t="str">
        <f t="shared" si="59"/>
        <v>if not exists (select 1 from mi.RangeDetail where Name = 'Newark Drywall, Inc.' and RangeID = 3716) begin insert into mi.RangeDetail (RangeID, Name, Description, IsActive, CreatePersonID, CreateDate) values (3716,'Newark Drywall, Inc.','',1,1,GETDATE()) end</v>
      </c>
    </row>
    <row r="3812" spans="1:7" x14ac:dyDescent="0.25">
      <c r="A3812">
        <v>1</v>
      </c>
      <c r="B3812">
        <v>500754</v>
      </c>
      <c r="C3812">
        <v>103564</v>
      </c>
      <c r="D3812" t="s">
        <v>4389</v>
      </c>
      <c r="G3812" t="str">
        <f t="shared" si="59"/>
        <v>if not exists (select 1 from mi.RangeDetail where Name = 'Gudenkauf Corporation' and RangeID = 3716) begin insert into mi.RangeDetail (RangeID, Name, Description, IsActive, CreatePersonID, CreateDate) values (3716,'Gudenkauf Corporation','',1,1,GETDATE()) end</v>
      </c>
    </row>
    <row r="3813" spans="1:7" x14ac:dyDescent="0.25">
      <c r="A3813">
        <v>1</v>
      </c>
      <c r="B3813">
        <v>514878</v>
      </c>
      <c r="C3813">
        <v>133099</v>
      </c>
      <c r="D3813" t="s">
        <v>4390</v>
      </c>
      <c r="G3813" t="str">
        <f t="shared" si="59"/>
        <v>if not exists (select 1 from mi.RangeDetail where Name = 'Cleveland Door Controls, Inc.' and RangeID = 3716) begin insert into mi.RangeDetail (RangeID, Name, Description, IsActive, CreatePersonID, CreateDate) values (3716,'Cleveland Door Controls, Inc.','',1,1,GETDATE()) end</v>
      </c>
    </row>
    <row r="3814" spans="1:7" x14ac:dyDescent="0.25">
      <c r="A3814">
        <v>1</v>
      </c>
      <c r="B3814">
        <v>513985</v>
      </c>
      <c r="C3814">
        <v>112459</v>
      </c>
      <c r="D3814" t="s">
        <v>4391</v>
      </c>
      <c r="G3814" t="str">
        <f t="shared" si="59"/>
        <v>if not exists (select 1 from mi.RangeDetail where Name = 'Mills Fence Company Inc' and RangeID = 3716) begin insert into mi.RangeDetail (RangeID, Name, Description, IsActive, CreatePersonID, CreateDate) values (3716,'Mills Fence Company Inc','',1,1,GETDATE()) end</v>
      </c>
    </row>
    <row r="3815" spans="1:7" x14ac:dyDescent="0.25">
      <c r="A3815">
        <v>11</v>
      </c>
      <c r="B3815">
        <v>504231</v>
      </c>
      <c r="C3815">
        <v>100633</v>
      </c>
      <c r="D3815" t="s">
        <v>4392</v>
      </c>
      <c r="G3815" t="str">
        <f t="shared" si="59"/>
        <v>if not exists (select 1 from mi.RangeDetail where Name = 'South Western Tile' and RangeID = 3716) begin insert into mi.RangeDetail (RangeID, Name, Description, IsActive, CreatePersonID, CreateDate) values (3716,'South Western Tile','',1,1,GETDATE()) end</v>
      </c>
    </row>
    <row r="3816" spans="1:7" x14ac:dyDescent="0.25">
      <c r="A3816">
        <v>11</v>
      </c>
      <c r="B3816">
        <v>504243</v>
      </c>
      <c r="C3816">
        <v>100633</v>
      </c>
      <c r="D3816" t="s">
        <v>4393</v>
      </c>
      <c r="G3816" t="str">
        <f t="shared" si="59"/>
        <v>if not exists (select 1 from mi.RangeDetail where Name = 'Southwestern Tile &amp; Marble Co.' and RangeID = 3716) begin insert into mi.RangeDetail (RangeID, Name, Description, IsActive, CreatePersonID, CreateDate) values (3716,'Southwestern Tile &amp; Marble Co.','',1,1,GETDATE()) end</v>
      </c>
    </row>
    <row r="3817" spans="1:7" x14ac:dyDescent="0.25">
      <c r="A3817">
        <v>11</v>
      </c>
      <c r="B3817">
        <v>507515</v>
      </c>
      <c r="C3817">
        <v>136550</v>
      </c>
      <c r="D3817" t="s">
        <v>4394</v>
      </c>
      <c r="G3817" t="str">
        <f t="shared" si="59"/>
        <v>if not exists (select 1 from mi.RangeDetail where Name = 'Glenwood Electric Inc' and RangeID = 3716) begin insert into mi.RangeDetail (RangeID, Name, Description, IsActive, CreatePersonID, CreateDate) values (3716,'Glenwood Electric Inc','',1,1,GETDATE()) end</v>
      </c>
    </row>
    <row r="3818" spans="1:7" x14ac:dyDescent="0.25">
      <c r="A3818">
        <v>1</v>
      </c>
      <c r="B3818">
        <v>514281</v>
      </c>
      <c r="C3818">
        <v>101646</v>
      </c>
      <c r="D3818" t="s">
        <v>4395</v>
      </c>
      <c r="G3818" t="str">
        <f t="shared" si="59"/>
        <v>if not exists (select 1 from mi.RangeDetail where Name = 'Dalton Maintenance Inc' and RangeID = 3716) begin insert into mi.RangeDetail (RangeID, Name, Description, IsActive, CreatePersonID, CreateDate) values (3716,'Dalton Maintenance Inc','',1,1,GETDATE()) end</v>
      </c>
    </row>
    <row r="3819" spans="1:7" x14ac:dyDescent="0.25">
      <c r="A3819">
        <v>11</v>
      </c>
      <c r="B3819">
        <v>501301</v>
      </c>
      <c r="C3819">
        <v>100500</v>
      </c>
      <c r="D3819" t="s">
        <v>4396</v>
      </c>
      <c r="G3819" t="str">
        <f t="shared" si="59"/>
        <v>if not exists (select 1 from mi.RangeDetail where Name = 'Dalton Maintenance, Inc.' and RangeID = 3716) begin insert into mi.RangeDetail (RangeID, Name, Description, IsActive, CreatePersonID, CreateDate) values (3716,'Dalton Maintenance, Inc.','',1,1,GETDATE()) end</v>
      </c>
    </row>
    <row r="3820" spans="1:7" x14ac:dyDescent="0.25">
      <c r="A3820">
        <v>9</v>
      </c>
      <c r="B3820">
        <v>500587</v>
      </c>
      <c r="C3820">
        <v>100094</v>
      </c>
      <c r="D3820" t="s">
        <v>4397</v>
      </c>
      <c r="G3820" t="str">
        <f t="shared" si="59"/>
        <v>if not exists (select 1 from mi.RangeDetail where Name = 'M W Hott Company Inc' and RangeID = 3716) begin insert into mi.RangeDetail (RangeID, Name, Description, IsActive, CreatePersonID, CreateDate) values (3716,'M W Hott Company Inc','',1,1,GETDATE()) end</v>
      </c>
    </row>
    <row r="3821" spans="1:7" x14ac:dyDescent="0.25">
      <c r="A3821">
        <v>11</v>
      </c>
      <c r="B3821">
        <v>501443</v>
      </c>
      <c r="C3821">
        <v>104404</v>
      </c>
      <c r="D3821" t="s">
        <v>4398</v>
      </c>
      <c r="G3821" t="str">
        <f t="shared" si="59"/>
        <v>if not exists (select 1 from mi.RangeDetail where Name = 'Dinneen Excavating Company' and RangeID = 3716) begin insert into mi.RangeDetail (RangeID, Name, Description, IsActive, CreatePersonID, CreateDate) values (3716,'Dinneen Excavating Company','',1,1,GETDATE()) end</v>
      </c>
    </row>
    <row r="3822" spans="1:7" x14ac:dyDescent="0.25">
      <c r="A3822">
        <v>11</v>
      </c>
      <c r="B3822">
        <v>501445</v>
      </c>
      <c r="C3822">
        <v>104404</v>
      </c>
      <c r="D3822" t="s">
        <v>4398</v>
      </c>
      <c r="G3822" t="str">
        <f t="shared" si="59"/>
        <v>if not exists (select 1 from mi.RangeDetail where Name = 'Dinneen Excavating Company' and RangeID = 3716) begin insert into mi.RangeDetail (RangeID, Name, Description, IsActive, CreatePersonID, CreateDate) values (3716,'Dinneen Excavating Company','',1,1,GETDATE()) end</v>
      </c>
    </row>
    <row r="3823" spans="1:7" x14ac:dyDescent="0.25">
      <c r="A3823">
        <v>11</v>
      </c>
      <c r="B3823">
        <v>500851</v>
      </c>
      <c r="C3823">
        <v>100272</v>
      </c>
      <c r="D3823" t="s">
        <v>4399</v>
      </c>
      <c r="G3823" t="str">
        <f t="shared" si="59"/>
        <v>if not exists (select 1 from mi.RangeDetail where Name = 'Central Ohio Contractors, Inc.' and RangeID = 3716) begin insert into mi.RangeDetail (RangeID, Name, Description, IsActive, CreatePersonID, CreateDate) values (3716,'Central Ohio Contractors, Inc.','',1,1,GETDATE()) end</v>
      </c>
    </row>
    <row r="3824" spans="1:7" x14ac:dyDescent="0.25">
      <c r="A3824">
        <v>1</v>
      </c>
      <c r="B3824">
        <v>501794</v>
      </c>
      <c r="C3824">
        <v>101893</v>
      </c>
      <c r="D3824" t="s">
        <v>4400</v>
      </c>
      <c r="G3824" t="str">
        <f t="shared" si="59"/>
        <v>if not exists (select 1 from mi.RangeDetail where Name = 'Watson Sand &amp; Gravel' and RangeID = 3716) begin insert into mi.RangeDetail (RangeID, Name, Description, IsActive, CreatePersonID, CreateDate) values (3716,'Watson Sand &amp; Gravel','',1,1,GETDATE()) end</v>
      </c>
    </row>
    <row r="3825" spans="1:7" x14ac:dyDescent="0.25">
      <c r="A3825">
        <v>11</v>
      </c>
      <c r="B3825">
        <v>505352</v>
      </c>
      <c r="C3825">
        <v>103831</v>
      </c>
      <c r="D3825" t="s">
        <v>4401</v>
      </c>
      <c r="G3825" t="str">
        <f t="shared" si="59"/>
        <v>if not exists (select 1 from mi.RangeDetail where Name = 'Chrissinger Inc' and RangeID = 3716) begin insert into mi.RangeDetail (RangeID, Name, Description, IsActive, CreatePersonID, CreateDate) values (3716,'Chrissinger Inc','',1,1,GETDATE()) end</v>
      </c>
    </row>
    <row r="3826" spans="1:7" x14ac:dyDescent="0.25">
      <c r="A3826">
        <v>1</v>
      </c>
      <c r="B3826">
        <v>515825</v>
      </c>
      <c r="C3826">
        <v>135972</v>
      </c>
      <c r="D3826" t="s">
        <v>4402</v>
      </c>
      <c r="G3826" t="str">
        <f t="shared" si="59"/>
        <v>if not exists (select 1 from mi.RangeDetail where Name = 'Wolfe Roofing Company' and RangeID = 3716) begin insert into mi.RangeDetail (RangeID, Name, Description, IsActive, CreatePersonID, CreateDate) values (3716,'Wolfe Roofing Company','',1,1,GETDATE()) end</v>
      </c>
    </row>
    <row r="3827" spans="1:7" x14ac:dyDescent="0.25">
      <c r="A3827">
        <v>11</v>
      </c>
      <c r="B3827">
        <v>506222</v>
      </c>
      <c r="C3827">
        <v>113029</v>
      </c>
      <c r="D3827" t="s">
        <v>4403</v>
      </c>
      <c r="G3827" t="str">
        <f t="shared" si="59"/>
        <v>if not exists (select 1 from mi.RangeDetail where Name = 'Nuway Incorporated' and RangeID = 3716) begin insert into mi.RangeDetail (RangeID, Name, Description, IsActive, CreatePersonID, CreateDate) values (3716,'Nuway Incorporated','',1,1,GETDATE()) end</v>
      </c>
    </row>
    <row r="3828" spans="1:7" x14ac:dyDescent="0.25">
      <c r="A3828">
        <v>11</v>
      </c>
      <c r="B3828">
        <v>506049</v>
      </c>
      <c r="C3828">
        <v>112842</v>
      </c>
      <c r="D3828" t="s">
        <v>4404</v>
      </c>
      <c r="G3828" t="str">
        <f t="shared" si="59"/>
        <v>if not exists (select 1 from mi.RangeDetail where Name = 'Oyler Construction Company, Inc.' and RangeID = 3716) begin insert into mi.RangeDetail (RangeID, Name, Description, IsActive, CreatePersonID, CreateDate) values (3716,'Oyler Construction Company, Inc.','',1,1,GETDATE()) end</v>
      </c>
    </row>
    <row r="3829" spans="1:7" x14ac:dyDescent="0.25">
      <c r="A3829">
        <v>11</v>
      </c>
      <c r="B3829">
        <v>501347</v>
      </c>
      <c r="C3829">
        <v>103158</v>
      </c>
      <c r="D3829" t="s">
        <v>4405</v>
      </c>
      <c r="G3829" t="str">
        <f t="shared" si="59"/>
        <v>if not exists (select 1 from mi.RangeDetail where Name = 'Dayton Metal Door' and RangeID = 3716) begin insert into mi.RangeDetail (RangeID, Name, Description, IsActive, CreatePersonID, CreateDate) values (3716,'Dayton Metal Door','',1,1,GETDATE()) end</v>
      </c>
    </row>
    <row r="3830" spans="1:7" x14ac:dyDescent="0.25">
      <c r="A3830">
        <v>1</v>
      </c>
      <c r="B3830">
        <v>515062</v>
      </c>
      <c r="C3830">
        <v>133830</v>
      </c>
      <c r="D3830" t="s">
        <v>4406</v>
      </c>
      <c r="G3830" t="str">
        <f t="shared" si="59"/>
        <v>if not exists (select 1 from mi.RangeDetail where Name = 'Finishing Technology Incorprated' and RangeID = 3716) begin insert into mi.RangeDetail (RangeID, Name, Description, IsActive, CreatePersonID, CreateDate) values (3716,'Finishing Technology Incorprated','',1,1,GETDATE()) end</v>
      </c>
    </row>
    <row r="3831" spans="1:7" x14ac:dyDescent="0.25">
      <c r="A3831">
        <v>11</v>
      </c>
      <c r="B3831">
        <v>502623</v>
      </c>
      <c r="C3831">
        <v>100501</v>
      </c>
      <c r="D3831" t="s">
        <v>4407</v>
      </c>
      <c r="G3831" t="str">
        <f t="shared" si="59"/>
        <v>if not exists (select 1 from mi.RangeDetail where Name = 'Korda Engineering Inc' and RangeID = 3716) begin insert into mi.RangeDetail (RangeID, Name, Description, IsActive, CreatePersonID, CreateDate) values (3716,'Korda Engineering Inc','',1,1,GETDATE()) end</v>
      </c>
    </row>
    <row r="3832" spans="1:7" x14ac:dyDescent="0.25">
      <c r="A3832">
        <v>9</v>
      </c>
      <c r="B3832">
        <v>500213</v>
      </c>
      <c r="C3832">
        <v>103378</v>
      </c>
      <c r="D3832" t="s">
        <v>4408</v>
      </c>
      <c r="G3832" t="str">
        <f t="shared" si="59"/>
        <v>if not exists (select 1 from mi.RangeDetail where Name = 'George Welding &amp; Fabricating Inc' and RangeID = 3716) begin insert into mi.RangeDetail (RangeID, Name, Description, IsActive, CreatePersonID, CreateDate) values (3716,'George Welding &amp; Fabricating Inc','',1,1,GETDATE()) end</v>
      </c>
    </row>
    <row r="3833" spans="1:7" x14ac:dyDescent="0.25">
      <c r="A3833">
        <v>1</v>
      </c>
      <c r="B3833">
        <v>500474</v>
      </c>
      <c r="C3833">
        <v>100488</v>
      </c>
      <c r="D3833" t="s">
        <v>4409</v>
      </c>
      <c r="G3833" t="str">
        <f t="shared" si="59"/>
        <v>if not exists (select 1 from mi.RangeDetail where Name = 'Crane &amp; Tractor' and RangeID = 3716) begin insert into mi.RangeDetail (RangeID, Name, Description, IsActive, CreatePersonID, CreateDate) values (3716,'Crane &amp; Tractor','',1,1,GETDATE()) end</v>
      </c>
    </row>
    <row r="3834" spans="1:7" x14ac:dyDescent="0.25">
      <c r="A3834">
        <v>1</v>
      </c>
      <c r="B3834">
        <v>500037</v>
      </c>
      <c r="C3834">
        <v>111632</v>
      </c>
      <c r="D3834" t="s">
        <v>4410</v>
      </c>
      <c r="G3834" t="str">
        <f t="shared" si="59"/>
        <v>if not exists (select 1 from mi.RangeDetail where Name = 'Advanced Sewer Technology' and RangeID = 3716) begin insert into mi.RangeDetail (RangeID, Name, Description, IsActive, CreatePersonID, CreateDate) values (3716,'Advanced Sewer Technology','',1,1,GETDATE()) end</v>
      </c>
    </row>
    <row r="3835" spans="1:7" x14ac:dyDescent="0.25">
      <c r="A3835">
        <v>1</v>
      </c>
      <c r="B3835">
        <v>500450</v>
      </c>
      <c r="C3835">
        <v>100615</v>
      </c>
      <c r="D3835" t="s">
        <v>1817</v>
      </c>
      <c r="G3835" t="str">
        <f t="shared" si="59"/>
        <v>if not exists (select 1 from mi.RangeDetail where Name = 'Contractors Materials Company' and RangeID = 3716) begin insert into mi.RangeDetail (RangeID, Name, Description, IsActive, CreatePersonID, CreateDate) values (3716,'Contractors Materials Company','',1,1,GETDATE()) end</v>
      </c>
    </row>
    <row r="3836" spans="1:7" x14ac:dyDescent="0.25">
      <c r="A3836">
        <v>11</v>
      </c>
      <c r="B3836">
        <v>502607</v>
      </c>
      <c r="C3836">
        <v>100179</v>
      </c>
      <c r="D3836" t="s">
        <v>4411</v>
      </c>
      <c r="G3836" t="str">
        <f t="shared" si="59"/>
        <v>if not exists (select 1 from mi.RangeDetail where Name = 'Knox Community Hospital' and RangeID = 3716) begin insert into mi.RangeDetail (RangeID, Name, Description, IsActive, CreatePersonID, CreateDate) values (3716,'Knox Community Hospital','',1,1,GETDATE()) end</v>
      </c>
    </row>
    <row r="3837" spans="1:7" x14ac:dyDescent="0.25">
      <c r="A3837">
        <v>1</v>
      </c>
      <c r="B3837">
        <v>501527</v>
      </c>
      <c r="C3837">
        <v>126174</v>
      </c>
      <c r="D3837" t="s">
        <v>4412</v>
      </c>
      <c r="G3837" t="str">
        <f t="shared" si="59"/>
        <v>if not exists (select 1 from mi.RangeDetail where Name = 'Simpson Fence' and RangeID = 3716) begin insert into mi.RangeDetail (RangeID, Name, Description, IsActive, CreatePersonID, CreateDate) values (3716,'Simpson Fence','',1,1,GETDATE()) end</v>
      </c>
    </row>
    <row r="3838" spans="1:7" x14ac:dyDescent="0.25">
      <c r="A3838">
        <v>1</v>
      </c>
      <c r="B3838">
        <v>502019</v>
      </c>
      <c r="C3838">
        <v>111891</v>
      </c>
      <c r="D3838" t="s">
        <v>4413</v>
      </c>
      <c r="G3838" t="str">
        <f t="shared" si="59"/>
        <v>if not exists (select 1 from mi.RangeDetail where Name = 'Central Ohio Door Control' and RangeID = 3716) begin insert into mi.RangeDetail (RangeID, Name, Description, IsActive, CreatePersonID, CreateDate) values (3716,'Central Ohio Door Control','',1,1,GETDATE()) end</v>
      </c>
    </row>
    <row r="3839" spans="1:7" x14ac:dyDescent="0.25">
      <c r="A3839">
        <v>11</v>
      </c>
      <c r="B3839">
        <v>502568</v>
      </c>
      <c r="C3839">
        <v>100084</v>
      </c>
      <c r="D3839" t="s">
        <v>4414</v>
      </c>
      <c r="G3839" t="str">
        <f t="shared" si="59"/>
        <v>if not exists (select 1 from mi.RangeDetail where Name = 'Key Blue Print' and RangeID = 3716) begin insert into mi.RangeDetail (RangeID, Name, Description, IsActive, CreatePersonID, CreateDate) values (3716,'Key Blue Print','',1,1,GETDATE()) end</v>
      </c>
    </row>
    <row r="3840" spans="1:7" x14ac:dyDescent="0.25">
      <c r="A3840">
        <v>1</v>
      </c>
      <c r="B3840">
        <v>500859</v>
      </c>
      <c r="C3840">
        <v>101872</v>
      </c>
      <c r="D3840" t="s">
        <v>4415</v>
      </c>
      <c r="G3840" t="str">
        <f t="shared" si="59"/>
        <v>if not exists (select 1 from mi.RangeDetail where Name = 'Industrial Sales Company, Inc.' and RangeID = 3716) begin insert into mi.RangeDetail (RangeID, Name, Description, IsActive, CreatePersonID, CreateDate) values (3716,'Industrial Sales Company, Inc.','',1,1,GETDATE()) end</v>
      </c>
    </row>
    <row r="3841" spans="1:7" x14ac:dyDescent="0.25">
      <c r="A3841">
        <v>1</v>
      </c>
      <c r="B3841">
        <v>514617</v>
      </c>
      <c r="C3841">
        <v>132258</v>
      </c>
      <c r="D3841" t="s">
        <v>4416</v>
      </c>
      <c r="G3841" t="str">
        <f t="shared" si="59"/>
        <v>if not exists (select 1 from mi.RangeDetail where Name = 'City Wide Towing &amp; Salvage' and RangeID = 3716) begin insert into mi.RangeDetail (RangeID, Name, Description, IsActive, CreatePersonID, CreateDate) values (3716,'City Wide Towing &amp; Salvage','',1,1,GETDATE()) end</v>
      </c>
    </row>
    <row r="3842" spans="1:7" x14ac:dyDescent="0.25">
      <c r="A3842">
        <v>11</v>
      </c>
      <c r="B3842">
        <v>502975</v>
      </c>
      <c r="C3842">
        <v>100733</v>
      </c>
      <c r="D3842" t="s">
        <v>4417</v>
      </c>
      <c r="G3842" t="str">
        <f t="shared" si="59"/>
        <v>if not exists (select 1 from mi.RangeDetail where Name = 'McKee Door Sales Of Columbus, Inc' and RangeID = 3716) begin insert into mi.RangeDetail (RangeID, Name, Description, IsActive, CreatePersonID, CreateDate) values (3716,'McKee Door Sales Of Columbus, Inc','',1,1,GETDATE()) end</v>
      </c>
    </row>
    <row r="3843" spans="1:7" x14ac:dyDescent="0.25">
      <c r="A3843">
        <v>11</v>
      </c>
      <c r="B3843">
        <v>500590</v>
      </c>
      <c r="C3843">
        <v>103759</v>
      </c>
      <c r="D3843" t="s">
        <v>4418</v>
      </c>
      <c r="G3843" t="str">
        <f t="shared" ref="G3843:G3906" si="60">IF(D3843&lt;&gt;"",CONCATENATE("if not exists (select 1 from mi.RangeDetail where Name = '",D3843,"' and RangeID = 3716) begin insert into mi.RangeDetail (RangeID, Name, Description, IsActive, CreatePersonID, CreateDate) values (3716,'",D3843,"','","',1,1,GETDATE()) end"), "")</f>
        <v>if not exists (select 1 from mi.RangeDetail where Name = 'Boyd &amp; Brown, Inc.' and RangeID = 3716) begin insert into mi.RangeDetail (RangeID, Name, Description, IsActive, CreatePersonID, CreateDate) values (3716,'Boyd &amp; Brown, Inc.','',1,1,GETDATE()) end</v>
      </c>
    </row>
    <row r="3844" spans="1:7" x14ac:dyDescent="0.25">
      <c r="A3844">
        <v>11</v>
      </c>
      <c r="B3844">
        <v>502963</v>
      </c>
      <c r="C3844">
        <v>100141</v>
      </c>
      <c r="D3844" t="s">
        <v>4419</v>
      </c>
      <c r="G3844" t="str">
        <f t="shared" si="60"/>
        <v>if not exists (select 1 from mi.RangeDetail where Name = 'McCoy Painting' and RangeID = 3716) begin insert into mi.RangeDetail (RangeID, Name, Description, IsActive, CreatePersonID, CreateDate) values (3716,'McCoy Painting','',1,1,GETDATE()) end</v>
      </c>
    </row>
    <row r="3845" spans="1:7" x14ac:dyDescent="0.25">
      <c r="A3845">
        <v>11</v>
      </c>
      <c r="B3845">
        <v>500055</v>
      </c>
      <c r="C3845">
        <v>100268</v>
      </c>
      <c r="D3845" t="s">
        <v>4420</v>
      </c>
      <c r="G3845" t="str">
        <f t="shared" si="60"/>
        <v>if not exists (select 1 from mi.RangeDetail where Name = 'ABC Gas Repair Inc.' and RangeID = 3716) begin insert into mi.RangeDetail (RangeID, Name, Description, IsActive, CreatePersonID, CreateDate) values (3716,'ABC Gas Repair Inc.','',1,1,GETDATE()) end</v>
      </c>
    </row>
    <row r="3846" spans="1:7" x14ac:dyDescent="0.25">
      <c r="A3846">
        <v>11</v>
      </c>
      <c r="B3846">
        <v>502565</v>
      </c>
      <c r="C3846">
        <v>110999</v>
      </c>
      <c r="D3846" t="s">
        <v>4421</v>
      </c>
      <c r="G3846" t="str">
        <f t="shared" si="60"/>
        <v>if not exists (select 1 from mi.RangeDetail where Name = 'Kessler Sign Company' and RangeID = 3716) begin insert into mi.RangeDetail (RangeID, Name, Description, IsActive, CreatePersonID, CreateDate) values (3716,'Kessler Sign Company','',1,1,GETDATE()) end</v>
      </c>
    </row>
    <row r="3847" spans="1:7" x14ac:dyDescent="0.25">
      <c r="A3847">
        <v>1</v>
      </c>
      <c r="B3847">
        <v>514952</v>
      </c>
      <c r="C3847">
        <v>133138</v>
      </c>
      <c r="D3847" t="s">
        <v>4422</v>
      </c>
      <c r="G3847" t="str">
        <f t="shared" si="60"/>
        <v>if not exists (select 1 from mi.RangeDetail where Name = 'Ashcraft Sand &amp; Gravel, Inc.' and RangeID = 3716) begin insert into mi.RangeDetail (RangeID, Name, Description, IsActive, CreatePersonID, CreateDate) values (3716,'Ashcraft Sand &amp; Gravel, Inc.','',1,1,GETDATE()) end</v>
      </c>
    </row>
    <row r="3848" spans="1:7" x14ac:dyDescent="0.25">
      <c r="A3848">
        <v>11</v>
      </c>
      <c r="B3848">
        <v>507533</v>
      </c>
      <c r="C3848">
        <v>136568</v>
      </c>
      <c r="D3848" t="s">
        <v>4423</v>
      </c>
      <c r="G3848" t="str">
        <f t="shared" si="60"/>
        <v>if not exists (select 1 from mi.RangeDetail where Name = 'Ashcraft Sand &amp; Gravel Inc' and RangeID = 3716) begin insert into mi.RangeDetail (RangeID, Name, Description, IsActive, CreatePersonID, CreateDate) values (3716,'Ashcraft Sand &amp; Gravel Inc','',1,1,GETDATE()) end</v>
      </c>
    </row>
    <row r="3849" spans="1:7" x14ac:dyDescent="0.25">
      <c r="A3849">
        <v>1</v>
      </c>
      <c r="B3849">
        <v>514690</v>
      </c>
      <c r="C3849">
        <v>132534</v>
      </c>
      <c r="D3849" t="s">
        <v>4424</v>
      </c>
      <c r="G3849" t="str">
        <f t="shared" si="60"/>
        <v>if not exists (select 1 from mi.RangeDetail where Name = 'Miami Valley Masonry' and RangeID = 3716) begin insert into mi.RangeDetail (RangeID, Name, Description, IsActive, CreatePersonID, CreateDate) values (3716,'Miami Valley Masonry','',1,1,GETDATE()) end</v>
      </c>
    </row>
    <row r="3850" spans="1:7" x14ac:dyDescent="0.25">
      <c r="A3850">
        <v>1</v>
      </c>
      <c r="B3850">
        <v>515165</v>
      </c>
      <c r="C3850">
        <v>111968</v>
      </c>
      <c r="D3850" t="s">
        <v>4425</v>
      </c>
      <c r="G3850" t="str">
        <f t="shared" si="60"/>
        <v>if not exists (select 1 from mi.RangeDetail where Name = 'Industrial Fiberglass Specialties, Inc.' and RangeID = 3716) begin insert into mi.RangeDetail (RangeID, Name, Description, IsActive, CreatePersonID, CreateDate) values (3716,'Industrial Fiberglass Specialties, Inc.','',1,1,GETDATE()) end</v>
      </c>
    </row>
    <row r="3851" spans="1:7" x14ac:dyDescent="0.25">
      <c r="A3851">
        <v>1</v>
      </c>
      <c r="B3851">
        <v>500804</v>
      </c>
      <c r="C3851">
        <v>100677</v>
      </c>
      <c r="D3851" t="s">
        <v>4426</v>
      </c>
      <c r="G3851" t="str">
        <f t="shared" si="60"/>
        <v>if not exists (select 1 from mi.RangeDetail where Name = 'Hilltop Basic Resources Inc.' and RangeID = 3716) begin insert into mi.RangeDetail (RangeID, Name, Description, IsActive, CreatePersonID, CreateDate) values (3716,'Hilltop Basic Resources Inc.','',1,1,GETDATE()) end</v>
      </c>
    </row>
    <row r="3852" spans="1:7" x14ac:dyDescent="0.25">
      <c r="A3852">
        <v>9</v>
      </c>
      <c r="B3852">
        <v>500234</v>
      </c>
      <c r="C3852">
        <v>103297</v>
      </c>
      <c r="D3852" t="s">
        <v>4427</v>
      </c>
      <c r="G3852" t="str">
        <f t="shared" si="60"/>
        <v>if not exists (select 1 from mi.RangeDetail where Name = 'Hilltop Basic Resources Inc' and RangeID = 3716) begin insert into mi.RangeDetail (RangeID, Name, Description, IsActive, CreatePersonID, CreateDate) values (3716,'Hilltop Basic Resources Inc','',1,1,GETDATE()) end</v>
      </c>
    </row>
    <row r="3853" spans="1:7" x14ac:dyDescent="0.25">
      <c r="A3853">
        <v>11</v>
      </c>
      <c r="B3853">
        <v>502205</v>
      </c>
      <c r="C3853">
        <v>103906</v>
      </c>
      <c r="D3853" t="s">
        <v>4428</v>
      </c>
      <c r="G3853" t="str">
        <f t="shared" si="60"/>
        <v>if not exists (select 1 from mi.RangeDetail where Name = 'Hilltop Basic Resources, Inc.' and RangeID = 3716) begin insert into mi.RangeDetail (RangeID, Name, Description, IsActive, CreatePersonID, CreateDate) values (3716,'Hilltop Basic Resources, Inc.','',1,1,GETDATE()) end</v>
      </c>
    </row>
    <row r="3854" spans="1:7" x14ac:dyDescent="0.25">
      <c r="A3854">
        <v>11</v>
      </c>
      <c r="B3854">
        <v>505013</v>
      </c>
      <c r="C3854">
        <v>107222</v>
      </c>
      <c r="D3854" t="s">
        <v>4429</v>
      </c>
      <c r="G3854" t="str">
        <f t="shared" si="60"/>
        <v>if not exists (select 1 from mi.RangeDetail where Name = 'Winchester Landscaping' and RangeID = 3716) begin insert into mi.RangeDetail (RangeID, Name, Description, IsActive, CreatePersonID, CreateDate) values (3716,'Winchester Landscaping','',1,1,GETDATE()) end</v>
      </c>
    </row>
    <row r="3855" spans="1:7" x14ac:dyDescent="0.25">
      <c r="A3855">
        <v>11</v>
      </c>
      <c r="B3855">
        <v>503209</v>
      </c>
      <c r="C3855">
        <v>100763</v>
      </c>
      <c r="D3855" t="s">
        <v>4430</v>
      </c>
      <c r="G3855" t="str">
        <f t="shared" si="60"/>
        <v>if not exists (select 1 from mi.RangeDetail where Name = 'Myers Machinery Movers, Inc.' and RangeID = 3716) begin insert into mi.RangeDetail (RangeID, Name, Description, IsActive, CreatePersonID, CreateDate) values (3716,'Myers Machinery Movers, Inc.','',1,1,GETDATE()) end</v>
      </c>
    </row>
    <row r="3856" spans="1:7" x14ac:dyDescent="0.25">
      <c r="A3856">
        <v>11</v>
      </c>
      <c r="B3856">
        <v>505185</v>
      </c>
      <c r="C3856">
        <v>110937</v>
      </c>
      <c r="D3856" t="s">
        <v>4431</v>
      </c>
      <c r="G3856" t="str">
        <f t="shared" si="60"/>
        <v>if not exists (select 1 from mi.RangeDetail where Name = 'G &amp; M Construction' and RangeID = 3716) begin insert into mi.RangeDetail (RangeID, Name, Description, IsActive, CreatePersonID, CreateDate) values (3716,'G &amp; M Construction','',1,1,GETDATE()) end</v>
      </c>
    </row>
    <row r="3857" spans="1:7" x14ac:dyDescent="0.25">
      <c r="A3857">
        <v>1</v>
      </c>
      <c r="B3857">
        <v>519649</v>
      </c>
      <c r="C3857">
        <v>100345</v>
      </c>
      <c r="D3857" t="s">
        <v>4432</v>
      </c>
      <c r="G3857" t="str">
        <f t="shared" si="60"/>
        <v>if not exists (select 1 from mi.RangeDetail where Name = 'W C Jones Asphalt Paving Co Inc' and RangeID = 3716) begin insert into mi.RangeDetail (RangeID, Name, Description, IsActive, CreatePersonID, CreateDate) values (3716,'W C Jones Asphalt Paving Co Inc','',1,1,GETDATE()) end</v>
      </c>
    </row>
    <row r="3858" spans="1:7" x14ac:dyDescent="0.25">
      <c r="A3858">
        <v>1</v>
      </c>
      <c r="B3858">
        <v>502009</v>
      </c>
      <c r="C3858">
        <v>117368</v>
      </c>
      <c r="D3858" t="s">
        <v>4433</v>
      </c>
      <c r="G3858" t="str">
        <f t="shared" si="60"/>
        <v>if not exists (select 1 from mi.RangeDetail where Name = 'Besco' and RangeID = 3716) begin insert into mi.RangeDetail (RangeID, Name, Description, IsActive, CreatePersonID, CreateDate) values (3716,'Besco','',1,1,GETDATE()) end</v>
      </c>
    </row>
    <row r="3859" spans="1:7" x14ac:dyDescent="0.25">
      <c r="A3859">
        <v>1</v>
      </c>
      <c r="B3859">
        <v>512942</v>
      </c>
      <c r="C3859">
        <v>118815</v>
      </c>
      <c r="D3859" t="s">
        <v>4434</v>
      </c>
      <c r="G3859" t="str">
        <f t="shared" si="60"/>
        <v>if not exists (select 1 from mi.RangeDetail where Name = 'Beckman Environmental Services Co Inc' and RangeID = 3716) begin insert into mi.RangeDetail (RangeID, Name, Description, IsActive, CreatePersonID, CreateDate) values (3716,'Beckman Environmental Services Co Inc','',1,1,GETDATE()) end</v>
      </c>
    </row>
    <row r="3860" spans="1:7" x14ac:dyDescent="0.25">
      <c r="A3860">
        <v>1</v>
      </c>
      <c r="B3860">
        <v>501540</v>
      </c>
      <c r="C3860">
        <v>109235</v>
      </c>
      <c r="D3860" t="s">
        <v>9528</v>
      </c>
      <c r="G3860" t="str">
        <f t="shared" si="60"/>
        <v>if not exists (select 1 from mi.RangeDetail where Name = 'Small''s Sand &amp; Gravel' and RangeID = 3716) begin insert into mi.RangeDetail (RangeID, Name, Description, IsActive, CreatePersonID, CreateDate) values (3716,'Small''s Sand &amp; Gravel','',1,1,GETDATE()) end</v>
      </c>
    </row>
    <row r="3861" spans="1:7" x14ac:dyDescent="0.25">
      <c r="A3861">
        <v>11</v>
      </c>
      <c r="B3861">
        <v>503783</v>
      </c>
      <c r="C3861">
        <v>100239</v>
      </c>
      <c r="D3861" t="s">
        <v>4435</v>
      </c>
      <c r="G3861" t="str">
        <f t="shared" si="60"/>
        <v>if not exists (select 1 from mi.RangeDetail where Name = 'Eagle Tapping Services, Inc.' and RangeID = 3716) begin insert into mi.RangeDetail (RangeID, Name, Description, IsActive, CreatePersonID, CreateDate) values (3716,'Eagle Tapping Services, Inc.','',1,1,GETDATE()) end</v>
      </c>
    </row>
    <row r="3862" spans="1:7" x14ac:dyDescent="0.25">
      <c r="A3862">
        <v>1</v>
      </c>
      <c r="B3862">
        <v>514727</v>
      </c>
      <c r="C3862">
        <v>103109</v>
      </c>
      <c r="D3862" t="s">
        <v>4436</v>
      </c>
      <c r="G3862" t="str">
        <f t="shared" si="60"/>
        <v>if not exists (select 1 from mi.RangeDetail where Name = 'Geotechnical Consultants Inc' and RangeID = 3716) begin insert into mi.RangeDetail (RangeID, Name, Description, IsActive, CreatePersonID, CreateDate) values (3716,'Geotechnical Consultants Inc','',1,1,GETDATE()) end</v>
      </c>
    </row>
    <row r="3863" spans="1:7" x14ac:dyDescent="0.25">
      <c r="A3863">
        <v>11</v>
      </c>
      <c r="B3863">
        <v>501960</v>
      </c>
      <c r="C3863">
        <v>100883</v>
      </c>
      <c r="D3863" t="s">
        <v>4437</v>
      </c>
      <c r="G3863" t="str">
        <f t="shared" si="60"/>
        <v>if not exists (select 1 from mi.RangeDetail where Name = 'Geotechnical Consultants Inc.' and RangeID = 3716) begin insert into mi.RangeDetail (RangeID, Name, Description, IsActive, CreatePersonID, CreateDate) values (3716,'Geotechnical Consultants Inc.','',1,1,GETDATE()) end</v>
      </c>
    </row>
    <row r="3864" spans="1:7" x14ac:dyDescent="0.25">
      <c r="A3864">
        <v>1</v>
      </c>
      <c r="B3864">
        <v>501094</v>
      </c>
      <c r="C3864">
        <v>103383</v>
      </c>
      <c r="D3864" t="s">
        <v>4438</v>
      </c>
      <c r="G3864" t="str">
        <f t="shared" si="60"/>
        <v>if not exists (select 1 from mi.RangeDetail where Name = 'McCoy Piping Services' and RangeID = 3716) begin insert into mi.RangeDetail (RangeID, Name, Description, IsActive, CreatePersonID, CreateDate) values (3716,'McCoy Piping Services','',1,1,GETDATE()) end</v>
      </c>
    </row>
    <row r="3865" spans="1:7" x14ac:dyDescent="0.25">
      <c r="A3865">
        <v>11</v>
      </c>
      <c r="B3865">
        <v>502964</v>
      </c>
      <c r="C3865">
        <v>104890</v>
      </c>
      <c r="D3865" t="s">
        <v>4438</v>
      </c>
      <c r="G3865" t="str">
        <f t="shared" si="60"/>
        <v>if not exists (select 1 from mi.RangeDetail where Name = 'McCoy Piping Services' and RangeID = 3716) begin insert into mi.RangeDetail (RangeID, Name, Description, IsActive, CreatePersonID, CreateDate) values (3716,'McCoy Piping Services','',1,1,GETDATE()) end</v>
      </c>
    </row>
    <row r="3866" spans="1:7" x14ac:dyDescent="0.25">
      <c r="A3866">
        <v>21</v>
      </c>
      <c r="B3866">
        <v>500021</v>
      </c>
      <c r="C3866">
        <v>103383</v>
      </c>
      <c r="D3866" t="s">
        <v>4439</v>
      </c>
      <c r="G3866" t="str">
        <f t="shared" si="60"/>
        <v>if not exists (select 1 from mi.RangeDetail where Name = 'Mccoy Piping Services' and RangeID = 3716) begin insert into mi.RangeDetail (RangeID, Name, Description, IsActive, CreatePersonID, CreateDate) values (3716,'Mccoy Piping Services','',1,1,GETDATE()) end</v>
      </c>
    </row>
    <row r="3867" spans="1:7" x14ac:dyDescent="0.25">
      <c r="A3867">
        <v>1</v>
      </c>
      <c r="B3867">
        <v>519960</v>
      </c>
      <c r="C3867">
        <v>138862</v>
      </c>
      <c r="D3867" t="s">
        <v>4440</v>
      </c>
      <c r="G3867" t="str">
        <f t="shared" si="60"/>
        <v>if not exists (select 1 from mi.RangeDetail where Name = 'Lane &amp; Kenny Body Shop' and RangeID = 3716) begin insert into mi.RangeDetail (RangeID, Name, Description, IsActive, CreatePersonID, CreateDate) values (3716,'Lane &amp; Kenny Body Shop','',1,1,GETDATE()) end</v>
      </c>
    </row>
    <row r="3868" spans="1:7" x14ac:dyDescent="0.25">
      <c r="A3868">
        <v>1</v>
      </c>
      <c r="B3868">
        <v>512545</v>
      </c>
      <c r="C3868">
        <v>127622</v>
      </c>
      <c r="D3868" t="s">
        <v>4441</v>
      </c>
      <c r="G3868" t="str">
        <f t="shared" si="60"/>
        <v>if not exists (select 1 from mi.RangeDetail where Name = 'Siemering Tile Co Inc' and RangeID = 3716) begin insert into mi.RangeDetail (RangeID, Name, Description, IsActive, CreatePersonID, CreateDate) values (3716,'Siemering Tile Co Inc','',1,1,GETDATE()) end</v>
      </c>
    </row>
    <row r="3869" spans="1:7" x14ac:dyDescent="0.25">
      <c r="A3869">
        <v>11</v>
      </c>
      <c r="B3869">
        <v>504366</v>
      </c>
      <c r="C3869">
        <v>103699</v>
      </c>
      <c r="D3869" t="s">
        <v>4442</v>
      </c>
      <c r="G3869" t="str">
        <f t="shared" si="60"/>
        <v>if not exists (select 1 from mi.RangeDetail where Name = 'Steven Schaefer Associates, Inc.' and RangeID = 3716) begin insert into mi.RangeDetail (RangeID, Name, Description, IsActive, CreatePersonID, CreateDate) values (3716,'Steven Schaefer Associates, Inc.','',1,1,GETDATE()) end</v>
      </c>
    </row>
    <row r="3870" spans="1:7" x14ac:dyDescent="0.25">
      <c r="A3870">
        <v>1</v>
      </c>
      <c r="B3870">
        <v>512884</v>
      </c>
      <c r="C3870">
        <v>100347</v>
      </c>
      <c r="D3870" t="s">
        <v>4331</v>
      </c>
      <c r="G3870" t="str">
        <f t="shared" si="60"/>
        <v>if not exists (select 1 from mi.RangeDetail where Name = 'Concrete Coring Company' and RangeID = 3716) begin insert into mi.RangeDetail (RangeID, Name, Description, IsActive, CreatePersonID, CreateDate) values (3716,'Concrete Coring Company','',1,1,GETDATE()) end</v>
      </c>
    </row>
    <row r="3871" spans="1:7" x14ac:dyDescent="0.25">
      <c r="A3871">
        <v>11</v>
      </c>
      <c r="B3871">
        <v>501613</v>
      </c>
      <c r="C3871">
        <v>103364</v>
      </c>
      <c r="D3871" t="s">
        <v>4443</v>
      </c>
      <c r="G3871" t="str">
        <f t="shared" si="60"/>
        <v>if not exists (select 1 from mi.RangeDetail where Name = 'Eeman &amp; Blinn Inc.' and RangeID = 3716) begin insert into mi.RangeDetail (RangeID, Name, Description, IsActive, CreatePersonID, CreateDate) values (3716,'Eeman &amp; Blinn Inc.','',1,1,GETDATE()) end</v>
      </c>
    </row>
    <row r="3872" spans="1:7" x14ac:dyDescent="0.25">
      <c r="A3872">
        <v>11</v>
      </c>
      <c r="B3872">
        <v>502167</v>
      </c>
      <c r="C3872">
        <v>100676</v>
      </c>
      <c r="D3872" t="s">
        <v>4444</v>
      </c>
      <c r="G3872" t="str">
        <f t="shared" si="60"/>
        <v>if not exists (select 1 from mi.RangeDetail where Name = 'Heiberger Paving, Inc' and RangeID = 3716) begin insert into mi.RangeDetail (RangeID, Name, Description, IsActive, CreatePersonID, CreateDate) values (3716,'Heiberger Paving, Inc','',1,1,GETDATE()) end</v>
      </c>
    </row>
    <row r="3873" spans="1:7" x14ac:dyDescent="0.25">
      <c r="A3873">
        <v>11</v>
      </c>
      <c r="B3873">
        <v>504162</v>
      </c>
      <c r="C3873">
        <v>103315</v>
      </c>
      <c r="D3873" t="s">
        <v>4445</v>
      </c>
      <c r="G3873" t="str">
        <f t="shared" si="60"/>
        <v>if not exists (select 1 from mi.RangeDetail where Name = 'Singer Contract Group' and RangeID = 3716) begin insert into mi.RangeDetail (RangeID, Name, Description, IsActive, CreatePersonID, CreateDate) values (3716,'Singer Contract Group','',1,1,GETDATE()) end</v>
      </c>
    </row>
    <row r="3874" spans="1:7" x14ac:dyDescent="0.25">
      <c r="A3874">
        <v>11</v>
      </c>
      <c r="B3874">
        <v>507210</v>
      </c>
      <c r="C3874">
        <v>136112</v>
      </c>
      <c r="D3874" t="s">
        <v>4446</v>
      </c>
      <c r="G3874" t="str">
        <f t="shared" si="60"/>
        <v>if not exists (select 1 from mi.RangeDetail where Name = 'Classic Solutions' and RangeID = 3716) begin insert into mi.RangeDetail (RangeID, Name, Description, IsActive, CreatePersonID, CreateDate) values (3716,'Classic Solutions','',1,1,GETDATE()) end</v>
      </c>
    </row>
    <row r="3875" spans="1:7" x14ac:dyDescent="0.25">
      <c r="A3875">
        <v>11</v>
      </c>
      <c r="B3875">
        <v>500170</v>
      </c>
      <c r="C3875">
        <v>100557</v>
      </c>
      <c r="D3875" t="s">
        <v>4447</v>
      </c>
      <c r="G3875" t="str">
        <f t="shared" si="60"/>
        <v>if not exists (select 1 from mi.RangeDetail where Name = 'ALD Concrete &amp; Grading' and RangeID = 3716) begin insert into mi.RangeDetail (RangeID, Name, Description, IsActive, CreatePersonID, CreateDate) values (3716,'ALD Concrete &amp; Grading','',1,1,GETDATE()) end</v>
      </c>
    </row>
    <row r="3876" spans="1:7" x14ac:dyDescent="0.25">
      <c r="A3876">
        <v>11</v>
      </c>
      <c r="B3876">
        <v>502326</v>
      </c>
      <c r="C3876">
        <v>100516</v>
      </c>
      <c r="D3876" t="s">
        <v>4448</v>
      </c>
      <c r="G3876" t="str">
        <f t="shared" si="60"/>
        <v>if not exists (select 1 from mi.RangeDetail where Name = 'Inside Outfitters' and RangeID = 3716) begin insert into mi.RangeDetail (RangeID, Name, Description, IsActive, CreatePersonID, CreateDate) values (3716,'Inside Outfitters','',1,1,GETDATE()) end</v>
      </c>
    </row>
    <row r="3877" spans="1:7" x14ac:dyDescent="0.25">
      <c r="A3877">
        <v>11</v>
      </c>
      <c r="B3877">
        <v>507394</v>
      </c>
      <c r="C3877">
        <v>136397</v>
      </c>
      <c r="D3877" t="s">
        <v>4449</v>
      </c>
      <c r="G3877" t="str">
        <f t="shared" si="60"/>
        <v>if not exists (select 1 from mi.RangeDetail where Name = 'Latorre Concrete Construction, Inc.' and RangeID = 3716) begin insert into mi.RangeDetail (RangeID, Name, Description, IsActive, CreatePersonID, CreateDate) values (3716,'Latorre Concrete Construction, Inc.','',1,1,GETDATE()) end</v>
      </c>
    </row>
    <row r="3878" spans="1:7" x14ac:dyDescent="0.25">
      <c r="A3878">
        <v>11</v>
      </c>
      <c r="B3878">
        <v>503885</v>
      </c>
      <c r="C3878">
        <v>108440</v>
      </c>
      <c r="D3878" t="s">
        <v>4450</v>
      </c>
      <c r="G3878" t="str">
        <f t="shared" si="60"/>
        <v>if not exists (select 1 from mi.RangeDetail where Name = 'Riley and Associates, Inc.' and RangeID = 3716) begin insert into mi.RangeDetail (RangeID, Name, Description, IsActive, CreatePersonID, CreateDate) values (3716,'Riley and Associates, Inc.','',1,1,GETDATE()) end</v>
      </c>
    </row>
    <row r="3879" spans="1:7" x14ac:dyDescent="0.25">
      <c r="A3879">
        <v>11</v>
      </c>
      <c r="B3879">
        <v>502449</v>
      </c>
      <c r="C3879">
        <v>103732</v>
      </c>
      <c r="D3879" t="s">
        <v>4451</v>
      </c>
      <c r="G3879" t="str">
        <f t="shared" si="60"/>
        <v>if not exists (select 1 from mi.RangeDetail where Name = 'The JF Company' and RangeID = 3716) begin insert into mi.RangeDetail (RangeID, Name, Description, IsActive, CreatePersonID, CreateDate) values (3716,'The JF Company','',1,1,GETDATE()) end</v>
      </c>
    </row>
    <row r="3880" spans="1:7" x14ac:dyDescent="0.25">
      <c r="A3880">
        <v>9</v>
      </c>
      <c r="B3880">
        <v>500404</v>
      </c>
      <c r="C3880">
        <v>103503</v>
      </c>
      <c r="D3880" t="s">
        <v>4452</v>
      </c>
      <c r="G3880" t="str">
        <f t="shared" si="60"/>
        <v>if not exists (select 1 from mi.RangeDetail where Name = 'Rumford Industrial Group Inc.' and RangeID = 3716) begin insert into mi.RangeDetail (RangeID, Name, Description, IsActive, CreatePersonID, CreateDate) values (3716,'Rumford Industrial Group Inc.','',1,1,GETDATE()) end</v>
      </c>
    </row>
    <row r="3881" spans="1:7" x14ac:dyDescent="0.25">
      <c r="A3881">
        <v>1</v>
      </c>
      <c r="B3881">
        <v>501457</v>
      </c>
      <c r="C3881">
        <v>122208</v>
      </c>
      <c r="D3881" t="s">
        <v>4453</v>
      </c>
      <c r="G3881" t="str">
        <f t="shared" si="60"/>
        <v>if not exists (select 1 from mi.RangeDetail where Name = 'S J Roth Enterprises' and RangeID = 3716) begin insert into mi.RangeDetail (RangeID, Name, Description, IsActive, CreatePersonID, CreateDate) values (3716,'S J Roth Enterprises','',1,1,GETDATE()) end</v>
      </c>
    </row>
    <row r="3882" spans="1:7" x14ac:dyDescent="0.25">
      <c r="A3882">
        <v>11</v>
      </c>
      <c r="B3882">
        <v>504050</v>
      </c>
      <c r="C3882">
        <v>100524</v>
      </c>
      <c r="D3882" t="s">
        <v>4454</v>
      </c>
      <c r="G3882" t="str">
        <f t="shared" si="60"/>
        <v>if not exists (select 1 from mi.RangeDetail where Name = 'Schottenstein, Zox &amp; Dunn' and RangeID = 3716) begin insert into mi.RangeDetail (RangeID, Name, Description, IsActive, CreatePersonID, CreateDate) values (3716,'Schottenstein, Zox &amp; Dunn','',1,1,GETDATE()) end</v>
      </c>
    </row>
    <row r="3883" spans="1:7" x14ac:dyDescent="0.25">
      <c r="A3883">
        <v>1</v>
      </c>
      <c r="B3883">
        <v>501938</v>
      </c>
      <c r="C3883">
        <v>100001</v>
      </c>
      <c r="D3883" t="s">
        <v>4455</v>
      </c>
      <c r="G3883" t="str">
        <f t="shared" si="60"/>
        <v>if not exists (select 1 from mi.RangeDetail where Name = 'Kokosing Materials, Inc.' and RangeID = 3716) begin insert into mi.RangeDetail (RangeID, Name, Description, IsActive, CreatePersonID, CreateDate) values (3716,'Kokosing Materials, Inc.','',1,1,GETDATE()) end</v>
      </c>
    </row>
    <row r="3884" spans="1:7" x14ac:dyDescent="0.25">
      <c r="A3884">
        <v>11</v>
      </c>
      <c r="B3884">
        <v>502618</v>
      </c>
      <c r="C3884">
        <v>100098</v>
      </c>
      <c r="D3884" t="s">
        <v>4455</v>
      </c>
      <c r="G3884" t="str">
        <f t="shared" si="60"/>
        <v>if not exists (select 1 from mi.RangeDetail where Name = 'Kokosing Materials, Inc.' and RangeID = 3716) begin insert into mi.RangeDetail (RangeID, Name, Description, IsActive, CreatePersonID, CreateDate) values (3716,'Kokosing Materials, Inc.','',1,1,GETDATE()) end</v>
      </c>
    </row>
    <row r="3885" spans="1:7" x14ac:dyDescent="0.25">
      <c r="A3885">
        <v>1</v>
      </c>
      <c r="B3885">
        <v>500518</v>
      </c>
      <c r="C3885">
        <v>101268</v>
      </c>
      <c r="D3885" t="s">
        <v>4456</v>
      </c>
      <c r="G3885" t="str">
        <f t="shared" si="60"/>
        <v>if not exists (select 1 from mi.RangeDetail where Name = 'Decker Construction' and RangeID = 3716) begin insert into mi.RangeDetail (RangeID, Name, Description, IsActive, CreatePersonID, CreateDate) values (3716,'Decker Construction','',1,1,GETDATE()) end</v>
      </c>
    </row>
    <row r="3886" spans="1:7" x14ac:dyDescent="0.25">
      <c r="A3886">
        <v>11</v>
      </c>
      <c r="B3886">
        <v>501362</v>
      </c>
      <c r="C3886">
        <v>100397</v>
      </c>
      <c r="D3886" t="s">
        <v>4457</v>
      </c>
      <c r="G3886" t="str">
        <f t="shared" si="60"/>
        <v>if not exists (select 1 from mi.RangeDetail where Name = 'Decker Construction Co.' and RangeID = 3716) begin insert into mi.RangeDetail (RangeID, Name, Description, IsActive, CreatePersonID, CreateDate) values (3716,'Decker Construction Co.','',1,1,GETDATE()) end</v>
      </c>
    </row>
    <row r="3887" spans="1:7" x14ac:dyDescent="0.25">
      <c r="A3887">
        <v>1</v>
      </c>
      <c r="B3887">
        <v>501614</v>
      </c>
      <c r="C3887">
        <v>103181</v>
      </c>
      <c r="D3887" t="s">
        <v>4458</v>
      </c>
      <c r="G3887" t="str">
        <f t="shared" si="60"/>
        <v>if not exists (select 1 from mi.RangeDetail where Name = 'T. Luckey Sons, Inc.' and RangeID = 3716) begin insert into mi.RangeDetail (RangeID, Name, Description, IsActive, CreatePersonID, CreateDate) values (3716,'T. Luckey Sons, Inc.','',1,1,GETDATE()) end</v>
      </c>
    </row>
    <row r="3888" spans="1:7" x14ac:dyDescent="0.25">
      <c r="A3888">
        <v>1</v>
      </c>
      <c r="B3888">
        <v>513514</v>
      </c>
      <c r="C3888">
        <v>108621</v>
      </c>
      <c r="D3888" t="s">
        <v>4459</v>
      </c>
      <c r="G3888" t="str">
        <f t="shared" si="60"/>
        <v>if not exists (select 1 from mi.RangeDetail where Name = 'Charles Jergens Construction' and RangeID = 3716) begin insert into mi.RangeDetail (RangeID, Name, Description, IsActive, CreatePersonID, CreateDate) values (3716,'Charles Jergens Construction','',1,1,GETDATE()) end</v>
      </c>
    </row>
    <row r="3889" spans="1:7" x14ac:dyDescent="0.25">
      <c r="A3889">
        <v>11</v>
      </c>
      <c r="B3889">
        <v>502994</v>
      </c>
      <c r="C3889">
        <v>103246</v>
      </c>
      <c r="D3889" t="s">
        <v>4460</v>
      </c>
      <c r="G3889" t="str">
        <f t="shared" si="60"/>
        <v>if not exists (select 1 from mi.RangeDetail where Name = 'M+A Architects, Inc.' and RangeID = 3716) begin insert into mi.RangeDetail (RangeID, Name, Description, IsActive, CreatePersonID, CreateDate) values (3716,'M+A Architects, Inc.','',1,1,GETDATE()) end</v>
      </c>
    </row>
    <row r="3890" spans="1:7" x14ac:dyDescent="0.25">
      <c r="A3890">
        <v>9</v>
      </c>
      <c r="B3890">
        <v>500186</v>
      </c>
      <c r="C3890">
        <v>100047</v>
      </c>
      <c r="D3890" t="s">
        <v>4461</v>
      </c>
      <c r="G3890" t="str">
        <f t="shared" si="60"/>
        <v>if not exists (select 1 from mi.RangeDetail where Name = 'F&amp;M Mafco' and RangeID = 3716) begin insert into mi.RangeDetail (RangeID, Name, Description, IsActive, CreatePersonID, CreateDate) values (3716,'F&amp;M Mafco','',1,1,GETDATE()) end</v>
      </c>
    </row>
    <row r="3891" spans="1:7" x14ac:dyDescent="0.25">
      <c r="A3891">
        <v>1</v>
      </c>
      <c r="B3891">
        <v>515074</v>
      </c>
      <c r="C3891">
        <v>133855</v>
      </c>
      <c r="D3891" t="s">
        <v>4462</v>
      </c>
      <c r="G3891" t="str">
        <f t="shared" si="60"/>
        <v>if not exists (select 1 from mi.RangeDetail where Name = 'AE Door Sales' and RangeID = 3716) begin insert into mi.RangeDetail (RangeID, Name, Description, IsActive, CreatePersonID, CreateDate) values (3716,'AE Door Sales','',1,1,GETDATE()) end</v>
      </c>
    </row>
    <row r="3892" spans="1:7" x14ac:dyDescent="0.25">
      <c r="A3892">
        <v>1</v>
      </c>
      <c r="B3892">
        <v>500408</v>
      </c>
      <c r="C3892">
        <v>100542</v>
      </c>
      <c r="D3892" t="s">
        <v>4463</v>
      </c>
      <c r="G3892" t="str">
        <f t="shared" si="60"/>
        <v>if not exists (select 1 from mi.RangeDetail where Name = 'Columbus Gasket' and RangeID = 3716) begin insert into mi.RangeDetail (RangeID, Name, Description, IsActive, CreatePersonID, CreateDate) values (3716,'Columbus Gasket','',1,1,GETDATE()) end</v>
      </c>
    </row>
    <row r="3893" spans="1:7" x14ac:dyDescent="0.25">
      <c r="A3893">
        <v>1</v>
      </c>
      <c r="B3893">
        <v>514862</v>
      </c>
      <c r="C3893">
        <v>108555</v>
      </c>
      <c r="D3893" t="s">
        <v>4464</v>
      </c>
      <c r="G3893" t="str">
        <f t="shared" si="60"/>
        <v>if not exists (select 1 from mi.RangeDetail where Name = 'Johnsons Plumbing &amp; Heating Co' and RangeID = 3716) begin insert into mi.RangeDetail (RangeID, Name, Description, IsActive, CreatePersonID, CreateDate) values (3716,'Johnsons Plumbing &amp; Heating Co','',1,1,GETDATE()) end</v>
      </c>
    </row>
    <row r="3894" spans="1:7" x14ac:dyDescent="0.25">
      <c r="A3894">
        <v>11</v>
      </c>
      <c r="B3894">
        <v>501177</v>
      </c>
      <c r="C3894">
        <v>103235</v>
      </c>
      <c r="D3894" t="s">
        <v>4465</v>
      </c>
      <c r="G3894" t="str">
        <f t="shared" si="60"/>
        <v>if not exists (select 1 from mi.RangeDetail where Name = 'Cord Camera' and RangeID = 3716) begin insert into mi.RangeDetail (RangeID, Name, Description, IsActive, CreatePersonID, CreateDate) values (3716,'Cord Camera','',1,1,GETDATE()) end</v>
      </c>
    </row>
    <row r="3895" spans="1:7" x14ac:dyDescent="0.25">
      <c r="A3895">
        <v>11</v>
      </c>
      <c r="B3895">
        <v>504907</v>
      </c>
      <c r="C3895">
        <v>104498</v>
      </c>
      <c r="D3895" t="s">
        <v>4466</v>
      </c>
      <c r="G3895" t="str">
        <f t="shared" si="60"/>
        <v>if not exists (select 1 from mi.RangeDetail where Name = 'Wandel Schnell Architects' and RangeID = 3716) begin insert into mi.RangeDetail (RangeID, Name, Description, IsActive, CreatePersonID, CreateDate) values (3716,'Wandel Schnell Architects','',1,1,GETDATE()) end</v>
      </c>
    </row>
    <row r="3896" spans="1:7" x14ac:dyDescent="0.25">
      <c r="A3896">
        <v>11</v>
      </c>
      <c r="B3896">
        <v>506337</v>
      </c>
      <c r="C3896">
        <v>100990</v>
      </c>
      <c r="D3896" t="s">
        <v>4467</v>
      </c>
      <c r="G3896" t="str">
        <f t="shared" si="60"/>
        <v>if not exists (select 1 from mi.RangeDetail where Name = 'Capital Awards Inc' and RangeID = 3716) begin insert into mi.RangeDetail (RangeID, Name, Description, IsActive, CreatePersonID, CreateDate) values (3716,'Capital Awards Inc','',1,1,GETDATE()) end</v>
      </c>
    </row>
    <row r="3897" spans="1:7" x14ac:dyDescent="0.25">
      <c r="A3897">
        <v>11</v>
      </c>
      <c r="B3897">
        <v>505584</v>
      </c>
      <c r="C3897">
        <v>100505</v>
      </c>
      <c r="D3897" t="s">
        <v>4468</v>
      </c>
      <c r="G3897" t="str">
        <f t="shared" si="60"/>
        <v>if not exists (select 1 from mi.RangeDetail where Name = 'Columbus Hi Lo Inc' and RangeID = 3716) begin insert into mi.RangeDetail (RangeID, Name, Description, IsActive, CreatePersonID, CreateDate) values (3716,'Columbus Hi Lo Inc','',1,1,GETDATE()) end</v>
      </c>
    </row>
    <row r="3898" spans="1:7" x14ac:dyDescent="0.25">
      <c r="A3898">
        <v>11</v>
      </c>
      <c r="B3898">
        <v>502566</v>
      </c>
      <c r="C3898">
        <v>100439</v>
      </c>
      <c r="D3898" t="s">
        <v>4469</v>
      </c>
      <c r="G3898" t="str">
        <f t="shared" si="60"/>
        <v>if not exists (select 1 from mi.RangeDetail where Name = 'Ketchum &amp; Walton Co.' and RangeID = 3716) begin insert into mi.RangeDetail (RangeID, Name, Description, IsActive, CreatePersonID, CreateDate) values (3716,'Ketchum &amp; Walton Co.','',1,1,GETDATE()) end</v>
      </c>
    </row>
    <row r="3899" spans="1:7" x14ac:dyDescent="0.25">
      <c r="A3899">
        <v>11</v>
      </c>
      <c r="B3899">
        <v>502447</v>
      </c>
      <c r="C3899">
        <v>103160</v>
      </c>
      <c r="D3899" t="s">
        <v>4470</v>
      </c>
      <c r="G3899" t="str">
        <f t="shared" si="60"/>
        <v>if not exists (select 1 from mi.RangeDetail where Name = 'Jezerinac Geers &amp; Associates, Inc.' and RangeID = 3716) begin insert into mi.RangeDetail (RangeID, Name, Description, IsActive, CreatePersonID, CreateDate) values (3716,'Jezerinac Geers &amp; Associates, Inc.','',1,1,GETDATE()) end</v>
      </c>
    </row>
    <row r="3900" spans="1:7" x14ac:dyDescent="0.25">
      <c r="A3900">
        <v>11</v>
      </c>
      <c r="B3900">
        <v>505288</v>
      </c>
      <c r="C3900">
        <v>102109</v>
      </c>
      <c r="D3900" t="s">
        <v>4471</v>
      </c>
      <c r="G3900" t="str">
        <f t="shared" si="60"/>
        <v>if not exists (select 1 from mi.RangeDetail where Name = 'Modlich Monument' and RangeID = 3716) begin insert into mi.RangeDetail (RangeID, Name, Description, IsActive, CreatePersonID, CreateDate) values (3716,'Modlich Monument','',1,1,GETDATE()) end</v>
      </c>
    </row>
    <row r="3901" spans="1:7" x14ac:dyDescent="0.25">
      <c r="A3901">
        <v>1</v>
      </c>
      <c r="B3901">
        <v>513724</v>
      </c>
      <c r="C3901">
        <v>102222</v>
      </c>
      <c r="D3901" t="s">
        <v>4472</v>
      </c>
      <c r="G3901" t="str">
        <f t="shared" si="60"/>
        <v>if not exists (select 1 from mi.RangeDetail where Name = 'Kanawha Scales &amp; Systems Inc' and RangeID = 3716) begin insert into mi.RangeDetail (RangeID, Name, Description, IsActive, CreatePersonID, CreateDate) values (3716,'Kanawha Scales &amp; Systems Inc','',1,1,GETDATE()) end</v>
      </c>
    </row>
    <row r="3902" spans="1:7" x14ac:dyDescent="0.25">
      <c r="A3902">
        <v>1</v>
      </c>
      <c r="B3902">
        <v>515848</v>
      </c>
      <c r="C3902">
        <v>111924</v>
      </c>
      <c r="D3902" t="s">
        <v>4473</v>
      </c>
      <c r="G3902" t="str">
        <f t="shared" si="60"/>
        <v>if not exists (select 1 from mi.RangeDetail where Name = 'Allied Fence Builders' and RangeID = 3716) begin insert into mi.RangeDetail (RangeID, Name, Description, IsActive, CreatePersonID, CreateDate) values (3716,'Allied Fence Builders','',1,1,GETDATE()) end</v>
      </c>
    </row>
    <row r="3903" spans="1:7" x14ac:dyDescent="0.25">
      <c r="A3903">
        <v>11</v>
      </c>
      <c r="B3903">
        <v>500205</v>
      </c>
      <c r="C3903">
        <v>104607</v>
      </c>
      <c r="D3903" t="s">
        <v>4473</v>
      </c>
      <c r="G3903" t="str">
        <f t="shared" si="60"/>
        <v>if not exists (select 1 from mi.RangeDetail where Name = 'Allied Fence Builders' and RangeID = 3716) begin insert into mi.RangeDetail (RangeID, Name, Description, IsActive, CreatePersonID, CreateDate) values (3716,'Allied Fence Builders','',1,1,GETDATE()) end</v>
      </c>
    </row>
    <row r="3904" spans="1:7" x14ac:dyDescent="0.25">
      <c r="A3904">
        <v>1</v>
      </c>
      <c r="B3904">
        <v>512415</v>
      </c>
      <c r="C3904">
        <v>101258</v>
      </c>
      <c r="D3904" t="s">
        <v>4474</v>
      </c>
      <c r="G3904" t="str">
        <f t="shared" si="60"/>
        <v>if not exists (select 1 from mi.RangeDetail where Name = 'Valley Interior Systems' and RangeID = 3716) begin insert into mi.RangeDetail (RangeID, Name, Description, IsActive, CreatePersonID, CreateDate) values (3716,'Valley Interior Systems','',1,1,GETDATE()) end</v>
      </c>
    </row>
    <row r="3905" spans="1:7" x14ac:dyDescent="0.25">
      <c r="A3905">
        <v>9</v>
      </c>
      <c r="B3905">
        <v>500571</v>
      </c>
      <c r="C3905">
        <v>105145</v>
      </c>
      <c r="D3905" t="s">
        <v>4475</v>
      </c>
      <c r="G3905" t="str">
        <f t="shared" si="60"/>
        <v>if not exists (select 1 from mi.RangeDetail where Name = 'Valley Interior Systems, Inc.' and RangeID = 3716) begin insert into mi.RangeDetail (RangeID, Name, Description, IsActive, CreatePersonID, CreateDate) values (3716,'Valley Interior Systems, Inc.','',1,1,GETDATE()) end</v>
      </c>
    </row>
    <row r="3906" spans="1:7" x14ac:dyDescent="0.25">
      <c r="A3906">
        <v>11</v>
      </c>
      <c r="B3906">
        <v>505223</v>
      </c>
      <c r="C3906">
        <v>100396</v>
      </c>
      <c r="D3906" t="s">
        <v>4476</v>
      </c>
      <c r="G3906" t="str">
        <f t="shared" si="60"/>
        <v>if not exists (select 1 from mi.RangeDetail where Name = 'Valley Interior Systems Inc' and RangeID = 3716) begin insert into mi.RangeDetail (RangeID, Name, Description, IsActive, CreatePersonID, CreateDate) values (3716,'Valley Interior Systems Inc','',1,1,GETDATE()) end</v>
      </c>
    </row>
    <row r="3907" spans="1:7" x14ac:dyDescent="0.25">
      <c r="A3907">
        <v>11</v>
      </c>
      <c r="B3907">
        <v>505256</v>
      </c>
      <c r="C3907">
        <v>101105</v>
      </c>
      <c r="D3907" t="s">
        <v>4477</v>
      </c>
      <c r="G3907" t="str">
        <f t="shared" ref="G3907:G3970" si="61">IF(D3907&lt;&gt;"",CONCATENATE("if not exists (select 1 from mi.RangeDetail where Name = '",D3907,"' and RangeID = 3716) begin insert into mi.RangeDetail (RangeID, Name, Description, IsActive, CreatePersonID, CreateDate) values (3716,'",D3907,"','","',1,1,GETDATE()) end"), "")</f>
        <v>if not exists (select 1 from mi.RangeDetail where Name = 'Service Master By Smith' and RangeID = 3716) begin insert into mi.RangeDetail (RangeID, Name, Description, IsActive, CreatePersonID, CreateDate) values (3716,'Service Master By Smith','',1,1,GETDATE()) end</v>
      </c>
    </row>
    <row r="3908" spans="1:7" x14ac:dyDescent="0.25">
      <c r="A3908">
        <v>1</v>
      </c>
      <c r="B3908">
        <v>500710</v>
      </c>
      <c r="C3908">
        <v>100596</v>
      </c>
      <c r="D3908" t="s">
        <v>4478</v>
      </c>
      <c r="G3908" t="str">
        <f t="shared" si="61"/>
        <v>if not exists (select 1 from mi.RangeDetail where Name = 'Gingway Products' and RangeID = 3716) begin insert into mi.RangeDetail (RangeID, Name, Description, IsActive, CreatePersonID, CreateDate) values (3716,'Gingway Products','',1,1,GETDATE()) end</v>
      </c>
    </row>
    <row r="3909" spans="1:7" x14ac:dyDescent="0.25">
      <c r="A3909">
        <v>11</v>
      </c>
      <c r="B3909">
        <v>500158</v>
      </c>
      <c r="C3909">
        <v>104074</v>
      </c>
      <c r="D3909" t="s">
        <v>4479</v>
      </c>
      <c r="G3909" t="str">
        <f t="shared" si="61"/>
        <v>if not exists (select 1 from mi.RangeDetail where Name = 'Air Systems Diversified' and RangeID = 3716) begin insert into mi.RangeDetail (RangeID, Name, Description, IsActive, CreatePersonID, CreateDate) values (3716,'Air Systems Diversified','',1,1,GETDATE()) end</v>
      </c>
    </row>
    <row r="3910" spans="1:7" x14ac:dyDescent="0.25">
      <c r="A3910">
        <v>1</v>
      </c>
      <c r="B3910">
        <v>515086</v>
      </c>
      <c r="C3910">
        <v>133886</v>
      </c>
      <c r="D3910" t="s">
        <v>4480</v>
      </c>
      <c r="G3910" t="str">
        <f t="shared" si="61"/>
        <v>if not exists (select 1 from mi.RangeDetail where Name = 'ATR Distributing Company Inc' and RangeID = 3716) begin insert into mi.RangeDetail (RangeID, Name, Description, IsActive, CreatePersonID, CreateDate) values (3716,'ATR Distributing Company Inc','',1,1,GETDATE()) end</v>
      </c>
    </row>
    <row r="3911" spans="1:7" x14ac:dyDescent="0.25">
      <c r="A3911">
        <v>1</v>
      </c>
      <c r="B3911">
        <v>512449</v>
      </c>
      <c r="C3911">
        <v>90030</v>
      </c>
      <c r="D3911" t="s">
        <v>4481</v>
      </c>
      <c r="G3911" t="str">
        <f t="shared" si="61"/>
        <v>if not exists (select 1 from mi.RangeDetail where Name = 'Deere Short Excavating' and RangeID = 3716) begin insert into mi.RangeDetail (RangeID, Name, Description, IsActive, CreatePersonID, CreateDate) values (3716,'Deere Short Excavating','',1,1,GETDATE()) end</v>
      </c>
    </row>
    <row r="3912" spans="1:7" x14ac:dyDescent="0.25">
      <c r="A3912">
        <v>11</v>
      </c>
      <c r="B3912">
        <v>504376</v>
      </c>
      <c r="C3912">
        <v>103067</v>
      </c>
      <c r="D3912" t="s">
        <v>4482</v>
      </c>
      <c r="G3912" t="str">
        <f t="shared" si="61"/>
        <v>if not exists (select 1 from mi.RangeDetail where Name = 'Stokes Concrete Floors' and RangeID = 3716) begin insert into mi.RangeDetail (RangeID, Name, Description, IsActive, CreatePersonID, CreateDate) values (3716,'Stokes Concrete Floors','',1,1,GETDATE()) end</v>
      </c>
    </row>
    <row r="3913" spans="1:7" x14ac:dyDescent="0.25">
      <c r="A3913">
        <v>11</v>
      </c>
      <c r="B3913">
        <v>502985</v>
      </c>
      <c r="C3913">
        <v>103501</v>
      </c>
      <c r="D3913" t="s">
        <v>4483</v>
      </c>
      <c r="G3913" t="str">
        <f t="shared" si="61"/>
        <v>if not exists (select 1 from mi.RangeDetail where Name = 'McMullen Engineering Co., Inc.' and RangeID = 3716) begin insert into mi.RangeDetail (RangeID, Name, Description, IsActive, CreatePersonID, CreateDate) values (3716,'McMullen Engineering Co., Inc.','',1,1,GETDATE()) end</v>
      </c>
    </row>
    <row r="3914" spans="1:7" x14ac:dyDescent="0.25">
      <c r="A3914">
        <v>11</v>
      </c>
      <c r="B3914">
        <v>502986</v>
      </c>
      <c r="C3914">
        <v>103501</v>
      </c>
      <c r="D3914" t="s">
        <v>4483</v>
      </c>
      <c r="G3914" t="str">
        <f t="shared" si="61"/>
        <v>if not exists (select 1 from mi.RangeDetail where Name = 'McMullen Engineering Co., Inc.' and RangeID = 3716) begin insert into mi.RangeDetail (RangeID, Name, Description, IsActive, CreatePersonID, CreateDate) values (3716,'McMullen Engineering Co., Inc.','',1,1,GETDATE()) end</v>
      </c>
    </row>
    <row r="3915" spans="1:7" x14ac:dyDescent="0.25">
      <c r="A3915">
        <v>1</v>
      </c>
      <c r="B3915">
        <v>501389</v>
      </c>
      <c r="C3915">
        <v>127755</v>
      </c>
      <c r="D3915" t="s">
        <v>4484</v>
      </c>
      <c r="G3915" t="str">
        <f t="shared" si="61"/>
        <v>if not exists (select 1 from mi.RangeDetail where Name = 'Queen City Blacktop' and RangeID = 3716) begin insert into mi.RangeDetail (RangeID, Name, Description, IsActive, CreatePersonID, CreateDate) values (3716,'Queen City Blacktop','',1,1,GETDATE()) end</v>
      </c>
    </row>
    <row r="3916" spans="1:7" x14ac:dyDescent="0.25">
      <c r="A3916">
        <v>1</v>
      </c>
      <c r="B3916">
        <v>514687</v>
      </c>
      <c r="C3916">
        <v>101914</v>
      </c>
      <c r="D3916" t="s">
        <v>4485</v>
      </c>
      <c r="G3916" t="str">
        <f t="shared" si="61"/>
        <v>if not exists (select 1 from mi.RangeDetail where Name = 'The Apple-Smith Corporation' and RangeID = 3716) begin insert into mi.RangeDetail (RangeID, Name, Description, IsActive, CreatePersonID, CreateDate) values (3716,'The Apple-Smith Corporation','',1,1,GETDATE()) end</v>
      </c>
    </row>
    <row r="3917" spans="1:7" x14ac:dyDescent="0.25">
      <c r="A3917">
        <v>9</v>
      </c>
      <c r="B3917">
        <v>500298</v>
      </c>
      <c r="C3917">
        <v>100091</v>
      </c>
      <c r="D3917" t="s">
        <v>4486</v>
      </c>
      <c r="G3917" t="str">
        <f t="shared" si="61"/>
        <v>if not exists (select 1 from mi.RangeDetail where Name = 'MPW Industrial Services' and RangeID = 3716) begin insert into mi.RangeDetail (RangeID, Name, Description, IsActive, CreatePersonID, CreateDate) values (3716,'MPW Industrial Services','',1,1,GETDATE()) end</v>
      </c>
    </row>
    <row r="3918" spans="1:7" x14ac:dyDescent="0.25">
      <c r="A3918">
        <v>11</v>
      </c>
      <c r="B3918">
        <v>503172</v>
      </c>
      <c r="C3918">
        <v>103975</v>
      </c>
      <c r="D3918" t="s">
        <v>4487</v>
      </c>
      <c r="G3918" t="str">
        <f t="shared" si="61"/>
        <v>if not exists (select 1 from mi.RangeDetail where Name = 'MPW Industrial Services, Inc.' and RangeID = 3716) begin insert into mi.RangeDetail (RangeID, Name, Description, IsActive, CreatePersonID, CreateDate) values (3716,'MPW Industrial Services, Inc.','',1,1,GETDATE()) end</v>
      </c>
    </row>
    <row r="3919" spans="1:7" x14ac:dyDescent="0.25">
      <c r="A3919">
        <v>11</v>
      </c>
      <c r="B3919">
        <v>502264</v>
      </c>
      <c r="C3919">
        <v>105417</v>
      </c>
      <c r="D3919" t="s">
        <v>9529</v>
      </c>
      <c r="G3919" t="str">
        <f t="shared" si="61"/>
        <v>if not exists (select 1 from mi.RangeDetail where Name = 'Huck''s Cabinets' and RangeID = 3716) begin insert into mi.RangeDetail (RangeID, Name, Description, IsActive, CreatePersonID, CreateDate) values (3716,'Huck''s Cabinets','',1,1,GETDATE()) end</v>
      </c>
    </row>
    <row r="3920" spans="1:7" x14ac:dyDescent="0.25">
      <c r="A3920">
        <v>1</v>
      </c>
      <c r="B3920">
        <v>514889</v>
      </c>
      <c r="C3920">
        <v>133149</v>
      </c>
      <c r="D3920" t="s">
        <v>4488</v>
      </c>
      <c r="G3920" t="str">
        <f t="shared" si="61"/>
        <v>if not exists (select 1 from mi.RangeDetail where Name = 'PEDCO E &amp; A Services, Inc.' and RangeID = 3716) begin insert into mi.RangeDetail (RangeID, Name, Description, IsActive, CreatePersonID, CreateDate) values (3716,'PEDCO E &amp; A Services, Inc.','',1,1,GETDATE()) end</v>
      </c>
    </row>
    <row r="3921" spans="1:7" x14ac:dyDescent="0.25">
      <c r="A3921">
        <v>11</v>
      </c>
      <c r="B3921">
        <v>500499</v>
      </c>
      <c r="C3921">
        <v>101945</v>
      </c>
      <c r="D3921" t="s">
        <v>4489</v>
      </c>
      <c r="G3921" t="str">
        <f t="shared" si="61"/>
        <v>if not exists (select 1 from mi.RangeDetail where Name = 'Berardi + Partners Architects, Inc.' and RangeID = 3716) begin insert into mi.RangeDetail (RangeID, Name, Description, IsActive, CreatePersonID, CreateDate) values (3716,'Berardi + Partners Architects, Inc.','',1,1,GETDATE()) end</v>
      </c>
    </row>
    <row r="3922" spans="1:7" x14ac:dyDescent="0.25">
      <c r="A3922">
        <v>1</v>
      </c>
      <c r="B3922">
        <v>513321</v>
      </c>
      <c r="C3922">
        <v>128834</v>
      </c>
      <c r="D3922" t="s">
        <v>4490</v>
      </c>
      <c r="G3922" t="str">
        <f t="shared" si="61"/>
        <v>if not exists (select 1 from mi.RangeDetail where Name = 'Hy Blast Inc' and RangeID = 3716) begin insert into mi.RangeDetail (RangeID, Name, Description, IsActive, CreatePersonID, CreateDate) values (3716,'Hy Blast Inc','',1,1,GETDATE()) end</v>
      </c>
    </row>
    <row r="3923" spans="1:7" x14ac:dyDescent="0.25">
      <c r="A3923">
        <v>9</v>
      </c>
      <c r="B3923">
        <v>500244</v>
      </c>
      <c r="C3923">
        <v>100637</v>
      </c>
      <c r="D3923" t="s">
        <v>4491</v>
      </c>
      <c r="G3923" t="str">
        <f t="shared" si="61"/>
        <v>if not exists (select 1 from mi.RangeDetail where Name = 'Hy-Blast Inc.' and RangeID = 3716) begin insert into mi.RangeDetail (RangeID, Name, Description, IsActive, CreatePersonID, CreateDate) values (3716,'Hy-Blast Inc.','',1,1,GETDATE()) end</v>
      </c>
    </row>
    <row r="3924" spans="1:7" x14ac:dyDescent="0.25">
      <c r="A3924">
        <v>11</v>
      </c>
      <c r="B3924">
        <v>503929</v>
      </c>
      <c r="C3924">
        <v>101018</v>
      </c>
      <c r="D3924" t="s">
        <v>4492</v>
      </c>
      <c r="G3924" t="str">
        <f t="shared" si="61"/>
        <v>if not exists (select 1 from mi.RangeDetail where Name = 'Romanoff Electric, Inc.' and RangeID = 3716) begin insert into mi.RangeDetail (RangeID, Name, Description, IsActive, CreatePersonID, CreateDate) values (3716,'Romanoff Electric, Inc.','',1,1,GETDATE()) end</v>
      </c>
    </row>
    <row r="3925" spans="1:7" x14ac:dyDescent="0.25">
      <c r="A3925">
        <v>11</v>
      </c>
      <c r="B3925">
        <v>503116</v>
      </c>
      <c r="C3925">
        <v>104671</v>
      </c>
      <c r="D3925" t="s">
        <v>4493</v>
      </c>
      <c r="G3925" t="str">
        <f t="shared" si="61"/>
        <v>if not exists (select 1 from mi.RangeDetail where Name = 'Miller Romanoff Electric' and RangeID = 3716) begin insert into mi.RangeDetail (RangeID, Name, Description, IsActive, CreatePersonID, CreateDate) values (3716,'Miller Romanoff Electric','',1,1,GETDATE()) end</v>
      </c>
    </row>
    <row r="3926" spans="1:7" x14ac:dyDescent="0.25">
      <c r="A3926">
        <v>11</v>
      </c>
      <c r="B3926">
        <v>507500</v>
      </c>
      <c r="C3926">
        <v>136616</v>
      </c>
      <c r="D3926" t="s">
        <v>4494</v>
      </c>
      <c r="G3926" t="str">
        <f t="shared" si="61"/>
        <v>if not exists (select 1 from mi.RangeDetail where Name = 'Shremshock Architects &amp; Engineers' and RangeID = 3716) begin insert into mi.RangeDetail (RangeID, Name, Description, IsActive, CreatePersonID, CreateDate) values (3716,'Shremshock Architects &amp; Engineers','',1,1,GETDATE()) end</v>
      </c>
    </row>
    <row r="3927" spans="1:7" x14ac:dyDescent="0.25">
      <c r="A3927">
        <v>1</v>
      </c>
      <c r="B3927">
        <v>1</v>
      </c>
      <c r="C3927">
        <v>103950</v>
      </c>
      <c r="D3927" t="s">
        <v>4495</v>
      </c>
      <c r="G3927" t="str">
        <f t="shared" si="61"/>
        <v>if not exists (select 1 from mi.RangeDetail where Name = 'Kokosing Construction Co., Inc.' and RangeID = 3716) begin insert into mi.RangeDetail (RangeID, Name, Description, IsActive, CreatePersonID, CreateDate) values (3716,'Kokosing Construction Co., Inc.','',1,1,GETDATE()) end</v>
      </c>
    </row>
    <row r="3928" spans="1:7" x14ac:dyDescent="0.25">
      <c r="A3928">
        <v>9</v>
      </c>
      <c r="B3928">
        <v>500276</v>
      </c>
      <c r="C3928">
        <v>100000</v>
      </c>
      <c r="D3928" t="s">
        <v>4496</v>
      </c>
      <c r="G3928" t="str">
        <f t="shared" si="61"/>
        <v>if not exists (select 1 from mi.RangeDetail where Name = 'Kokosing Construction Co.' and RangeID = 3716) begin insert into mi.RangeDetail (RangeID, Name, Description, IsActive, CreatePersonID, CreateDate) values (3716,'Kokosing Construction Co.','',1,1,GETDATE()) end</v>
      </c>
    </row>
    <row r="3929" spans="1:7" x14ac:dyDescent="0.25">
      <c r="A3929">
        <v>11</v>
      </c>
      <c r="B3929">
        <v>505265</v>
      </c>
      <c r="C3929">
        <v>100000</v>
      </c>
      <c r="D3929" t="s">
        <v>4497</v>
      </c>
      <c r="G3929" t="str">
        <f t="shared" si="61"/>
        <v>if not exists (select 1 from mi.RangeDetail where Name = 'Kokosing Construction' and RangeID = 3716) begin insert into mi.RangeDetail (RangeID, Name, Description, IsActive, CreatePersonID, CreateDate) values (3716,'Kokosing Construction','',1,1,GETDATE()) end</v>
      </c>
    </row>
    <row r="3930" spans="1:7" x14ac:dyDescent="0.25">
      <c r="A3930">
        <v>21</v>
      </c>
      <c r="B3930">
        <v>500017</v>
      </c>
      <c r="C3930">
        <v>100000</v>
      </c>
      <c r="D3930" t="s">
        <v>4498</v>
      </c>
      <c r="G3930" t="str">
        <f t="shared" si="61"/>
        <v>if not exists (select 1 from mi.RangeDetail where Name = 'Kokosing Construction Company, Inc.' and RangeID = 3716) begin insert into mi.RangeDetail (RangeID, Name, Description, IsActive, CreatePersonID, CreateDate) values (3716,'Kokosing Construction Company, Inc.','',1,1,GETDATE()) end</v>
      </c>
    </row>
    <row r="3931" spans="1:7" x14ac:dyDescent="0.25">
      <c r="A3931">
        <v>1</v>
      </c>
      <c r="B3931">
        <v>519033</v>
      </c>
      <c r="C3931">
        <v>133970</v>
      </c>
      <c r="D3931" t="s">
        <v>4499</v>
      </c>
      <c r="G3931" t="str">
        <f t="shared" si="61"/>
        <v>if not exists (select 1 from mi.RangeDetail where Name = 'Spradlin Bros Welding Co' and RangeID = 3716) begin insert into mi.RangeDetail (RangeID, Name, Description, IsActive, CreatePersonID, CreateDate) values (3716,'Spradlin Bros Welding Co','',1,1,GETDATE()) end</v>
      </c>
    </row>
    <row r="3932" spans="1:7" x14ac:dyDescent="0.25">
      <c r="A3932">
        <v>11</v>
      </c>
      <c r="B3932">
        <v>504276</v>
      </c>
      <c r="C3932">
        <v>104815</v>
      </c>
      <c r="D3932" t="s">
        <v>4500</v>
      </c>
      <c r="G3932" t="str">
        <f t="shared" si="61"/>
        <v>if not exists (select 1 from mi.RangeDetail where Name = 'Spradlin Brothers' and RangeID = 3716) begin insert into mi.RangeDetail (RangeID, Name, Description, IsActive, CreatePersonID, CreateDate) values (3716,'Spradlin Brothers','',1,1,GETDATE()) end</v>
      </c>
    </row>
    <row r="3933" spans="1:7" x14ac:dyDescent="0.25">
      <c r="A3933">
        <v>1</v>
      </c>
      <c r="B3933">
        <v>514521</v>
      </c>
      <c r="C3933">
        <v>103034</v>
      </c>
      <c r="D3933" t="s">
        <v>4501</v>
      </c>
      <c r="G3933" t="str">
        <f t="shared" si="61"/>
        <v>if not exists (select 1 from mi.RangeDetail where Name = 'Pioneer Pipe, Inc.' and RangeID = 3716) begin insert into mi.RangeDetail (RangeID, Name, Description, IsActive, CreatePersonID, CreateDate) values (3716,'Pioneer Pipe, Inc.','',1,1,GETDATE()) end</v>
      </c>
    </row>
    <row r="3934" spans="1:7" x14ac:dyDescent="0.25">
      <c r="A3934">
        <v>11</v>
      </c>
      <c r="B3934">
        <v>506404</v>
      </c>
      <c r="C3934">
        <v>120060</v>
      </c>
      <c r="D3934" t="s">
        <v>4502</v>
      </c>
      <c r="G3934" t="str">
        <f t="shared" si="61"/>
        <v>if not exists (select 1 from mi.RangeDetail where Name = 'Nixco Plumbing Inc.' and RangeID = 3716) begin insert into mi.RangeDetail (RangeID, Name, Description, IsActive, CreatePersonID, CreateDate) values (3716,'Nixco Plumbing Inc.','',1,1,GETDATE()) end</v>
      </c>
    </row>
    <row r="3935" spans="1:7" x14ac:dyDescent="0.25">
      <c r="A3935">
        <v>11</v>
      </c>
      <c r="B3935">
        <v>504955</v>
      </c>
      <c r="C3935">
        <v>102114</v>
      </c>
      <c r="D3935" t="s">
        <v>4503</v>
      </c>
      <c r="G3935" t="str">
        <f t="shared" si="61"/>
        <v>if not exists (select 1 from mi.RangeDetail where Name = 'Wenger Temperature Control, Inc.' and RangeID = 3716) begin insert into mi.RangeDetail (RangeID, Name, Description, IsActive, CreatePersonID, CreateDate) values (3716,'Wenger Temperature Control, Inc.','',1,1,GETDATE()) end</v>
      </c>
    </row>
    <row r="3936" spans="1:7" x14ac:dyDescent="0.25">
      <c r="A3936">
        <v>1</v>
      </c>
      <c r="B3936">
        <v>513580</v>
      </c>
      <c r="C3936">
        <v>127589</v>
      </c>
      <c r="D3936" t="s">
        <v>4504</v>
      </c>
      <c r="G3936" t="str">
        <f t="shared" si="61"/>
        <v>if not exists (select 1 from mi.RangeDetail where Name = 'Valley Refrigeration Service Inc' and RangeID = 3716) begin insert into mi.RangeDetail (RangeID, Name, Description, IsActive, CreatePersonID, CreateDate) values (3716,'Valley Refrigeration Service Inc','',1,1,GETDATE()) end</v>
      </c>
    </row>
    <row r="3937" spans="1:7" x14ac:dyDescent="0.25">
      <c r="A3937">
        <v>1</v>
      </c>
      <c r="B3937">
        <v>502157</v>
      </c>
      <c r="C3937">
        <v>100002</v>
      </c>
      <c r="D3937" t="s">
        <v>4505</v>
      </c>
      <c r="G3937" t="str">
        <f t="shared" si="61"/>
        <v>if not exists (select 1 from mi.RangeDetail where Name = 'Owl Creek Contracting' and RangeID = 3716) begin insert into mi.RangeDetail (RangeID, Name, Description, IsActive, CreatePersonID, CreateDate) values (3716,'Owl Creek Contracting','',1,1,GETDATE()) end</v>
      </c>
    </row>
    <row r="3938" spans="1:7" x14ac:dyDescent="0.25">
      <c r="A3938">
        <v>11</v>
      </c>
      <c r="B3938">
        <v>503455</v>
      </c>
      <c r="C3938">
        <v>103748</v>
      </c>
      <c r="D3938" t="s">
        <v>4505</v>
      </c>
      <c r="G3938" t="str">
        <f t="shared" si="61"/>
        <v>if not exists (select 1 from mi.RangeDetail where Name = 'Owl Creek Contracting' and RangeID = 3716) begin insert into mi.RangeDetail (RangeID, Name, Description, IsActive, CreatePersonID, CreateDate) values (3716,'Owl Creek Contracting','',1,1,GETDATE()) end</v>
      </c>
    </row>
    <row r="3939" spans="1:7" x14ac:dyDescent="0.25">
      <c r="A3939">
        <v>11</v>
      </c>
      <c r="B3939">
        <v>504060</v>
      </c>
      <c r="C3939">
        <v>103063</v>
      </c>
      <c r="D3939" t="s">
        <v>4506</v>
      </c>
      <c r="G3939" t="str">
        <f t="shared" si="61"/>
        <v>if not exists (select 1 from mi.RangeDetail where Name = 'Scioto Darby Concrete Building 3' and RangeID = 3716) begin insert into mi.RangeDetail (RangeID, Name, Description, IsActive, CreatePersonID, CreateDate) values (3716,'Scioto Darby Concrete Building 3','',1,1,GETDATE()) end</v>
      </c>
    </row>
    <row r="3940" spans="1:7" x14ac:dyDescent="0.25">
      <c r="A3940">
        <v>1</v>
      </c>
      <c r="B3940">
        <v>500741</v>
      </c>
      <c r="C3940">
        <v>101706</v>
      </c>
      <c r="D3940" t="s">
        <v>4507</v>
      </c>
      <c r="G3940" t="str">
        <f t="shared" si="61"/>
        <v>if not exists (select 1 from mi.RangeDetail where Name = 'Greenscapes Landscape Co.' and RangeID = 3716) begin insert into mi.RangeDetail (RangeID, Name, Description, IsActive, CreatePersonID, CreateDate) values (3716,'Greenscapes Landscape Co.','',1,1,GETDATE()) end</v>
      </c>
    </row>
    <row r="3941" spans="1:7" x14ac:dyDescent="0.25">
      <c r="A3941">
        <v>11</v>
      </c>
      <c r="B3941">
        <v>502048</v>
      </c>
      <c r="C3941">
        <v>100525</v>
      </c>
      <c r="D3941" t="s">
        <v>4508</v>
      </c>
      <c r="G3941" t="str">
        <f t="shared" si="61"/>
        <v>if not exists (select 1 from mi.RangeDetail where Name = 'Greenscapes Landscape Company, Inc.' and RangeID = 3716) begin insert into mi.RangeDetail (RangeID, Name, Description, IsActive, CreatePersonID, CreateDate) values (3716,'Greenscapes Landscape Company, Inc.','',1,1,GETDATE()) end</v>
      </c>
    </row>
    <row r="3942" spans="1:7" x14ac:dyDescent="0.25">
      <c r="A3942">
        <v>11</v>
      </c>
      <c r="B3942">
        <v>500287</v>
      </c>
      <c r="C3942">
        <v>104190</v>
      </c>
      <c r="D3942" t="s">
        <v>4509</v>
      </c>
      <c r="G3942" t="str">
        <f t="shared" si="61"/>
        <v>if not exists (select 1 from mi.RangeDetail where Name = 'Anderson Aluminum Corp.' and RangeID = 3716) begin insert into mi.RangeDetail (RangeID, Name, Description, IsActive, CreatePersonID, CreateDate) values (3716,'Anderson Aluminum Corp.','',1,1,GETDATE()) end</v>
      </c>
    </row>
    <row r="3943" spans="1:7" x14ac:dyDescent="0.25">
      <c r="A3943">
        <v>1</v>
      </c>
      <c r="B3943">
        <v>500337</v>
      </c>
      <c r="C3943">
        <v>101420</v>
      </c>
      <c r="D3943" t="s">
        <v>4510</v>
      </c>
      <c r="G3943" t="str">
        <f t="shared" si="61"/>
        <v>if not exists (select 1 from mi.RangeDetail where Name = 'Civil Construction, Inc.' and RangeID = 3716) begin insert into mi.RangeDetail (RangeID, Name, Description, IsActive, CreatePersonID, CreateDate) values (3716,'Civil Construction, Inc.','',1,1,GETDATE()) end</v>
      </c>
    </row>
    <row r="3944" spans="1:7" x14ac:dyDescent="0.25">
      <c r="A3944">
        <v>11</v>
      </c>
      <c r="B3944">
        <v>501090</v>
      </c>
      <c r="C3944">
        <v>103230</v>
      </c>
      <c r="D3944" t="s">
        <v>4511</v>
      </c>
      <c r="G3944" t="str">
        <f t="shared" si="61"/>
        <v>if not exists (select 1 from mi.RangeDetail where Name = 'Comfortrol, Inc.' and RangeID = 3716) begin insert into mi.RangeDetail (RangeID, Name, Description, IsActive, CreatePersonID, CreateDate) values (3716,'Comfortrol, Inc.','',1,1,GETDATE()) end</v>
      </c>
    </row>
    <row r="3945" spans="1:7" x14ac:dyDescent="0.25">
      <c r="A3945">
        <v>1</v>
      </c>
      <c r="B3945">
        <v>513790</v>
      </c>
      <c r="C3945">
        <v>109965</v>
      </c>
      <c r="D3945" t="s">
        <v>4512</v>
      </c>
      <c r="G3945" t="str">
        <f t="shared" si="61"/>
        <v>if not exists (select 1 from mi.RangeDetail where Name = 'Spartan Construction, Inc.' and RangeID = 3716) begin insert into mi.RangeDetail (RangeID, Name, Description, IsActive, CreatePersonID, CreateDate) values (3716,'Spartan Construction, Inc.','',1,1,GETDATE()) end</v>
      </c>
    </row>
    <row r="3946" spans="1:7" x14ac:dyDescent="0.25">
      <c r="A3946">
        <v>1</v>
      </c>
      <c r="B3946">
        <v>519826</v>
      </c>
      <c r="C3946">
        <v>138457</v>
      </c>
      <c r="D3946" t="s">
        <v>4513</v>
      </c>
      <c r="G3946" t="str">
        <f t="shared" si="61"/>
        <v>if not exists (select 1 from mi.RangeDetail where Name = 'Danbert, Inc.' and RangeID = 3716) begin insert into mi.RangeDetail (RangeID, Name, Description, IsActive, CreatePersonID, CreateDate) values (3716,'Danbert, Inc.','',1,1,GETDATE()) end</v>
      </c>
    </row>
    <row r="3947" spans="1:7" x14ac:dyDescent="0.25">
      <c r="A3947">
        <v>11</v>
      </c>
      <c r="B3947">
        <v>501306</v>
      </c>
      <c r="C3947">
        <v>109175</v>
      </c>
      <c r="D3947" t="s">
        <v>4513</v>
      </c>
      <c r="G3947" t="str">
        <f t="shared" si="61"/>
        <v>if not exists (select 1 from mi.RangeDetail where Name = 'Danbert, Inc.' and RangeID = 3716) begin insert into mi.RangeDetail (RangeID, Name, Description, IsActive, CreatePersonID, CreateDate) values (3716,'Danbert, Inc.','',1,1,GETDATE()) end</v>
      </c>
    </row>
    <row r="3948" spans="1:7" x14ac:dyDescent="0.25">
      <c r="A3948">
        <v>11</v>
      </c>
      <c r="B3948">
        <v>503083</v>
      </c>
      <c r="C3948">
        <v>108467</v>
      </c>
      <c r="D3948" t="s">
        <v>4514</v>
      </c>
      <c r="G3948" t="str">
        <f t="shared" si="61"/>
        <v>if not exists (select 1 from mi.RangeDetail where Name = 'Midstate Contractors Inc.' and RangeID = 3716) begin insert into mi.RangeDetail (RangeID, Name, Description, IsActive, CreatePersonID, CreateDate) values (3716,'Midstate Contractors Inc.','',1,1,GETDATE()) end</v>
      </c>
    </row>
    <row r="3949" spans="1:7" x14ac:dyDescent="0.25">
      <c r="A3949">
        <v>11</v>
      </c>
      <c r="B3949">
        <v>504079</v>
      </c>
      <c r="C3949">
        <v>103274</v>
      </c>
      <c r="D3949" t="s">
        <v>4515</v>
      </c>
      <c r="G3949" t="str">
        <f t="shared" si="61"/>
        <v>if not exists (select 1 from mi.RangeDetail where Name = 'Sec-Tron, Inc' and RangeID = 3716) begin insert into mi.RangeDetail (RangeID, Name, Description, IsActive, CreatePersonID, CreateDate) values (3716,'Sec-Tron, Inc','',1,1,GETDATE()) end</v>
      </c>
    </row>
    <row r="3950" spans="1:7" x14ac:dyDescent="0.25">
      <c r="A3950">
        <v>1</v>
      </c>
      <c r="B3950">
        <v>501454</v>
      </c>
      <c r="C3950">
        <v>115748</v>
      </c>
      <c r="D3950" t="s">
        <v>4516</v>
      </c>
      <c r="G3950" t="str">
        <f t="shared" si="61"/>
        <v>if not exists (select 1 from mi.RangeDetail where Name = 'Ronk Brothers Properties' and RangeID = 3716) begin insert into mi.RangeDetail (RangeID, Name, Description, IsActive, CreatePersonID, CreateDate) values (3716,'Ronk Brothers Properties','',1,1,GETDATE()) end</v>
      </c>
    </row>
    <row r="3951" spans="1:7" x14ac:dyDescent="0.25">
      <c r="A3951">
        <v>1</v>
      </c>
      <c r="B3951">
        <v>514016</v>
      </c>
      <c r="C3951">
        <v>111747</v>
      </c>
      <c r="D3951" t="s">
        <v>4517</v>
      </c>
      <c r="G3951" t="str">
        <f t="shared" si="61"/>
        <v>if not exists (select 1 from mi.RangeDetail where Name = 'Ernst Concrete' and RangeID = 3716) begin insert into mi.RangeDetail (RangeID, Name, Description, IsActive, CreatePersonID, CreateDate) values (3716,'Ernst Concrete','',1,1,GETDATE()) end</v>
      </c>
    </row>
    <row r="3952" spans="1:7" x14ac:dyDescent="0.25">
      <c r="A3952">
        <v>11</v>
      </c>
      <c r="B3952">
        <v>505567</v>
      </c>
      <c r="C3952">
        <v>100830</v>
      </c>
      <c r="D3952" t="s">
        <v>4517</v>
      </c>
      <c r="G3952" t="str">
        <f t="shared" si="61"/>
        <v>if not exists (select 1 from mi.RangeDetail where Name = 'Ernst Concrete' and RangeID = 3716) begin insert into mi.RangeDetail (RangeID, Name, Description, IsActive, CreatePersonID, CreateDate) values (3716,'Ernst Concrete','',1,1,GETDATE()) end</v>
      </c>
    </row>
    <row r="3953" spans="1:7" x14ac:dyDescent="0.25">
      <c r="A3953">
        <v>1</v>
      </c>
      <c r="B3953">
        <v>501342</v>
      </c>
      <c r="C3953">
        <v>103244</v>
      </c>
      <c r="D3953" t="s">
        <v>4518</v>
      </c>
      <c r="G3953" t="str">
        <f t="shared" si="61"/>
        <v>if not exists (select 1 from mi.RangeDetail where Name = 'Piqua Concrete' and RangeID = 3716) begin insert into mi.RangeDetail (RangeID, Name, Description, IsActive, CreatePersonID, CreateDate) values (3716,'Piqua Concrete','',1,1,GETDATE()) end</v>
      </c>
    </row>
    <row r="3954" spans="1:7" x14ac:dyDescent="0.25">
      <c r="A3954">
        <v>11</v>
      </c>
      <c r="B3954">
        <v>503589</v>
      </c>
      <c r="C3954">
        <v>100924</v>
      </c>
      <c r="D3954" t="s">
        <v>4519</v>
      </c>
      <c r="G3954" t="str">
        <f t="shared" si="61"/>
        <v>if not exists (select 1 from mi.RangeDetail where Name = 'Piqua Concrete Company' and RangeID = 3716) begin insert into mi.RangeDetail (RangeID, Name, Description, IsActive, CreatePersonID, CreateDate) values (3716,'Piqua Concrete Company','',1,1,GETDATE()) end</v>
      </c>
    </row>
    <row r="3955" spans="1:7" x14ac:dyDescent="0.25">
      <c r="A3955">
        <v>1</v>
      </c>
      <c r="B3955">
        <v>501116</v>
      </c>
      <c r="C3955">
        <v>100320</v>
      </c>
      <c r="D3955" t="s">
        <v>4520</v>
      </c>
      <c r="G3955" t="str">
        <f t="shared" si="61"/>
        <v>if not exists (select 1 from mi.RangeDetail where Name = 'Meredith Brothers, Inc.' and RangeID = 3716) begin insert into mi.RangeDetail (RangeID, Name, Description, IsActive, CreatePersonID, CreateDate) values (3716,'Meredith Brothers, Inc.','',1,1,GETDATE()) end</v>
      </c>
    </row>
    <row r="3956" spans="1:7" x14ac:dyDescent="0.25">
      <c r="A3956">
        <v>1</v>
      </c>
      <c r="B3956">
        <v>512915</v>
      </c>
      <c r="C3956">
        <v>128198</v>
      </c>
      <c r="D3956" t="s">
        <v>4521</v>
      </c>
      <c r="G3956" t="str">
        <f t="shared" si="61"/>
        <v>if not exists (select 1 from mi.RangeDetail where Name = 'Berns Landscaping' and RangeID = 3716) begin insert into mi.RangeDetail (RangeID, Name, Description, IsActive, CreatePersonID, CreateDate) values (3716,'Berns Landscaping','',1,1,GETDATE()) end</v>
      </c>
    </row>
    <row r="3957" spans="1:7" x14ac:dyDescent="0.25">
      <c r="A3957">
        <v>1</v>
      </c>
      <c r="B3957">
        <v>513682</v>
      </c>
      <c r="C3957">
        <v>101319</v>
      </c>
      <c r="D3957" t="s">
        <v>4522</v>
      </c>
      <c r="G3957" t="str">
        <f t="shared" si="61"/>
        <v>if not exists (select 1 from mi.RangeDetail where Name = 'OMNI Fireproofing Company, Inc.' and RangeID = 3716) begin insert into mi.RangeDetail (RangeID, Name, Description, IsActive, CreatePersonID, CreateDate) values (3716,'OMNI Fireproofing Company, Inc.','',1,1,GETDATE()) end</v>
      </c>
    </row>
    <row r="3958" spans="1:7" x14ac:dyDescent="0.25">
      <c r="A3958">
        <v>11</v>
      </c>
      <c r="B3958">
        <v>503422</v>
      </c>
      <c r="C3958">
        <v>100412</v>
      </c>
      <c r="D3958" t="s">
        <v>4523</v>
      </c>
      <c r="G3958" t="str">
        <f t="shared" si="61"/>
        <v>if not exists (select 1 from mi.RangeDetail where Name = 'Omni Fireproofing Co., LLC' and RangeID = 3716) begin insert into mi.RangeDetail (RangeID, Name, Description, IsActive, CreatePersonID, CreateDate) values (3716,'Omni Fireproofing Co., LLC','',1,1,GETDATE()) end</v>
      </c>
    </row>
    <row r="3959" spans="1:7" x14ac:dyDescent="0.25">
      <c r="A3959">
        <v>11</v>
      </c>
      <c r="B3959">
        <v>505051</v>
      </c>
      <c r="C3959">
        <v>100159</v>
      </c>
      <c r="D3959" t="s">
        <v>4524</v>
      </c>
      <c r="G3959" t="str">
        <f t="shared" si="61"/>
        <v>if not exists (select 1 from mi.RangeDetail where Name = 'Worthington Building Products' and RangeID = 3716) begin insert into mi.RangeDetail (RangeID, Name, Description, IsActive, CreatePersonID, CreateDate) values (3716,'Worthington Building Products','',1,1,GETDATE()) end</v>
      </c>
    </row>
    <row r="3960" spans="1:7" x14ac:dyDescent="0.25">
      <c r="A3960">
        <v>11</v>
      </c>
      <c r="B3960">
        <v>505052</v>
      </c>
      <c r="C3960">
        <v>100159</v>
      </c>
      <c r="D3960" t="s">
        <v>4525</v>
      </c>
      <c r="G3960" t="str">
        <f t="shared" si="61"/>
        <v>if not exists (select 1 from mi.RangeDetail where Name = 'Worthington Building Products DO NOT USE' and RangeID = 3716) begin insert into mi.RangeDetail (RangeID, Name, Description, IsActive, CreatePersonID, CreateDate) values (3716,'Worthington Building Products DO NOT USE','',1,1,GETDATE()) end</v>
      </c>
    </row>
    <row r="3961" spans="1:7" x14ac:dyDescent="0.25">
      <c r="A3961">
        <v>11</v>
      </c>
      <c r="B3961">
        <v>505053</v>
      </c>
      <c r="C3961">
        <v>100159</v>
      </c>
      <c r="D3961" t="s">
        <v>4525</v>
      </c>
      <c r="G3961" t="str">
        <f t="shared" si="61"/>
        <v>if not exists (select 1 from mi.RangeDetail where Name = 'Worthington Building Products DO NOT USE' and RangeID = 3716) begin insert into mi.RangeDetail (RangeID, Name, Description, IsActive, CreatePersonID, CreateDate) values (3716,'Worthington Building Products DO NOT USE','',1,1,GETDATE()) end</v>
      </c>
    </row>
    <row r="3962" spans="1:7" x14ac:dyDescent="0.25">
      <c r="A3962">
        <v>11</v>
      </c>
      <c r="B3962">
        <v>505054</v>
      </c>
      <c r="C3962">
        <v>100159</v>
      </c>
      <c r="D3962" t="s">
        <v>4525</v>
      </c>
      <c r="G3962" t="str">
        <f t="shared" si="61"/>
        <v>if not exists (select 1 from mi.RangeDetail where Name = 'Worthington Building Products DO NOT USE' and RangeID = 3716) begin insert into mi.RangeDetail (RangeID, Name, Description, IsActive, CreatePersonID, CreateDate) values (3716,'Worthington Building Products DO NOT USE','',1,1,GETDATE()) end</v>
      </c>
    </row>
    <row r="3963" spans="1:7" x14ac:dyDescent="0.25">
      <c r="A3963">
        <v>11</v>
      </c>
      <c r="B3963">
        <v>500935</v>
      </c>
      <c r="C3963">
        <v>103276</v>
      </c>
      <c r="D3963" t="s">
        <v>4526</v>
      </c>
      <c r="G3963" t="str">
        <f t="shared" si="61"/>
        <v>if not exists (select 1 from mi.RangeDetail where Name = 'Citation Chemical &amp; Supply' and RangeID = 3716) begin insert into mi.RangeDetail (RangeID, Name, Description, IsActive, CreatePersonID, CreateDate) values (3716,'Citation Chemical &amp; Supply','',1,1,GETDATE()) end</v>
      </c>
    </row>
    <row r="3964" spans="1:7" x14ac:dyDescent="0.25">
      <c r="A3964">
        <v>11</v>
      </c>
      <c r="B3964">
        <v>502322</v>
      </c>
      <c r="C3964">
        <v>106918</v>
      </c>
      <c r="D3964" t="s">
        <v>4527</v>
      </c>
      <c r="G3964" t="str">
        <f t="shared" si="61"/>
        <v>if not exists (select 1 from mi.RangeDetail where Name = 'Ingle-Barr, Inc.' and RangeID = 3716) begin insert into mi.RangeDetail (RangeID, Name, Description, IsActive, CreatePersonID, CreateDate) values (3716,'Ingle-Barr, Inc.','',1,1,GETDATE()) end</v>
      </c>
    </row>
    <row r="3965" spans="1:7" x14ac:dyDescent="0.25">
      <c r="A3965">
        <v>1</v>
      </c>
      <c r="B3965">
        <v>500001</v>
      </c>
      <c r="C3965">
        <v>101924</v>
      </c>
      <c r="D3965" t="s">
        <v>4528</v>
      </c>
      <c r="G3965" t="str">
        <f t="shared" si="61"/>
        <v>if not exists (select 1 from mi.RangeDetail where Name = 'A &amp; A Safety, Inc.' and RangeID = 3716) begin insert into mi.RangeDetail (RangeID, Name, Description, IsActive, CreatePersonID, CreateDate) values (3716,'A &amp; A Safety, Inc.','',1,1,GETDATE()) end</v>
      </c>
    </row>
    <row r="3966" spans="1:7" x14ac:dyDescent="0.25">
      <c r="A3966">
        <v>11</v>
      </c>
      <c r="B3966">
        <v>500023</v>
      </c>
      <c r="C3966">
        <v>100582</v>
      </c>
      <c r="D3966" t="s">
        <v>4529</v>
      </c>
      <c r="G3966" t="str">
        <f t="shared" si="61"/>
        <v>if not exists (select 1 from mi.RangeDetail where Name = 'A &amp; A Safety' and RangeID = 3716) begin insert into mi.RangeDetail (RangeID, Name, Description, IsActive, CreatePersonID, CreateDate) values (3716,'A &amp; A Safety','',1,1,GETDATE()) end</v>
      </c>
    </row>
    <row r="3967" spans="1:7" x14ac:dyDescent="0.25">
      <c r="A3967">
        <v>11</v>
      </c>
      <c r="B3967">
        <v>502630</v>
      </c>
      <c r="C3967">
        <v>112628</v>
      </c>
      <c r="D3967" t="s">
        <v>4530</v>
      </c>
      <c r="G3967" t="str">
        <f t="shared" si="61"/>
        <v>if not exists (select 1 from mi.RangeDetail where Name = 'Kramer Engineering' and RangeID = 3716) begin insert into mi.RangeDetail (RangeID, Name, Description, IsActive, CreatePersonID, CreateDate) values (3716,'Kramer Engineering','',1,1,GETDATE()) end</v>
      </c>
    </row>
    <row r="3968" spans="1:7" x14ac:dyDescent="0.25">
      <c r="A3968">
        <v>1</v>
      </c>
      <c r="B3968">
        <v>519695</v>
      </c>
      <c r="C3968">
        <v>101477</v>
      </c>
      <c r="D3968" t="s">
        <v>4531</v>
      </c>
      <c r="G3968" t="str">
        <f t="shared" si="61"/>
        <v>if not exists (select 1 from mi.RangeDetail where Name = 'GEM Industrial Inc' and RangeID = 3716) begin insert into mi.RangeDetail (RangeID, Name, Description, IsActive, CreatePersonID, CreateDate) values (3716,'GEM Industrial Inc','',1,1,GETDATE()) end</v>
      </c>
    </row>
    <row r="3969" spans="1:7" x14ac:dyDescent="0.25">
      <c r="A3969">
        <v>1</v>
      </c>
      <c r="B3969">
        <v>500949</v>
      </c>
      <c r="C3969">
        <v>103422</v>
      </c>
      <c r="D3969" t="s">
        <v>4532</v>
      </c>
      <c r="G3969" t="str">
        <f t="shared" si="61"/>
        <v>if not exists (select 1 from mi.RangeDetail where Name = 'Kegler Brown Hill &amp; Ritter' and RangeID = 3716) begin insert into mi.RangeDetail (RangeID, Name, Description, IsActive, CreatePersonID, CreateDate) values (3716,'Kegler Brown Hill &amp; Ritter','',1,1,GETDATE()) end</v>
      </c>
    </row>
    <row r="3970" spans="1:7" x14ac:dyDescent="0.25">
      <c r="A3970">
        <v>11</v>
      </c>
      <c r="B3970">
        <v>503472</v>
      </c>
      <c r="C3970">
        <v>103184</v>
      </c>
      <c r="D3970" t="s">
        <v>4533</v>
      </c>
      <c r="G3970" t="str">
        <f t="shared" si="61"/>
        <v>if not exists (select 1 from mi.RangeDetail where Name = 'Pad Door Systems, Inc.' and RangeID = 3716) begin insert into mi.RangeDetail (RangeID, Name, Description, IsActive, CreatePersonID, CreateDate) values (3716,'Pad Door Systems, Inc.','',1,1,GETDATE()) end</v>
      </c>
    </row>
    <row r="3971" spans="1:7" x14ac:dyDescent="0.25">
      <c r="A3971">
        <v>11</v>
      </c>
      <c r="B3971">
        <v>502885</v>
      </c>
      <c r="C3971">
        <v>104340</v>
      </c>
      <c r="D3971" t="s">
        <v>4534</v>
      </c>
      <c r="G3971" t="str">
        <f t="shared" ref="G3971:G4034" si="62">IF(D3971&lt;&gt;"",CONCATENATE("if not exists (select 1 from mi.RangeDetail where Name = '",D3971,"' and RangeID = 3716) begin insert into mi.RangeDetail (RangeID, Name, Description, IsActive, CreatePersonID, CreateDate) values (3716,'",D3971,"','","',1,1,GETDATE()) end"), "")</f>
        <v>if not exists (select 1 from mi.RangeDetail where Name = 'Marco Plumbing' and RangeID = 3716) begin insert into mi.RangeDetail (RangeID, Name, Description, IsActive, CreatePersonID, CreateDate) values (3716,'Marco Plumbing','',1,1,GETDATE()) end</v>
      </c>
    </row>
    <row r="3972" spans="1:7" x14ac:dyDescent="0.25">
      <c r="A3972">
        <v>11</v>
      </c>
      <c r="B3972">
        <v>504942</v>
      </c>
      <c r="C3972">
        <v>103907</v>
      </c>
      <c r="D3972" t="s">
        <v>9530</v>
      </c>
      <c r="G3972" t="str">
        <f t="shared" si="62"/>
        <v>if not exists (select 1 from mi.RangeDetail where Name = 'Weller''s Plumbing &amp; Heating' and RangeID = 3716) begin insert into mi.RangeDetail (RangeID, Name, Description, IsActive, CreatePersonID, CreateDate) values (3716,'Weller''s Plumbing &amp; Heating','',1,1,GETDATE()) end</v>
      </c>
    </row>
    <row r="3973" spans="1:7" x14ac:dyDescent="0.25">
      <c r="A3973">
        <v>11</v>
      </c>
      <c r="B3973">
        <v>504370</v>
      </c>
      <c r="C3973">
        <v>100968</v>
      </c>
      <c r="D3973" t="s">
        <v>9531</v>
      </c>
      <c r="G3973" t="str">
        <f t="shared" si="62"/>
        <v>if not exists (select 1 from mi.RangeDetail where Name = 'Stewart''s Security Service' and RangeID = 3716) begin insert into mi.RangeDetail (RangeID, Name, Description, IsActive, CreatePersonID, CreateDate) values (3716,'Stewart''s Security Service','',1,1,GETDATE()) end</v>
      </c>
    </row>
    <row r="3974" spans="1:7" x14ac:dyDescent="0.25">
      <c r="A3974">
        <v>1</v>
      </c>
      <c r="B3974">
        <v>514803</v>
      </c>
      <c r="C3974">
        <v>101740</v>
      </c>
      <c r="D3974" t="s">
        <v>4535</v>
      </c>
      <c r="G3974" t="str">
        <f t="shared" si="62"/>
        <v>if not exists (select 1 from mi.RangeDetail where Name = 'Osburn Associates Inc' and RangeID = 3716) begin insert into mi.RangeDetail (RangeID, Name, Description, IsActive, CreatePersonID, CreateDate) values (3716,'Osburn Associates Inc','',1,1,GETDATE()) end</v>
      </c>
    </row>
    <row r="3975" spans="1:7" x14ac:dyDescent="0.25">
      <c r="A3975">
        <v>1</v>
      </c>
      <c r="B3975">
        <v>515075</v>
      </c>
      <c r="C3975">
        <v>103027</v>
      </c>
      <c r="D3975" t="s">
        <v>4536</v>
      </c>
      <c r="G3975" t="str">
        <f t="shared" si="62"/>
        <v>if not exists (select 1 from mi.RangeDetail where Name = 'Plas Tanks Industries, Inc.' and RangeID = 3716) begin insert into mi.RangeDetail (RangeID, Name, Description, IsActive, CreatePersonID, CreateDate) values (3716,'Plas Tanks Industries, Inc.','',1,1,GETDATE()) end</v>
      </c>
    </row>
    <row r="3976" spans="1:7" x14ac:dyDescent="0.25">
      <c r="A3976">
        <v>11</v>
      </c>
      <c r="B3976">
        <v>504825</v>
      </c>
      <c r="C3976">
        <v>107494</v>
      </c>
      <c r="D3976" t="s">
        <v>4537</v>
      </c>
      <c r="G3976" t="str">
        <f t="shared" si="62"/>
        <v>if not exists (select 1 from mi.RangeDetail where Name = 'Ventura Engineering' and RangeID = 3716) begin insert into mi.RangeDetail (RangeID, Name, Description, IsActive, CreatePersonID, CreateDate) values (3716,'Ventura Engineering','',1,1,GETDATE()) end</v>
      </c>
    </row>
    <row r="3977" spans="1:7" x14ac:dyDescent="0.25">
      <c r="A3977">
        <v>1</v>
      </c>
      <c r="B3977">
        <v>513705</v>
      </c>
      <c r="C3977">
        <v>105532</v>
      </c>
      <c r="D3977" t="s">
        <v>4538</v>
      </c>
      <c r="G3977" t="str">
        <f t="shared" si="62"/>
        <v>if not exists (select 1 from mi.RangeDetail where Name = 'Hartzell Fan, Inc.' and RangeID = 3716) begin insert into mi.RangeDetail (RangeID, Name, Description, IsActive, CreatePersonID, CreateDate) values (3716,'Hartzell Fan, Inc.','',1,1,GETDATE()) end</v>
      </c>
    </row>
    <row r="3978" spans="1:7" x14ac:dyDescent="0.25">
      <c r="A3978">
        <v>1</v>
      </c>
      <c r="B3978">
        <v>515119</v>
      </c>
      <c r="C3978">
        <v>133982</v>
      </c>
      <c r="D3978" t="s">
        <v>4539</v>
      </c>
      <c r="G3978" t="str">
        <f t="shared" si="62"/>
        <v>if not exists (select 1 from mi.RangeDetail where Name = 'Ohio Industrial Filter Products' and RangeID = 3716) begin insert into mi.RangeDetail (RangeID, Name, Description, IsActive, CreatePersonID, CreateDate) values (3716,'Ohio Industrial Filter Products','',1,1,GETDATE()) end</v>
      </c>
    </row>
    <row r="3979" spans="1:7" x14ac:dyDescent="0.25">
      <c r="A3979">
        <v>11</v>
      </c>
      <c r="B3979">
        <v>501610</v>
      </c>
      <c r="C3979">
        <v>100685</v>
      </c>
      <c r="D3979" t="s">
        <v>4540</v>
      </c>
      <c r="G3979" t="str">
        <f t="shared" si="62"/>
        <v>if not exists (select 1 from mi.RangeDetail where Name = 'Edwards Steel' and RangeID = 3716) begin insert into mi.RangeDetail (RangeID, Name, Description, IsActive, CreatePersonID, CreateDate) values (3716,'Edwards Steel','',1,1,GETDATE()) end</v>
      </c>
    </row>
    <row r="3980" spans="1:7" x14ac:dyDescent="0.25">
      <c r="A3980">
        <v>11</v>
      </c>
      <c r="B3980">
        <v>506864</v>
      </c>
      <c r="C3980">
        <v>107260</v>
      </c>
      <c r="D3980" t="s">
        <v>4541</v>
      </c>
      <c r="G3980" t="str">
        <f t="shared" si="62"/>
        <v>if not exists (select 1 from mi.RangeDetail where Name = 'Scioto Valley Hot Tubs &amp; Spas Inc' and RangeID = 3716) begin insert into mi.RangeDetail (RangeID, Name, Description, IsActive, CreatePersonID, CreateDate) values (3716,'Scioto Valley Hot Tubs &amp; Spas Inc','',1,1,GETDATE()) end</v>
      </c>
    </row>
    <row r="3981" spans="1:7" x14ac:dyDescent="0.25">
      <c r="A3981">
        <v>1</v>
      </c>
      <c r="B3981">
        <v>519640</v>
      </c>
      <c r="C3981">
        <v>100122</v>
      </c>
      <c r="D3981" t="s">
        <v>4542</v>
      </c>
      <c r="G3981" t="str">
        <f t="shared" si="62"/>
        <v>if not exists (select 1 from mi.RangeDetail where Name = 'General Restoration Corporation' and RangeID = 3716) begin insert into mi.RangeDetail (RangeID, Name, Description, IsActive, CreatePersonID, CreateDate) values (3716,'General Restoration Corporation','',1,1,GETDATE()) end</v>
      </c>
    </row>
    <row r="3982" spans="1:7" x14ac:dyDescent="0.25">
      <c r="A3982">
        <v>1</v>
      </c>
      <c r="B3982">
        <v>519885</v>
      </c>
      <c r="C3982">
        <v>138653</v>
      </c>
      <c r="D3982" t="s">
        <v>4543</v>
      </c>
      <c r="G3982" t="str">
        <f t="shared" si="62"/>
        <v>if not exists (select 1 from mi.RangeDetail where Name = 'Abercrombie &amp; Associates Inc' and RangeID = 3716) begin insert into mi.RangeDetail (RangeID, Name, Description, IsActive, CreatePersonID, CreateDate) values (3716,'Abercrombie &amp; Associates Inc','',1,1,GETDATE()) end</v>
      </c>
    </row>
    <row r="3983" spans="1:7" x14ac:dyDescent="0.25">
      <c r="A3983">
        <v>11</v>
      </c>
      <c r="B3983">
        <v>506384</v>
      </c>
      <c r="C3983">
        <v>120042</v>
      </c>
      <c r="D3983" t="s">
        <v>4544</v>
      </c>
      <c r="G3983" t="str">
        <f t="shared" si="62"/>
        <v>if not exists (select 1 from mi.RangeDetail where Name = 'H.R. Gray and Associates, Inc.' and RangeID = 3716) begin insert into mi.RangeDetail (RangeID, Name, Description, IsActive, CreatePersonID, CreateDate) values (3716,'H.R. Gray and Associates, Inc.','',1,1,GETDATE()) end</v>
      </c>
    </row>
    <row r="3984" spans="1:7" x14ac:dyDescent="0.25">
      <c r="A3984">
        <v>11</v>
      </c>
      <c r="B3984">
        <v>507101</v>
      </c>
      <c r="C3984">
        <v>133691</v>
      </c>
      <c r="D3984" t="s">
        <v>4545</v>
      </c>
      <c r="G3984" t="str">
        <f t="shared" si="62"/>
        <v>if not exists (select 1 from mi.RangeDetail where Name = 'Proguard Commercial Pest Solutions' and RangeID = 3716) begin insert into mi.RangeDetail (RangeID, Name, Description, IsActive, CreatePersonID, CreateDate) values (3716,'Proguard Commercial Pest Solutions','',1,1,GETDATE()) end</v>
      </c>
    </row>
    <row r="3985" spans="1:7" x14ac:dyDescent="0.25">
      <c r="A3985">
        <v>11</v>
      </c>
      <c r="B3985">
        <v>501762</v>
      </c>
      <c r="C3985">
        <v>103025</v>
      </c>
      <c r="D3985" t="s">
        <v>4546</v>
      </c>
      <c r="G3985" t="str">
        <f t="shared" si="62"/>
        <v>if not exists (select 1 from mi.RangeDetail where Name = 'Fayette Fire &amp; Safety Equipment Co.' and RangeID = 3716) begin insert into mi.RangeDetail (RangeID, Name, Description, IsActive, CreatePersonID, CreateDate) values (3716,'Fayette Fire &amp; Safety Equipment Co.','',1,1,GETDATE()) end</v>
      </c>
    </row>
    <row r="3986" spans="1:7" x14ac:dyDescent="0.25">
      <c r="A3986">
        <v>11</v>
      </c>
      <c r="B3986">
        <v>501208</v>
      </c>
      <c r="C3986">
        <v>100704</v>
      </c>
      <c r="D3986" t="s">
        <v>4547</v>
      </c>
      <c r="G3986" t="str">
        <f t="shared" si="62"/>
        <v>if not exists (select 1 from mi.RangeDetail where Name = 'Cox Sheet Metal, Inc.' and RangeID = 3716) begin insert into mi.RangeDetail (RangeID, Name, Description, IsActive, CreatePersonID, CreateDate) values (3716,'Cox Sheet Metal, Inc.','',1,1,GETDATE()) end</v>
      </c>
    </row>
    <row r="3987" spans="1:7" x14ac:dyDescent="0.25">
      <c r="A3987">
        <v>11</v>
      </c>
      <c r="B3987">
        <v>507215</v>
      </c>
      <c r="C3987">
        <v>136117</v>
      </c>
      <c r="D3987" t="s">
        <v>4548</v>
      </c>
      <c r="G3987" t="str">
        <f t="shared" si="62"/>
        <v>if not exists (select 1 from mi.RangeDetail where Name = 'Cochran Electric Inc' and RangeID = 3716) begin insert into mi.RangeDetail (RangeID, Name, Description, IsActive, CreatePersonID, CreateDate) values (3716,'Cochran Electric Inc','',1,1,GETDATE()) end</v>
      </c>
    </row>
    <row r="3988" spans="1:7" x14ac:dyDescent="0.25">
      <c r="A3988">
        <v>11</v>
      </c>
      <c r="B3988">
        <v>505993</v>
      </c>
      <c r="C3988">
        <v>112808</v>
      </c>
      <c r="D3988" t="s">
        <v>4549</v>
      </c>
      <c r="G3988" t="str">
        <f t="shared" si="62"/>
        <v>if not exists (select 1 from mi.RangeDetail where Name = 'JD Equipment Inc.' and RangeID = 3716) begin insert into mi.RangeDetail (RangeID, Name, Description, IsActive, CreatePersonID, CreateDate) values (3716,'JD Equipment Inc.','',1,1,GETDATE()) end</v>
      </c>
    </row>
    <row r="3989" spans="1:7" x14ac:dyDescent="0.25">
      <c r="A3989">
        <v>11</v>
      </c>
      <c r="B3989">
        <v>503224</v>
      </c>
      <c r="C3989">
        <v>103708</v>
      </c>
      <c r="D3989" t="s">
        <v>4550</v>
      </c>
      <c r="G3989" t="str">
        <f t="shared" si="62"/>
        <v>if not exists (select 1 from mi.RangeDetail where Name = 'National Dewatering Company' and RangeID = 3716) begin insert into mi.RangeDetail (RangeID, Name, Description, IsActive, CreatePersonID, CreateDate) values (3716,'National Dewatering Company','',1,1,GETDATE()) end</v>
      </c>
    </row>
    <row r="3990" spans="1:7" x14ac:dyDescent="0.25">
      <c r="A3990">
        <v>1</v>
      </c>
      <c r="B3990">
        <v>515686</v>
      </c>
      <c r="C3990">
        <v>133372</v>
      </c>
      <c r="D3990" t="s">
        <v>4551</v>
      </c>
      <c r="G3990" t="str">
        <f t="shared" si="62"/>
        <v>if not exists (select 1 from mi.RangeDetail where Name = 'Cherokee Run Landfill  4054' and RangeID = 3716) begin insert into mi.RangeDetail (RangeID, Name, Description, IsActive, CreatePersonID, CreateDate) values (3716,'Cherokee Run Landfill  4054','',1,1,GETDATE()) end</v>
      </c>
    </row>
    <row r="3991" spans="1:7" x14ac:dyDescent="0.25">
      <c r="A3991">
        <v>11</v>
      </c>
      <c r="B3991">
        <v>506843</v>
      </c>
      <c r="C3991">
        <v>134343</v>
      </c>
      <c r="D3991" t="s">
        <v>4552</v>
      </c>
      <c r="G3991" t="str">
        <f t="shared" si="62"/>
        <v>if not exists (select 1 from mi.RangeDetail where Name = 'Jacobs Telephone Contractors Inc' and RangeID = 3716) begin insert into mi.RangeDetail (RangeID, Name, Description, IsActive, CreatePersonID, CreateDate) values (3716,'Jacobs Telephone Contractors Inc','',1,1,GETDATE()) end</v>
      </c>
    </row>
    <row r="3992" spans="1:7" x14ac:dyDescent="0.25">
      <c r="A3992">
        <v>11</v>
      </c>
      <c r="B3992">
        <v>506411</v>
      </c>
      <c r="C3992">
        <v>100395</v>
      </c>
      <c r="D3992" t="s">
        <v>9532</v>
      </c>
      <c r="G3992" t="str">
        <f t="shared" si="62"/>
        <v>if not exists (select 1 from mi.RangeDetail where Name = 'A''Jack Inc Warehouse Outlet' and RangeID = 3716) begin insert into mi.RangeDetail (RangeID, Name, Description, IsActive, CreatePersonID, CreateDate) values (3716,'A''Jack Inc Warehouse Outlet','',1,1,GETDATE()) end</v>
      </c>
    </row>
    <row r="3993" spans="1:7" x14ac:dyDescent="0.25">
      <c r="A3993">
        <v>11</v>
      </c>
      <c r="B3993">
        <v>506295</v>
      </c>
      <c r="C3993">
        <v>113096</v>
      </c>
      <c r="D3993" t="s">
        <v>4553</v>
      </c>
      <c r="G3993" t="str">
        <f t="shared" si="62"/>
        <v>if not exists (select 1 from mi.RangeDetail where Name = 'Solazzo Marble &amp; Granite' and RangeID = 3716) begin insert into mi.RangeDetail (RangeID, Name, Description, IsActive, CreatePersonID, CreateDate) values (3716,'Solazzo Marble &amp; Granite','',1,1,GETDATE()) end</v>
      </c>
    </row>
    <row r="3994" spans="1:7" x14ac:dyDescent="0.25">
      <c r="A3994">
        <v>11</v>
      </c>
      <c r="B3994">
        <v>501094</v>
      </c>
      <c r="C3994">
        <v>107216</v>
      </c>
      <c r="D3994" t="s">
        <v>4554</v>
      </c>
      <c r="G3994" t="str">
        <f t="shared" si="62"/>
        <v>if not exists (select 1 from mi.RangeDetail where Name = 'Commercial Carpet' and RangeID = 3716) begin insert into mi.RangeDetail (RangeID, Name, Description, IsActive, CreatePersonID, CreateDate) values (3716,'Commercial Carpet','',1,1,GETDATE()) end</v>
      </c>
    </row>
    <row r="3995" spans="1:7" x14ac:dyDescent="0.25">
      <c r="A3995">
        <v>11</v>
      </c>
      <c r="B3995">
        <v>500550</v>
      </c>
      <c r="C3995">
        <v>105304</v>
      </c>
      <c r="D3995" t="s">
        <v>9533</v>
      </c>
      <c r="G3995" t="str">
        <f t="shared" si="62"/>
        <v>if not exists (select 1 from mi.RangeDetail where Name = 'Black''s Tree Service' and RangeID = 3716) begin insert into mi.RangeDetail (RangeID, Name, Description, IsActive, CreatePersonID, CreateDate) values (3716,'Black''s Tree Service','',1,1,GETDATE()) end</v>
      </c>
    </row>
    <row r="3996" spans="1:7" x14ac:dyDescent="0.25">
      <c r="A3996">
        <v>1</v>
      </c>
      <c r="B3996">
        <v>500058</v>
      </c>
      <c r="C3996">
        <v>100394</v>
      </c>
      <c r="D3996" t="s">
        <v>4555</v>
      </c>
      <c r="G3996" t="str">
        <f t="shared" si="62"/>
        <v>if not exists (select 1 from mi.RangeDetail where Name = 'All Erection &amp; Crane Rental Corp' and RangeID = 3716) begin insert into mi.RangeDetail (RangeID, Name, Description, IsActive, CreatePersonID, CreateDate) values (3716,'All Erection &amp; Crane Rental Corp','',1,1,GETDATE()) end</v>
      </c>
    </row>
    <row r="3997" spans="1:7" x14ac:dyDescent="0.25">
      <c r="A3997">
        <v>11</v>
      </c>
      <c r="B3997">
        <v>500184</v>
      </c>
      <c r="C3997">
        <v>100152</v>
      </c>
      <c r="D3997" t="s">
        <v>4556</v>
      </c>
      <c r="G3997" t="str">
        <f t="shared" si="62"/>
        <v>if not exists (select 1 from mi.RangeDetail where Name = 'All Crane Rental Corp.' and RangeID = 3716) begin insert into mi.RangeDetail (RangeID, Name, Description, IsActive, CreatePersonID, CreateDate) values (3716,'All Crane Rental Corp.','',1,1,GETDATE()) end</v>
      </c>
    </row>
    <row r="3998" spans="1:7" x14ac:dyDescent="0.25">
      <c r="A3998">
        <v>11</v>
      </c>
      <c r="B3998">
        <v>505878</v>
      </c>
      <c r="C3998">
        <v>112539</v>
      </c>
      <c r="D3998" t="s">
        <v>4557</v>
      </c>
      <c r="G3998" t="str">
        <f t="shared" si="62"/>
        <v>if not exists (select 1 from mi.RangeDetail where Name = 'Professional Plumbing Services, Inc' and RangeID = 3716) begin insert into mi.RangeDetail (RangeID, Name, Description, IsActive, CreatePersonID, CreateDate) values (3716,'Professional Plumbing Services, Inc','',1,1,GETDATE()) end</v>
      </c>
    </row>
    <row r="3999" spans="1:7" x14ac:dyDescent="0.25">
      <c r="A3999">
        <v>11</v>
      </c>
      <c r="B3999">
        <v>504932</v>
      </c>
      <c r="C3999">
        <v>100507</v>
      </c>
      <c r="D3999" t="s">
        <v>4558</v>
      </c>
      <c r="G3999" t="str">
        <f t="shared" si="62"/>
        <v>if not exists (select 1 from mi.RangeDetail where Name = 'Webber Heating &amp; Air Conditioning' and RangeID = 3716) begin insert into mi.RangeDetail (RangeID, Name, Description, IsActive, CreatePersonID, CreateDate) values (3716,'Webber Heating &amp; Air Conditioning','',1,1,GETDATE()) end</v>
      </c>
    </row>
    <row r="4000" spans="1:7" x14ac:dyDescent="0.25">
      <c r="A4000">
        <v>11</v>
      </c>
      <c r="B4000">
        <v>504895</v>
      </c>
      <c r="C4000">
        <v>103418</v>
      </c>
      <c r="D4000" t="s">
        <v>4559</v>
      </c>
      <c r="G4000" t="str">
        <f t="shared" si="62"/>
        <v>if not exists (select 1 from mi.RangeDetail where Name = 'Walls-Carroll Electric, Inc.' and RangeID = 3716) begin insert into mi.RangeDetail (RangeID, Name, Description, IsActive, CreatePersonID, CreateDate) values (3716,'Walls-Carroll Electric, Inc.','',1,1,GETDATE()) end</v>
      </c>
    </row>
    <row r="4001" spans="1:7" x14ac:dyDescent="0.25">
      <c r="A4001">
        <v>11</v>
      </c>
      <c r="B4001">
        <v>503728</v>
      </c>
      <c r="C4001">
        <v>104465</v>
      </c>
      <c r="D4001" t="s">
        <v>4560</v>
      </c>
      <c r="G4001" t="str">
        <f t="shared" si="62"/>
        <v>if not exists (select 1 from mi.RangeDetail where Name = 'R &amp; D Hilltop Lumber Inc' and RangeID = 3716) begin insert into mi.RangeDetail (RangeID, Name, Description, IsActive, CreatePersonID, CreateDate) values (3716,'R &amp; D Hilltop Lumber Inc','',1,1,GETDATE()) end</v>
      </c>
    </row>
    <row r="4002" spans="1:7" x14ac:dyDescent="0.25">
      <c r="A4002">
        <v>1</v>
      </c>
      <c r="B4002">
        <v>515115</v>
      </c>
      <c r="C4002">
        <v>133962</v>
      </c>
      <c r="D4002" t="s">
        <v>4561</v>
      </c>
      <c r="G4002" t="str">
        <f t="shared" si="62"/>
        <v>if not exists (select 1 from mi.RangeDetail where Name = 'Rack &amp; Ballauer Excavating Company, Inc.' and RangeID = 3716) begin insert into mi.RangeDetail (RangeID, Name, Description, IsActive, CreatePersonID, CreateDate) values (3716,'Rack &amp; Ballauer Excavating Company, Inc.','',1,1,GETDATE()) end</v>
      </c>
    </row>
    <row r="4003" spans="1:7" x14ac:dyDescent="0.25">
      <c r="A4003">
        <v>11</v>
      </c>
      <c r="B4003">
        <v>501904</v>
      </c>
      <c r="C4003">
        <v>107411</v>
      </c>
      <c r="D4003" t="s">
        <v>4562</v>
      </c>
      <c r="G4003" t="str">
        <f t="shared" si="62"/>
        <v>if not exists (select 1 from mi.RangeDetail where Name = 'Gandee &amp; Associates, Inc.' and RangeID = 3716) begin insert into mi.RangeDetail (RangeID, Name, Description, IsActive, CreatePersonID, CreateDate) values (3716,'Gandee &amp; Associates, Inc.','',1,1,GETDATE()) end</v>
      </c>
    </row>
    <row r="4004" spans="1:7" x14ac:dyDescent="0.25">
      <c r="A4004">
        <v>11</v>
      </c>
      <c r="B4004">
        <v>500689</v>
      </c>
      <c r="C4004">
        <v>100551</v>
      </c>
      <c r="D4004" t="s">
        <v>4563</v>
      </c>
      <c r="G4004" t="str">
        <f t="shared" si="62"/>
        <v>if not exists (select 1 from mi.RangeDetail where Name = 'BWA South ' and RangeID = 3716) begin insert into mi.RangeDetail (RangeID, Name, Description, IsActive, CreatePersonID, CreateDate) values (3716,'BWA South ','',1,1,GETDATE()) end</v>
      </c>
    </row>
    <row r="4005" spans="1:7" x14ac:dyDescent="0.25">
      <c r="A4005">
        <v>1</v>
      </c>
      <c r="B4005">
        <v>500116</v>
      </c>
      <c r="C4005">
        <v>100598</v>
      </c>
      <c r="D4005" t="s">
        <v>9534</v>
      </c>
      <c r="G4005" t="str">
        <f t="shared" si="62"/>
        <v>if not exists (select 1 from mi.RangeDetail where Name = 'Angelo''s Caulking &amp; Sealant, Inc.' and RangeID = 3716) begin insert into mi.RangeDetail (RangeID, Name, Description, IsActive, CreatePersonID, CreateDate) values (3716,'Angelo''s Caulking &amp; Sealant, Inc.','',1,1,GETDATE()) end</v>
      </c>
    </row>
    <row r="4006" spans="1:7" x14ac:dyDescent="0.25">
      <c r="A4006">
        <v>1</v>
      </c>
      <c r="B4006">
        <v>514901</v>
      </c>
      <c r="C4006">
        <v>110576</v>
      </c>
      <c r="D4006" t="s">
        <v>4564</v>
      </c>
      <c r="G4006" t="str">
        <f t="shared" si="62"/>
        <v>if not exists (select 1 from mi.RangeDetail where Name = 'Process Pump &amp; Seal, Inc.' and RangeID = 3716) begin insert into mi.RangeDetail (RangeID, Name, Description, IsActive, CreatePersonID, CreateDate) values (3716,'Process Pump &amp; Seal, Inc.','',1,1,GETDATE()) end</v>
      </c>
    </row>
    <row r="4007" spans="1:7" x14ac:dyDescent="0.25">
      <c r="A4007">
        <v>1</v>
      </c>
      <c r="B4007">
        <v>515107</v>
      </c>
      <c r="C4007">
        <v>133938</v>
      </c>
      <c r="D4007" t="s">
        <v>4565</v>
      </c>
      <c r="G4007" t="str">
        <f t="shared" si="62"/>
        <v>if not exists (select 1 from mi.RangeDetail where Name = 'CORPS Security Agency, Inc.' and RangeID = 3716) begin insert into mi.RangeDetail (RangeID, Name, Description, IsActive, CreatePersonID, CreateDate) values (3716,'CORPS Security Agency, Inc.','',1,1,GETDATE()) end</v>
      </c>
    </row>
    <row r="4008" spans="1:7" x14ac:dyDescent="0.25">
      <c r="A4008">
        <v>11</v>
      </c>
      <c r="B4008">
        <v>505553</v>
      </c>
      <c r="C4008">
        <v>111072</v>
      </c>
      <c r="D4008" t="s">
        <v>4566</v>
      </c>
      <c r="G4008" t="str">
        <f t="shared" si="62"/>
        <v>if not exists (select 1 from mi.RangeDetail where Name = 'American Corrugated Products' and RangeID = 3716) begin insert into mi.RangeDetail (RangeID, Name, Description, IsActive, CreatePersonID, CreateDate) values (3716,'American Corrugated Products','',1,1,GETDATE()) end</v>
      </c>
    </row>
    <row r="4009" spans="1:7" x14ac:dyDescent="0.25">
      <c r="A4009">
        <v>11</v>
      </c>
      <c r="B4009">
        <v>503322</v>
      </c>
      <c r="C4009">
        <v>103051</v>
      </c>
      <c r="D4009" t="s">
        <v>4567</v>
      </c>
      <c r="G4009" t="str">
        <f t="shared" si="62"/>
        <v>if not exists (select 1 from mi.RangeDetail where Name = 'Northeast Concrete Construction Inc.' and RangeID = 3716) begin insert into mi.RangeDetail (RangeID, Name, Description, IsActive, CreatePersonID, CreateDate) values (3716,'Northeast Concrete Construction Inc.','',1,1,GETDATE()) end</v>
      </c>
    </row>
    <row r="4010" spans="1:7" x14ac:dyDescent="0.25">
      <c r="A4010">
        <v>11</v>
      </c>
      <c r="B4010">
        <v>501844</v>
      </c>
      <c r="C4010">
        <v>103186</v>
      </c>
      <c r="D4010" t="s">
        <v>4568</v>
      </c>
      <c r="G4010" t="str">
        <f t="shared" si="62"/>
        <v>if not exists (select 1 from mi.RangeDetail where Name = 'Buckeye Caseworks Corporation' and RangeID = 3716) begin insert into mi.RangeDetail (RangeID, Name, Description, IsActive, CreatePersonID, CreateDate) values (3716,'Buckeye Caseworks Corporation','',1,1,GETDATE()) end</v>
      </c>
    </row>
    <row r="4011" spans="1:7" x14ac:dyDescent="0.25">
      <c r="A4011">
        <v>1</v>
      </c>
      <c r="B4011">
        <v>500976</v>
      </c>
      <c r="C4011">
        <v>101188</v>
      </c>
      <c r="D4011" t="s">
        <v>4569</v>
      </c>
      <c r="G4011" t="str">
        <f t="shared" si="62"/>
        <v>if not exists (select 1 from mi.RangeDetail where Name = 'Koker Drilling' and RangeID = 3716) begin insert into mi.RangeDetail (RangeID, Name, Description, IsActive, CreatePersonID, CreateDate) values (3716,'Koker Drilling','',1,1,GETDATE()) end</v>
      </c>
    </row>
    <row r="4012" spans="1:7" x14ac:dyDescent="0.25">
      <c r="A4012">
        <v>9</v>
      </c>
      <c r="B4012">
        <v>500275</v>
      </c>
      <c r="C4012">
        <v>100112</v>
      </c>
      <c r="D4012" t="s">
        <v>4570</v>
      </c>
      <c r="G4012" t="str">
        <f t="shared" si="62"/>
        <v>if not exists (select 1 from mi.RangeDetail where Name = 'Koker Drilling Company' and RangeID = 3716) begin insert into mi.RangeDetail (RangeID, Name, Description, IsActive, CreatePersonID, CreateDate) values (3716,'Koker Drilling Company','',1,1,GETDATE()) end</v>
      </c>
    </row>
    <row r="4013" spans="1:7" x14ac:dyDescent="0.25">
      <c r="A4013">
        <v>11</v>
      </c>
      <c r="B4013">
        <v>504154</v>
      </c>
      <c r="C4013">
        <v>100631</v>
      </c>
      <c r="D4013" t="s">
        <v>4571</v>
      </c>
      <c r="G4013" t="str">
        <f t="shared" si="62"/>
        <v>if not exists (select 1 from mi.RangeDetail where Name = 'Silver Rule Masonry, Inc.' and RangeID = 3716) begin insert into mi.RangeDetail (RangeID, Name, Description, IsActive, CreatePersonID, CreateDate) values (3716,'Silver Rule Masonry, Inc.','',1,1,GETDATE()) end</v>
      </c>
    </row>
    <row r="4014" spans="1:7" x14ac:dyDescent="0.25">
      <c r="A4014">
        <v>11</v>
      </c>
      <c r="B4014">
        <v>505531</v>
      </c>
      <c r="C4014">
        <v>111036</v>
      </c>
      <c r="D4014" t="s">
        <v>4572</v>
      </c>
      <c r="G4014" t="str">
        <f t="shared" si="62"/>
        <v>if not exists (select 1 from mi.RangeDetail where Name = 'Vandermark Contractors' and RangeID = 3716) begin insert into mi.RangeDetail (RangeID, Name, Description, IsActive, CreatePersonID, CreateDate) values (3716,'Vandermark Contractors','',1,1,GETDATE()) end</v>
      </c>
    </row>
    <row r="4015" spans="1:7" x14ac:dyDescent="0.25">
      <c r="A4015">
        <v>11</v>
      </c>
      <c r="B4015">
        <v>500531</v>
      </c>
      <c r="C4015">
        <v>103204</v>
      </c>
      <c r="D4015" t="s">
        <v>4573</v>
      </c>
      <c r="G4015" t="str">
        <f t="shared" si="62"/>
        <v>if not exists (select 1 from mi.RangeDetail where Name = 'Bill Wilbur and Sons Plumbing Co' and RangeID = 3716) begin insert into mi.RangeDetail (RangeID, Name, Description, IsActive, CreatePersonID, CreateDate) values (3716,'Bill Wilbur and Sons Plumbing Co','',1,1,GETDATE()) end</v>
      </c>
    </row>
    <row r="4016" spans="1:7" x14ac:dyDescent="0.25">
      <c r="A4016">
        <v>1</v>
      </c>
      <c r="B4016">
        <v>502154</v>
      </c>
      <c r="C4016">
        <v>109087</v>
      </c>
      <c r="D4016" t="s">
        <v>4574</v>
      </c>
      <c r="G4016" t="str">
        <f t="shared" si="62"/>
        <v>if not exists (select 1 from mi.RangeDetail where Name = 'OK Interiors Corporation' and RangeID = 3716) begin insert into mi.RangeDetail (RangeID, Name, Description, IsActive, CreatePersonID, CreateDate) values (3716,'OK Interiors Corporation','',1,1,GETDATE()) end</v>
      </c>
    </row>
    <row r="4017" spans="1:7" x14ac:dyDescent="0.25">
      <c r="A4017">
        <v>11</v>
      </c>
      <c r="B4017">
        <v>503416</v>
      </c>
      <c r="C4017">
        <v>100158</v>
      </c>
      <c r="D4017" t="s">
        <v>4575</v>
      </c>
      <c r="G4017" t="str">
        <f t="shared" si="62"/>
        <v>if not exists (select 1 from mi.RangeDetail where Name = 'OK Interiors Corp.' and RangeID = 3716) begin insert into mi.RangeDetail (RangeID, Name, Description, IsActive, CreatePersonID, CreateDate) values (3716,'OK Interiors Corp.','',1,1,GETDATE()) end</v>
      </c>
    </row>
    <row r="4018" spans="1:7" x14ac:dyDescent="0.25">
      <c r="A4018">
        <v>11</v>
      </c>
      <c r="B4018">
        <v>500092</v>
      </c>
      <c r="C4018">
        <v>103438</v>
      </c>
      <c r="D4018" t="s">
        <v>4576</v>
      </c>
      <c r="G4018" t="str">
        <f t="shared" si="62"/>
        <v>if not exists (select 1 from mi.RangeDetail where Name = 'Acree Daily Integrated Systems' and RangeID = 3716) begin insert into mi.RangeDetail (RangeID, Name, Description, IsActive, CreatePersonID, CreateDate) values (3716,'Acree Daily Integrated Systems','',1,1,GETDATE()) end</v>
      </c>
    </row>
    <row r="4019" spans="1:7" x14ac:dyDescent="0.25">
      <c r="A4019">
        <v>11</v>
      </c>
      <c r="B4019">
        <v>501045</v>
      </c>
      <c r="C4019">
        <v>102331</v>
      </c>
      <c r="D4019" t="s">
        <v>4577</v>
      </c>
      <c r="G4019" t="str">
        <f t="shared" si="62"/>
        <v>if not exists (select 1 from mi.RangeDetail where Name = 'Columbus Clay' and RangeID = 3716) begin insert into mi.RangeDetail (RangeID, Name, Description, IsActive, CreatePersonID, CreateDate) values (3716,'Columbus Clay','',1,1,GETDATE()) end</v>
      </c>
    </row>
    <row r="4020" spans="1:7" x14ac:dyDescent="0.25">
      <c r="A4020">
        <v>11</v>
      </c>
      <c r="B4020">
        <v>506082</v>
      </c>
      <c r="C4020">
        <v>112869</v>
      </c>
      <c r="D4020" t="s">
        <v>4578</v>
      </c>
      <c r="G4020" t="str">
        <f t="shared" si="62"/>
        <v>if not exists (select 1 from mi.RangeDetail where Name = 'Noll-Fisher, Inc.' and RangeID = 3716) begin insert into mi.RangeDetail (RangeID, Name, Description, IsActive, CreatePersonID, CreateDate) values (3716,'Noll-Fisher, Inc.','',1,1,GETDATE()) end</v>
      </c>
    </row>
    <row r="4021" spans="1:7" x14ac:dyDescent="0.25">
      <c r="A4021">
        <v>1</v>
      </c>
      <c r="B4021">
        <v>500123</v>
      </c>
      <c r="C4021">
        <v>118937</v>
      </c>
      <c r="D4021" t="s">
        <v>4579</v>
      </c>
      <c r="G4021" t="str">
        <f t="shared" si="62"/>
        <v>if not exists (select 1 from mi.RangeDetail where Name = 'Aqua Science' and RangeID = 3716) begin insert into mi.RangeDetail (RangeID, Name, Description, IsActive, CreatePersonID, CreateDate) values (3716,'Aqua Science','',1,1,GETDATE()) end</v>
      </c>
    </row>
    <row r="4022" spans="1:7" x14ac:dyDescent="0.25">
      <c r="A4022">
        <v>1</v>
      </c>
      <c r="B4022">
        <v>500267</v>
      </c>
      <c r="C4022">
        <v>101392</v>
      </c>
      <c r="D4022" t="s">
        <v>4580</v>
      </c>
      <c r="G4022" t="str">
        <f t="shared" si="62"/>
        <v>if not exists (select 1 from mi.RangeDetail where Name = 'C &amp; R Materials Inc.' and RangeID = 3716) begin insert into mi.RangeDetail (RangeID, Name, Description, IsActive, CreatePersonID, CreateDate) values (3716,'C &amp; R Materials Inc.','',1,1,GETDATE()) end</v>
      </c>
    </row>
    <row r="4023" spans="1:7" x14ac:dyDescent="0.25">
      <c r="A4023">
        <v>11</v>
      </c>
      <c r="B4023">
        <v>502838</v>
      </c>
      <c r="C4023">
        <v>136070</v>
      </c>
      <c r="D4023" t="s">
        <v>4581</v>
      </c>
      <c r="G4023" t="str">
        <f t="shared" si="62"/>
        <v>if not exists (select 1 from mi.RangeDetail where Name = 'MAC Construction, Inc.' and RangeID = 3716) begin insert into mi.RangeDetail (RangeID, Name, Description, IsActive, CreatePersonID, CreateDate) values (3716,'MAC Construction, Inc.','',1,1,GETDATE()) end</v>
      </c>
    </row>
    <row r="4024" spans="1:7" x14ac:dyDescent="0.25">
      <c r="A4024">
        <v>11</v>
      </c>
      <c r="B4024">
        <v>500763</v>
      </c>
      <c r="C4024">
        <v>100362</v>
      </c>
      <c r="D4024" t="s">
        <v>4582</v>
      </c>
      <c r="G4024" t="str">
        <f t="shared" si="62"/>
        <v>if not exists (select 1 from mi.RangeDetail where Name = 'Capital Tool &amp; Fastener' and RangeID = 3716) begin insert into mi.RangeDetail (RangeID, Name, Description, IsActive, CreatePersonID, CreateDate) values (3716,'Capital Tool &amp; Fastener','',1,1,GETDATE()) end</v>
      </c>
    </row>
    <row r="4025" spans="1:7" x14ac:dyDescent="0.25">
      <c r="A4025">
        <v>9</v>
      </c>
      <c r="B4025">
        <v>500268</v>
      </c>
      <c r="C4025">
        <v>100905</v>
      </c>
      <c r="D4025" t="s">
        <v>4583</v>
      </c>
      <c r="G4025" t="str">
        <f t="shared" si="62"/>
        <v>if not exists (select 1 from mi.RangeDetail where Name = 'K&amp;M Industrial Fasteners' and RangeID = 3716) begin insert into mi.RangeDetail (RangeID, Name, Description, IsActive, CreatePersonID, CreateDate) values (3716,'K&amp;M Industrial Fasteners','',1,1,GETDATE()) end</v>
      </c>
    </row>
    <row r="4026" spans="1:7" x14ac:dyDescent="0.25">
      <c r="A4026">
        <v>11</v>
      </c>
      <c r="B4026">
        <v>500430</v>
      </c>
      <c r="C4026">
        <v>112829</v>
      </c>
      <c r="D4026" t="s">
        <v>4584</v>
      </c>
      <c r="G4026" t="str">
        <f t="shared" si="62"/>
        <v>if not exists (select 1 from mi.RangeDetail where Name = 'Baldwin &amp; Sours' and RangeID = 3716) begin insert into mi.RangeDetail (RangeID, Name, Description, IsActive, CreatePersonID, CreateDate) values (3716,'Baldwin &amp; Sours','',1,1,GETDATE()) end</v>
      </c>
    </row>
    <row r="4027" spans="1:7" x14ac:dyDescent="0.25">
      <c r="A4027">
        <v>11</v>
      </c>
      <c r="B4027">
        <v>502998</v>
      </c>
      <c r="C4027">
        <v>102908</v>
      </c>
      <c r="D4027" t="s">
        <v>4585</v>
      </c>
      <c r="G4027" t="str">
        <f t="shared" si="62"/>
        <v>if not exists (select 1 from mi.RangeDetail where Name = 'Mechanical Systems of Dayton, Inc.' and RangeID = 3716) begin insert into mi.RangeDetail (RangeID, Name, Description, IsActive, CreatePersonID, CreateDate) values (3716,'Mechanical Systems of Dayton, Inc.','',1,1,GETDATE()) end</v>
      </c>
    </row>
    <row r="4028" spans="1:7" x14ac:dyDescent="0.25">
      <c r="A4028">
        <v>1</v>
      </c>
      <c r="B4028">
        <v>514352</v>
      </c>
      <c r="C4028">
        <v>131685</v>
      </c>
      <c r="D4028" t="s">
        <v>4586</v>
      </c>
      <c r="G4028" t="str">
        <f t="shared" si="62"/>
        <v>if not exists (select 1 from mi.RangeDetail where Name = 'Doug Schnees Excavating' and RangeID = 3716) begin insert into mi.RangeDetail (RangeID, Name, Description, IsActive, CreatePersonID, CreateDate) values (3716,'Doug Schnees Excavating','',1,1,GETDATE()) end</v>
      </c>
    </row>
    <row r="4029" spans="1:7" x14ac:dyDescent="0.25">
      <c r="A4029">
        <v>11</v>
      </c>
      <c r="B4029">
        <v>501628</v>
      </c>
      <c r="C4029">
        <v>101189</v>
      </c>
      <c r="D4029" t="s">
        <v>4587</v>
      </c>
      <c r="G4029" t="str">
        <f t="shared" si="62"/>
        <v>if not exists (select 1 from mi.RangeDetail where Name = 'Electrical Design and Service, Inc.' and RangeID = 3716) begin insert into mi.RangeDetail (RangeID, Name, Description, IsActive, CreatePersonID, CreateDate) values (3716,'Electrical Design and Service, Inc.','',1,1,GETDATE()) end</v>
      </c>
    </row>
    <row r="4030" spans="1:7" x14ac:dyDescent="0.25">
      <c r="A4030">
        <v>1</v>
      </c>
      <c r="B4030">
        <v>500406</v>
      </c>
      <c r="C4030">
        <v>100652</v>
      </c>
      <c r="D4030" t="s">
        <v>4588</v>
      </c>
      <c r="G4030" t="str">
        <f t="shared" si="62"/>
        <v>if not exists (select 1 from mi.RangeDetail where Name = 'Columbus Galvanizers' and RangeID = 3716) begin insert into mi.RangeDetail (RangeID, Name, Description, IsActive, CreatePersonID, CreateDate) values (3716,'Columbus Galvanizers','',1,1,GETDATE()) end</v>
      </c>
    </row>
    <row r="4031" spans="1:7" x14ac:dyDescent="0.25">
      <c r="A4031">
        <v>11</v>
      </c>
      <c r="B4031">
        <v>506373</v>
      </c>
      <c r="C4031">
        <v>120037</v>
      </c>
      <c r="D4031" t="s">
        <v>4589</v>
      </c>
      <c r="G4031" t="str">
        <f t="shared" si="62"/>
        <v>if not exists (select 1 from mi.RangeDetail where Name = 'MWPD Inc.' and RangeID = 3716) begin insert into mi.RangeDetail (RangeID, Name, Description, IsActive, CreatePersonID, CreateDate) values (3716,'MWPD Inc.','',1,1,GETDATE()) end</v>
      </c>
    </row>
    <row r="4032" spans="1:7" x14ac:dyDescent="0.25">
      <c r="A4032">
        <v>11</v>
      </c>
      <c r="B4032">
        <v>500449</v>
      </c>
      <c r="C4032">
        <v>101742</v>
      </c>
      <c r="D4032" t="s">
        <v>4590</v>
      </c>
      <c r="G4032" t="str">
        <f t="shared" si="62"/>
        <v>if not exists (select 1 from mi.RangeDetail where Name = 'Barry Farmer Draperies' and RangeID = 3716) begin insert into mi.RangeDetail (RangeID, Name, Description, IsActive, CreatePersonID, CreateDate) values (3716,'Barry Farmer Draperies','',1,1,GETDATE()) end</v>
      </c>
    </row>
    <row r="4033" spans="1:7" x14ac:dyDescent="0.25">
      <c r="A4033">
        <v>1</v>
      </c>
      <c r="B4033">
        <v>500285</v>
      </c>
      <c r="C4033">
        <v>102740</v>
      </c>
      <c r="D4033" t="s">
        <v>4591</v>
      </c>
      <c r="G4033" t="str">
        <f t="shared" si="62"/>
        <v>if not exists (select 1 from mi.RangeDetail where Name = 'Capitol City Manufacturing, Inc.' and RangeID = 3716) begin insert into mi.RangeDetail (RangeID, Name, Description, IsActive, CreatePersonID, CreateDate) values (3716,'Capitol City Manufacturing, Inc.','',1,1,GETDATE()) end</v>
      </c>
    </row>
    <row r="4034" spans="1:7" x14ac:dyDescent="0.25">
      <c r="A4034">
        <v>1</v>
      </c>
      <c r="B4034">
        <v>500553</v>
      </c>
      <c r="C4034">
        <v>100512</v>
      </c>
      <c r="D4034" t="s">
        <v>4592</v>
      </c>
      <c r="G4034" t="str">
        <f t="shared" si="62"/>
        <v>if not exists (select 1 from mi.RangeDetail where Name = 'Dory, M.P. Corporation, Inc.' and RangeID = 3716) begin insert into mi.RangeDetail (RangeID, Name, Description, IsActive, CreatePersonID, CreateDate) values (3716,'Dory, M.P. Corporation, Inc.','',1,1,GETDATE()) end</v>
      </c>
    </row>
    <row r="4035" spans="1:7" x14ac:dyDescent="0.25">
      <c r="A4035">
        <v>1</v>
      </c>
      <c r="B4035">
        <v>501048</v>
      </c>
      <c r="C4035">
        <v>100512</v>
      </c>
      <c r="D4035" t="s">
        <v>4593</v>
      </c>
      <c r="G4035" t="str">
        <f t="shared" ref="G4035:G4098" si="63">IF(D4035&lt;&gt;"",CONCATENATE("if not exists (select 1 from mi.RangeDetail where Name = '",D4035,"' and RangeID = 3716) begin insert into mi.RangeDetail (RangeID, Name, Description, IsActive, CreatePersonID, CreateDate) values (3716,'",D4035,"','","',1,1,GETDATE()) end"), "")</f>
        <v>if not exists (select 1 from mi.RangeDetail where Name = 'M.P. Dory Company, Inc.' and RangeID = 3716) begin insert into mi.RangeDetail (RangeID, Name, Description, IsActive, CreatePersonID, CreateDate) values (3716,'M.P. Dory Company, Inc.','',1,1,GETDATE()) end</v>
      </c>
    </row>
    <row r="4036" spans="1:7" x14ac:dyDescent="0.25">
      <c r="A4036">
        <v>1</v>
      </c>
      <c r="B4036">
        <v>514252</v>
      </c>
      <c r="C4036">
        <v>101244</v>
      </c>
      <c r="D4036" t="s">
        <v>4594</v>
      </c>
      <c r="G4036" t="str">
        <f t="shared" si="63"/>
        <v>if not exists (select 1 from mi.RangeDetail where Name = 'Alloyd Asbestos Abatement Company' and RangeID = 3716) begin insert into mi.RangeDetail (RangeID, Name, Description, IsActive, CreatePersonID, CreateDate) values (3716,'Alloyd Asbestos Abatement Company','',1,1,GETDATE()) end</v>
      </c>
    </row>
    <row r="4037" spans="1:7" x14ac:dyDescent="0.25">
      <c r="A4037">
        <v>1</v>
      </c>
      <c r="B4037">
        <v>502204</v>
      </c>
      <c r="C4037">
        <v>100666</v>
      </c>
      <c r="D4037" t="s">
        <v>4595</v>
      </c>
      <c r="G4037" t="str">
        <f t="shared" si="63"/>
        <v>if not exists (select 1 from mi.RangeDetail where Name = 'Star National Products' and RangeID = 3716) begin insert into mi.RangeDetail (RangeID, Name, Description, IsActive, CreatePersonID, CreateDate) values (3716,'Star National Products','',1,1,GETDATE()) end</v>
      </c>
    </row>
    <row r="4038" spans="1:7" x14ac:dyDescent="0.25">
      <c r="A4038">
        <v>11</v>
      </c>
      <c r="B4038">
        <v>503143</v>
      </c>
      <c r="C4038">
        <v>103340</v>
      </c>
      <c r="D4038" t="s">
        <v>4596</v>
      </c>
      <c r="G4038" t="str">
        <f t="shared" si="63"/>
        <v>if not exists (select 1 from mi.RangeDetail where Name = 'Modern Glass, Paint &amp; Tile Co.' and RangeID = 3716) begin insert into mi.RangeDetail (RangeID, Name, Description, IsActive, CreatePersonID, CreateDate) values (3716,'Modern Glass, Paint &amp; Tile Co.','',1,1,GETDATE()) end</v>
      </c>
    </row>
    <row r="4039" spans="1:7" x14ac:dyDescent="0.25">
      <c r="A4039">
        <v>11</v>
      </c>
      <c r="B4039">
        <v>501190</v>
      </c>
      <c r="C4039">
        <v>100390</v>
      </c>
      <c r="D4039" t="s">
        <v>4597</v>
      </c>
      <c r="G4039" t="str">
        <f t="shared" si="63"/>
        <v>if not exists (select 1 from mi.RangeDetail where Name = 'Cosby Heating &amp; Cooling, Inc.' and RangeID = 3716) begin insert into mi.RangeDetail (RangeID, Name, Description, IsActive, CreatePersonID, CreateDate) values (3716,'Cosby Heating &amp; Cooling, Inc.','',1,1,GETDATE()) end</v>
      </c>
    </row>
    <row r="4040" spans="1:7" x14ac:dyDescent="0.25">
      <c r="A4040">
        <v>11</v>
      </c>
      <c r="B4040">
        <v>502076</v>
      </c>
      <c r="C4040">
        <v>104292</v>
      </c>
      <c r="D4040" t="s">
        <v>4598</v>
      </c>
      <c r="G4040" t="str">
        <f t="shared" si="63"/>
        <v>if not exists (select 1 from mi.RangeDetail where Name = 'Gutridge Plumbing, Inc.' and RangeID = 3716) begin insert into mi.RangeDetail (RangeID, Name, Description, IsActive, CreatePersonID, CreateDate) values (3716,'Gutridge Plumbing, Inc.','',1,1,GETDATE()) end</v>
      </c>
    </row>
    <row r="4041" spans="1:7" x14ac:dyDescent="0.25">
      <c r="A4041">
        <v>11</v>
      </c>
      <c r="B4041">
        <v>506658</v>
      </c>
      <c r="C4041">
        <v>102834</v>
      </c>
      <c r="D4041" t="s">
        <v>4599</v>
      </c>
      <c r="G4041" t="str">
        <f t="shared" si="63"/>
        <v>if not exists (select 1 from mi.RangeDetail where Name = 'American Image Glass' and RangeID = 3716) begin insert into mi.RangeDetail (RangeID, Name, Description, IsActive, CreatePersonID, CreateDate) values (3716,'American Image Glass','',1,1,GETDATE()) end</v>
      </c>
    </row>
    <row r="4042" spans="1:7" x14ac:dyDescent="0.25">
      <c r="A4042">
        <v>1</v>
      </c>
      <c r="B4042">
        <v>515054</v>
      </c>
      <c r="C4042">
        <v>133777</v>
      </c>
      <c r="D4042" t="s">
        <v>4600</v>
      </c>
      <c r="G4042" t="str">
        <f t="shared" si="63"/>
        <v>if not exists (select 1 from mi.RangeDetail where Name = 'HGC Construction' and RangeID = 3716) begin insert into mi.RangeDetail (RangeID, Name, Description, IsActive, CreatePersonID, CreateDate) values (3716,'HGC Construction','',1,1,GETDATE()) end</v>
      </c>
    </row>
    <row r="4043" spans="1:7" x14ac:dyDescent="0.25">
      <c r="A4043">
        <v>11</v>
      </c>
      <c r="B4043">
        <v>504032</v>
      </c>
      <c r="C4043">
        <v>100658</v>
      </c>
      <c r="D4043" t="s">
        <v>4601</v>
      </c>
      <c r="G4043" t="str">
        <f t="shared" si="63"/>
        <v>if not exists (select 1 from mi.RangeDetail where Name = 'Schlegel Construction Products' and RangeID = 3716) begin insert into mi.RangeDetail (RangeID, Name, Description, IsActive, CreatePersonID, CreateDate) values (3716,'Schlegel Construction Products','',1,1,GETDATE()) end</v>
      </c>
    </row>
    <row r="4044" spans="1:7" x14ac:dyDescent="0.25">
      <c r="A4044">
        <v>11</v>
      </c>
      <c r="B4044">
        <v>502541</v>
      </c>
      <c r="C4044">
        <v>103042</v>
      </c>
      <c r="D4044" t="s">
        <v>4602</v>
      </c>
      <c r="G4044" t="str">
        <f t="shared" si="63"/>
        <v>if not exists (select 1 from mi.RangeDetail where Name = 'Kelley Brothers Roofing, Inc.' and RangeID = 3716) begin insert into mi.RangeDetail (RangeID, Name, Description, IsActive, CreatePersonID, CreateDate) values (3716,'Kelley Brothers Roofing, Inc.','',1,1,GETDATE()) end</v>
      </c>
    </row>
    <row r="4045" spans="1:7" x14ac:dyDescent="0.25">
      <c r="A4045">
        <v>11</v>
      </c>
      <c r="B4045">
        <v>502379</v>
      </c>
      <c r="C4045">
        <v>103040</v>
      </c>
      <c r="D4045" t="s">
        <v>4603</v>
      </c>
      <c r="G4045" t="str">
        <f t="shared" si="63"/>
        <v>if not exists (select 1 from mi.RangeDetail where Name = 'J&amp;P Caulking Inc.' and RangeID = 3716) begin insert into mi.RangeDetail (RangeID, Name, Description, IsActive, CreatePersonID, CreateDate) values (3716,'J&amp;P Caulking Inc.','',1,1,GETDATE()) end</v>
      </c>
    </row>
    <row r="4046" spans="1:7" x14ac:dyDescent="0.25">
      <c r="A4046">
        <v>1</v>
      </c>
      <c r="B4046">
        <v>501153</v>
      </c>
      <c r="C4046">
        <v>111728</v>
      </c>
      <c r="D4046" t="s">
        <v>9535</v>
      </c>
      <c r="G4046" t="str">
        <f t="shared" si="63"/>
        <v>if not exists (select 1 from mi.RangeDetail where Name = 'Missler''s Irrigation, Inc.' and RangeID = 3716) begin insert into mi.RangeDetail (RangeID, Name, Description, IsActive, CreatePersonID, CreateDate) values (3716,'Missler''s Irrigation, Inc.','',1,1,GETDATE()) end</v>
      </c>
    </row>
    <row r="4047" spans="1:7" x14ac:dyDescent="0.25">
      <c r="A4047">
        <v>11</v>
      </c>
      <c r="B4047">
        <v>503128</v>
      </c>
      <c r="C4047">
        <v>100823</v>
      </c>
      <c r="D4047" t="s">
        <v>4604</v>
      </c>
      <c r="G4047" t="str">
        <f t="shared" si="63"/>
        <v>if not exists (select 1 from mi.RangeDetail where Name = 'Misslers Irrigation' and RangeID = 3716) begin insert into mi.RangeDetail (RangeID, Name, Description, IsActive, CreatePersonID, CreateDate) values (3716,'Misslers Irrigation','',1,1,GETDATE()) end</v>
      </c>
    </row>
    <row r="4048" spans="1:7" x14ac:dyDescent="0.25">
      <c r="A4048">
        <v>1</v>
      </c>
      <c r="B4048">
        <v>501624</v>
      </c>
      <c r="C4048">
        <v>113856</v>
      </c>
      <c r="D4048" t="s">
        <v>4605</v>
      </c>
      <c r="G4048" t="str">
        <f t="shared" si="63"/>
        <v>if not exists (select 1 from mi.RangeDetail where Name = 'TechStar' and RangeID = 3716) begin insert into mi.RangeDetail (RangeID, Name, Description, IsActive, CreatePersonID, CreateDate) values (3716,'TechStar','',1,1,GETDATE()) end</v>
      </c>
    </row>
    <row r="4049" spans="1:7" x14ac:dyDescent="0.25">
      <c r="A4049">
        <v>11</v>
      </c>
      <c r="B4049">
        <v>501359</v>
      </c>
      <c r="C4049">
        <v>101372</v>
      </c>
      <c r="D4049" t="s">
        <v>4606</v>
      </c>
      <c r="G4049" t="str">
        <f t="shared" si="63"/>
        <v>if not exists (select 1 from mi.RangeDetail where Name = 'Debellis Painting' and RangeID = 3716) begin insert into mi.RangeDetail (RangeID, Name, Description, IsActive, CreatePersonID, CreateDate) values (3716,'Debellis Painting','',1,1,GETDATE()) end</v>
      </c>
    </row>
    <row r="4050" spans="1:7" x14ac:dyDescent="0.25">
      <c r="A4050">
        <v>11</v>
      </c>
      <c r="B4050">
        <v>505089</v>
      </c>
      <c r="C4050">
        <v>103071</v>
      </c>
      <c r="D4050" t="s">
        <v>4607</v>
      </c>
      <c r="G4050" t="str">
        <f t="shared" si="63"/>
        <v>if not exists (select 1 from mi.RangeDetail where Name = 's' and RangeID = 3716) begin insert into mi.RangeDetail (RangeID, Name, Description, IsActive, CreatePersonID, CreateDate) values (3716,'s','',1,1,GETDATE()) end</v>
      </c>
    </row>
    <row r="4051" spans="1:7" x14ac:dyDescent="0.25">
      <c r="A4051">
        <v>1</v>
      </c>
      <c r="B4051">
        <v>515131</v>
      </c>
      <c r="C4051">
        <v>117213</v>
      </c>
      <c r="D4051" t="s">
        <v>4608</v>
      </c>
      <c r="G4051" t="str">
        <f t="shared" si="63"/>
        <v>if not exists (select 1 from mi.RangeDetail where Name = 'Columbus Graphics Inc' and RangeID = 3716) begin insert into mi.RangeDetail (RangeID, Name, Description, IsActive, CreatePersonID, CreateDate) values (3716,'Columbus Graphics Inc','',1,1,GETDATE()) end</v>
      </c>
    </row>
    <row r="4052" spans="1:7" x14ac:dyDescent="0.25">
      <c r="A4052">
        <v>11</v>
      </c>
      <c r="B4052">
        <v>501060</v>
      </c>
      <c r="C4052">
        <v>103343</v>
      </c>
      <c r="D4052" t="s">
        <v>4609</v>
      </c>
      <c r="G4052" t="str">
        <f t="shared" si="63"/>
        <v>if not exists (select 1 from mi.RangeDetail where Name = 'Columbus Graphics, Inc.' and RangeID = 3716) begin insert into mi.RangeDetail (RangeID, Name, Description, IsActive, CreatePersonID, CreateDate) values (3716,'Columbus Graphics, Inc.','',1,1,GETDATE()) end</v>
      </c>
    </row>
    <row r="4053" spans="1:7" x14ac:dyDescent="0.25">
      <c r="A4053">
        <v>1</v>
      </c>
      <c r="B4053">
        <v>514519</v>
      </c>
      <c r="C4053">
        <v>132027</v>
      </c>
      <c r="D4053" t="s">
        <v>4610</v>
      </c>
      <c r="G4053" t="str">
        <f t="shared" si="63"/>
        <v>if not exists (select 1 from mi.RangeDetail where Name = 'Process Construction, Inc.' and RangeID = 3716) begin insert into mi.RangeDetail (RangeID, Name, Description, IsActive, CreatePersonID, CreateDate) values (3716,'Process Construction, Inc.','',1,1,GETDATE()) end</v>
      </c>
    </row>
    <row r="4054" spans="1:7" x14ac:dyDescent="0.25">
      <c r="A4054">
        <v>9</v>
      </c>
      <c r="B4054">
        <v>500299</v>
      </c>
      <c r="C4054">
        <v>100337</v>
      </c>
      <c r="D4054" t="s">
        <v>4611</v>
      </c>
      <c r="G4054" t="str">
        <f t="shared" si="63"/>
        <v>if not exists (select 1 from mi.RangeDetail where Name = 'MRC (Media Resources Corp.)' and RangeID = 3716) begin insert into mi.RangeDetail (RangeID, Name, Description, IsActive, CreatePersonID, CreateDate) values (3716,'MRC (Media Resources Corp.)','',1,1,GETDATE()) end</v>
      </c>
    </row>
    <row r="4055" spans="1:7" x14ac:dyDescent="0.25">
      <c r="A4055">
        <v>1</v>
      </c>
      <c r="B4055">
        <v>515068</v>
      </c>
      <c r="C4055">
        <v>106138</v>
      </c>
      <c r="D4055" t="s">
        <v>4612</v>
      </c>
      <c r="G4055" t="str">
        <f t="shared" si="63"/>
        <v>if not exists (select 1 from mi.RangeDetail where Name = 'Mapsys Systems &amp; Solutions' and RangeID = 3716) begin insert into mi.RangeDetail (RangeID, Name, Description, IsActive, CreatePersonID, CreateDate) values (3716,'Mapsys Systems &amp; Solutions','',1,1,GETDATE()) end</v>
      </c>
    </row>
    <row r="4056" spans="1:7" x14ac:dyDescent="0.25">
      <c r="A4056">
        <v>1</v>
      </c>
      <c r="B4056">
        <v>501228</v>
      </c>
      <c r="C4056">
        <v>102966</v>
      </c>
      <c r="D4056" t="s">
        <v>4613</v>
      </c>
      <c r="G4056" t="str">
        <f t="shared" si="63"/>
        <v>if not exists (select 1 from mi.RangeDetail where Name = 'Norvell Landscaping, Inc.' and RangeID = 3716) begin insert into mi.RangeDetail (RangeID, Name, Description, IsActive, CreatePersonID, CreateDate) values (3716,'Norvell Landscaping, Inc.','',1,1,GETDATE()) end</v>
      </c>
    </row>
    <row r="4057" spans="1:7" x14ac:dyDescent="0.25">
      <c r="A4057">
        <v>11</v>
      </c>
      <c r="B4057">
        <v>503524</v>
      </c>
      <c r="C4057">
        <v>100749</v>
      </c>
      <c r="D4057" t="s">
        <v>4614</v>
      </c>
      <c r="G4057" t="str">
        <f t="shared" si="63"/>
        <v>if not exists (select 1 from mi.RangeDetail where Name = 'Peabody Landscape Group' and RangeID = 3716) begin insert into mi.RangeDetail (RangeID, Name, Description, IsActive, CreatePersonID, CreateDate) values (3716,'Peabody Landscape Group','',1,1,GETDATE()) end</v>
      </c>
    </row>
    <row r="4058" spans="1:7" x14ac:dyDescent="0.25">
      <c r="A4058">
        <v>1</v>
      </c>
      <c r="B4058">
        <v>513575</v>
      </c>
      <c r="C4058">
        <v>108503</v>
      </c>
      <c r="D4058" t="s">
        <v>4615</v>
      </c>
      <c r="G4058" t="str">
        <f t="shared" si="63"/>
        <v>if not exists (select 1 from mi.RangeDetail where Name = 'M &amp; D Blacktop Company' and RangeID = 3716) begin insert into mi.RangeDetail (RangeID, Name, Description, IsActive, CreatePersonID, CreateDate) values (3716,'M &amp; D Blacktop Company','',1,1,GETDATE()) end</v>
      </c>
    </row>
    <row r="4059" spans="1:7" x14ac:dyDescent="0.25">
      <c r="A4059">
        <v>1</v>
      </c>
      <c r="B4059">
        <v>519660</v>
      </c>
      <c r="C4059">
        <v>117301</v>
      </c>
      <c r="D4059" t="s">
        <v>4616</v>
      </c>
      <c r="G4059" t="str">
        <f t="shared" si="63"/>
        <v>if not exists (select 1 from mi.RangeDetail where Name = 'M &amp; D Blacktop Sealing' and RangeID = 3716) begin insert into mi.RangeDetail (RangeID, Name, Description, IsActive, CreatePersonID, CreateDate) values (3716,'M &amp; D Blacktop Sealing','',1,1,GETDATE()) end</v>
      </c>
    </row>
    <row r="4060" spans="1:7" x14ac:dyDescent="0.25">
      <c r="A4060">
        <v>11</v>
      </c>
      <c r="B4060">
        <v>502819</v>
      </c>
      <c r="C4060">
        <v>103561</v>
      </c>
      <c r="D4060" t="s">
        <v>4617</v>
      </c>
      <c r="G4060" t="str">
        <f t="shared" si="63"/>
        <v>if not exists (select 1 from mi.RangeDetail where Name = 'M &amp; D Blacktop' and RangeID = 3716) begin insert into mi.RangeDetail (RangeID, Name, Description, IsActive, CreatePersonID, CreateDate) values (3716,'M &amp; D Blacktop','',1,1,GETDATE()) end</v>
      </c>
    </row>
    <row r="4061" spans="1:7" x14ac:dyDescent="0.25">
      <c r="A4061">
        <v>11</v>
      </c>
      <c r="B4061">
        <v>500351</v>
      </c>
      <c r="C4061">
        <v>104516</v>
      </c>
      <c r="D4061" t="s">
        <v>4618</v>
      </c>
      <c r="G4061" t="str">
        <f t="shared" si="63"/>
        <v>if not exists (select 1 from mi.RangeDetail where Name = 'Arrow Painting' and RangeID = 3716) begin insert into mi.RangeDetail (RangeID, Name, Description, IsActive, CreatePersonID, CreateDate) values (3716,'Arrow Painting','',1,1,GETDATE()) end</v>
      </c>
    </row>
    <row r="4062" spans="1:7" x14ac:dyDescent="0.25">
      <c r="A4062">
        <v>11</v>
      </c>
      <c r="B4062">
        <v>500149</v>
      </c>
      <c r="C4062">
        <v>101366</v>
      </c>
      <c r="D4062" t="s">
        <v>4619</v>
      </c>
      <c r="G4062" t="str">
        <f t="shared" si="63"/>
        <v>if not exists (select 1 from mi.RangeDetail where Name = 'AHC Environmental Services, Inc.' and RangeID = 3716) begin insert into mi.RangeDetail (RangeID, Name, Description, IsActive, CreatePersonID, CreateDate) values (3716,'AHC Environmental Services, Inc.','',1,1,GETDATE()) end</v>
      </c>
    </row>
    <row r="4063" spans="1:7" x14ac:dyDescent="0.25">
      <c r="A4063">
        <v>1</v>
      </c>
      <c r="B4063">
        <v>513324</v>
      </c>
      <c r="C4063">
        <v>90640</v>
      </c>
      <c r="D4063" t="s">
        <v>4620</v>
      </c>
      <c r="G4063" t="str">
        <f t="shared" si="63"/>
        <v>if not exists (select 1 from mi.RangeDetail where Name = 'JRB III Trucking LLC' and RangeID = 3716) begin insert into mi.RangeDetail (RangeID, Name, Description, IsActive, CreatePersonID, CreateDate) values (3716,'JRB III Trucking LLC','',1,1,GETDATE()) end</v>
      </c>
    </row>
    <row r="4064" spans="1:7" x14ac:dyDescent="0.25">
      <c r="A4064">
        <v>11</v>
      </c>
      <c r="B4064">
        <v>506823</v>
      </c>
      <c r="C4064">
        <v>133701</v>
      </c>
      <c r="D4064" t="s">
        <v>4621</v>
      </c>
      <c r="G4064" t="str">
        <f t="shared" si="63"/>
        <v>if not exists (select 1 from mi.RangeDetail where Name = 'ServiceMaster of Athens County' and RangeID = 3716) begin insert into mi.RangeDetail (RangeID, Name, Description, IsActive, CreatePersonID, CreateDate) values (3716,'ServiceMaster of Athens County','',1,1,GETDATE()) end</v>
      </c>
    </row>
    <row r="4065" spans="1:7" x14ac:dyDescent="0.25">
      <c r="A4065">
        <v>1</v>
      </c>
      <c r="B4065">
        <v>501319</v>
      </c>
      <c r="C4065">
        <v>111323</v>
      </c>
      <c r="D4065" t="s">
        <v>4622</v>
      </c>
      <c r="G4065" t="str">
        <f t="shared" si="63"/>
        <v>if not exists (select 1 from mi.RangeDetail where Name = 'Peabody Landscape Construction' and RangeID = 3716) begin insert into mi.RangeDetail (RangeID, Name, Description, IsActive, CreatePersonID, CreateDate) values (3716,'Peabody Landscape Construction','',1,1,GETDATE()) end</v>
      </c>
    </row>
    <row r="4066" spans="1:7" x14ac:dyDescent="0.25">
      <c r="A4066">
        <v>11</v>
      </c>
      <c r="B4066">
        <v>502139</v>
      </c>
      <c r="C4066">
        <v>103532</v>
      </c>
      <c r="D4066" t="s">
        <v>4623</v>
      </c>
      <c r="G4066" t="str">
        <f t="shared" si="63"/>
        <v>if not exists (select 1 from mi.RangeDetail where Name = 'Hasbrock Engineering' and RangeID = 3716) begin insert into mi.RangeDetail (RangeID, Name, Description, IsActive, CreatePersonID, CreateDate) values (3716,'Hasbrock Engineering','',1,1,GETDATE()) end</v>
      </c>
    </row>
    <row r="4067" spans="1:7" x14ac:dyDescent="0.25">
      <c r="A4067">
        <v>1</v>
      </c>
      <c r="B4067">
        <v>514956</v>
      </c>
      <c r="C4067">
        <v>133341</v>
      </c>
      <c r="D4067" t="s">
        <v>4624</v>
      </c>
      <c r="G4067" t="str">
        <f t="shared" si="63"/>
        <v>if not exists (select 1 from mi.RangeDetail where Name = 'Holland &amp; Holland, Inc.' and RangeID = 3716) begin insert into mi.RangeDetail (RangeID, Name, Description, IsActive, CreatePersonID, CreateDate) values (3716,'Holland &amp; Holland, Inc.','',1,1,GETDATE()) end</v>
      </c>
    </row>
    <row r="4068" spans="1:7" x14ac:dyDescent="0.25">
      <c r="A4068">
        <v>11</v>
      </c>
      <c r="B4068">
        <v>503531</v>
      </c>
      <c r="C4068">
        <v>103054</v>
      </c>
      <c r="D4068" t="s">
        <v>4625</v>
      </c>
      <c r="G4068" t="str">
        <f t="shared" si="63"/>
        <v>if not exists (select 1 from mi.RangeDetail where Name = 'Penn Electric' and RangeID = 3716) begin insert into mi.RangeDetail (RangeID, Name, Description, IsActive, CreatePersonID, CreateDate) values (3716,'Penn Electric','',1,1,GETDATE()) end</v>
      </c>
    </row>
    <row r="4069" spans="1:7" x14ac:dyDescent="0.25">
      <c r="A4069">
        <v>1</v>
      </c>
      <c r="B4069">
        <v>514024</v>
      </c>
      <c r="C4069">
        <v>107101</v>
      </c>
      <c r="D4069" t="s">
        <v>4626</v>
      </c>
      <c r="G4069" t="str">
        <f t="shared" si="63"/>
        <v>if not exists (select 1 from mi.RangeDetail where Name = 'W.A. Hammond Drierite Company LTD' and RangeID = 3716) begin insert into mi.RangeDetail (RangeID, Name, Description, IsActive, CreatePersonID, CreateDate) values (3716,'W.A. Hammond Drierite Company LTD','',1,1,GETDATE()) end</v>
      </c>
    </row>
    <row r="4070" spans="1:7" x14ac:dyDescent="0.25">
      <c r="A4070">
        <v>11</v>
      </c>
      <c r="B4070">
        <v>500795</v>
      </c>
      <c r="C4070">
        <v>101494</v>
      </c>
      <c r="D4070" t="s">
        <v>4627</v>
      </c>
      <c r="G4070" t="str">
        <f t="shared" si="63"/>
        <v>if not exists (select 1 from mi.RangeDetail where Name = 'Carpet One/Commercial Flooring' and RangeID = 3716) begin insert into mi.RangeDetail (RangeID, Name, Description, IsActive, CreatePersonID, CreateDate) values (3716,'Carpet One/Commercial Flooring','',1,1,GETDATE()) end</v>
      </c>
    </row>
    <row r="4071" spans="1:7" x14ac:dyDescent="0.25">
      <c r="A4071">
        <v>1</v>
      </c>
      <c r="B4071">
        <v>500564</v>
      </c>
      <c r="C4071">
        <v>100968</v>
      </c>
      <c r="D4071" t="s">
        <v>4628</v>
      </c>
      <c r="G4071" t="str">
        <f t="shared" si="63"/>
        <v>if not exists (select 1 from mi.RangeDetail where Name = 'Dublin Technical Systems' and RangeID = 3716) begin insert into mi.RangeDetail (RangeID, Name, Description, IsActive, CreatePersonID, CreateDate) values (3716,'Dublin Technical Systems','',1,1,GETDATE()) end</v>
      </c>
    </row>
    <row r="4072" spans="1:7" x14ac:dyDescent="0.25">
      <c r="A4072">
        <v>1</v>
      </c>
      <c r="B4072">
        <v>513941</v>
      </c>
      <c r="C4072">
        <v>130829</v>
      </c>
      <c r="D4072" t="s">
        <v>4629</v>
      </c>
      <c r="G4072" t="str">
        <f t="shared" si="63"/>
        <v>if not exists (select 1 from mi.RangeDetail where Name = 'Sharon Stone Company' and RangeID = 3716) begin insert into mi.RangeDetail (RangeID, Name, Description, IsActive, CreatePersonID, CreateDate) values (3716,'Sharon Stone Company','',1,1,GETDATE()) end</v>
      </c>
    </row>
    <row r="4073" spans="1:7" x14ac:dyDescent="0.25">
      <c r="A4073">
        <v>11</v>
      </c>
      <c r="B4073">
        <v>505029</v>
      </c>
      <c r="C4073">
        <v>100426</v>
      </c>
      <c r="D4073" t="s">
        <v>4630</v>
      </c>
      <c r="G4073" t="str">
        <f t="shared" si="63"/>
        <v>if not exists (select 1 from mi.RangeDetail where Name = 'Wolf Metals' and RangeID = 3716) begin insert into mi.RangeDetail (RangeID, Name, Description, IsActive, CreatePersonID, CreateDate) values (3716,'Wolf Metals','',1,1,GETDATE()) end</v>
      </c>
    </row>
    <row r="4074" spans="1:7" x14ac:dyDescent="0.25">
      <c r="A4074">
        <v>11</v>
      </c>
      <c r="B4074">
        <v>503702</v>
      </c>
      <c r="C4074">
        <v>100202</v>
      </c>
      <c r="D4074" t="s">
        <v>4631</v>
      </c>
      <c r="G4074" t="str">
        <f t="shared" si="63"/>
        <v>if not exists (select 1 from mi.RangeDetail where Name = 'Pymer Plastering, Inc.' and RangeID = 3716) begin insert into mi.RangeDetail (RangeID, Name, Description, IsActive, CreatePersonID, CreateDate) values (3716,'Pymer Plastering, Inc.','',1,1,GETDATE()) end</v>
      </c>
    </row>
    <row r="4075" spans="1:7" x14ac:dyDescent="0.25">
      <c r="A4075">
        <v>11</v>
      </c>
      <c r="B4075">
        <v>501664</v>
      </c>
      <c r="C4075">
        <v>107902</v>
      </c>
      <c r="D4075" t="s">
        <v>4632</v>
      </c>
      <c r="G4075" t="str">
        <f t="shared" si="63"/>
        <v>if not exists (select 1 from mi.RangeDetail where Name = 'Engineering Excellence, Inc.' and RangeID = 3716) begin insert into mi.RangeDetail (RangeID, Name, Description, IsActive, CreatePersonID, CreateDate) values (3716,'Engineering Excellence, Inc.','',1,1,GETDATE()) end</v>
      </c>
    </row>
    <row r="4076" spans="1:7" x14ac:dyDescent="0.25">
      <c r="A4076">
        <v>1</v>
      </c>
      <c r="B4076">
        <v>513873</v>
      </c>
      <c r="C4076">
        <v>128966</v>
      </c>
      <c r="D4076" t="s">
        <v>4633</v>
      </c>
      <c r="G4076" t="str">
        <f t="shared" si="63"/>
        <v>if not exists (select 1 from mi.RangeDetail where Name = 'TEMCO INC' and RangeID = 3716) begin insert into mi.RangeDetail (RangeID, Name, Description, IsActive, CreatePersonID, CreateDate) values (3716,'TEMCO INC','',1,1,GETDATE()) end</v>
      </c>
    </row>
    <row r="4077" spans="1:7" x14ac:dyDescent="0.25">
      <c r="A4077">
        <v>1</v>
      </c>
      <c r="B4077">
        <v>501095</v>
      </c>
      <c r="C4077">
        <v>101487</v>
      </c>
      <c r="D4077" t="s">
        <v>4634</v>
      </c>
      <c r="G4077" t="str">
        <f t="shared" si="63"/>
        <v>if not exists (select 1 from mi.RangeDetail where Name = 'McDaniels Construction' and RangeID = 3716) begin insert into mi.RangeDetail (RangeID, Name, Description, IsActive, CreatePersonID, CreateDate) values (3716,'McDaniels Construction','',1,1,GETDATE()) end</v>
      </c>
    </row>
    <row r="4078" spans="1:7" x14ac:dyDescent="0.25">
      <c r="A4078">
        <v>11</v>
      </c>
      <c r="B4078">
        <v>500895</v>
      </c>
      <c r="C4078">
        <v>103218</v>
      </c>
      <c r="D4078" t="s">
        <v>4635</v>
      </c>
      <c r="G4078" t="str">
        <f t="shared" si="63"/>
        <v>if not exists (select 1 from mi.RangeDetail where Name = 'Chemcote, Inc.' and RangeID = 3716) begin insert into mi.RangeDetail (RangeID, Name, Description, IsActive, CreatePersonID, CreateDate) values (3716,'Chemcote, Inc.','',1,1,GETDATE()) end</v>
      </c>
    </row>
    <row r="4079" spans="1:7" x14ac:dyDescent="0.25">
      <c r="A4079">
        <v>11</v>
      </c>
      <c r="B4079">
        <v>501813</v>
      </c>
      <c r="C4079">
        <v>107168</v>
      </c>
      <c r="D4079" t="s">
        <v>4636</v>
      </c>
      <c r="G4079" t="str">
        <f t="shared" si="63"/>
        <v>if not exists (select 1 from mi.RangeDetail where Name = 'Fleetwood, Inc.' and RangeID = 3716) begin insert into mi.RangeDetail (RangeID, Name, Description, IsActive, CreatePersonID, CreateDate) values (3716,'Fleetwood, Inc.','',1,1,GETDATE()) end</v>
      </c>
    </row>
    <row r="4080" spans="1:7" x14ac:dyDescent="0.25">
      <c r="A4080">
        <v>11</v>
      </c>
      <c r="B4080">
        <v>504206</v>
      </c>
      <c r="C4080">
        <v>107341</v>
      </c>
      <c r="D4080" t="s">
        <v>4637</v>
      </c>
      <c r="G4080" t="str">
        <f t="shared" si="63"/>
        <v>if not exists (select 1 from mi.RangeDetail where Name = 'Solar Tex, Inc.' and RangeID = 3716) begin insert into mi.RangeDetail (RangeID, Name, Description, IsActive, CreatePersonID, CreateDate) values (3716,'Solar Tex, Inc.','',1,1,GETDATE()) end</v>
      </c>
    </row>
    <row r="4081" spans="1:7" x14ac:dyDescent="0.25">
      <c r="A4081">
        <v>1</v>
      </c>
      <c r="B4081">
        <v>500295</v>
      </c>
      <c r="C4081">
        <v>117503</v>
      </c>
      <c r="D4081" t="s">
        <v>4638</v>
      </c>
      <c r="G4081" t="str">
        <f t="shared" si="63"/>
        <v>if not exists (select 1 from mi.RangeDetail where Name = 'Casagrande Masonry' and RangeID = 3716) begin insert into mi.RangeDetail (RangeID, Name, Description, IsActive, CreatePersonID, CreateDate) values (3716,'Casagrande Masonry','',1,1,GETDATE()) end</v>
      </c>
    </row>
    <row r="4082" spans="1:7" x14ac:dyDescent="0.25">
      <c r="A4082">
        <v>11</v>
      </c>
      <c r="B4082">
        <v>500806</v>
      </c>
      <c r="C4082">
        <v>100814</v>
      </c>
      <c r="D4082" t="s">
        <v>4639</v>
      </c>
      <c r="G4082" t="str">
        <f t="shared" si="63"/>
        <v>if not exists (select 1 from mi.RangeDetail where Name = 'Casagrande Masonry, Inc.' and RangeID = 3716) begin insert into mi.RangeDetail (RangeID, Name, Description, IsActive, CreatePersonID, CreateDate) values (3716,'Casagrande Masonry, Inc.','',1,1,GETDATE()) end</v>
      </c>
    </row>
    <row r="4083" spans="1:7" x14ac:dyDescent="0.25">
      <c r="A4083">
        <v>11</v>
      </c>
      <c r="B4083">
        <v>500849</v>
      </c>
      <c r="C4083">
        <v>105256</v>
      </c>
      <c r="D4083" t="s">
        <v>4640</v>
      </c>
      <c r="G4083" t="str">
        <f t="shared" si="63"/>
        <v>if not exists (select 1 from mi.RangeDetail where Name = 'Central Ohio Cleaning Service' and RangeID = 3716) begin insert into mi.RangeDetail (RangeID, Name, Description, IsActive, CreatePersonID, CreateDate) values (3716,'Central Ohio Cleaning Service','',1,1,GETDATE()) end</v>
      </c>
    </row>
    <row r="4084" spans="1:7" x14ac:dyDescent="0.25">
      <c r="A4084">
        <v>11</v>
      </c>
      <c r="B4084">
        <v>506011</v>
      </c>
      <c r="C4084">
        <v>107502</v>
      </c>
      <c r="D4084" t="s">
        <v>4641</v>
      </c>
      <c r="G4084" t="str">
        <f t="shared" si="63"/>
        <v>if not exists (select 1 from mi.RangeDetail where Name = 'John Haytas Architects' and RangeID = 3716) begin insert into mi.RangeDetail (RangeID, Name, Description, IsActive, CreatePersonID, CreateDate) values (3716,'John Haytas Architects','',1,1,GETDATE()) end</v>
      </c>
    </row>
    <row r="4085" spans="1:7" x14ac:dyDescent="0.25">
      <c r="A4085">
        <v>1</v>
      </c>
      <c r="B4085">
        <v>501317</v>
      </c>
      <c r="C4085">
        <v>101874</v>
      </c>
      <c r="D4085" t="s">
        <v>4642</v>
      </c>
      <c r="G4085" t="str">
        <f t="shared" si="63"/>
        <v>if not exists (select 1 from mi.RangeDetail where Name = 'PDK Construction' and RangeID = 3716) begin insert into mi.RangeDetail (RangeID, Name, Description, IsActive, CreatePersonID, CreateDate) values (3716,'PDK Construction','',1,1,GETDATE()) end</v>
      </c>
    </row>
    <row r="4086" spans="1:7" x14ac:dyDescent="0.25">
      <c r="A4086">
        <v>1</v>
      </c>
      <c r="B4086">
        <v>512451</v>
      </c>
      <c r="C4086">
        <v>127110</v>
      </c>
      <c r="D4086" t="s">
        <v>4643</v>
      </c>
      <c r="G4086" t="str">
        <f t="shared" si="63"/>
        <v>if not exists (select 1 from mi.RangeDetail where Name = 'PDK Construction Inc' and RangeID = 3716) begin insert into mi.RangeDetail (RangeID, Name, Description, IsActive, CreatePersonID, CreateDate) values (3716,'PDK Construction Inc','',1,1,GETDATE()) end</v>
      </c>
    </row>
    <row r="4087" spans="1:7" x14ac:dyDescent="0.25">
      <c r="A4087">
        <v>1</v>
      </c>
      <c r="B4087">
        <v>502394</v>
      </c>
      <c r="C4087">
        <v>90084</v>
      </c>
      <c r="D4087" t="s">
        <v>4644</v>
      </c>
      <c r="G4087" t="str">
        <f t="shared" si="63"/>
        <v>if not exists (select 1 from mi.RangeDetail where Name = 'Strawser Equipment &amp; Leasing I' and RangeID = 3716) begin insert into mi.RangeDetail (RangeID, Name, Description, IsActive, CreatePersonID, CreateDate) values (3716,'Strawser Equipment &amp; Leasing I','',1,1,GETDATE()) end</v>
      </c>
    </row>
    <row r="4088" spans="1:7" x14ac:dyDescent="0.25">
      <c r="A4088">
        <v>1</v>
      </c>
      <c r="B4088">
        <v>515913</v>
      </c>
      <c r="C4088">
        <v>136195</v>
      </c>
      <c r="D4088" t="s">
        <v>4645</v>
      </c>
      <c r="G4088" t="str">
        <f t="shared" si="63"/>
        <v>if not exists (select 1 from mi.RangeDetail where Name = 'P S Plastics' and RangeID = 3716) begin insert into mi.RangeDetail (RangeID, Name, Description, IsActive, CreatePersonID, CreateDate) values (3716,'P S Plastics','',1,1,GETDATE()) end</v>
      </c>
    </row>
    <row r="4089" spans="1:7" x14ac:dyDescent="0.25">
      <c r="A4089">
        <v>11</v>
      </c>
      <c r="B4089">
        <v>506433</v>
      </c>
      <c r="C4089">
        <v>110797</v>
      </c>
      <c r="D4089" t="s">
        <v>4646</v>
      </c>
      <c r="G4089" t="str">
        <f t="shared" si="63"/>
        <v>if not exists (select 1 from mi.RangeDetail where Name = 'Flag Lady Inc.' and RangeID = 3716) begin insert into mi.RangeDetail (RangeID, Name, Description, IsActive, CreatePersonID, CreateDate) values (3716,'Flag Lady Inc.','',1,1,GETDATE()) end</v>
      </c>
    </row>
    <row r="4090" spans="1:7" x14ac:dyDescent="0.25">
      <c r="A4090">
        <v>11</v>
      </c>
      <c r="B4090">
        <v>504147</v>
      </c>
      <c r="C4090">
        <v>101623</v>
      </c>
      <c r="D4090" t="s">
        <v>4647</v>
      </c>
      <c r="G4090" t="str">
        <f t="shared" si="63"/>
        <v>if not exists (select 1 from mi.RangeDetail where Name = 'Signature Store Fixtures' and RangeID = 3716) begin insert into mi.RangeDetail (RangeID, Name, Description, IsActive, CreatePersonID, CreateDate) values (3716,'Signature Store Fixtures','',1,1,GETDATE()) end</v>
      </c>
    </row>
    <row r="4091" spans="1:7" x14ac:dyDescent="0.25">
      <c r="A4091">
        <v>1</v>
      </c>
      <c r="B4091">
        <v>500306</v>
      </c>
      <c r="C4091">
        <v>109262</v>
      </c>
      <c r="D4091" t="s">
        <v>4648</v>
      </c>
      <c r="G4091" t="str">
        <f t="shared" si="63"/>
        <v>if not exists (select 1 from mi.RangeDetail where Name = 'Central Ohio Concrete Cutting' and RangeID = 3716) begin insert into mi.RangeDetail (RangeID, Name, Description, IsActive, CreatePersonID, CreateDate) values (3716,'Central Ohio Concrete Cutting','',1,1,GETDATE()) end</v>
      </c>
    </row>
    <row r="4092" spans="1:7" x14ac:dyDescent="0.25">
      <c r="A4092">
        <v>11</v>
      </c>
      <c r="B4092">
        <v>500850</v>
      </c>
      <c r="C4092">
        <v>100075</v>
      </c>
      <c r="D4092" t="s">
        <v>4649</v>
      </c>
      <c r="G4092" t="str">
        <f t="shared" si="63"/>
        <v>if not exists (select 1 from mi.RangeDetail where Name = 'Central Ohio Concrete Cutting Inc.' and RangeID = 3716) begin insert into mi.RangeDetail (RangeID, Name, Description, IsActive, CreatePersonID, CreateDate) values (3716,'Central Ohio Concrete Cutting Inc.','',1,1,GETDATE()) end</v>
      </c>
    </row>
    <row r="4093" spans="1:7" x14ac:dyDescent="0.25">
      <c r="A4093">
        <v>11</v>
      </c>
      <c r="B4093">
        <v>502755</v>
      </c>
      <c r="C4093">
        <v>101479</v>
      </c>
      <c r="D4093" t="s">
        <v>4650</v>
      </c>
      <c r="G4093" t="str">
        <f t="shared" si="63"/>
        <v>if not exists (select 1 from mi.RangeDetail where Name = 'Linn Engineering' and RangeID = 3716) begin insert into mi.RangeDetail (RangeID, Name, Description, IsActive, CreatePersonID, CreateDate) values (3716,'Linn Engineering','',1,1,GETDATE()) end</v>
      </c>
    </row>
    <row r="4094" spans="1:7" x14ac:dyDescent="0.25">
      <c r="A4094">
        <v>11</v>
      </c>
      <c r="B4094">
        <v>503338</v>
      </c>
      <c r="C4094">
        <v>100242</v>
      </c>
      <c r="D4094" t="s">
        <v>4651</v>
      </c>
      <c r="G4094" t="str">
        <f t="shared" si="63"/>
        <v>if not exists (select 1 from mi.RangeDetail where Name = 'Nourse Construction Products, Inc.' and RangeID = 3716) begin insert into mi.RangeDetail (RangeID, Name, Description, IsActive, CreatePersonID, CreateDate) values (3716,'Nourse Construction Products, Inc.','',1,1,GETDATE()) end</v>
      </c>
    </row>
    <row r="4095" spans="1:7" x14ac:dyDescent="0.25">
      <c r="A4095">
        <v>9</v>
      </c>
      <c r="B4095">
        <v>500361</v>
      </c>
      <c r="C4095">
        <v>100050</v>
      </c>
      <c r="D4095" t="s">
        <v>1160</v>
      </c>
      <c r="G4095" t="str">
        <f t="shared" si="63"/>
        <v>if not exists (select 1 from mi.RangeDetail where Name = 'Ohio Concrete Sawing &amp; Drilling' and RangeID = 3716) begin insert into mi.RangeDetail (RangeID, Name, Description, IsActive, CreatePersonID, CreateDate) values (3716,'Ohio Concrete Sawing &amp; Drilling','',1,1,GETDATE()) end</v>
      </c>
    </row>
    <row r="4096" spans="1:7" x14ac:dyDescent="0.25">
      <c r="A4096">
        <v>11</v>
      </c>
      <c r="B4096">
        <v>503369</v>
      </c>
      <c r="C4096">
        <v>100215</v>
      </c>
      <c r="D4096" t="s">
        <v>1160</v>
      </c>
      <c r="G4096" t="str">
        <f t="shared" si="63"/>
        <v>if not exists (select 1 from mi.RangeDetail where Name = 'Ohio Concrete Sawing &amp; Drilling' and RangeID = 3716) begin insert into mi.RangeDetail (RangeID, Name, Description, IsActive, CreatePersonID, CreateDate) values (3716,'Ohio Concrete Sawing &amp; Drilling','',1,1,GETDATE()) end</v>
      </c>
    </row>
    <row r="4097" spans="1:7" x14ac:dyDescent="0.25">
      <c r="A4097">
        <v>11</v>
      </c>
      <c r="B4097">
        <v>505345</v>
      </c>
      <c r="C4097">
        <v>103575</v>
      </c>
      <c r="D4097" t="s">
        <v>4652</v>
      </c>
      <c r="G4097" t="str">
        <f t="shared" si="63"/>
        <v>if not exists (select 1 from mi.RangeDetail where Name = 'Ohio Concrete Sawing And Drilling Inc' and RangeID = 3716) begin insert into mi.RangeDetail (RangeID, Name, Description, IsActive, CreatePersonID, CreateDate) values (3716,'Ohio Concrete Sawing And Drilling Inc','',1,1,GETDATE()) end</v>
      </c>
    </row>
    <row r="4098" spans="1:7" x14ac:dyDescent="0.25">
      <c r="A4098">
        <v>11</v>
      </c>
      <c r="B4098">
        <v>502311</v>
      </c>
      <c r="C4098">
        <v>104379</v>
      </c>
      <c r="D4098" t="s">
        <v>4653</v>
      </c>
      <c r="G4098" t="str">
        <f t="shared" si="63"/>
        <v>if not exists (select 1 from mi.RangeDetail where Name = 'Industrial Parkway Services' and RangeID = 3716) begin insert into mi.RangeDetail (RangeID, Name, Description, IsActive, CreatePersonID, CreateDate) values (3716,'Industrial Parkway Services','',1,1,GETDATE()) end</v>
      </c>
    </row>
    <row r="4099" spans="1:7" x14ac:dyDescent="0.25">
      <c r="A4099">
        <v>11</v>
      </c>
      <c r="B4099">
        <v>503175</v>
      </c>
      <c r="C4099">
        <v>104162</v>
      </c>
      <c r="D4099" t="s">
        <v>4654</v>
      </c>
      <c r="G4099" t="str">
        <f t="shared" ref="G4099:G4162" si="64">IF(D4099&lt;&gt;"",CONCATENATE("if not exists (select 1 from mi.RangeDetail where Name = '",D4099,"' and RangeID = 3716) begin insert into mi.RangeDetail (RangeID, Name, Description, IsActive, CreatePersonID, CreateDate) values (3716,'",D4099,"','","',1,1,GETDATE()) end"), "")</f>
        <v>if not exists (select 1 from mi.RangeDetail where Name = 'Mr. Greengenes &amp; Company Inc.' and RangeID = 3716) begin insert into mi.RangeDetail (RangeID, Name, Description, IsActive, CreatePersonID, CreateDate) values (3716,'Mr. Greengenes &amp; Company Inc.','',1,1,GETDATE()) end</v>
      </c>
    </row>
    <row r="4100" spans="1:7" x14ac:dyDescent="0.25">
      <c r="A4100">
        <v>11</v>
      </c>
      <c r="B4100">
        <v>504011</v>
      </c>
      <c r="C4100">
        <v>105769</v>
      </c>
      <c r="D4100" t="s">
        <v>4655</v>
      </c>
      <c r="G4100" t="str">
        <f t="shared" si="64"/>
        <v>if not exists (select 1 from mi.RangeDetail where Name = 'Saunders Parking Systems' and RangeID = 3716) begin insert into mi.RangeDetail (RangeID, Name, Description, IsActive, CreatePersonID, CreateDate) values (3716,'Saunders Parking Systems','',1,1,GETDATE()) end</v>
      </c>
    </row>
    <row r="4101" spans="1:7" x14ac:dyDescent="0.25">
      <c r="A4101">
        <v>11</v>
      </c>
      <c r="B4101">
        <v>506359</v>
      </c>
      <c r="C4101">
        <v>100194</v>
      </c>
      <c r="D4101" t="s">
        <v>2829</v>
      </c>
      <c r="G4101" t="str">
        <f t="shared" si="64"/>
        <v>if not exists (select 1 from mi.RangeDetail where Name = 'Strait &amp; Lamp Lumber Company Inc' and RangeID = 3716) begin insert into mi.RangeDetail (RangeID, Name, Description, IsActive, CreatePersonID, CreateDate) values (3716,'Strait &amp; Lamp Lumber Company Inc','',1,1,GETDATE()) end</v>
      </c>
    </row>
    <row r="4102" spans="1:7" x14ac:dyDescent="0.25">
      <c r="A4102">
        <v>11</v>
      </c>
      <c r="B4102">
        <v>501786</v>
      </c>
      <c r="C4102">
        <v>100382</v>
      </c>
      <c r="D4102" t="s">
        <v>4656</v>
      </c>
      <c r="G4102" t="str">
        <f t="shared" si="64"/>
        <v>if not exists (select 1 from mi.RangeDetail where Name = 'Fifth Avenue Lumber' and RangeID = 3716) begin insert into mi.RangeDetail (RangeID, Name, Description, IsActive, CreatePersonID, CreateDate) values (3716,'Fifth Avenue Lumber','',1,1,GETDATE()) end</v>
      </c>
    </row>
    <row r="4103" spans="1:7" x14ac:dyDescent="0.25">
      <c r="A4103">
        <v>11</v>
      </c>
      <c r="B4103">
        <v>505719</v>
      </c>
      <c r="C4103">
        <v>112561</v>
      </c>
      <c r="D4103" t="s">
        <v>9536</v>
      </c>
      <c r="G4103" t="str">
        <f t="shared" si="64"/>
        <v>if not exists (select 1 from mi.RangeDetail where Name = 'Ciminello''s, Inc.' and RangeID = 3716) begin insert into mi.RangeDetail (RangeID, Name, Description, IsActive, CreatePersonID, CreateDate) values (3716,'Ciminello''s, Inc.','',1,1,GETDATE()) end</v>
      </c>
    </row>
    <row r="4104" spans="1:7" x14ac:dyDescent="0.25">
      <c r="A4104">
        <v>1</v>
      </c>
      <c r="B4104">
        <v>519027</v>
      </c>
      <c r="C4104">
        <v>136689</v>
      </c>
      <c r="D4104" t="s">
        <v>4657</v>
      </c>
      <c r="G4104" t="str">
        <f t="shared" si="64"/>
        <v>if not exists (select 1 from mi.RangeDetail where Name = 'McClelland Inc. (OK Coal &amp; Concrete)' and RangeID = 3716) begin insert into mi.RangeDetail (RangeID, Name, Description, IsActive, CreatePersonID, CreateDate) values (3716,'McClelland Inc. (OK Coal &amp; Concrete)','',1,1,GETDATE()) end</v>
      </c>
    </row>
    <row r="4105" spans="1:7" x14ac:dyDescent="0.25">
      <c r="A4105">
        <v>11</v>
      </c>
      <c r="B4105">
        <v>501079</v>
      </c>
      <c r="C4105">
        <v>100471</v>
      </c>
      <c r="D4105" t="s">
        <v>4658</v>
      </c>
      <c r="G4105" t="str">
        <f t="shared" si="64"/>
        <v>if not exists (select 1 from mi.RangeDetail where Name = 'Columbus Tops Casegoods' and RangeID = 3716) begin insert into mi.RangeDetail (RangeID, Name, Description, IsActive, CreatePersonID, CreateDate) values (3716,'Columbus Tops Casegoods','',1,1,GETDATE()) end</v>
      </c>
    </row>
    <row r="4106" spans="1:7" x14ac:dyDescent="0.25">
      <c r="A4106">
        <v>1</v>
      </c>
      <c r="B4106">
        <v>519916</v>
      </c>
      <c r="C4106">
        <v>105239</v>
      </c>
      <c r="D4106" t="s">
        <v>4659</v>
      </c>
      <c r="G4106" t="str">
        <f t="shared" si="64"/>
        <v>if not exists (select 1 from mi.RangeDetail where Name = 'SWS Environmental Services Inc' and RangeID = 3716) begin insert into mi.RangeDetail (RangeID, Name, Description, IsActive, CreatePersonID, CreateDate) values (3716,'SWS Environmental Services Inc','',1,1,GETDATE()) end</v>
      </c>
    </row>
    <row r="4107" spans="1:7" x14ac:dyDescent="0.25">
      <c r="A4107">
        <v>1</v>
      </c>
      <c r="B4107">
        <v>501609</v>
      </c>
      <c r="C4107">
        <v>131355</v>
      </c>
      <c r="D4107" t="s">
        <v>4660</v>
      </c>
      <c r="G4107" t="str">
        <f t="shared" si="64"/>
        <v>if not exists (select 1 from mi.RangeDetail where Name = 'SWS Environmental Service' and RangeID = 3716) begin insert into mi.RangeDetail (RangeID, Name, Description, IsActive, CreatePersonID, CreateDate) values (3716,'SWS Environmental Service','',1,1,GETDATE()) end</v>
      </c>
    </row>
    <row r="4108" spans="1:7" x14ac:dyDescent="0.25">
      <c r="A4108">
        <v>1</v>
      </c>
      <c r="B4108">
        <v>500185</v>
      </c>
      <c r="C4108">
        <v>101586</v>
      </c>
      <c r="D4108" t="s">
        <v>4661</v>
      </c>
      <c r="G4108" t="str">
        <f t="shared" si="64"/>
        <v>if not exists (select 1 from mi.RangeDetail where Name = 'BBC&amp;M Engineering' and RangeID = 3716) begin insert into mi.RangeDetail (RangeID, Name, Description, IsActive, CreatePersonID, CreateDate) values (3716,'BBC&amp;M Engineering','',1,1,GETDATE()) end</v>
      </c>
    </row>
    <row r="4109" spans="1:7" x14ac:dyDescent="0.25">
      <c r="A4109">
        <v>11</v>
      </c>
      <c r="B4109">
        <v>500464</v>
      </c>
      <c r="C4109">
        <v>104131</v>
      </c>
      <c r="D4109" t="s">
        <v>4662</v>
      </c>
      <c r="G4109" t="str">
        <f t="shared" si="64"/>
        <v>if not exists (select 1 from mi.RangeDetail where Name = 'BBC &amp; M Engineering' and RangeID = 3716) begin insert into mi.RangeDetail (RangeID, Name, Description, IsActive, CreatePersonID, CreateDate) values (3716,'BBC &amp; M Engineering','',1,1,GETDATE()) end</v>
      </c>
    </row>
    <row r="4110" spans="1:7" x14ac:dyDescent="0.25">
      <c r="A4110">
        <v>11</v>
      </c>
      <c r="B4110">
        <v>505326</v>
      </c>
      <c r="C4110">
        <v>103277</v>
      </c>
      <c r="D4110" t="s">
        <v>4663</v>
      </c>
      <c r="G4110" t="str">
        <f t="shared" si="64"/>
        <v>if not exists (select 1 from mi.RangeDetail where Name = 'Lighting Unlimited, Inc.' and RangeID = 3716) begin insert into mi.RangeDetail (RangeID, Name, Description, IsActive, CreatePersonID, CreateDate) values (3716,'Lighting Unlimited, Inc.','',1,1,GETDATE()) end</v>
      </c>
    </row>
    <row r="4111" spans="1:7" x14ac:dyDescent="0.25">
      <c r="A4111">
        <v>1</v>
      </c>
      <c r="B4111">
        <v>513560</v>
      </c>
      <c r="C4111">
        <v>129515</v>
      </c>
      <c r="D4111" t="s">
        <v>4664</v>
      </c>
      <c r="G4111" t="str">
        <f t="shared" si="64"/>
        <v>if not exists (select 1 from mi.RangeDetail where Name = 'Bascon, Inc.' and RangeID = 3716) begin insert into mi.RangeDetail (RangeID, Name, Description, IsActive, CreatePersonID, CreateDate) values (3716,'Bascon, Inc.','',1,1,GETDATE()) end</v>
      </c>
    </row>
    <row r="4112" spans="1:7" x14ac:dyDescent="0.25">
      <c r="A4112">
        <v>11</v>
      </c>
      <c r="B4112">
        <v>505985</v>
      </c>
      <c r="C4112">
        <v>101714</v>
      </c>
      <c r="D4112" t="s">
        <v>4665</v>
      </c>
      <c r="G4112" t="str">
        <f t="shared" si="64"/>
        <v>if not exists (select 1 from mi.RangeDetail where Name = 'Icon &amp; Co.' and RangeID = 3716) begin insert into mi.RangeDetail (RangeID, Name, Description, IsActive, CreatePersonID, CreateDate) values (3716,'Icon &amp; Co.','',1,1,GETDATE()) end</v>
      </c>
    </row>
    <row r="4113" spans="1:7" x14ac:dyDescent="0.25">
      <c r="A4113">
        <v>11</v>
      </c>
      <c r="B4113">
        <v>501592</v>
      </c>
      <c r="C4113">
        <v>135945</v>
      </c>
      <c r="D4113" t="s">
        <v>4666</v>
      </c>
      <c r="G4113" t="str">
        <f t="shared" si="64"/>
        <v>if not exists (select 1 from mi.RangeDetail where Name = 'Econco Inc.' and RangeID = 3716) begin insert into mi.RangeDetail (RangeID, Name, Description, IsActive, CreatePersonID, CreateDate) values (3716,'Econco Inc.','',1,1,GETDATE()) end</v>
      </c>
    </row>
    <row r="4114" spans="1:7" x14ac:dyDescent="0.25">
      <c r="A4114">
        <v>11</v>
      </c>
      <c r="B4114">
        <v>507628</v>
      </c>
      <c r="C4114">
        <v>136673</v>
      </c>
      <c r="D4114" t="s">
        <v>4667</v>
      </c>
      <c r="G4114" t="str">
        <f t="shared" si="64"/>
        <v>if not exists (select 1 from mi.RangeDetail where Name = 'Muller Pipe Organ Company' and RangeID = 3716) begin insert into mi.RangeDetail (RangeID, Name, Description, IsActive, CreatePersonID, CreateDate) values (3716,'Muller Pipe Organ Company','',1,1,GETDATE()) end</v>
      </c>
    </row>
    <row r="4115" spans="1:7" x14ac:dyDescent="0.25">
      <c r="A4115">
        <v>11</v>
      </c>
      <c r="B4115">
        <v>505494</v>
      </c>
      <c r="C4115">
        <v>110976</v>
      </c>
      <c r="D4115" t="s">
        <v>4668</v>
      </c>
      <c r="G4115" t="str">
        <f t="shared" si="64"/>
        <v>if not exists (select 1 from mi.RangeDetail where Name = 'S &amp; G Painting Contractors, Inc.' and RangeID = 3716) begin insert into mi.RangeDetail (RangeID, Name, Description, IsActive, CreatePersonID, CreateDate) values (3716,'S &amp; G Painting Contractors, Inc.','',1,1,GETDATE()) end</v>
      </c>
    </row>
    <row r="4116" spans="1:7" x14ac:dyDescent="0.25">
      <c r="A4116">
        <v>11</v>
      </c>
      <c r="B4116">
        <v>506388</v>
      </c>
      <c r="C4116">
        <v>113209</v>
      </c>
      <c r="D4116" t="s">
        <v>4669</v>
      </c>
      <c r="G4116" t="str">
        <f t="shared" si="64"/>
        <v>if not exists (select 1 from mi.RangeDetail where Name = 'Ohio Temporary Heating and Air' and RangeID = 3716) begin insert into mi.RangeDetail (RangeID, Name, Description, IsActive, CreatePersonID, CreateDate) values (3716,'Ohio Temporary Heating and Air','',1,1,GETDATE()) end</v>
      </c>
    </row>
    <row r="4117" spans="1:7" x14ac:dyDescent="0.25">
      <c r="A4117">
        <v>11</v>
      </c>
      <c r="B4117">
        <v>502983</v>
      </c>
      <c r="C4117">
        <v>103047</v>
      </c>
      <c r="D4117" t="s">
        <v>4670</v>
      </c>
      <c r="G4117" t="str">
        <f t="shared" si="64"/>
        <v>if not exists (select 1 from mi.RangeDetail where Name = 'McMillen Paving &amp; Sealing, Inc.' and RangeID = 3716) begin insert into mi.RangeDetail (RangeID, Name, Description, IsActive, CreatePersonID, CreateDate) values (3716,'McMillen Paving &amp; Sealing, Inc.','',1,1,GETDATE()) end</v>
      </c>
    </row>
    <row r="4118" spans="1:7" x14ac:dyDescent="0.25">
      <c r="A4118">
        <v>1</v>
      </c>
      <c r="B4118">
        <v>500636</v>
      </c>
      <c r="C4118">
        <v>101667</v>
      </c>
      <c r="D4118" t="s">
        <v>4671</v>
      </c>
      <c r="G4118" t="str">
        <f t="shared" si="64"/>
        <v>if not exists (select 1 from mi.RangeDetail where Name = 'Evans Landscaping' and RangeID = 3716) begin insert into mi.RangeDetail (RangeID, Name, Description, IsActive, CreatePersonID, CreateDate) values (3716,'Evans Landscaping','',1,1,GETDATE()) end</v>
      </c>
    </row>
    <row r="4119" spans="1:7" x14ac:dyDescent="0.25">
      <c r="A4119">
        <v>1</v>
      </c>
      <c r="B4119">
        <v>500446</v>
      </c>
      <c r="C4119">
        <v>100119</v>
      </c>
      <c r="D4119" t="s">
        <v>4672</v>
      </c>
      <c r="G4119" t="str">
        <f t="shared" si="64"/>
        <v>if not exists (select 1 from mi.RangeDetail where Name = 'Contech Engineered Solutions' and RangeID = 3716) begin insert into mi.RangeDetail (RangeID, Name, Description, IsActive, CreatePersonID, CreateDate) values (3716,'Contech Engineered Solutions','',1,1,GETDATE()) end</v>
      </c>
    </row>
    <row r="4120" spans="1:7" x14ac:dyDescent="0.25">
      <c r="A4120">
        <v>1</v>
      </c>
      <c r="B4120">
        <v>501945</v>
      </c>
      <c r="C4120">
        <v>100119</v>
      </c>
      <c r="D4120" t="s">
        <v>1026</v>
      </c>
      <c r="G4120" t="str">
        <f t="shared" si="64"/>
        <v>if not exists (select 1 from mi.RangeDetail where Name = 'Contech Construction Products' and RangeID = 3716) begin insert into mi.RangeDetail (RangeID, Name, Description, IsActive, CreatePersonID, CreateDate) values (3716,'Contech Construction Products','',1,1,GETDATE()) end</v>
      </c>
    </row>
    <row r="4121" spans="1:7" x14ac:dyDescent="0.25">
      <c r="A4121">
        <v>1</v>
      </c>
      <c r="B4121">
        <v>513254</v>
      </c>
      <c r="C4121">
        <v>100119</v>
      </c>
      <c r="D4121" t="s">
        <v>1026</v>
      </c>
      <c r="G4121" t="str">
        <f t="shared" si="64"/>
        <v>if not exists (select 1 from mi.RangeDetail where Name = 'Contech Construction Products' and RangeID = 3716) begin insert into mi.RangeDetail (RangeID, Name, Description, IsActive, CreatePersonID, CreateDate) values (3716,'Contech Construction Products','',1,1,GETDATE()) end</v>
      </c>
    </row>
    <row r="4122" spans="1:7" x14ac:dyDescent="0.25">
      <c r="A4122">
        <v>1</v>
      </c>
      <c r="B4122">
        <v>513895</v>
      </c>
      <c r="C4122">
        <v>100119</v>
      </c>
      <c r="D4122" t="s">
        <v>1026</v>
      </c>
      <c r="G4122" t="str">
        <f t="shared" si="64"/>
        <v>if not exists (select 1 from mi.RangeDetail where Name = 'Contech Construction Products' and RangeID = 3716) begin insert into mi.RangeDetail (RangeID, Name, Description, IsActive, CreatePersonID, CreateDate) values (3716,'Contech Construction Products','',1,1,GETDATE()) end</v>
      </c>
    </row>
    <row r="4123" spans="1:7" x14ac:dyDescent="0.25">
      <c r="A4123">
        <v>11</v>
      </c>
      <c r="B4123">
        <v>505415</v>
      </c>
      <c r="C4123">
        <v>110152</v>
      </c>
      <c r="D4123" t="s">
        <v>1805</v>
      </c>
      <c r="G4123" t="str">
        <f t="shared" si="64"/>
        <v>if not exists (select 1 from mi.RangeDetail where Name = 'Contech Construction Products Inc' and RangeID = 3716) begin insert into mi.RangeDetail (RangeID, Name, Description, IsActive, CreatePersonID, CreateDate) values (3716,'Contech Construction Products Inc','',1,1,GETDATE()) end</v>
      </c>
    </row>
    <row r="4124" spans="1:7" x14ac:dyDescent="0.25">
      <c r="A4124">
        <v>9</v>
      </c>
      <c r="B4124">
        <v>500382</v>
      </c>
      <c r="C4124">
        <v>100936</v>
      </c>
      <c r="D4124" t="s">
        <v>4673</v>
      </c>
      <c r="G4124" t="str">
        <f t="shared" si="64"/>
        <v>if not exists (select 1 from mi.RangeDetail where Name = 'Preferred Fire Protection' and RangeID = 3716) begin insert into mi.RangeDetail (RangeID, Name, Description, IsActive, CreatePersonID, CreateDate) values (3716,'Preferred Fire Protection','',1,1,GETDATE()) end</v>
      </c>
    </row>
    <row r="4125" spans="1:7" x14ac:dyDescent="0.25">
      <c r="A4125">
        <v>11</v>
      </c>
      <c r="B4125">
        <v>507632</v>
      </c>
      <c r="C4125">
        <v>136685</v>
      </c>
      <c r="D4125" t="s">
        <v>4674</v>
      </c>
      <c r="G4125" t="str">
        <f t="shared" si="64"/>
        <v>if not exists (select 1 from mi.RangeDetail where Name = 'Preferred Fire Protection, Inc.' and RangeID = 3716) begin insert into mi.RangeDetail (RangeID, Name, Description, IsActive, CreatePersonID, CreateDate) values (3716,'Preferred Fire Protection, Inc.','',1,1,GETDATE()) end</v>
      </c>
    </row>
    <row r="4126" spans="1:7" x14ac:dyDescent="0.25">
      <c r="A4126">
        <v>1</v>
      </c>
      <c r="B4126">
        <v>515059</v>
      </c>
      <c r="C4126">
        <v>133809</v>
      </c>
      <c r="D4126" t="s">
        <v>4675</v>
      </c>
      <c r="G4126" t="str">
        <f t="shared" si="64"/>
        <v>if not exists (select 1 from mi.RangeDetail where Name = 'Penquin Painters, Inc.' and RangeID = 3716) begin insert into mi.RangeDetail (RangeID, Name, Description, IsActive, CreatePersonID, CreateDate) values (3716,'Penquin Painters, Inc.','',1,1,GETDATE()) end</v>
      </c>
    </row>
    <row r="4127" spans="1:7" x14ac:dyDescent="0.25">
      <c r="A4127">
        <v>1</v>
      </c>
      <c r="B4127">
        <v>512555</v>
      </c>
      <c r="C4127">
        <v>125159</v>
      </c>
      <c r="D4127" t="s">
        <v>1137</v>
      </c>
      <c r="G4127" t="str">
        <f t="shared" si="64"/>
        <v>if not exists (select 1 from mi.RangeDetail where Name = 'Hardware Resources, Inc.' and RangeID = 3716) begin insert into mi.RangeDetail (RangeID, Name, Description, IsActive, CreatePersonID, CreateDate) values (3716,'Hardware Resources, Inc.','',1,1,GETDATE()) end</v>
      </c>
    </row>
    <row r="4128" spans="1:7" x14ac:dyDescent="0.25">
      <c r="A4128">
        <v>11</v>
      </c>
      <c r="B4128">
        <v>505637</v>
      </c>
      <c r="C4128">
        <v>112448</v>
      </c>
      <c r="D4128" t="s">
        <v>4676</v>
      </c>
      <c r="G4128" t="str">
        <f t="shared" si="64"/>
        <v>if not exists (select 1 from mi.RangeDetail where Name = 'Abbot Studios Architect+planners+designers LLC' and RangeID = 3716) begin insert into mi.RangeDetail (RangeID, Name, Description, IsActive, CreatePersonID, CreateDate) values (3716,'Abbot Studios Architect+planners+designers LLC','',1,1,GETDATE()) end</v>
      </c>
    </row>
    <row r="4129" spans="1:7" x14ac:dyDescent="0.25">
      <c r="A4129">
        <v>11</v>
      </c>
      <c r="B4129">
        <v>501459</v>
      </c>
      <c r="C4129">
        <v>103021</v>
      </c>
      <c r="D4129" t="s">
        <v>4677</v>
      </c>
      <c r="G4129" t="str">
        <f t="shared" si="64"/>
        <v>if not exists (select 1 from mi.RangeDetail where Name = 'Division 7, Inc.' and RangeID = 3716) begin insert into mi.RangeDetail (RangeID, Name, Description, IsActive, CreatePersonID, CreateDate) values (3716,'Division 7, Inc.','',1,1,GETDATE()) end</v>
      </c>
    </row>
    <row r="4130" spans="1:7" x14ac:dyDescent="0.25">
      <c r="A4130">
        <v>11</v>
      </c>
      <c r="B4130">
        <v>500914</v>
      </c>
      <c r="C4130">
        <v>107926</v>
      </c>
      <c r="D4130" t="s">
        <v>4678</v>
      </c>
      <c r="G4130" t="str">
        <f t="shared" si="64"/>
        <v>if not exists (select 1 from mi.RangeDetail where Name = 'Chryatech, Inc.' and RangeID = 3716) begin insert into mi.RangeDetail (RangeID, Name, Description, IsActive, CreatePersonID, CreateDate) values (3716,'Chryatech, Inc.','',1,1,GETDATE()) end</v>
      </c>
    </row>
    <row r="4131" spans="1:7" x14ac:dyDescent="0.25">
      <c r="A4131">
        <v>1</v>
      </c>
      <c r="B4131">
        <v>512581</v>
      </c>
      <c r="C4131">
        <v>109963</v>
      </c>
      <c r="D4131" t="s">
        <v>4679</v>
      </c>
      <c r="G4131" t="str">
        <f t="shared" si="64"/>
        <v>if not exists (select 1 from mi.RangeDetail where Name = 'Project Skills Inc' and RangeID = 3716) begin insert into mi.RangeDetail (RangeID, Name, Description, IsActive, CreatePersonID, CreateDate) values (3716,'Project Skills Inc','',1,1,GETDATE()) end</v>
      </c>
    </row>
    <row r="4132" spans="1:7" x14ac:dyDescent="0.25">
      <c r="A4132">
        <v>1</v>
      </c>
      <c r="B4132">
        <v>502362</v>
      </c>
      <c r="C4132">
        <v>100767</v>
      </c>
      <c r="D4132" t="s">
        <v>4680</v>
      </c>
      <c r="G4132" t="str">
        <f t="shared" si="64"/>
        <v>if not exists (select 1 from mi.RangeDetail where Name = 'Columbus Fasteners Corporation' and RangeID = 3716) begin insert into mi.RangeDetail (RangeID, Name, Description, IsActive, CreatePersonID, CreateDate) values (3716,'Columbus Fasteners Corporation','',1,1,GETDATE()) end</v>
      </c>
    </row>
    <row r="4133" spans="1:7" x14ac:dyDescent="0.25">
      <c r="A4133">
        <v>11</v>
      </c>
      <c r="B4133">
        <v>501054</v>
      </c>
      <c r="C4133">
        <v>100261</v>
      </c>
      <c r="D4133" t="s">
        <v>4681</v>
      </c>
      <c r="G4133" t="str">
        <f t="shared" si="64"/>
        <v>if not exists (select 1 from mi.RangeDetail where Name = 'Columbus Fasteners Corp.' and RangeID = 3716) begin insert into mi.RangeDetail (RangeID, Name, Description, IsActive, CreatePersonID, CreateDate) values (3716,'Columbus Fasteners Corp.','',1,1,GETDATE()) end</v>
      </c>
    </row>
    <row r="4134" spans="1:7" x14ac:dyDescent="0.25">
      <c r="A4134">
        <v>11</v>
      </c>
      <c r="B4134">
        <v>505424</v>
      </c>
      <c r="C4134">
        <v>110626</v>
      </c>
      <c r="D4134" t="s">
        <v>4682</v>
      </c>
      <c r="G4134" t="str">
        <f t="shared" si="64"/>
        <v>if not exists (select 1 from mi.RangeDetail where Name = 'Dayton Walls &amp; Ceilings, Inc.' and RangeID = 3716) begin insert into mi.RangeDetail (RangeID, Name, Description, IsActive, CreatePersonID, CreateDate) values (3716,'Dayton Walls &amp; Ceilings, Inc.','',1,1,GETDATE()) end</v>
      </c>
    </row>
    <row r="4135" spans="1:7" x14ac:dyDescent="0.25">
      <c r="A4135">
        <v>11</v>
      </c>
      <c r="B4135">
        <v>501292</v>
      </c>
      <c r="C4135">
        <v>103374</v>
      </c>
      <c r="D4135" t="s">
        <v>4683</v>
      </c>
      <c r="G4135" t="str">
        <f t="shared" si="64"/>
        <v>if not exists (select 1 from mi.RangeDetail where Name = 'D.L. Miller &amp; Sons Co.' and RangeID = 3716) begin insert into mi.RangeDetail (RangeID, Name, Description, IsActive, CreatePersonID, CreateDate) values (3716,'D.L. Miller &amp; Sons Co.','',1,1,GETDATE()) end</v>
      </c>
    </row>
    <row r="4136" spans="1:7" x14ac:dyDescent="0.25">
      <c r="A4136">
        <v>1</v>
      </c>
      <c r="B4136">
        <v>512987</v>
      </c>
      <c r="C4136">
        <v>109017</v>
      </c>
      <c r="D4136" t="s">
        <v>4684</v>
      </c>
      <c r="G4136" t="str">
        <f t="shared" si="64"/>
        <v>if not exists (select 1 from mi.RangeDetail where Name = 'Lepi Enterprises, Inc.' and RangeID = 3716) begin insert into mi.RangeDetail (RangeID, Name, Description, IsActive, CreatePersonID, CreateDate) values (3716,'Lepi Enterprises, Inc.','',1,1,GETDATE()) end</v>
      </c>
    </row>
    <row r="4137" spans="1:7" x14ac:dyDescent="0.25">
      <c r="A4137">
        <v>11</v>
      </c>
      <c r="B4137">
        <v>502719</v>
      </c>
      <c r="C4137">
        <v>103101</v>
      </c>
      <c r="D4137" t="s">
        <v>4684</v>
      </c>
      <c r="G4137" t="str">
        <f t="shared" si="64"/>
        <v>if not exists (select 1 from mi.RangeDetail where Name = 'Lepi Enterprises, Inc.' and RangeID = 3716) begin insert into mi.RangeDetail (RangeID, Name, Description, IsActive, CreatePersonID, CreateDate) values (3716,'Lepi Enterprises, Inc.','',1,1,GETDATE()) end</v>
      </c>
    </row>
    <row r="4138" spans="1:7" x14ac:dyDescent="0.25">
      <c r="A4138">
        <v>11</v>
      </c>
      <c r="B4138">
        <v>500515</v>
      </c>
      <c r="C4138">
        <v>136334</v>
      </c>
      <c r="D4138" t="s">
        <v>4685</v>
      </c>
      <c r="G4138" t="str">
        <f t="shared" si="64"/>
        <v>if not exists (select 1 from mi.RangeDetail where Name = 'BHDP Architecture' and RangeID = 3716) begin insert into mi.RangeDetail (RangeID, Name, Description, IsActive, CreatePersonID, CreateDate) values (3716,'BHDP Architecture','',1,1,GETDATE()) end</v>
      </c>
    </row>
    <row r="4139" spans="1:7" x14ac:dyDescent="0.25">
      <c r="A4139">
        <v>11</v>
      </c>
      <c r="B4139">
        <v>506001</v>
      </c>
      <c r="C4139">
        <v>109256</v>
      </c>
      <c r="D4139" t="s">
        <v>4686</v>
      </c>
      <c r="G4139" t="str">
        <f t="shared" si="64"/>
        <v>if not exists (select 1 from mi.RangeDetail where Name = 'Cummins Bridgeway, LLC' and RangeID = 3716) begin insert into mi.RangeDetail (RangeID, Name, Description, IsActive, CreatePersonID, CreateDate) values (3716,'Cummins Bridgeway, LLC','',1,1,GETDATE()) end</v>
      </c>
    </row>
    <row r="4140" spans="1:7" x14ac:dyDescent="0.25">
      <c r="A4140">
        <v>11</v>
      </c>
      <c r="B4140">
        <v>500344</v>
      </c>
      <c r="C4140">
        <v>107471</v>
      </c>
      <c r="D4140" t="s">
        <v>4687</v>
      </c>
      <c r="G4140" t="str">
        <f t="shared" si="64"/>
        <v>if not exists (select 1 from mi.RangeDetail where Name = 'Armor Paving and Sealing' and RangeID = 3716) begin insert into mi.RangeDetail (RangeID, Name, Description, IsActive, CreatePersonID, CreateDate) values (3716,'Armor Paving and Sealing','',1,1,GETDATE()) end</v>
      </c>
    </row>
    <row r="4141" spans="1:7" x14ac:dyDescent="0.25">
      <c r="A4141">
        <v>11</v>
      </c>
      <c r="B4141">
        <v>501874</v>
      </c>
      <c r="C4141">
        <v>101491</v>
      </c>
      <c r="D4141" t="s">
        <v>4688</v>
      </c>
      <c r="G4141" t="str">
        <f t="shared" si="64"/>
        <v>if not exists (select 1 from mi.RangeDetail where Name = 'FrostCo, Inc.' and RangeID = 3716) begin insert into mi.RangeDetail (RangeID, Name, Description, IsActive, CreatePersonID, CreateDate) values (3716,'FrostCo, Inc.','',1,1,GETDATE()) end</v>
      </c>
    </row>
    <row r="4142" spans="1:7" x14ac:dyDescent="0.25">
      <c r="A4142">
        <v>11</v>
      </c>
      <c r="B4142">
        <v>505927</v>
      </c>
      <c r="C4142">
        <v>112697</v>
      </c>
      <c r="D4142" t="s">
        <v>4689</v>
      </c>
      <c r="G4142" t="str">
        <f t="shared" si="64"/>
        <v>if not exists (select 1 from mi.RangeDetail where Name = 'American Architectural Glass, Inc.' and RangeID = 3716) begin insert into mi.RangeDetail (RangeID, Name, Description, IsActive, CreatePersonID, CreateDate) values (3716,'American Architectural Glass, Inc.','',1,1,GETDATE()) end</v>
      </c>
    </row>
    <row r="4143" spans="1:7" x14ac:dyDescent="0.25">
      <c r="A4143">
        <v>11</v>
      </c>
      <c r="B4143">
        <v>504651</v>
      </c>
      <c r="C4143">
        <v>100199</v>
      </c>
      <c r="D4143" t="s">
        <v>4690</v>
      </c>
      <c r="G4143" t="str">
        <f t="shared" si="64"/>
        <v>if not exists (select 1 from mi.RangeDetail where Name = 'Top Cat Concrete' and RangeID = 3716) begin insert into mi.RangeDetail (RangeID, Name, Description, IsActive, CreatePersonID, CreateDate) values (3716,'Top Cat Concrete','',1,1,GETDATE()) end</v>
      </c>
    </row>
    <row r="4144" spans="1:7" x14ac:dyDescent="0.25">
      <c r="A4144">
        <v>11</v>
      </c>
      <c r="B4144">
        <v>500644</v>
      </c>
      <c r="C4144">
        <v>105126</v>
      </c>
      <c r="D4144" t="s">
        <v>4691</v>
      </c>
      <c r="G4144" t="str">
        <f t="shared" si="64"/>
        <v>if not exists (select 1 from mi.RangeDetail where Name = 'Buckeye Blasting, Inc.' and RangeID = 3716) begin insert into mi.RangeDetail (RangeID, Name, Description, IsActive, CreatePersonID, CreateDate) values (3716,'Buckeye Blasting, Inc.','',1,1,GETDATE()) end</v>
      </c>
    </row>
    <row r="4145" spans="1:7" x14ac:dyDescent="0.25">
      <c r="A4145">
        <v>1</v>
      </c>
      <c r="B4145">
        <v>513368</v>
      </c>
      <c r="C4145">
        <v>129071</v>
      </c>
      <c r="D4145" t="s">
        <v>4692</v>
      </c>
      <c r="G4145" t="str">
        <f t="shared" si="64"/>
        <v>if not exists (select 1 from mi.RangeDetail where Name = 'The Payne Firm Inc' and RangeID = 3716) begin insert into mi.RangeDetail (RangeID, Name, Description, IsActive, CreatePersonID, CreateDate) values (3716,'The Payne Firm Inc','',1,1,GETDATE()) end</v>
      </c>
    </row>
    <row r="4146" spans="1:7" x14ac:dyDescent="0.25">
      <c r="A4146">
        <v>11</v>
      </c>
      <c r="B4146">
        <v>501940</v>
      </c>
      <c r="C4146">
        <v>106911</v>
      </c>
      <c r="D4146" t="s">
        <v>4693</v>
      </c>
      <c r="G4146" t="str">
        <f t="shared" si="64"/>
        <v>if not exists (select 1 from mi.RangeDetail where Name = 'General Temperature Controls' and RangeID = 3716) begin insert into mi.RangeDetail (RangeID, Name, Description, IsActive, CreatePersonID, CreateDate) values (3716,'General Temperature Controls','',1,1,GETDATE()) end</v>
      </c>
    </row>
    <row r="4147" spans="1:7" x14ac:dyDescent="0.25">
      <c r="A4147">
        <v>1</v>
      </c>
      <c r="B4147">
        <v>500205</v>
      </c>
      <c r="C4147">
        <v>101735</v>
      </c>
      <c r="D4147" t="s">
        <v>4694</v>
      </c>
      <c r="G4147" t="str">
        <f t="shared" si="64"/>
        <v>if not exists (select 1 from mi.RangeDetail where Name = 'Best Courier' and RangeID = 3716) begin insert into mi.RangeDetail (RangeID, Name, Description, IsActive, CreatePersonID, CreateDate) values (3716,'Best Courier','',1,1,GETDATE()) end</v>
      </c>
    </row>
    <row r="4148" spans="1:7" x14ac:dyDescent="0.25">
      <c r="A4148">
        <v>1</v>
      </c>
      <c r="B4148">
        <v>513232</v>
      </c>
      <c r="C4148">
        <v>128560</v>
      </c>
      <c r="D4148" t="s">
        <v>4695</v>
      </c>
      <c r="G4148" t="str">
        <f t="shared" si="64"/>
        <v>if not exists (select 1 from mi.RangeDetail where Name = 'Driekast Piping Corporation' and RangeID = 3716) begin insert into mi.RangeDetail (RangeID, Name, Description, IsActive, CreatePersonID, CreateDate) values (3716,'Driekast Piping Corporation','',1,1,GETDATE()) end</v>
      </c>
    </row>
    <row r="4149" spans="1:7" x14ac:dyDescent="0.25">
      <c r="A4149">
        <v>11</v>
      </c>
      <c r="B4149">
        <v>503435</v>
      </c>
      <c r="C4149">
        <v>105215</v>
      </c>
      <c r="D4149" t="s">
        <v>4696</v>
      </c>
      <c r="G4149" t="str">
        <f t="shared" si="64"/>
        <v>if not exists (select 1 from mi.RangeDetail where Name = 'Orchard Investments' and RangeID = 3716) begin insert into mi.RangeDetail (RangeID, Name, Description, IsActive, CreatePersonID, CreateDate) values (3716,'Orchard Investments','',1,1,GETDATE()) end</v>
      </c>
    </row>
    <row r="4150" spans="1:7" x14ac:dyDescent="0.25">
      <c r="A4150">
        <v>11</v>
      </c>
      <c r="B4150">
        <v>503457</v>
      </c>
      <c r="C4150">
        <v>100546</v>
      </c>
      <c r="D4150" t="s">
        <v>4697</v>
      </c>
      <c r="G4150" t="str">
        <f t="shared" si="64"/>
        <v>if not exists (select 1 from mi.RangeDetail where Name = 'P &amp; H Roofing' and RangeID = 3716) begin insert into mi.RangeDetail (RangeID, Name, Description, IsActive, CreatePersonID, CreateDate) values (3716,'P &amp; H Roofing','',1,1,GETDATE()) end</v>
      </c>
    </row>
    <row r="4151" spans="1:7" x14ac:dyDescent="0.25">
      <c r="A4151">
        <v>11</v>
      </c>
      <c r="B4151">
        <v>503461</v>
      </c>
      <c r="C4151">
        <v>100546</v>
      </c>
      <c r="D4151" t="s">
        <v>4697</v>
      </c>
      <c r="G4151" t="str">
        <f t="shared" si="64"/>
        <v>if not exists (select 1 from mi.RangeDetail where Name = 'P &amp; H Roofing' and RangeID = 3716) begin insert into mi.RangeDetail (RangeID, Name, Description, IsActive, CreatePersonID, CreateDate) values (3716,'P &amp; H Roofing','',1,1,GETDATE()) end</v>
      </c>
    </row>
    <row r="4152" spans="1:7" x14ac:dyDescent="0.25">
      <c r="A4152">
        <v>1</v>
      </c>
      <c r="B4152">
        <v>501733</v>
      </c>
      <c r="C4152">
        <v>118592</v>
      </c>
      <c r="D4152" t="s">
        <v>4698</v>
      </c>
      <c r="G4152" t="str">
        <f t="shared" si="64"/>
        <v>if not exists (select 1 from mi.RangeDetail where Name = 'Universal Fabricating (UniFacs)' and RangeID = 3716) begin insert into mi.RangeDetail (RangeID, Name, Description, IsActive, CreatePersonID, CreateDate) values (3716,'Universal Fabricating (UniFacs)','',1,1,GETDATE()) end</v>
      </c>
    </row>
    <row r="4153" spans="1:7" x14ac:dyDescent="0.25">
      <c r="A4153">
        <v>11</v>
      </c>
      <c r="B4153">
        <v>504745</v>
      </c>
      <c r="C4153">
        <v>101326</v>
      </c>
      <c r="D4153" t="s">
        <v>4699</v>
      </c>
      <c r="G4153" t="str">
        <f t="shared" si="64"/>
        <v>if not exists (select 1 from mi.RangeDetail where Name = 'UNI-FACS Steel Works' and RangeID = 3716) begin insert into mi.RangeDetail (RangeID, Name, Description, IsActive, CreatePersonID, CreateDate) values (3716,'UNI-FACS Steel Works','',1,1,GETDATE()) end</v>
      </c>
    </row>
    <row r="4154" spans="1:7" x14ac:dyDescent="0.25">
      <c r="A4154">
        <v>9</v>
      </c>
      <c r="B4154">
        <v>500537</v>
      </c>
      <c r="C4154">
        <v>100940</v>
      </c>
      <c r="D4154" t="s">
        <v>4700</v>
      </c>
      <c r="G4154" t="str">
        <f t="shared" si="64"/>
        <v>if not exists (select 1 from mi.RangeDetail where Name = 'Cincinnati Hose &amp; Fittings' and RangeID = 3716) begin insert into mi.RangeDetail (RangeID, Name, Description, IsActive, CreatePersonID, CreateDate) values (3716,'Cincinnati Hose &amp; Fittings','',1,1,GETDATE()) end</v>
      </c>
    </row>
    <row r="4155" spans="1:7" x14ac:dyDescent="0.25">
      <c r="A4155">
        <v>11</v>
      </c>
      <c r="B4155">
        <v>500865</v>
      </c>
      <c r="C4155">
        <v>107516</v>
      </c>
      <c r="D4155" t="s">
        <v>4701</v>
      </c>
      <c r="G4155" t="str">
        <f t="shared" si="64"/>
        <v>if not exists (select 1 from mi.RangeDetail where Name = 'CERON' and RangeID = 3716) begin insert into mi.RangeDetail (RangeID, Name, Description, IsActive, CreatePersonID, CreateDate) values (3716,'CERON','',1,1,GETDATE()) end</v>
      </c>
    </row>
    <row r="4156" spans="1:7" x14ac:dyDescent="0.25">
      <c r="A4156">
        <v>1</v>
      </c>
      <c r="B4156">
        <v>501998</v>
      </c>
      <c r="C4156">
        <v>100395</v>
      </c>
      <c r="D4156" t="s">
        <v>4702</v>
      </c>
      <c r="G4156" t="str">
        <f t="shared" si="64"/>
        <v>if not exists (select 1 from mi.RangeDetail where Name = 'Ardit Company' and RangeID = 3716) begin insert into mi.RangeDetail (RangeID, Name, Description, IsActive, CreatePersonID, CreateDate) values (3716,'Ardit Company','',1,1,GETDATE()) end</v>
      </c>
    </row>
    <row r="4157" spans="1:7" x14ac:dyDescent="0.25">
      <c r="A4157">
        <v>11</v>
      </c>
      <c r="B4157">
        <v>505457</v>
      </c>
      <c r="C4157">
        <v>100153</v>
      </c>
      <c r="D4157" t="s">
        <v>4703</v>
      </c>
      <c r="G4157" t="str">
        <f t="shared" si="64"/>
        <v>if not exists (select 1 from mi.RangeDetail where Name = 'The Ardit Company' and RangeID = 3716) begin insert into mi.RangeDetail (RangeID, Name, Description, IsActive, CreatePersonID, CreateDate) values (3716,'The Ardit Company','',1,1,GETDATE()) end</v>
      </c>
    </row>
    <row r="4158" spans="1:7" x14ac:dyDescent="0.25">
      <c r="A4158">
        <v>9</v>
      </c>
      <c r="B4158">
        <v>500543</v>
      </c>
      <c r="C4158">
        <v>100810</v>
      </c>
      <c r="D4158" t="s">
        <v>4704</v>
      </c>
      <c r="G4158" t="str">
        <f t="shared" si="64"/>
        <v>if not exists (select 1 from mi.RangeDetail where Name = 'GQ Business Products' and RangeID = 3716) begin insert into mi.RangeDetail (RangeID, Name, Description, IsActive, CreatePersonID, CreateDate) values (3716,'GQ Business Products','',1,1,GETDATE()) end</v>
      </c>
    </row>
    <row r="4159" spans="1:7" x14ac:dyDescent="0.25">
      <c r="A4159">
        <v>1</v>
      </c>
      <c r="B4159">
        <v>514997</v>
      </c>
      <c r="C4159">
        <v>90104</v>
      </c>
      <c r="D4159" t="s">
        <v>4705</v>
      </c>
      <c r="G4159" t="str">
        <f t="shared" si="64"/>
        <v>if not exists (select 1 from mi.RangeDetail where Name = 'Burkhart Trucking Inc' and RangeID = 3716) begin insert into mi.RangeDetail (RangeID, Name, Description, IsActive, CreatePersonID, CreateDate) values (3716,'Burkhart Trucking Inc','',1,1,GETDATE()) end</v>
      </c>
    </row>
    <row r="4160" spans="1:7" x14ac:dyDescent="0.25">
      <c r="A4160">
        <v>11</v>
      </c>
      <c r="B4160">
        <v>500427</v>
      </c>
      <c r="C4160">
        <v>100718</v>
      </c>
      <c r="D4160" t="s">
        <v>9537</v>
      </c>
      <c r="G4160" t="str">
        <f t="shared" si="64"/>
        <v>if not exists (select 1 from mi.RangeDetail where Name = 'Baker''s Welding &amp; Crane Service' and RangeID = 3716) begin insert into mi.RangeDetail (RangeID, Name, Description, IsActive, CreatePersonID, CreateDate) values (3716,'Baker''s Welding &amp; Crane Service','',1,1,GETDATE()) end</v>
      </c>
    </row>
    <row r="4161" spans="1:7" x14ac:dyDescent="0.25">
      <c r="A4161">
        <v>11</v>
      </c>
      <c r="B4161">
        <v>501405</v>
      </c>
      <c r="C4161">
        <v>103239</v>
      </c>
      <c r="D4161" t="s">
        <v>4706</v>
      </c>
      <c r="G4161" t="str">
        <f t="shared" si="64"/>
        <v>if not exists (select 1 from mi.RangeDetail where Name = 'Dennis Todd Painting' and RangeID = 3716) begin insert into mi.RangeDetail (RangeID, Name, Description, IsActive, CreatePersonID, CreateDate) values (3716,'Dennis Todd Painting','',1,1,GETDATE()) end</v>
      </c>
    </row>
    <row r="4162" spans="1:7" x14ac:dyDescent="0.25">
      <c r="A4162">
        <v>11</v>
      </c>
      <c r="B4162">
        <v>504944</v>
      </c>
      <c r="C4162">
        <v>100060</v>
      </c>
      <c r="D4162" t="s">
        <v>4707</v>
      </c>
      <c r="G4162" t="str">
        <f t="shared" si="64"/>
        <v>if not exists (select 1 from mi.RangeDetail where Name = 'Wellnitz' and RangeID = 3716) begin insert into mi.RangeDetail (RangeID, Name, Description, IsActive, CreatePersonID, CreateDate) values (3716,'Wellnitz','',1,1,GETDATE()) end</v>
      </c>
    </row>
    <row r="4163" spans="1:7" x14ac:dyDescent="0.25">
      <c r="A4163">
        <v>11</v>
      </c>
      <c r="B4163">
        <v>504945</v>
      </c>
      <c r="C4163">
        <v>100060</v>
      </c>
      <c r="D4163" t="s">
        <v>4707</v>
      </c>
      <c r="G4163" t="str">
        <f t="shared" ref="G4163:G4226" si="65">IF(D4163&lt;&gt;"",CONCATENATE("if not exists (select 1 from mi.RangeDetail where Name = '",D4163,"' and RangeID = 3716) begin insert into mi.RangeDetail (RangeID, Name, Description, IsActive, CreatePersonID, CreateDate) values (3716,'",D4163,"','","',1,1,GETDATE()) end"), "")</f>
        <v>if not exists (select 1 from mi.RangeDetail where Name = 'Wellnitz' and RangeID = 3716) begin insert into mi.RangeDetail (RangeID, Name, Description, IsActive, CreatePersonID, CreateDate) values (3716,'Wellnitz','',1,1,GETDATE()) end</v>
      </c>
    </row>
    <row r="4164" spans="1:7" x14ac:dyDescent="0.25">
      <c r="A4164">
        <v>11</v>
      </c>
      <c r="B4164">
        <v>504946</v>
      </c>
      <c r="C4164">
        <v>100060</v>
      </c>
      <c r="D4164" t="s">
        <v>4707</v>
      </c>
      <c r="G4164" t="str">
        <f t="shared" si="65"/>
        <v>if not exists (select 1 from mi.RangeDetail where Name = 'Wellnitz' and RangeID = 3716) begin insert into mi.RangeDetail (RangeID, Name, Description, IsActive, CreatePersonID, CreateDate) values (3716,'Wellnitz','',1,1,GETDATE()) end</v>
      </c>
    </row>
    <row r="4165" spans="1:7" x14ac:dyDescent="0.25">
      <c r="A4165">
        <v>11</v>
      </c>
      <c r="B4165">
        <v>504947</v>
      </c>
      <c r="C4165">
        <v>100060</v>
      </c>
      <c r="D4165" t="s">
        <v>4707</v>
      </c>
      <c r="G4165" t="str">
        <f t="shared" si="65"/>
        <v>if not exists (select 1 from mi.RangeDetail where Name = 'Wellnitz' and RangeID = 3716) begin insert into mi.RangeDetail (RangeID, Name, Description, IsActive, CreatePersonID, CreateDate) values (3716,'Wellnitz','',1,1,GETDATE()) end</v>
      </c>
    </row>
    <row r="4166" spans="1:7" x14ac:dyDescent="0.25">
      <c r="A4166">
        <v>11</v>
      </c>
      <c r="B4166">
        <v>504948</v>
      </c>
      <c r="C4166">
        <v>100060</v>
      </c>
      <c r="D4166" t="s">
        <v>4707</v>
      </c>
      <c r="G4166" t="str">
        <f t="shared" si="65"/>
        <v>if not exists (select 1 from mi.RangeDetail where Name = 'Wellnitz' and RangeID = 3716) begin insert into mi.RangeDetail (RangeID, Name, Description, IsActive, CreatePersonID, CreateDate) values (3716,'Wellnitz','',1,1,GETDATE()) end</v>
      </c>
    </row>
    <row r="4167" spans="1:7" x14ac:dyDescent="0.25">
      <c r="A4167">
        <v>11</v>
      </c>
      <c r="B4167">
        <v>504949</v>
      </c>
      <c r="C4167">
        <v>100060</v>
      </c>
      <c r="D4167" t="s">
        <v>4707</v>
      </c>
      <c r="G4167" t="str">
        <f t="shared" si="65"/>
        <v>if not exists (select 1 from mi.RangeDetail where Name = 'Wellnitz' and RangeID = 3716) begin insert into mi.RangeDetail (RangeID, Name, Description, IsActive, CreatePersonID, CreateDate) values (3716,'Wellnitz','',1,1,GETDATE()) end</v>
      </c>
    </row>
    <row r="4168" spans="1:7" x14ac:dyDescent="0.25">
      <c r="A4168">
        <v>11</v>
      </c>
      <c r="B4168">
        <v>504950</v>
      </c>
      <c r="C4168">
        <v>100060</v>
      </c>
      <c r="D4168" t="s">
        <v>4707</v>
      </c>
      <c r="G4168" t="str">
        <f t="shared" si="65"/>
        <v>if not exists (select 1 from mi.RangeDetail where Name = 'Wellnitz' and RangeID = 3716) begin insert into mi.RangeDetail (RangeID, Name, Description, IsActive, CreatePersonID, CreateDate) values (3716,'Wellnitz','',1,1,GETDATE()) end</v>
      </c>
    </row>
    <row r="4169" spans="1:7" x14ac:dyDescent="0.25">
      <c r="A4169">
        <v>11</v>
      </c>
      <c r="B4169">
        <v>502594</v>
      </c>
      <c r="C4169">
        <v>100710</v>
      </c>
      <c r="D4169" t="s">
        <v>4708</v>
      </c>
      <c r="G4169" t="str">
        <f t="shared" si="65"/>
        <v>if not exists (select 1 from mi.RangeDetail where Name = 'Kisner Curbs' and RangeID = 3716) begin insert into mi.RangeDetail (RangeID, Name, Description, IsActive, CreatePersonID, CreateDate) values (3716,'Kisner Curbs','',1,1,GETDATE()) end</v>
      </c>
    </row>
    <row r="4170" spans="1:7" x14ac:dyDescent="0.25">
      <c r="A4170">
        <v>11</v>
      </c>
      <c r="B4170">
        <v>503064</v>
      </c>
      <c r="C4170">
        <v>100445</v>
      </c>
      <c r="D4170" t="s">
        <v>4709</v>
      </c>
      <c r="G4170" t="str">
        <f t="shared" si="65"/>
        <v>if not exists (select 1 from mi.RangeDetail where Name = 'Microman' and RangeID = 3716) begin insert into mi.RangeDetail (RangeID, Name, Description, IsActive, CreatePersonID, CreateDate) values (3716,'Microman','',1,1,GETDATE()) end</v>
      </c>
    </row>
    <row r="4171" spans="1:7" x14ac:dyDescent="0.25">
      <c r="A4171">
        <v>11</v>
      </c>
      <c r="B4171">
        <v>500508</v>
      </c>
      <c r="C4171">
        <v>107315</v>
      </c>
      <c r="D4171" t="s">
        <v>4710</v>
      </c>
      <c r="G4171" t="str">
        <f t="shared" si="65"/>
        <v>if not exists (select 1 from mi.RangeDetail where Name = 'Best Restaurant Equipment &amp; Design, Inc.' and RangeID = 3716) begin insert into mi.RangeDetail (RangeID, Name, Description, IsActive, CreatePersonID, CreateDate) values (3716,'Best Restaurant Equipment &amp; Design, Inc.','',1,1,GETDATE()) end</v>
      </c>
    </row>
    <row r="4172" spans="1:7" x14ac:dyDescent="0.25">
      <c r="A4172">
        <v>1</v>
      </c>
      <c r="B4172">
        <v>500540</v>
      </c>
      <c r="C4172">
        <v>109305</v>
      </c>
      <c r="D4172" t="s">
        <v>4711</v>
      </c>
      <c r="G4172" t="str">
        <f t="shared" si="65"/>
        <v>if not exists (select 1 from mi.RangeDetail where Name = 'Diamond Stone' and RangeID = 3716) begin insert into mi.RangeDetail (RangeID, Name, Description, IsActive, CreatePersonID, CreateDate) values (3716,'Diamond Stone','',1,1,GETDATE()) end</v>
      </c>
    </row>
    <row r="4173" spans="1:7" x14ac:dyDescent="0.25">
      <c r="A4173">
        <v>11</v>
      </c>
      <c r="B4173">
        <v>505059</v>
      </c>
      <c r="C4173">
        <v>104712</v>
      </c>
      <c r="D4173" t="s">
        <v>4712</v>
      </c>
      <c r="G4173" t="str">
        <f t="shared" si="65"/>
        <v>if not exists (select 1 from mi.RangeDetail where Name = 'Wrays Enterprises Inc.' and RangeID = 3716) begin insert into mi.RangeDetail (RangeID, Name, Description, IsActive, CreatePersonID, CreateDate) values (3716,'Wrays Enterprises Inc.','',1,1,GETDATE()) end</v>
      </c>
    </row>
    <row r="4174" spans="1:7" x14ac:dyDescent="0.25">
      <c r="A4174">
        <v>11</v>
      </c>
      <c r="B4174">
        <v>504561</v>
      </c>
      <c r="C4174">
        <v>103331</v>
      </c>
      <c r="D4174" t="s">
        <v>4713</v>
      </c>
      <c r="G4174" t="str">
        <f t="shared" si="65"/>
        <v>if not exists (select 1 from mi.RangeDetail where Name = 'The Painting Company' and RangeID = 3716) begin insert into mi.RangeDetail (RangeID, Name, Description, IsActive, CreatePersonID, CreateDate) values (3716,'The Painting Company','',1,1,GETDATE()) end</v>
      </c>
    </row>
    <row r="4175" spans="1:7" x14ac:dyDescent="0.25">
      <c r="A4175">
        <v>11</v>
      </c>
      <c r="B4175">
        <v>504415</v>
      </c>
      <c r="C4175">
        <v>101202</v>
      </c>
      <c r="D4175" t="s">
        <v>4714</v>
      </c>
      <c r="G4175" t="str">
        <f t="shared" si="65"/>
        <v>if not exists (select 1 from mi.RangeDetail where Name = 'Sullivan and Bruck Architects, Inc' and RangeID = 3716) begin insert into mi.RangeDetail (RangeID, Name, Description, IsActive, CreatePersonID, CreateDate) values (3716,'Sullivan and Bruck Architects, Inc','',1,1,GETDATE()) end</v>
      </c>
    </row>
    <row r="4176" spans="1:7" x14ac:dyDescent="0.25">
      <c r="A4176">
        <v>11</v>
      </c>
      <c r="B4176">
        <v>501442</v>
      </c>
      <c r="C4176">
        <v>109180</v>
      </c>
      <c r="D4176" t="s">
        <v>4715</v>
      </c>
      <c r="G4176" t="str">
        <f t="shared" si="65"/>
        <v>if not exists (select 1 from mi.RangeDetail where Name = 'Dimensional Metals Inc.' and RangeID = 3716) begin insert into mi.RangeDetail (RangeID, Name, Description, IsActive, CreatePersonID, CreateDate) values (3716,'Dimensional Metals Inc.','',1,1,GETDATE()) end</v>
      </c>
    </row>
    <row r="4177" spans="1:7" x14ac:dyDescent="0.25">
      <c r="A4177">
        <v>11</v>
      </c>
      <c r="B4177">
        <v>503145</v>
      </c>
      <c r="C4177">
        <v>103225</v>
      </c>
      <c r="D4177" t="s">
        <v>4716</v>
      </c>
      <c r="G4177" t="str">
        <f t="shared" si="65"/>
        <v>if not exists (select 1 from mi.RangeDetail where Name = 'Modlich Granite and Tile' and RangeID = 3716) begin insert into mi.RangeDetail (RangeID, Name, Description, IsActive, CreatePersonID, CreateDate) values (3716,'Modlich Granite and Tile','',1,1,GETDATE()) end</v>
      </c>
    </row>
    <row r="4178" spans="1:7" x14ac:dyDescent="0.25">
      <c r="A4178">
        <v>1</v>
      </c>
      <c r="B4178">
        <v>502336</v>
      </c>
      <c r="C4178">
        <v>127028</v>
      </c>
      <c r="D4178" t="s">
        <v>4717</v>
      </c>
      <c r="G4178" t="str">
        <f t="shared" si="65"/>
        <v>if not exists (select 1 from mi.RangeDetail where Name = 'Tri State Heat Transfer Co Inc' and RangeID = 3716) begin insert into mi.RangeDetail (RangeID, Name, Description, IsActive, CreatePersonID, CreateDate) values (3716,'Tri State Heat Transfer Co Inc','',1,1,GETDATE()) end</v>
      </c>
    </row>
    <row r="4179" spans="1:7" x14ac:dyDescent="0.25">
      <c r="A4179">
        <v>11</v>
      </c>
      <c r="B4179">
        <v>504622</v>
      </c>
      <c r="C4179">
        <v>103232</v>
      </c>
      <c r="D4179" t="s">
        <v>4718</v>
      </c>
      <c r="G4179" t="str">
        <f t="shared" si="65"/>
        <v>if not exists (select 1 from mi.RangeDetail where Name = 'Timberwood' and RangeID = 3716) begin insert into mi.RangeDetail (RangeID, Name, Description, IsActive, CreatePersonID, CreateDate) values (3716,'Timberwood','',1,1,GETDATE()) end</v>
      </c>
    </row>
    <row r="4180" spans="1:7" x14ac:dyDescent="0.25">
      <c r="A4180">
        <v>11</v>
      </c>
      <c r="B4180">
        <v>504623</v>
      </c>
      <c r="C4180">
        <v>103232</v>
      </c>
      <c r="D4180" t="s">
        <v>4719</v>
      </c>
      <c r="G4180" t="str">
        <f t="shared" si="65"/>
        <v>if not exists (select 1 from mi.RangeDetail where Name = 'Timberwood Landscape Co. Inc.' and RangeID = 3716) begin insert into mi.RangeDetail (RangeID, Name, Description, IsActive, CreatePersonID, CreateDate) values (3716,'Timberwood Landscape Co. Inc.','',1,1,GETDATE()) end</v>
      </c>
    </row>
    <row r="4181" spans="1:7" x14ac:dyDescent="0.25">
      <c r="A4181">
        <v>1</v>
      </c>
      <c r="B4181">
        <v>512998</v>
      </c>
      <c r="C4181">
        <v>114899</v>
      </c>
      <c r="D4181" t="s">
        <v>4720</v>
      </c>
      <c r="G4181" t="str">
        <f t="shared" si="65"/>
        <v>if not exists (select 1 from mi.RangeDetail where Name = 'Crane Tec Inc' and RangeID = 3716) begin insert into mi.RangeDetail (RangeID, Name, Description, IsActive, CreatePersonID, CreateDate) values (3716,'Crane Tec Inc','',1,1,GETDATE()) end</v>
      </c>
    </row>
    <row r="4182" spans="1:7" x14ac:dyDescent="0.25">
      <c r="A4182">
        <v>11</v>
      </c>
      <c r="B4182">
        <v>505975</v>
      </c>
      <c r="C4182">
        <v>106330</v>
      </c>
      <c r="D4182" t="s">
        <v>4721</v>
      </c>
      <c r="G4182" t="str">
        <f t="shared" si="65"/>
        <v>if not exists (select 1 from mi.RangeDetail where Name = 'Smiths Roll Off Container Service' and RangeID = 3716) begin insert into mi.RangeDetail (RangeID, Name, Description, IsActive, CreatePersonID, CreateDate) values (3716,'Smiths Roll Off Container Service','',1,1,GETDATE()) end</v>
      </c>
    </row>
    <row r="4183" spans="1:7" x14ac:dyDescent="0.25">
      <c r="A4183">
        <v>11</v>
      </c>
      <c r="B4183">
        <v>501977</v>
      </c>
      <c r="C4183">
        <v>107593</v>
      </c>
      <c r="D4183" t="s">
        <v>4722</v>
      </c>
      <c r="G4183" t="str">
        <f t="shared" si="65"/>
        <v>if not exists (select 1 from mi.RangeDetail where Name = 'Glass Block Warehouse' and RangeID = 3716) begin insert into mi.RangeDetail (RangeID, Name, Description, IsActive, CreatePersonID, CreateDate) values (3716,'Glass Block Warehouse','',1,1,GETDATE()) end</v>
      </c>
    </row>
    <row r="4184" spans="1:7" x14ac:dyDescent="0.25">
      <c r="A4184">
        <v>11</v>
      </c>
      <c r="B4184">
        <v>504812</v>
      </c>
      <c r="C4184">
        <v>101647</v>
      </c>
      <c r="D4184" t="s">
        <v>4723</v>
      </c>
      <c r="G4184" t="str">
        <f t="shared" si="65"/>
        <v>if not exists (select 1 from mi.RangeDetail where Name = 'Vandalia Blacktop &amp; Sealcoating, Inc' and RangeID = 3716) begin insert into mi.RangeDetail (RangeID, Name, Description, IsActive, CreatePersonID, CreateDate) values (3716,'Vandalia Blacktop &amp; Sealcoating, Inc','',1,1,GETDATE()) end</v>
      </c>
    </row>
    <row r="4185" spans="1:7" x14ac:dyDescent="0.25">
      <c r="A4185">
        <v>1</v>
      </c>
      <c r="B4185">
        <v>502196</v>
      </c>
      <c r="C4185">
        <v>119087</v>
      </c>
      <c r="D4185" t="s">
        <v>1097</v>
      </c>
      <c r="G4185" t="str">
        <f t="shared" si="65"/>
        <v>if not exists (select 1 from mi.RangeDetail where Name = 'Smith Architectural Products' and RangeID = 3716) begin insert into mi.RangeDetail (RangeID, Name, Description, IsActive, CreatePersonID, CreateDate) values (3716,'Smith Architectural Products','',1,1,GETDATE()) end</v>
      </c>
    </row>
    <row r="4186" spans="1:7" x14ac:dyDescent="0.25">
      <c r="A4186">
        <v>11</v>
      </c>
      <c r="B4186">
        <v>506868</v>
      </c>
      <c r="C4186">
        <v>135058</v>
      </c>
      <c r="D4186" t="s">
        <v>4724</v>
      </c>
      <c r="G4186" t="str">
        <f t="shared" si="65"/>
        <v>if not exists (select 1 from mi.RangeDetail where Name = 'Burns &amp; Co Painting &amp; Wallcovering' and RangeID = 3716) begin insert into mi.RangeDetail (RangeID, Name, Description, IsActive, CreatePersonID, CreateDate) values (3716,'Burns &amp; Co Painting &amp; Wallcovering','',1,1,GETDATE()) end</v>
      </c>
    </row>
    <row r="4187" spans="1:7" x14ac:dyDescent="0.25">
      <c r="A4187">
        <v>11</v>
      </c>
      <c r="B4187">
        <v>505543</v>
      </c>
      <c r="C4187">
        <v>103419</v>
      </c>
      <c r="D4187" t="s">
        <v>4725</v>
      </c>
      <c r="G4187" t="str">
        <f t="shared" si="65"/>
        <v>if not exists (select 1 from mi.RangeDetail where Name = 'Site Engineering, Inc.' and RangeID = 3716) begin insert into mi.RangeDetail (RangeID, Name, Description, IsActive, CreatePersonID, CreateDate) values (3716,'Site Engineering, Inc.','',1,1,GETDATE()) end</v>
      </c>
    </row>
    <row r="4188" spans="1:7" x14ac:dyDescent="0.25">
      <c r="A4188">
        <v>11</v>
      </c>
      <c r="B4188">
        <v>500502</v>
      </c>
      <c r="C4188">
        <v>103420</v>
      </c>
      <c r="D4188" t="s">
        <v>4726</v>
      </c>
      <c r="G4188" t="str">
        <f t="shared" si="65"/>
        <v>if not exists (select 1 from mi.RangeDetail where Name = 'Berne Reclamation &amp; Construction Inc' and RangeID = 3716) begin insert into mi.RangeDetail (RangeID, Name, Description, IsActive, CreatePersonID, CreateDate) values (3716,'Berne Reclamation &amp; Construction Inc','',1,1,GETDATE()) end</v>
      </c>
    </row>
    <row r="4189" spans="1:7" x14ac:dyDescent="0.25">
      <c r="A4189">
        <v>11</v>
      </c>
      <c r="B4189">
        <v>504453</v>
      </c>
      <c r="C4189">
        <v>106895</v>
      </c>
      <c r="D4189" t="s">
        <v>4727</v>
      </c>
      <c r="G4189" t="str">
        <f t="shared" si="65"/>
        <v>if not exists (select 1 from mi.RangeDetail where Name = 'T. Carmichael, Inc.' and RangeID = 3716) begin insert into mi.RangeDetail (RangeID, Name, Description, IsActive, CreatePersonID, CreateDate) values (3716,'T. Carmichael, Inc.','',1,1,GETDATE()) end</v>
      </c>
    </row>
    <row r="4190" spans="1:7" x14ac:dyDescent="0.25">
      <c r="A4190">
        <v>1</v>
      </c>
      <c r="B4190">
        <v>501983</v>
      </c>
      <c r="C4190">
        <v>109069</v>
      </c>
      <c r="D4190" t="s">
        <v>4728</v>
      </c>
      <c r="G4190" t="str">
        <f t="shared" si="65"/>
        <v>if not exists (select 1 from mi.RangeDetail where Name = 'Accent Glass &amp; Mirror' and RangeID = 3716) begin insert into mi.RangeDetail (RangeID, Name, Description, IsActive, CreatePersonID, CreateDate) values (3716,'Accent Glass &amp; Mirror','',1,1,GETDATE()) end</v>
      </c>
    </row>
    <row r="4191" spans="1:7" x14ac:dyDescent="0.25">
      <c r="A4191">
        <v>1</v>
      </c>
      <c r="B4191">
        <v>512467</v>
      </c>
      <c r="C4191">
        <v>90032</v>
      </c>
      <c r="D4191" t="s">
        <v>4729</v>
      </c>
      <c r="G4191" t="str">
        <f t="shared" si="65"/>
        <v>if not exists (select 1 from mi.RangeDetail where Name = 'Veach Trucking' and RangeID = 3716) begin insert into mi.RangeDetail (RangeID, Name, Description, IsActive, CreatePersonID, CreateDate) values (3716,'Veach Trucking','',1,1,GETDATE()) end</v>
      </c>
    </row>
    <row r="4192" spans="1:7" x14ac:dyDescent="0.25">
      <c r="A4192">
        <v>11</v>
      </c>
      <c r="B4192">
        <v>505614</v>
      </c>
      <c r="C4192">
        <v>103675</v>
      </c>
      <c r="D4192" t="s">
        <v>4730</v>
      </c>
      <c r="G4192" t="str">
        <f t="shared" si="65"/>
        <v>if not exists (select 1 from mi.RangeDetail where Name = 'Adept, Inc.' and RangeID = 3716) begin insert into mi.RangeDetail (RangeID, Name, Description, IsActive, CreatePersonID, CreateDate) values (3716,'Adept, Inc.','',1,1,GETDATE()) end</v>
      </c>
    </row>
    <row r="4193" spans="1:7" x14ac:dyDescent="0.25">
      <c r="A4193">
        <v>1</v>
      </c>
      <c r="B4193">
        <v>515230</v>
      </c>
      <c r="C4193">
        <v>112484</v>
      </c>
      <c r="D4193" t="s">
        <v>4731</v>
      </c>
      <c r="G4193" t="str">
        <f t="shared" si="65"/>
        <v>if not exists (select 1 from mi.RangeDetail where Name = 'Welling Inc' and RangeID = 3716) begin insert into mi.RangeDetail (RangeID, Name, Description, IsActive, CreatePersonID, CreateDate) values (3716,'Welling Inc','',1,1,GETDATE()) end</v>
      </c>
    </row>
    <row r="4194" spans="1:7" x14ac:dyDescent="0.25">
      <c r="A4194">
        <v>11</v>
      </c>
      <c r="B4194">
        <v>506245</v>
      </c>
      <c r="C4194">
        <v>104677</v>
      </c>
      <c r="D4194" t="s">
        <v>4732</v>
      </c>
      <c r="G4194" t="str">
        <f t="shared" si="65"/>
        <v>if not exists (select 1 from mi.RangeDetail where Name = 'Welling, Inc' and RangeID = 3716) begin insert into mi.RangeDetail (RangeID, Name, Description, IsActive, CreatePersonID, CreateDate) values (3716,'Welling, Inc','',1,1,GETDATE()) end</v>
      </c>
    </row>
    <row r="4195" spans="1:7" x14ac:dyDescent="0.25">
      <c r="A4195">
        <v>11</v>
      </c>
      <c r="B4195">
        <v>501118</v>
      </c>
      <c r="C4195">
        <v>100776</v>
      </c>
      <c r="D4195" t="s">
        <v>4733</v>
      </c>
      <c r="G4195" t="str">
        <f t="shared" si="65"/>
        <v>if not exists (select 1 from mi.RangeDetail where Name = 'Concord Fabricators, Inc.' and RangeID = 3716) begin insert into mi.RangeDetail (RangeID, Name, Description, IsActive, CreatePersonID, CreateDate) values (3716,'Concord Fabricators, Inc.','',1,1,GETDATE()) end</v>
      </c>
    </row>
    <row r="4196" spans="1:7" x14ac:dyDescent="0.25">
      <c r="A4196">
        <v>11</v>
      </c>
      <c r="B4196">
        <v>501414</v>
      </c>
      <c r="C4196">
        <v>104451</v>
      </c>
      <c r="D4196" t="s">
        <v>4734</v>
      </c>
      <c r="G4196" t="str">
        <f t="shared" si="65"/>
        <v>if not exists (select 1 from mi.RangeDetail where Name = 'Design Crete, Inc.' and RangeID = 3716) begin insert into mi.RangeDetail (RangeID, Name, Description, IsActive, CreatePersonID, CreateDate) values (3716,'Design Crete, Inc.','',1,1,GETDATE()) end</v>
      </c>
    </row>
    <row r="4197" spans="1:7" x14ac:dyDescent="0.25">
      <c r="A4197">
        <v>11</v>
      </c>
      <c r="B4197">
        <v>503864</v>
      </c>
      <c r="C4197">
        <v>104605</v>
      </c>
      <c r="D4197" t="s">
        <v>4735</v>
      </c>
      <c r="G4197" t="str">
        <f t="shared" si="65"/>
        <v>if not exists (select 1 from mi.RangeDetail where Name = 'Richard M. Clark Co.' and RangeID = 3716) begin insert into mi.RangeDetail (RangeID, Name, Description, IsActive, CreatePersonID, CreateDate) values (3716,'Richard M. Clark Co.','',1,1,GETDATE()) end</v>
      </c>
    </row>
    <row r="4198" spans="1:7" x14ac:dyDescent="0.25">
      <c r="A4198">
        <v>11</v>
      </c>
      <c r="B4198">
        <v>505363</v>
      </c>
      <c r="C4198">
        <v>104605</v>
      </c>
      <c r="D4198" t="s">
        <v>4736</v>
      </c>
      <c r="G4198" t="str">
        <f t="shared" si="65"/>
        <v>if not exists (select 1 from mi.RangeDetail where Name = 'Richard M Clark Company' and RangeID = 3716) begin insert into mi.RangeDetail (RangeID, Name, Description, IsActive, CreatePersonID, CreateDate) values (3716,'Richard M Clark Company','',1,1,GETDATE()) end</v>
      </c>
    </row>
    <row r="4199" spans="1:7" x14ac:dyDescent="0.25">
      <c r="A4199">
        <v>1</v>
      </c>
      <c r="B4199">
        <v>514796</v>
      </c>
      <c r="C4199">
        <v>114870</v>
      </c>
      <c r="D4199" t="s">
        <v>4737</v>
      </c>
      <c r="G4199" t="str">
        <f t="shared" si="65"/>
        <v>if not exists (select 1 from mi.RangeDetail where Name = 'Babcock Fence Company' and RangeID = 3716) begin insert into mi.RangeDetail (RangeID, Name, Description, IsActive, CreatePersonID, CreateDate) values (3716,'Babcock Fence Company','',1,1,GETDATE()) end</v>
      </c>
    </row>
    <row r="4200" spans="1:7" x14ac:dyDescent="0.25">
      <c r="A4200">
        <v>11</v>
      </c>
      <c r="B4200">
        <v>500893</v>
      </c>
      <c r="C4200">
        <v>133428</v>
      </c>
      <c r="D4200" t="s">
        <v>4738</v>
      </c>
      <c r="G4200" t="str">
        <f t="shared" si="65"/>
        <v>if not exists (select 1 from mi.RangeDetail where Name = 'Chemcote Roofing Company' and RangeID = 3716) begin insert into mi.RangeDetail (RangeID, Name, Description, IsActive, CreatePersonID, CreateDate) values (3716,'Chemcote Roofing Company','',1,1,GETDATE()) end</v>
      </c>
    </row>
    <row r="4201" spans="1:7" x14ac:dyDescent="0.25">
      <c r="A4201">
        <v>1</v>
      </c>
      <c r="B4201">
        <v>502098</v>
      </c>
      <c r="C4201">
        <v>102949</v>
      </c>
      <c r="D4201" t="s">
        <v>4739</v>
      </c>
      <c r="G4201" t="str">
        <f t="shared" si="65"/>
        <v>if not exists (select 1 from mi.RangeDetail where Name = 'Interior Supply, Inc.' and RangeID = 3716) begin insert into mi.RangeDetail (RangeID, Name, Description, IsActive, CreatePersonID, CreateDate) values (3716,'Interior Supply, Inc.','',1,1,GETDATE()) end</v>
      </c>
    </row>
    <row r="4202" spans="1:7" x14ac:dyDescent="0.25">
      <c r="A4202">
        <v>11</v>
      </c>
      <c r="B4202">
        <v>502347</v>
      </c>
      <c r="C4202">
        <v>102678</v>
      </c>
      <c r="D4202" t="s">
        <v>4740</v>
      </c>
      <c r="G4202" t="str">
        <f t="shared" si="65"/>
        <v>if not exists (select 1 from mi.RangeDetail where Name = 'Interior Supply Inc.' and RangeID = 3716) begin insert into mi.RangeDetail (RangeID, Name, Description, IsActive, CreatePersonID, CreateDate) values (3716,'Interior Supply Inc.','',1,1,GETDATE()) end</v>
      </c>
    </row>
    <row r="4203" spans="1:7" x14ac:dyDescent="0.25">
      <c r="A4203">
        <v>11</v>
      </c>
      <c r="B4203">
        <v>505299</v>
      </c>
      <c r="C4203">
        <v>102678</v>
      </c>
      <c r="D4203" t="s">
        <v>4741</v>
      </c>
      <c r="G4203" t="str">
        <f t="shared" si="65"/>
        <v>if not exists (select 1 from mi.RangeDetail where Name = 'Interior Supply Inc' and RangeID = 3716) begin insert into mi.RangeDetail (RangeID, Name, Description, IsActive, CreatePersonID, CreateDate) values (3716,'Interior Supply Inc','',1,1,GETDATE()) end</v>
      </c>
    </row>
    <row r="4204" spans="1:7" x14ac:dyDescent="0.25">
      <c r="A4204">
        <v>11</v>
      </c>
      <c r="B4204">
        <v>505868</v>
      </c>
      <c r="C4204">
        <v>112615</v>
      </c>
      <c r="D4204" t="s">
        <v>4742</v>
      </c>
      <c r="G4204" t="str">
        <f t="shared" si="65"/>
        <v>if not exists (select 1 from mi.RangeDetail where Name = 'Buckeye Pools, Inc' and RangeID = 3716) begin insert into mi.RangeDetail (RangeID, Name, Description, IsActive, CreatePersonID, CreateDate) values (3716,'Buckeye Pools, Inc','',1,1,GETDATE()) end</v>
      </c>
    </row>
    <row r="4205" spans="1:7" x14ac:dyDescent="0.25">
      <c r="A4205">
        <v>11</v>
      </c>
      <c r="B4205">
        <v>504041</v>
      </c>
      <c r="C4205">
        <v>104502</v>
      </c>
      <c r="D4205" t="s">
        <v>4743</v>
      </c>
      <c r="G4205" t="str">
        <f t="shared" si="65"/>
        <v>if not exists (select 1 from mi.RangeDetail where Name = 'Schorr &amp; Associates Architects, LTD.' and RangeID = 3716) begin insert into mi.RangeDetail (RangeID, Name, Description, IsActive, CreatePersonID, CreateDate) values (3716,'Schorr &amp; Associates Architects, LTD.','',1,1,GETDATE()) end</v>
      </c>
    </row>
    <row r="4206" spans="1:7" x14ac:dyDescent="0.25">
      <c r="A4206">
        <v>11</v>
      </c>
      <c r="B4206">
        <v>507409</v>
      </c>
      <c r="C4206">
        <v>136420</v>
      </c>
      <c r="D4206" t="s">
        <v>4744</v>
      </c>
      <c r="G4206" t="str">
        <f t="shared" si="65"/>
        <v>if not exists (select 1 from mi.RangeDetail where Name = 'Adept Products Inc' and RangeID = 3716) begin insert into mi.RangeDetail (RangeID, Name, Description, IsActive, CreatePersonID, CreateDate) values (3716,'Adept Products Inc','',1,1,GETDATE()) end</v>
      </c>
    </row>
    <row r="4207" spans="1:7" x14ac:dyDescent="0.25">
      <c r="A4207">
        <v>11</v>
      </c>
      <c r="B4207">
        <v>500661</v>
      </c>
      <c r="C4207">
        <v>103333</v>
      </c>
      <c r="D4207" t="s">
        <v>4745</v>
      </c>
      <c r="G4207" t="str">
        <f t="shared" si="65"/>
        <v>if not exists (select 1 from mi.RangeDetail where Name = 'Builder Appliance Supply, Inc' and RangeID = 3716) begin insert into mi.RangeDetail (RangeID, Name, Description, IsActive, CreatePersonID, CreateDate) values (3716,'Builder Appliance Supply, Inc','',1,1,GETDATE()) end</v>
      </c>
    </row>
    <row r="4208" spans="1:7" x14ac:dyDescent="0.25">
      <c r="A4208">
        <v>11</v>
      </c>
      <c r="B4208">
        <v>502049</v>
      </c>
      <c r="C4208">
        <v>101666</v>
      </c>
      <c r="D4208" t="s">
        <v>4746</v>
      </c>
      <c r="G4208" t="str">
        <f t="shared" si="65"/>
        <v>if not exists (select 1 from mi.RangeDetail where Name = 'Greentech Lawn &amp; Irrigation' and RangeID = 3716) begin insert into mi.RangeDetail (RangeID, Name, Description, IsActive, CreatePersonID, CreateDate) values (3716,'Greentech Lawn &amp; Irrigation','',1,1,GETDATE()) end</v>
      </c>
    </row>
    <row r="4209" spans="1:7" x14ac:dyDescent="0.25">
      <c r="A4209">
        <v>11</v>
      </c>
      <c r="B4209">
        <v>506135</v>
      </c>
      <c r="C4209">
        <v>112752</v>
      </c>
      <c r="D4209" t="s">
        <v>4747</v>
      </c>
      <c r="G4209" t="str">
        <f t="shared" si="65"/>
        <v>if not exists (select 1 from mi.RangeDetail where Name = 'Dunnington General Maintenance Inc.' and RangeID = 3716) begin insert into mi.RangeDetail (RangeID, Name, Description, IsActive, CreatePersonID, CreateDate) values (3716,'Dunnington General Maintenance Inc.','',1,1,GETDATE()) end</v>
      </c>
    </row>
    <row r="4210" spans="1:7" x14ac:dyDescent="0.25">
      <c r="A4210">
        <v>11</v>
      </c>
      <c r="B4210">
        <v>501792</v>
      </c>
      <c r="C4210">
        <v>103308</v>
      </c>
      <c r="D4210" t="s">
        <v>4748</v>
      </c>
      <c r="G4210" t="str">
        <f t="shared" si="65"/>
        <v>if not exists (select 1 from mi.RangeDetail where Name = 'Final Touch Commercial Cleaning Services, Inc.' and RangeID = 3716) begin insert into mi.RangeDetail (RangeID, Name, Description, IsActive, CreatePersonID, CreateDate) values (3716,'Final Touch Commercial Cleaning Services, Inc.','',1,1,GETDATE()) end</v>
      </c>
    </row>
    <row r="4211" spans="1:7" x14ac:dyDescent="0.25">
      <c r="A4211">
        <v>1</v>
      </c>
      <c r="B4211">
        <v>501270</v>
      </c>
      <c r="C4211">
        <v>101119</v>
      </c>
      <c r="D4211" t="s">
        <v>4749</v>
      </c>
      <c r="G4211" t="str">
        <f t="shared" si="65"/>
        <v>if not exists (select 1 from mi.RangeDetail where Name = 'Ohio Water &amp; Waste Supply Co, Inc.' and RangeID = 3716) begin insert into mi.RangeDetail (RangeID, Name, Description, IsActive, CreatePersonID, CreateDate) values (3716,'Ohio Water &amp; Waste Supply Co, Inc.','',1,1,GETDATE()) end</v>
      </c>
    </row>
    <row r="4212" spans="1:7" x14ac:dyDescent="0.25">
      <c r="A4212">
        <v>11</v>
      </c>
      <c r="B4212">
        <v>503413</v>
      </c>
      <c r="C4212">
        <v>100349</v>
      </c>
      <c r="D4212" t="s">
        <v>4750</v>
      </c>
      <c r="G4212" t="str">
        <f t="shared" si="65"/>
        <v>if not exists (select 1 from mi.RangeDetail where Name = 'Ohio Water &amp; Waste Supply Co., Inc.' and RangeID = 3716) begin insert into mi.RangeDetail (RangeID, Name, Description, IsActive, CreatePersonID, CreateDate) values (3716,'Ohio Water &amp; Waste Supply Co., Inc.','',1,1,GETDATE()) end</v>
      </c>
    </row>
    <row r="4213" spans="1:7" x14ac:dyDescent="0.25">
      <c r="A4213">
        <v>9</v>
      </c>
      <c r="B4213">
        <v>500588</v>
      </c>
      <c r="C4213">
        <v>105375</v>
      </c>
      <c r="D4213" t="s">
        <v>4751</v>
      </c>
      <c r="G4213" t="str">
        <f t="shared" si="65"/>
        <v>if not exists (select 1 from mi.RangeDetail where Name = 'Central Insulation Systems' and RangeID = 3716) begin insert into mi.RangeDetail (RangeID, Name, Description, IsActive, CreatePersonID, CreateDate) values (3716,'Central Insulation Systems','',1,1,GETDATE()) end</v>
      </c>
    </row>
    <row r="4214" spans="1:7" x14ac:dyDescent="0.25">
      <c r="A4214">
        <v>11</v>
      </c>
      <c r="B4214">
        <v>507076</v>
      </c>
      <c r="C4214">
        <v>135339</v>
      </c>
      <c r="D4214" t="s">
        <v>4752</v>
      </c>
      <c r="G4214" t="str">
        <f t="shared" si="65"/>
        <v>if not exists (select 1 from mi.RangeDetail where Name = 'Kitchens By Rutenschroer, Inc.' and RangeID = 3716) begin insert into mi.RangeDetail (RangeID, Name, Description, IsActive, CreatePersonID, CreateDate) values (3716,'Kitchens By Rutenschroer, Inc.','',1,1,GETDATE()) end</v>
      </c>
    </row>
    <row r="4215" spans="1:7" x14ac:dyDescent="0.25">
      <c r="A4215">
        <v>11</v>
      </c>
      <c r="B4215">
        <v>505179</v>
      </c>
      <c r="C4215">
        <v>102569</v>
      </c>
      <c r="D4215" t="s">
        <v>4753</v>
      </c>
      <c r="G4215" t="str">
        <f t="shared" si="65"/>
        <v>if not exists (select 1 from mi.RangeDetail where Name = 'Triple T Transport Inc' and RangeID = 3716) begin insert into mi.RangeDetail (RangeID, Name, Description, IsActive, CreatePersonID, CreateDate) values (3716,'Triple T Transport Inc','',1,1,GETDATE()) end</v>
      </c>
    </row>
    <row r="4216" spans="1:7" x14ac:dyDescent="0.25">
      <c r="A4216">
        <v>1</v>
      </c>
      <c r="B4216">
        <v>502330</v>
      </c>
      <c r="C4216">
        <v>102940</v>
      </c>
      <c r="D4216" t="s">
        <v>4754</v>
      </c>
      <c r="G4216" t="str">
        <f t="shared" si="65"/>
        <v>if not exists (select 1 from mi.RangeDetail where Name = 'Pipe Products Inc' and RangeID = 3716) begin insert into mi.RangeDetail (RangeID, Name, Description, IsActive, CreatePersonID, CreateDate) values (3716,'Pipe Products Inc','',1,1,GETDATE()) end</v>
      </c>
    </row>
    <row r="4217" spans="1:7" x14ac:dyDescent="0.25">
      <c r="A4217">
        <v>11</v>
      </c>
      <c r="B4217">
        <v>502122</v>
      </c>
      <c r="C4217">
        <v>100369</v>
      </c>
      <c r="D4217" t="s">
        <v>4755</v>
      </c>
      <c r="G4217" t="str">
        <f t="shared" si="65"/>
        <v>if not exists (select 1 from mi.RangeDetail where Name = 'Hard Fire Supression Systems' and RangeID = 3716) begin insert into mi.RangeDetail (RangeID, Name, Description, IsActive, CreatePersonID, CreateDate) values (3716,'Hard Fire Supression Systems','',1,1,GETDATE()) end</v>
      </c>
    </row>
    <row r="4218" spans="1:7" x14ac:dyDescent="0.25">
      <c r="A4218">
        <v>1</v>
      </c>
      <c r="B4218">
        <v>501263</v>
      </c>
      <c r="C4218">
        <v>110022</v>
      </c>
      <c r="D4218" t="s">
        <v>4756</v>
      </c>
      <c r="G4218" t="str">
        <f t="shared" si="65"/>
        <v>if not exists (select 1 from mi.RangeDetail where Name = 'Ohio Rebar' and RangeID = 3716) begin insert into mi.RangeDetail (RangeID, Name, Description, IsActive, CreatePersonID, CreateDate) values (3716,'Ohio Rebar','',1,1,GETDATE()) end</v>
      </c>
    </row>
    <row r="4219" spans="1:7" x14ac:dyDescent="0.25">
      <c r="A4219">
        <v>11</v>
      </c>
      <c r="B4219">
        <v>503399</v>
      </c>
      <c r="C4219">
        <v>100425</v>
      </c>
      <c r="D4219" t="s">
        <v>4757</v>
      </c>
      <c r="G4219" t="str">
        <f t="shared" si="65"/>
        <v>if not exists (select 1 from mi.RangeDetail where Name = 'Ohio Rebar Erectors, Inc.' and RangeID = 3716) begin insert into mi.RangeDetail (RangeID, Name, Description, IsActive, CreatePersonID, CreateDate) values (3716,'Ohio Rebar Erectors, Inc.','',1,1,GETDATE()) end</v>
      </c>
    </row>
    <row r="4220" spans="1:7" x14ac:dyDescent="0.25">
      <c r="A4220">
        <v>11</v>
      </c>
      <c r="B4220">
        <v>503154</v>
      </c>
      <c r="C4220">
        <v>103593</v>
      </c>
      <c r="D4220" t="s">
        <v>4758</v>
      </c>
      <c r="G4220" t="str">
        <f t="shared" si="65"/>
        <v>if not exists (select 1 from mi.RangeDetail where Name = 'Moody-Nolan, Inc.' and RangeID = 3716) begin insert into mi.RangeDetail (RangeID, Name, Description, IsActive, CreatePersonID, CreateDate) values (3716,'Moody-Nolan, Inc.','',1,1,GETDATE()) end</v>
      </c>
    </row>
    <row r="4221" spans="1:7" x14ac:dyDescent="0.25">
      <c r="A4221">
        <v>11</v>
      </c>
      <c r="B4221">
        <v>500813</v>
      </c>
      <c r="C4221">
        <v>103436</v>
      </c>
      <c r="D4221" t="s">
        <v>4759</v>
      </c>
      <c r="G4221" t="str">
        <f t="shared" si="65"/>
        <v>if not exists (select 1 from mi.RangeDetail where Name = 'Cassady Woodworking' and RangeID = 3716) begin insert into mi.RangeDetail (RangeID, Name, Description, IsActive, CreatePersonID, CreateDate) values (3716,'Cassady Woodworking','',1,1,GETDATE()) end</v>
      </c>
    </row>
    <row r="4222" spans="1:7" x14ac:dyDescent="0.25">
      <c r="A4222">
        <v>11</v>
      </c>
      <c r="B4222">
        <v>506475</v>
      </c>
      <c r="C4222">
        <v>106573</v>
      </c>
      <c r="D4222" t="s">
        <v>4760</v>
      </c>
      <c r="G4222" t="str">
        <f t="shared" si="65"/>
        <v>if not exists (select 1 from mi.RangeDetail where Name = 'Royal Cabinet, Inc' and RangeID = 3716) begin insert into mi.RangeDetail (RangeID, Name, Description, IsActive, CreatePersonID, CreateDate) values (3716,'Royal Cabinet, Inc','',1,1,GETDATE()) end</v>
      </c>
    </row>
    <row r="4223" spans="1:7" x14ac:dyDescent="0.25">
      <c r="A4223">
        <v>11</v>
      </c>
      <c r="B4223">
        <v>501049</v>
      </c>
      <c r="C4223">
        <v>100553</v>
      </c>
      <c r="D4223" t="s">
        <v>4761</v>
      </c>
      <c r="G4223" t="str">
        <f t="shared" si="65"/>
        <v>if not exists (select 1 from mi.RangeDetail where Name = 'Columbus Concrete Accessories' and RangeID = 3716) begin insert into mi.RangeDetail (RangeID, Name, Description, IsActive, CreatePersonID, CreateDate) values (3716,'Columbus Concrete Accessories','',1,1,GETDATE()) end</v>
      </c>
    </row>
    <row r="4224" spans="1:7" x14ac:dyDescent="0.25">
      <c r="A4224">
        <v>11</v>
      </c>
      <c r="B4224">
        <v>501377</v>
      </c>
      <c r="C4224">
        <v>107740</v>
      </c>
      <c r="D4224" t="s">
        <v>9538</v>
      </c>
      <c r="G4224" t="str">
        <f t="shared" si="65"/>
        <v>if not exists (select 1 from mi.RangeDetail where Name = 'Deible''s Hardwood Floors, Inc.' and RangeID = 3716) begin insert into mi.RangeDetail (RangeID, Name, Description, IsActive, CreatePersonID, CreateDate) values (3716,'Deible''s Hardwood Floors, Inc.','',1,1,GETDATE()) end</v>
      </c>
    </row>
    <row r="4225" spans="1:7" x14ac:dyDescent="0.25">
      <c r="A4225">
        <v>11</v>
      </c>
      <c r="B4225">
        <v>501121</v>
      </c>
      <c r="C4225">
        <v>101697</v>
      </c>
      <c r="D4225" t="s">
        <v>4762</v>
      </c>
      <c r="G4225" t="str">
        <f t="shared" si="65"/>
        <v>if not exists (select 1 from mi.RangeDetail where Name = 'Concord Industries, LLC' and RangeID = 3716) begin insert into mi.RangeDetail (RangeID, Name, Description, IsActive, CreatePersonID, CreateDate) values (3716,'Concord Industries, LLC','',1,1,GETDATE()) end</v>
      </c>
    </row>
    <row r="4226" spans="1:7" x14ac:dyDescent="0.25">
      <c r="A4226">
        <v>1</v>
      </c>
      <c r="B4226">
        <v>500432</v>
      </c>
      <c r="C4226">
        <v>109745</v>
      </c>
      <c r="D4226" t="s">
        <v>4763</v>
      </c>
      <c r="G4226" t="str">
        <f t="shared" si="65"/>
        <v>if not exists (select 1 from mi.RangeDetail where Name = 'R. W. Conklin Steel Supply Co., Inc.' and RangeID = 3716) begin insert into mi.RangeDetail (RangeID, Name, Description, IsActive, CreatePersonID, CreateDate) values (3716,'R. W. Conklin Steel Supply Co., Inc.','',1,1,GETDATE()) end</v>
      </c>
    </row>
    <row r="4227" spans="1:7" x14ac:dyDescent="0.25">
      <c r="A4227">
        <v>1</v>
      </c>
      <c r="B4227">
        <v>501397</v>
      </c>
      <c r="C4227">
        <v>109745</v>
      </c>
      <c r="D4227" t="s">
        <v>4764</v>
      </c>
      <c r="G4227" t="str">
        <f t="shared" ref="G4227:G4290" si="66">IF(D4227&lt;&gt;"",CONCATENATE("if not exists (select 1 from mi.RangeDetail where Name = '",D4227,"' and RangeID = 3716) begin insert into mi.RangeDetail (RangeID, Name, Description, IsActive, CreatePersonID, CreateDate) values (3716,'",D4227,"','","',1,1,GETDATE()) end"), "")</f>
        <v>if not exists (select 1 from mi.RangeDetail where Name = 'R. W. Conklin Steel Supply Co., Inc' and RangeID = 3716) begin insert into mi.RangeDetail (RangeID, Name, Description, IsActive, CreatePersonID, CreateDate) values (3716,'R. W. Conklin Steel Supply Co., Inc','',1,1,GETDATE()) end</v>
      </c>
    </row>
    <row r="4228" spans="1:7" x14ac:dyDescent="0.25">
      <c r="A4228">
        <v>11</v>
      </c>
      <c r="B4228">
        <v>502332</v>
      </c>
      <c r="C4228">
        <v>113007</v>
      </c>
      <c r="D4228" t="s">
        <v>4765</v>
      </c>
      <c r="G4228" t="str">
        <f t="shared" si="66"/>
        <v>if not exists (select 1 from mi.RangeDetail where Name = 'Insulpro Inc.' and RangeID = 3716) begin insert into mi.RangeDetail (RangeID, Name, Description, IsActive, CreatePersonID, CreateDate) values (3716,'Insulpro Inc.','',1,1,GETDATE()) end</v>
      </c>
    </row>
    <row r="4229" spans="1:7" x14ac:dyDescent="0.25">
      <c r="A4229">
        <v>1</v>
      </c>
      <c r="B4229">
        <v>513787</v>
      </c>
      <c r="C4229">
        <v>119193</v>
      </c>
      <c r="D4229" t="s">
        <v>4766</v>
      </c>
      <c r="G4229" t="str">
        <f t="shared" si="66"/>
        <v>if not exists (select 1 from mi.RangeDetail where Name = 'Service Supply LTD, Inc.' and RangeID = 3716) begin insert into mi.RangeDetail (RangeID, Name, Description, IsActive, CreatePersonID, CreateDate) values (3716,'Service Supply LTD, Inc.','',1,1,GETDATE()) end</v>
      </c>
    </row>
    <row r="4230" spans="1:7" x14ac:dyDescent="0.25">
      <c r="A4230">
        <v>11</v>
      </c>
      <c r="B4230">
        <v>504094</v>
      </c>
      <c r="C4230">
        <v>100410</v>
      </c>
      <c r="D4230" t="s">
        <v>4767</v>
      </c>
      <c r="G4230" t="str">
        <f t="shared" si="66"/>
        <v>if not exists (select 1 from mi.RangeDetail where Name = 'Service Supply LTD., Inc.' and RangeID = 3716) begin insert into mi.RangeDetail (RangeID, Name, Description, IsActive, CreatePersonID, CreateDate) values (3716,'Service Supply LTD., Inc.','',1,1,GETDATE()) end</v>
      </c>
    </row>
    <row r="4231" spans="1:7" x14ac:dyDescent="0.25">
      <c r="A4231">
        <v>11</v>
      </c>
      <c r="B4231">
        <v>505225</v>
      </c>
      <c r="C4231">
        <v>100410</v>
      </c>
      <c r="D4231" t="s">
        <v>4768</v>
      </c>
      <c r="G4231" t="str">
        <f t="shared" si="66"/>
        <v>if not exists (select 1 from mi.RangeDetail where Name = 'Service Supply Ltd' and RangeID = 3716) begin insert into mi.RangeDetail (RangeID, Name, Description, IsActive, CreatePersonID, CreateDate) values (3716,'Service Supply Ltd','',1,1,GETDATE()) end</v>
      </c>
    </row>
    <row r="4232" spans="1:7" x14ac:dyDescent="0.25">
      <c r="A4232">
        <v>1</v>
      </c>
      <c r="B4232">
        <v>502162</v>
      </c>
      <c r="C4232">
        <v>103709</v>
      </c>
      <c r="D4232" t="s">
        <v>4769</v>
      </c>
      <c r="G4232" t="str">
        <f t="shared" si="66"/>
        <v>if not exists (select 1 from mi.RangeDetail where Name = 'Performance Equipment' and RangeID = 3716) begin insert into mi.RangeDetail (RangeID, Name, Description, IsActive, CreatePersonID, CreateDate) values (3716,'Performance Equipment','',1,1,GETDATE()) end</v>
      </c>
    </row>
    <row r="4233" spans="1:7" x14ac:dyDescent="0.25">
      <c r="A4233">
        <v>1</v>
      </c>
      <c r="B4233">
        <v>501725</v>
      </c>
      <c r="C4233">
        <v>90009</v>
      </c>
      <c r="D4233" t="s">
        <v>4770</v>
      </c>
      <c r="G4233" t="str">
        <f t="shared" si="66"/>
        <v>if not exists (select 1 from mi.RangeDetail where Name = 'United Aggregates' and RangeID = 3716) begin insert into mi.RangeDetail (RangeID, Name, Description, IsActive, CreatePersonID, CreateDate) values (3716,'United Aggregates','',1,1,GETDATE()) end</v>
      </c>
    </row>
    <row r="4234" spans="1:7" x14ac:dyDescent="0.25">
      <c r="A4234">
        <v>11</v>
      </c>
      <c r="B4234">
        <v>504754</v>
      </c>
      <c r="C4234">
        <v>100399</v>
      </c>
      <c r="D4234" t="s">
        <v>4771</v>
      </c>
      <c r="G4234" t="str">
        <f t="shared" si="66"/>
        <v>if not exists (select 1 from mi.RangeDetail where Name = 'United Aggregates Inc.' and RangeID = 3716) begin insert into mi.RangeDetail (RangeID, Name, Description, IsActive, CreatePersonID, CreateDate) values (3716,'United Aggregates Inc.','',1,1,GETDATE()) end</v>
      </c>
    </row>
    <row r="4235" spans="1:7" x14ac:dyDescent="0.25">
      <c r="A4235">
        <v>11</v>
      </c>
      <c r="B4235">
        <v>505156</v>
      </c>
      <c r="C4235">
        <v>110894</v>
      </c>
      <c r="D4235" t="s">
        <v>4772</v>
      </c>
      <c r="G4235" t="str">
        <f t="shared" si="66"/>
        <v>if not exists (select 1 from mi.RangeDetail where Name = 'Ohio Window Cleaning, Inc.' and RangeID = 3716) begin insert into mi.RangeDetail (RangeID, Name, Description, IsActive, CreatePersonID, CreateDate) values (3716,'Ohio Window Cleaning, Inc.','',1,1,GETDATE()) end</v>
      </c>
    </row>
    <row r="4236" spans="1:7" x14ac:dyDescent="0.25">
      <c r="A4236">
        <v>1</v>
      </c>
      <c r="B4236">
        <v>501695</v>
      </c>
      <c r="C4236">
        <v>103177</v>
      </c>
      <c r="D4236" t="s">
        <v>4773</v>
      </c>
      <c r="G4236" t="str">
        <f t="shared" si="66"/>
        <v>if not exists (select 1 from mi.RangeDetail where Name = 'Tri-State Concrete Sawing' and RangeID = 3716) begin insert into mi.RangeDetail (RangeID, Name, Description, IsActive, CreatePersonID, CreateDate) values (3716,'Tri-State Concrete Sawing','',1,1,GETDATE()) end</v>
      </c>
    </row>
    <row r="4237" spans="1:7" x14ac:dyDescent="0.25">
      <c r="A4237">
        <v>1</v>
      </c>
      <c r="B4237">
        <v>501586</v>
      </c>
      <c r="C4237">
        <v>109560</v>
      </c>
      <c r="D4237" t="s">
        <v>4774</v>
      </c>
      <c r="G4237" t="str">
        <f t="shared" si="66"/>
        <v>if not exists (select 1 from mi.RangeDetail where Name = 'Stottlemyer Hydromulching, Inc.' and RangeID = 3716) begin insert into mi.RangeDetail (RangeID, Name, Description, IsActive, CreatePersonID, CreateDate) values (3716,'Stottlemyer Hydromulching, Inc.','',1,1,GETDATE()) end</v>
      </c>
    </row>
    <row r="4238" spans="1:7" x14ac:dyDescent="0.25">
      <c r="A4238">
        <v>11</v>
      </c>
      <c r="B4238">
        <v>504386</v>
      </c>
      <c r="C4238">
        <v>100254</v>
      </c>
      <c r="D4238" t="s">
        <v>4775</v>
      </c>
      <c r="G4238" t="str">
        <f t="shared" si="66"/>
        <v>if not exists (select 1 from mi.RangeDetail where Name = 'Stottlemyer Hydormulching, Inc.' and RangeID = 3716) begin insert into mi.RangeDetail (RangeID, Name, Description, IsActive, CreatePersonID, CreateDate) values (3716,'Stottlemyer Hydormulching, Inc.','',1,1,GETDATE()) end</v>
      </c>
    </row>
    <row r="4239" spans="1:7" x14ac:dyDescent="0.25">
      <c r="A4239">
        <v>1</v>
      </c>
      <c r="B4239">
        <v>514391</v>
      </c>
      <c r="C4239">
        <v>110141</v>
      </c>
      <c r="D4239" t="s">
        <v>4776</v>
      </c>
      <c r="G4239" t="str">
        <f t="shared" si="66"/>
        <v>if not exists (select 1 from mi.RangeDetail where Name = 'Ohio Glass and Aluminum Company' and RangeID = 3716) begin insert into mi.RangeDetail (RangeID, Name, Description, IsActive, CreatePersonID, CreateDate) values (3716,'Ohio Glass and Aluminum Company','',1,1,GETDATE()) end</v>
      </c>
    </row>
    <row r="4240" spans="1:7" x14ac:dyDescent="0.25">
      <c r="A4240">
        <v>11</v>
      </c>
      <c r="B4240">
        <v>503388</v>
      </c>
      <c r="C4240">
        <v>100459</v>
      </c>
      <c r="D4240" t="s">
        <v>4776</v>
      </c>
      <c r="G4240" t="str">
        <f t="shared" si="66"/>
        <v>if not exists (select 1 from mi.RangeDetail where Name = 'Ohio Glass and Aluminum Company' and RangeID = 3716) begin insert into mi.RangeDetail (RangeID, Name, Description, IsActive, CreatePersonID, CreateDate) values (3716,'Ohio Glass and Aluminum Company','',1,1,GETDATE()) end</v>
      </c>
    </row>
    <row r="4241" spans="1:7" x14ac:dyDescent="0.25">
      <c r="A4241">
        <v>1</v>
      </c>
      <c r="B4241">
        <v>500545</v>
      </c>
      <c r="C4241">
        <v>102413</v>
      </c>
      <c r="D4241" t="s">
        <v>4777</v>
      </c>
      <c r="G4241" t="str">
        <f t="shared" si="66"/>
        <v>if not exists (select 1 from mi.RangeDetail where Name = 'DLZ Ohio, Inc.' and RangeID = 3716) begin insert into mi.RangeDetail (RangeID, Name, Description, IsActive, CreatePersonID, CreateDate) values (3716,'DLZ Ohio, Inc.','',1,1,GETDATE()) end</v>
      </c>
    </row>
    <row r="4242" spans="1:7" x14ac:dyDescent="0.25">
      <c r="A4242">
        <v>1</v>
      </c>
      <c r="B4242">
        <v>500548</v>
      </c>
      <c r="C4242">
        <v>111062</v>
      </c>
      <c r="D4242" t="s">
        <v>4778</v>
      </c>
      <c r="G4242" t="str">
        <f t="shared" si="66"/>
        <v>if not exists (select 1 from mi.RangeDetail where Name = 'Dodson-Stilson Associates, Inc.' and RangeID = 3716) begin insert into mi.RangeDetail (RangeID, Name, Description, IsActive, CreatePersonID, CreateDate) values (3716,'Dodson-Stilson Associates, Inc.','',1,1,GETDATE()) end</v>
      </c>
    </row>
    <row r="4243" spans="1:7" x14ac:dyDescent="0.25">
      <c r="A4243">
        <v>1</v>
      </c>
      <c r="B4243">
        <v>501087</v>
      </c>
      <c r="C4243">
        <v>118451</v>
      </c>
      <c r="D4243" t="s">
        <v>4779</v>
      </c>
      <c r="G4243" t="str">
        <f t="shared" si="66"/>
        <v>if not exists (select 1 from mi.RangeDetail where Name = 'Mason deVerteuil' and RangeID = 3716) begin insert into mi.RangeDetail (RangeID, Name, Description, IsActive, CreatePersonID, CreateDate) values (3716,'Mason deVerteuil','',1,1,GETDATE()) end</v>
      </c>
    </row>
    <row r="4244" spans="1:7" x14ac:dyDescent="0.25">
      <c r="A4244">
        <v>9</v>
      </c>
      <c r="B4244">
        <v>500556</v>
      </c>
      <c r="C4244">
        <v>105027</v>
      </c>
      <c r="D4244" t="s">
        <v>4780</v>
      </c>
      <c r="G4244" t="str">
        <f t="shared" si="66"/>
        <v>if not exists (select 1 from mi.RangeDetail where Name = 'DLZ' and RangeID = 3716) begin insert into mi.RangeDetail (RangeID, Name, Description, IsActive, CreatePersonID, CreateDate) values (3716,'DLZ','',1,1,GETDATE()) end</v>
      </c>
    </row>
    <row r="4245" spans="1:7" x14ac:dyDescent="0.25">
      <c r="A4245">
        <v>11</v>
      </c>
      <c r="B4245">
        <v>501469</v>
      </c>
      <c r="C4245">
        <v>104389</v>
      </c>
      <c r="D4245" t="s">
        <v>4781</v>
      </c>
      <c r="G4245" t="str">
        <f t="shared" si="66"/>
        <v>if not exists (select 1 from mi.RangeDetail where Name = 'Dodson - Stilson Inc.' and RangeID = 3716) begin insert into mi.RangeDetail (RangeID, Name, Description, IsActive, CreatePersonID, CreateDate) values (3716,'Dodson - Stilson Inc.','',1,1,GETDATE()) end</v>
      </c>
    </row>
    <row r="4246" spans="1:7" x14ac:dyDescent="0.25">
      <c r="A4246">
        <v>11</v>
      </c>
      <c r="B4246">
        <v>507360</v>
      </c>
      <c r="C4246">
        <v>136344</v>
      </c>
      <c r="D4246" t="s">
        <v>4782</v>
      </c>
      <c r="G4246" t="str">
        <f t="shared" si="66"/>
        <v>if not exists (select 1 from mi.RangeDetail where Name = 'Atlas Butler Heating and Cooling' and RangeID = 3716) begin insert into mi.RangeDetail (RangeID, Name, Description, IsActive, CreatePersonID, CreateDate) values (3716,'Atlas Butler Heating and Cooling','',1,1,GETDATE()) end</v>
      </c>
    </row>
    <row r="4247" spans="1:7" x14ac:dyDescent="0.25">
      <c r="A4247">
        <v>11</v>
      </c>
      <c r="B4247">
        <v>505241</v>
      </c>
      <c r="C4247">
        <v>100782</v>
      </c>
      <c r="D4247" t="s">
        <v>4783</v>
      </c>
      <c r="G4247" t="str">
        <f t="shared" si="66"/>
        <v>if not exists (select 1 from mi.RangeDetail where Name = 'Contract Lumber, Inc.' and RangeID = 3716) begin insert into mi.RangeDetail (RangeID, Name, Description, IsActive, CreatePersonID, CreateDate) values (3716,'Contract Lumber, Inc.','',1,1,GETDATE()) end</v>
      </c>
    </row>
    <row r="4248" spans="1:7" x14ac:dyDescent="0.25">
      <c r="A4248">
        <v>1</v>
      </c>
      <c r="B4248">
        <v>501122</v>
      </c>
      <c r="C4248">
        <v>122878</v>
      </c>
      <c r="D4248" t="s">
        <v>4784</v>
      </c>
      <c r="G4248" t="str">
        <f t="shared" si="66"/>
        <v>if not exists (select 1 from mi.RangeDetail where Name = 'Meters &amp; Controls' and RangeID = 3716) begin insert into mi.RangeDetail (RangeID, Name, Description, IsActive, CreatePersonID, CreateDate) values (3716,'Meters &amp; Controls','',1,1,GETDATE()) end</v>
      </c>
    </row>
    <row r="4249" spans="1:7" x14ac:dyDescent="0.25">
      <c r="A4249">
        <v>11</v>
      </c>
      <c r="B4249">
        <v>506249</v>
      </c>
      <c r="C4249">
        <v>104431</v>
      </c>
      <c r="D4249" t="s">
        <v>4785</v>
      </c>
      <c r="G4249" t="str">
        <f t="shared" si="66"/>
        <v>if not exists (select 1 from mi.RangeDetail where Name = 'Fox Mechanical Company, Inc.' and RangeID = 3716) begin insert into mi.RangeDetail (RangeID, Name, Description, IsActive, CreatePersonID, CreateDate) values (3716,'Fox Mechanical Company, Inc.','',1,1,GETDATE()) end</v>
      </c>
    </row>
    <row r="4250" spans="1:7" x14ac:dyDescent="0.25">
      <c r="A4250">
        <v>11</v>
      </c>
      <c r="B4250">
        <v>504369</v>
      </c>
      <c r="C4250">
        <v>105183</v>
      </c>
      <c r="D4250" t="s">
        <v>4786</v>
      </c>
      <c r="G4250" t="str">
        <f t="shared" si="66"/>
        <v>if not exists (select 1 from mi.RangeDetail where Name = 'Stevens Tree Service' and RangeID = 3716) begin insert into mi.RangeDetail (RangeID, Name, Description, IsActive, CreatePersonID, CreateDate) values (3716,'Stevens Tree Service','',1,1,GETDATE()) end</v>
      </c>
    </row>
    <row r="4251" spans="1:7" x14ac:dyDescent="0.25">
      <c r="A4251">
        <v>1</v>
      </c>
      <c r="B4251">
        <v>515777</v>
      </c>
      <c r="C4251">
        <v>122031</v>
      </c>
      <c r="D4251" t="s">
        <v>4787</v>
      </c>
      <c r="G4251" t="str">
        <f t="shared" si="66"/>
        <v>if not exists (select 1 from mi.RangeDetail where Name = 'Kelden Equipment, Inc.' and RangeID = 3716) begin insert into mi.RangeDetail (RangeID, Name, Description, IsActive, CreatePersonID, CreateDate) values (3716,'Kelden Equipment, Inc.','',1,1,GETDATE()) end</v>
      </c>
    </row>
    <row r="4252" spans="1:7" x14ac:dyDescent="0.25">
      <c r="A4252">
        <v>11</v>
      </c>
      <c r="B4252">
        <v>501757</v>
      </c>
      <c r="C4252">
        <v>103605</v>
      </c>
      <c r="D4252" t="s">
        <v>4788</v>
      </c>
      <c r="G4252" t="str">
        <f t="shared" si="66"/>
        <v>if not exists (select 1 from mi.RangeDetail where Name = 'Fast Signs' and RangeID = 3716) begin insert into mi.RangeDetail (RangeID, Name, Description, IsActive, CreatePersonID, CreateDate) values (3716,'Fast Signs','',1,1,GETDATE()) end</v>
      </c>
    </row>
    <row r="4253" spans="1:7" x14ac:dyDescent="0.25">
      <c r="A4253">
        <v>11</v>
      </c>
      <c r="B4253">
        <v>502296</v>
      </c>
      <c r="C4253">
        <v>100851</v>
      </c>
      <c r="D4253" t="s">
        <v>4789</v>
      </c>
      <c r="G4253" t="str">
        <f t="shared" si="66"/>
        <v>if not exists (select 1 from mi.RangeDetail where Name = 'Imagineering of Ohio' and RangeID = 3716) begin insert into mi.RangeDetail (RangeID, Name, Description, IsActive, CreatePersonID, CreateDate) values (3716,'Imagineering of Ohio','',1,1,GETDATE()) end</v>
      </c>
    </row>
    <row r="4254" spans="1:7" x14ac:dyDescent="0.25">
      <c r="A4254">
        <v>11</v>
      </c>
      <c r="B4254">
        <v>504606</v>
      </c>
      <c r="C4254">
        <v>103069</v>
      </c>
      <c r="D4254" t="s">
        <v>4790</v>
      </c>
      <c r="G4254" t="str">
        <f t="shared" si="66"/>
        <v>if not exists (select 1 from mi.RangeDetail where Name = 'Thompson Concrete Construction, LTD' and RangeID = 3716) begin insert into mi.RangeDetail (RangeID, Name, Description, IsActive, CreatePersonID, CreateDate) values (3716,'Thompson Concrete Construction, LTD','',1,1,GETDATE()) end</v>
      </c>
    </row>
    <row r="4255" spans="1:7" x14ac:dyDescent="0.25">
      <c r="A4255">
        <v>1</v>
      </c>
      <c r="B4255">
        <v>515212</v>
      </c>
      <c r="C4255">
        <v>134224</v>
      </c>
      <c r="D4255" t="s">
        <v>4791</v>
      </c>
      <c r="G4255" t="str">
        <f t="shared" si="66"/>
        <v>if not exists (select 1 from mi.RangeDetail where Name = 'Wordsworth Communications' and RangeID = 3716) begin insert into mi.RangeDetail (RangeID, Name, Description, IsActive, CreatePersonID, CreateDate) values (3716,'Wordsworth Communications','',1,1,GETDATE()) end</v>
      </c>
    </row>
    <row r="4256" spans="1:7" x14ac:dyDescent="0.25">
      <c r="A4256">
        <v>1</v>
      </c>
      <c r="B4256">
        <v>501498</v>
      </c>
      <c r="C4256">
        <v>100643</v>
      </c>
      <c r="D4256" t="s">
        <v>4792</v>
      </c>
      <c r="G4256" t="str">
        <f t="shared" si="66"/>
        <v>if not exists (select 1 from mi.RangeDetail where Name = 'Security Fence Group, Inc.' and RangeID = 3716) begin insert into mi.RangeDetail (RangeID, Name, Description, IsActive, CreatePersonID, CreateDate) values (3716,'Security Fence Group, Inc.','',1,1,GETDATE()) end</v>
      </c>
    </row>
    <row r="4257" spans="1:7" x14ac:dyDescent="0.25">
      <c r="A4257">
        <v>9</v>
      </c>
      <c r="B4257">
        <v>500582</v>
      </c>
      <c r="C4257">
        <v>101182</v>
      </c>
      <c r="D4257" t="s">
        <v>4793</v>
      </c>
      <c r="G4257" t="str">
        <f t="shared" si="66"/>
        <v>if not exists (select 1 from mi.RangeDetail where Name = 'Security Fence Company Inc' and RangeID = 3716) begin insert into mi.RangeDetail (RangeID, Name, Description, IsActive, CreatePersonID, CreateDate) values (3716,'Security Fence Company Inc','',1,1,GETDATE()) end</v>
      </c>
    </row>
    <row r="4258" spans="1:7" x14ac:dyDescent="0.25">
      <c r="A4258">
        <v>11</v>
      </c>
      <c r="B4258">
        <v>501995</v>
      </c>
      <c r="C4258">
        <v>100570</v>
      </c>
      <c r="D4258" t="s">
        <v>4794</v>
      </c>
      <c r="G4258" t="str">
        <f t="shared" si="66"/>
        <v>if not exists (select 1 from mi.RangeDetail where Name = 'Golden Bear Lock &amp; Safe' and RangeID = 3716) begin insert into mi.RangeDetail (RangeID, Name, Description, IsActive, CreatePersonID, CreateDate) values (3716,'Golden Bear Lock &amp; Safe','',1,1,GETDATE()) end</v>
      </c>
    </row>
    <row r="4259" spans="1:7" x14ac:dyDescent="0.25">
      <c r="A4259">
        <v>11</v>
      </c>
      <c r="B4259">
        <v>504291</v>
      </c>
      <c r="C4259">
        <v>104373</v>
      </c>
      <c r="D4259" t="s">
        <v>4795</v>
      </c>
      <c r="G4259" t="str">
        <f t="shared" si="66"/>
        <v>if not exists (select 1 from mi.RangeDetail where Name = 'Sprowls Drilling Company' and RangeID = 3716) begin insert into mi.RangeDetail (RangeID, Name, Description, IsActive, CreatePersonID, CreateDate) values (3716,'Sprowls Drilling Company','',1,1,GETDATE()) end</v>
      </c>
    </row>
    <row r="4260" spans="1:7" x14ac:dyDescent="0.25">
      <c r="A4260">
        <v>1</v>
      </c>
      <c r="B4260">
        <v>500028</v>
      </c>
      <c r="C4260">
        <v>119712</v>
      </c>
      <c r="D4260" t="s">
        <v>4796</v>
      </c>
      <c r="G4260" t="str">
        <f t="shared" si="66"/>
        <v>if not exists (select 1 from mi.RangeDetail where Name = 'ACS Contractors' and RangeID = 3716) begin insert into mi.RangeDetail (RangeID, Name, Description, IsActive, CreatePersonID, CreateDate) values (3716,'ACS Contractors','',1,1,GETDATE()) end</v>
      </c>
    </row>
    <row r="4261" spans="1:7" x14ac:dyDescent="0.25">
      <c r="A4261">
        <v>11</v>
      </c>
      <c r="B4261">
        <v>501080</v>
      </c>
      <c r="C4261">
        <v>104439</v>
      </c>
      <c r="D4261" t="s">
        <v>4797</v>
      </c>
      <c r="G4261" t="str">
        <f t="shared" si="66"/>
        <v>if not exists (select 1 from mi.RangeDetail where Name = 'Columbus Turf Nursery' and RangeID = 3716) begin insert into mi.RangeDetail (RangeID, Name, Description, IsActive, CreatePersonID, CreateDate) values (3716,'Columbus Turf Nursery','',1,1,GETDATE()) end</v>
      </c>
    </row>
    <row r="4262" spans="1:7" x14ac:dyDescent="0.25">
      <c r="A4262">
        <v>11</v>
      </c>
      <c r="B4262">
        <v>505516</v>
      </c>
      <c r="C4262">
        <v>111009</v>
      </c>
      <c r="D4262" t="s">
        <v>4798</v>
      </c>
      <c r="G4262" t="str">
        <f t="shared" si="66"/>
        <v>if not exists (select 1 from mi.RangeDetail where Name = 'GWF Co' and RangeID = 3716) begin insert into mi.RangeDetail (RangeID, Name, Description, IsActive, CreatePersonID, CreateDate) values (3716,'GWF Co','',1,1,GETDATE()) end</v>
      </c>
    </row>
    <row r="4263" spans="1:7" x14ac:dyDescent="0.25">
      <c r="A4263">
        <v>1</v>
      </c>
      <c r="B4263">
        <v>502136</v>
      </c>
      <c r="C4263">
        <v>113176</v>
      </c>
      <c r="D4263" t="s">
        <v>4799</v>
      </c>
      <c r="G4263" t="str">
        <f t="shared" si="66"/>
        <v>if not exists (select 1 from mi.RangeDetail where Name = 'Modern Handling Systems Company' and RangeID = 3716) begin insert into mi.RangeDetail (RangeID, Name, Description, IsActive, CreatePersonID, CreateDate) values (3716,'Modern Handling Systems Company','',1,1,GETDATE()) end</v>
      </c>
    </row>
    <row r="4264" spans="1:7" x14ac:dyDescent="0.25">
      <c r="A4264">
        <v>1</v>
      </c>
      <c r="B4264">
        <v>512566</v>
      </c>
      <c r="C4264">
        <v>105135</v>
      </c>
      <c r="D4264" t="s">
        <v>4800</v>
      </c>
      <c r="G4264" t="str">
        <f t="shared" si="66"/>
        <v>if not exists (select 1 from mi.RangeDetail where Name = 'The Shelly Company' and RangeID = 3716) begin insert into mi.RangeDetail (RangeID, Name, Description, IsActive, CreatePersonID, CreateDate) values (3716,'The Shelly Company','',1,1,GETDATE()) end</v>
      </c>
    </row>
    <row r="4265" spans="1:7" x14ac:dyDescent="0.25">
      <c r="A4265">
        <v>1</v>
      </c>
      <c r="B4265">
        <v>501509</v>
      </c>
      <c r="C4265">
        <v>107009</v>
      </c>
      <c r="D4265" t="s">
        <v>4801</v>
      </c>
      <c r="G4265" t="str">
        <f t="shared" si="66"/>
        <v>if not exists (select 1 from mi.RangeDetail where Name = 'Shelly Company' and RangeID = 3716) begin insert into mi.RangeDetail (RangeID, Name, Description, IsActive, CreatePersonID, CreateDate) values (3716,'Shelly Company','',1,1,GETDATE()) end</v>
      </c>
    </row>
    <row r="4266" spans="1:7" x14ac:dyDescent="0.25">
      <c r="A4266">
        <v>1</v>
      </c>
      <c r="B4266">
        <v>501646</v>
      </c>
      <c r="C4266">
        <v>109111</v>
      </c>
      <c r="D4266" t="s">
        <v>4800</v>
      </c>
      <c r="G4266" t="str">
        <f t="shared" si="66"/>
        <v>if not exists (select 1 from mi.RangeDetail where Name = 'The Shelly Company' and RangeID = 3716) begin insert into mi.RangeDetail (RangeID, Name, Description, IsActive, CreatePersonID, CreateDate) values (3716,'The Shelly Company','',1,1,GETDATE()) end</v>
      </c>
    </row>
    <row r="4267" spans="1:7" x14ac:dyDescent="0.25">
      <c r="A4267">
        <v>11</v>
      </c>
      <c r="B4267">
        <v>505260</v>
      </c>
      <c r="C4267">
        <v>101220</v>
      </c>
      <c r="D4267" t="s">
        <v>4800</v>
      </c>
      <c r="G4267" t="str">
        <f t="shared" si="66"/>
        <v>if not exists (select 1 from mi.RangeDetail where Name = 'The Shelly Company' and RangeID = 3716) begin insert into mi.RangeDetail (RangeID, Name, Description, IsActive, CreatePersonID, CreateDate) values (3716,'The Shelly Company','',1,1,GETDATE()) end</v>
      </c>
    </row>
    <row r="4268" spans="1:7" x14ac:dyDescent="0.25">
      <c r="A4268">
        <v>1</v>
      </c>
      <c r="B4268">
        <v>501785</v>
      </c>
      <c r="C4268">
        <v>108801</v>
      </c>
      <c r="D4268" t="s">
        <v>4802</v>
      </c>
      <c r="G4268" t="str">
        <f t="shared" si="66"/>
        <v>if not exists (select 1 from mi.RangeDetail where Name = 'Wanner Metal Worx' and RangeID = 3716) begin insert into mi.RangeDetail (RangeID, Name, Description, IsActive, CreatePersonID, CreateDate) values (3716,'Wanner Metal Worx','',1,1,GETDATE()) end</v>
      </c>
    </row>
    <row r="4269" spans="1:7" x14ac:dyDescent="0.25">
      <c r="A4269">
        <v>11</v>
      </c>
      <c r="B4269">
        <v>504482</v>
      </c>
      <c r="C4269">
        <v>103068</v>
      </c>
      <c r="D4269" t="s">
        <v>4803</v>
      </c>
      <c r="G4269" t="str">
        <f t="shared" si="66"/>
        <v>if not exists (select 1 from mi.RangeDetail where Name = 'Technicrete Corp.' and RangeID = 3716) begin insert into mi.RangeDetail (RangeID, Name, Description, IsActive, CreatePersonID, CreateDate) values (3716,'Technicrete Corp.','',1,1,GETDATE()) end</v>
      </c>
    </row>
    <row r="4270" spans="1:7" x14ac:dyDescent="0.25">
      <c r="A4270">
        <v>1</v>
      </c>
      <c r="B4270">
        <v>502383</v>
      </c>
      <c r="C4270">
        <v>103701</v>
      </c>
      <c r="D4270" t="s">
        <v>4804</v>
      </c>
      <c r="G4270" t="str">
        <f t="shared" si="66"/>
        <v>if not exists (select 1 from mi.RangeDetail where Name = 'Piqua Materials Inc' and RangeID = 3716) begin insert into mi.RangeDetail (RangeID, Name, Description, IsActive, CreatePersonID, CreateDate) values (3716,'Piqua Materials Inc','',1,1,GETDATE()) end</v>
      </c>
    </row>
    <row r="4271" spans="1:7" x14ac:dyDescent="0.25">
      <c r="A4271">
        <v>11</v>
      </c>
      <c r="B4271">
        <v>504084</v>
      </c>
      <c r="C4271">
        <v>101461</v>
      </c>
      <c r="D4271" t="s">
        <v>4805</v>
      </c>
      <c r="G4271" t="str">
        <f t="shared" si="66"/>
        <v>if not exists (select 1 from mi.RangeDetail where Name = 'Security Risk Management Consultants' and RangeID = 3716) begin insert into mi.RangeDetail (RangeID, Name, Description, IsActive, CreatePersonID, CreateDate) values (3716,'Security Risk Management Consultants','',1,1,GETDATE()) end</v>
      </c>
    </row>
    <row r="4272" spans="1:7" x14ac:dyDescent="0.25">
      <c r="A4272">
        <v>11</v>
      </c>
      <c r="B4272">
        <v>504087</v>
      </c>
      <c r="C4272">
        <v>101461</v>
      </c>
      <c r="D4272" t="s">
        <v>4805</v>
      </c>
      <c r="G4272" t="str">
        <f t="shared" si="66"/>
        <v>if not exists (select 1 from mi.RangeDetail where Name = 'Security Risk Management Consultants' and RangeID = 3716) begin insert into mi.RangeDetail (RangeID, Name, Description, IsActive, CreatePersonID, CreateDate) values (3716,'Security Risk Management Consultants','',1,1,GETDATE()) end</v>
      </c>
    </row>
    <row r="4273" spans="1:7" x14ac:dyDescent="0.25">
      <c r="A4273">
        <v>1</v>
      </c>
      <c r="B4273">
        <v>500166</v>
      </c>
      <c r="C4273">
        <v>104793</v>
      </c>
      <c r="D4273" t="s">
        <v>4806</v>
      </c>
      <c r="G4273" t="str">
        <f t="shared" si="66"/>
        <v>if not exists (select 1 from mi.RangeDetail where Name = 'Bansal Construction' and RangeID = 3716) begin insert into mi.RangeDetail (RangeID, Name, Description, IsActive, CreatePersonID, CreateDate) values (3716,'Bansal Construction','',1,1,GETDATE()) end</v>
      </c>
    </row>
    <row r="4274" spans="1:7" x14ac:dyDescent="0.25">
      <c r="A4274">
        <v>11</v>
      </c>
      <c r="B4274">
        <v>500562</v>
      </c>
      <c r="C4274">
        <v>100664</v>
      </c>
      <c r="D4274" t="s">
        <v>4807</v>
      </c>
      <c r="G4274" t="str">
        <f t="shared" si="66"/>
        <v>if not exists (select 1 from mi.RangeDetail where Name = 'Bluesail Companies, Inc.' and RangeID = 3716) begin insert into mi.RangeDetail (RangeID, Name, Description, IsActive, CreatePersonID, CreateDate) values (3716,'Bluesail Companies, Inc.','',1,1,GETDATE()) end</v>
      </c>
    </row>
    <row r="4275" spans="1:7" x14ac:dyDescent="0.25">
      <c r="A4275">
        <v>1</v>
      </c>
      <c r="B4275">
        <v>519645</v>
      </c>
      <c r="C4275">
        <v>100340</v>
      </c>
      <c r="D4275" t="s">
        <v>4808</v>
      </c>
      <c r="G4275" t="str">
        <f t="shared" si="66"/>
        <v>if not exists (select 1 from mi.RangeDetail where Name = 'American Suncraft Co Inc' and RangeID = 3716) begin insert into mi.RangeDetail (RangeID, Name, Description, IsActive, CreatePersonID, CreateDate) values (3716,'American Suncraft Co Inc','',1,1,GETDATE()) end</v>
      </c>
    </row>
    <row r="4276" spans="1:7" x14ac:dyDescent="0.25">
      <c r="A4276">
        <v>11</v>
      </c>
      <c r="B4276">
        <v>501731</v>
      </c>
      <c r="C4276">
        <v>100494</v>
      </c>
      <c r="D4276" t="s">
        <v>4809</v>
      </c>
      <c r="G4276" t="str">
        <f t="shared" si="66"/>
        <v>if not exists (select 1 from mi.RangeDetail where Name = 'Fackler Country Gardens, Inc.' and RangeID = 3716) begin insert into mi.RangeDetail (RangeID, Name, Description, IsActive, CreatePersonID, CreateDate) values (3716,'Fackler Country Gardens, Inc.','',1,1,GETDATE()) end</v>
      </c>
    </row>
    <row r="4277" spans="1:7" x14ac:dyDescent="0.25">
      <c r="A4277">
        <v>1</v>
      </c>
      <c r="B4277">
        <v>502037</v>
      </c>
      <c r="C4277">
        <v>121426</v>
      </c>
      <c r="D4277" t="s">
        <v>4810</v>
      </c>
      <c r="G4277" t="str">
        <f t="shared" si="66"/>
        <v>if not exists (select 1 from mi.RangeDetail where Name = 'CPI Industrial Company' and RangeID = 3716) begin insert into mi.RangeDetail (RangeID, Name, Description, IsActive, CreatePersonID, CreateDate) values (3716,'CPI Industrial Company','',1,1,GETDATE()) end</v>
      </c>
    </row>
    <row r="4278" spans="1:7" x14ac:dyDescent="0.25">
      <c r="A4278">
        <v>11</v>
      </c>
      <c r="B4278">
        <v>501210</v>
      </c>
      <c r="C4278">
        <v>100653</v>
      </c>
      <c r="D4278" t="s">
        <v>4810</v>
      </c>
      <c r="G4278" t="str">
        <f t="shared" si="66"/>
        <v>if not exists (select 1 from mi.RangeDetail where Name = 'CPI Industrial Company' and RangeID = 3716) begin insert into mi.RangeDetail (RangeID, Name, Description, IsActive, CreatePersonID, CreateDate) values (3716,'CPI Industrial Company','',1,1,GETDATE()) end</v>
      </c>
    </row>
    <row r="4279" spans="1:7" x14ac:dyDescent="0.25">
      <c r="A4279">
        <v>1</v>
      </c>
      <c r="B4279">
        <v>513992</v>
      </c>
      <c r="C4279">
        <v>131043</v>
      </c>
      <c r="D4279" t="s">
        <v>4811</v>
      </c>
      <c r="G4279" t="str">
        <f t="shared" si="66"/>
        <v>if not exists (select 1 from mi.RangeDetail where Name = 'MAC Paran Consulting Services' and RangeID = 3716) begin insert into mi.RangeDetail (RangeID, Name, Description, IsActive, CreatePersonID, CreateDate) values (3716,'MAC Paran Consulting Services','',1,1,GETDATE()) end</v>
      </c>
    </row>
    <row r="4280" spans="1:7" x14ac:dyDescent="0.25">
      <c r="A4280">
        <v>11</v>
      </c>
      <c r="B4280">
        <v>501527</v>
      </c>
      <c r="C4280">
        <v>101484</v>
      </c>
      <c r="D4280" t="s">
        <v>4812</v>
      </c>
      <c r="G4280" t="str">
        <f t="shared" si="66"/>
        <v>if not exists (select 1 from mi.RangeDetail where Name = 'Dumar/Huntson Paving, Inc.' and RangeID = 3716) begin insert into mi.RangeDetail (RangeID, Name, Description, IsActive, CreatePersonID, CreateDate) values (3716,'Dumar/Huntson Paving, Inc.','',1,1,GETDATE()) end</v>
      </c>
    </row>
    <row r="4281" spans="1:7" x14ac:dyDescent="0.25">
      <c r="A4281">
        <v>1</v>
      </c>
      <c r="B4281">
        <v>502029</v>
      </c>
      <c r="C4281">
        <v>101396</v>
      </c>
      <c r="D4281" t="s">
        <v>4813</v>
      </c>
      <c r="G4281" t="str">
        <f t="shared" si="66"/>
        <v>if not exists (select 1 from mi.RangeDetail where Name = 'Complete Resources Company' and RangeID = 3716) begin insert into mi.RangeDetail (RangeID, Name, Description, IsActive, CreatePersonID, CreateDate) values (3716,'Complete Resources Company','',1,1,GETDATE()) end</v>
      </c>
    </row>
    <row r="4282" spans="1:7" x14ac:dyDescent="0.25">
      <c r="A4282">
        <v>11</v>
      </c>
      <c r="B4282">
        <v>501111</v>
      </c>
      <c r="C4282">
        <v>100435</v>
      </c>
      <c r="D4282" t="s">
        <v>4813</v>
      </c>
      <c r="G4282" t="str">
        <f t="shared" si="66"/>
        <v>if not exists (select 1 from mi.RangeDetail where Name = 'Complete Resources Company' and RangeID = 3716) begin insert into mi.RangeDetail (RangeID, Name, Description, IsActive, CreatePersonID, CreateDate) values (3716,'Complete Resources Company','',1,1,GETDATE()) end</v>
      </c>
    </row>
    <row r="4283" spans="1:7" x14ac:dyDescent="0.25">
      <c r="A4283">
        <v>11</v>
      </c>
      <c r="B4283">
        <v>501370</v>
      </c>
      <c r="C4283">
        <v>109876</v>
      </c>
      <c r="D4283" t="s">
        <v>4814</v>
      </c>
      <c r="G4283" t="str">
        <f t="shared" si="66"/>
        <v>if not exists (select 1 from mi.RangeDetail where Name = 'Globe Window Cleaning, Inc.' and RangeID = 3716) begin insert into mi.RangeDetail (RangeID, Name, Description, IsActive, CreatePersonID, CreateDate) values (3716,'Globe Window Cleaning, Inc.','',1,1,GETDATE()) end</v>
      </c>
    </row>
    <row r="4284" spans="1:7" x14ac:dyDescent="0.25">
      <c r="A4284">
        <v>1</v>
      </c>
      <c r="B4284">
        <v>513956</v>
      </c>
      <c r="C4284">
        <v>110515</v>
      </c>
      <c r="D4284" t="s">
        <v>4815</v>
      </c>
      <c r="G4284" t="str">
        <f t="shared" si="66"/>
        <v>if not exists (select 1 from mi.RangeDetail where Name = 'Complete Fastening Systems, Inc.' and RangeID = 3716) begin insert into mi.RangeDetail (RangeID, Name, Description, IsActive, CreatePersonID, CreateDate) values (3716,'Complete Fastening Systems, Inc.','',1,1,GETDATE()) end</v>
      </c>
    </row>
    <row r="4285" spans="1:7" x14ac:dyDescent="0.25">
      <c r="A4285">
        <v>11</v>
      </c>
      <c r="B4285">
        <v>507284</v>
      </c>
      <c r="C4285">
        <v>136239</v>
      </c>
      <c r="D4285" t="s">
        <v>4816</v>
      </c>
      <c r="G4285" t="str">
        <f t="shared" si="66"/>
        <v>if not exists (select 1 from mi.RangeDetail where Name = 'Limited Contracting Co., Inc.' and RangeID = 3716) begin insert into mi.RangeDetail (RangeID, Name, Description, IsActive, CreatePersonID, CreateDate) values (3716,'Limited Contracting Co., Inc.','',1,1,GETDATE()) end</v>
      </c>
    </row>
    <row r="4286" spans="1:7" x14ac:dyDescent="0.25">
      <c r="A4286">
        <v>11</v>
      </c>
      <c r="B4286">
        <v>503242</v>
      </c>
      <c r="C4286">
        <v>105531</v>
      </c>
      <c r="D4286" t="s">
        <v>4817</v>
      </c>
      <c r="G4286" t="str">
        <f t="shared" si="66"/>
        <v>if not exists (select 1 from mi.RangeDetail where Name = 'Nature By Design Landscape, Inc.' and RangeID = 3716) begin insert into mi.RangeDetail (RangeID, Name, Description, IsActive, CreatePersonID, CreateDate) values (3716,'Nature By Design Landscape, Inc.','',1,1,GETDATE()) end</v>
      </c>
    </row>
    <row r="4287" spans="1:7" x14ac:dyDescent="0.25">
      <c r="A4287">
        <v>11</v>
      </c>
      <c r="B4287">
        <v>503672</v>
      </c>
      <c r="C4287">
        <v>103264</v>
      </c>
      <c r="D4287" t="s">
        <v>4818</v>
      </c>
      <c r="G4287" t="str">
        <f t="shared" si="66"/>
        <v>if not exists (select 1 from mi.RangeDetail where Name = 'Professional Hauling' and RangeID = 3716) begin insert into mi.RangeDetail (RangeID, Name, Description, IsActive, CreatePersonID, CreateDate) values (3716,'Professional Hauling','',1,1,GETDATE()) end</v>
      </c>
    </row>
    <row r="4288" spans="1:7" x14ac:dyDescent="0.25">
      <c r="A4288">
        <v>11</v>
      </c>
      <c r="B4288">
        <v>504732</v>
      </c>
      <c r="C4288">
        <v>106994</v>
      </c>
      <c r="D4288" t="s">
        <v>4819</v>
      </c>
      <c r="G4288" t="str">
        <f t="shared" si="66"/>
        <v>if not exists (select 1 from mi.RangeDetail where Name = 'TZT Manufacturing &amp; Contracting, Inc' and RangeID = 3716) begin insert into mi.RangeDetail (RangeID, Name, Description, IsActive, CreatePersonID, CreateDate) values (3716,'TZT Manufacturing &amp; Contracting, Inc','',1,1,GETDATE()) end</v>
      </c>
    </row>
    <row r="4289" spans="1:7" x14ac:dyDescent="0.25">
      <c r="A4289">
        <v>11</v>
      </c>
      <c r="B4289">
        <v>504708</v>
      </c>
      <c r="C4289">
        <v>105225</v>
      </c>
      <c r="D4289" t="s">
        <v>4820</v>
      </c>
      <c r="G4289" t="str">
        <f t="shared" si="66"/>
        <v>if not exists (select 1 from mi.RangeDetail where Name = 'Trucco Construction Co., Inc.' and RangeID = 3716) begin insert into mi.RangeDetail (RangeID, Name, Description, IsActive, CreatePersonID, CreateDate) values (3716,'Trucco Construction Co., Inc.','',1,1,GETDATE()) end</v>
      </c>
    </row>
    <row r="4290" spans="1:7" x14ac:dyDescent="0.25">
      <c r="A4290">
        <v>11</v>
      </c>
      <c r="B4290">
        <v>500190</v>
      </c>
      <c r="C4290">
        <v>107167</v>
      </c>
      <c r="D4290" t="s">
        <v>4821</v>
      </c>
      <c r="G4290" t="str">
        <f t="shared" si="66"/>
        <v>if not exists (select 1 from mi.RangeDetail where Name = 'All State Caulking' and RangeID = 3716) begin insert into mi.RangeDetail (RangeID, Name, Description, IsActive, CreatePersonID, CreateDate) values (3716,'All State Caulking','',1,1,GETDATE()) end</v>
      </c>
    </row>
    <row r="4291" spans="1:7" x14ac:dyDescent="0.25">
      <c r="A4291">
        <v>11</v>
      </c>
      <c r="B4291">
        <v>507174</v>
      </c>
      <c r="C4291">
        <v>136068</v>
      </c>
      <c r="D4291" t="s">
        <v>4822</v>
      </c>
      <c r="G4291" t="str">
        <f t="shared" ref="G4291:G4354" si="67">IF(D4291&lt;&gt;"",CONCATENATE("if not exists (select 1 from mi.RangeDetail where Name = '",D4291,"' and RangeID = 3716) begin insert into mi.RangeDetail (RangeID, Name, Description, IsActive, CreatePersonID, CreateDate) values (3716,'",D4291,"','","',1,1,GETDATE()) end"), "")</f>
        <v>if not exists (select 1 from mi.RangeDetail where Name = 'Metro Mechanical Inc. dba: Metro Air' and RangeID = 3716) begin insert into mi.RangeDetail (RangeID, Name, Description, IsActive, CreatePersonID, CreateDate) values (3716,'Metro Mechanical Inc. dba: Metro Air','',1,1,GETDATE()) end</v>
      </c>
    </row>
    <row r="4292" spans="1:7" x14ac:dyDescent="0.25">
      <c r="A4292">
        <v>11</v>
      </c>
      <c r="B4292">
        <v>503044</v>
      </c>
      <c r="C4292">
        <v>103275</v>
      </c>
      <c r="D4292" t="s">
        <v>4823</v>
      </c>
      <c r="G4292" t="str">
        <f t="shared" si="67"/>
        <v>if not exists (select 1 from mi.RangeDetail where Name = 'Metro Heating &amp; Air Conditioning' and RangeID = 3716) begin insert into mi.RangeDetail (RangeID, Name, Description, IsActive, CreatePersonID, CreateDate) values (3716,'Metro Heating &amp; Air Conditioning','',1,1,GETDATE()) end</v>
      </c>
    </row>
    <row r="4293" spans="1:7" x14ac:dyDescent="0.25">
      <c r="A4293">
        <v>11</v>
      </c>
      <c r="B4293">
        <v>505536</v>
      </c>
      <c r="C4293">
        <v>111054</v>
      </c>
      <c r="D4293" t="s">
        <v>4824</v>
      </c>
      <c r="G4293" t="str">
        <f t="shared" si="67"/>
        <v>if not exists (select 1 from mi.RangeDetail where Name = 'Centerville Landscaping Inc.' and RangeID = 3716) begin insert into mi.RangeDetail (RangeID, Name, Description, IsActive, CreatePersonID, CreateDate) values (3716,'Centerville Landscaping Inc.','',1,1,GETDATE()) end</v>
      </c>
    </row>
    <row r="4294" spans="1:7" x14ac:dyDescent="0.25">
      <c r="A4294">
        <v>11</v>
      </c>
      <c r="B4294">
        <v>503958</v>
      </c>
      <c r="C4294">
        <v>106042</v>
      </c>
      <c r="D4294" t="s">
        <v>4825</v>
      </c>
      <c r="G4294" t="str">
        <f t="shared" si="67"/>
        <v>if not exists (select 1 from mi.RangeDetail where Name = 'Rub-R-Wall of Ohio Inc.' and RangeID = 3716) begin insert into mi.RangeDetail (RangeID, Name, Description, IsActive, CreatePersonID, CreateDate) values (3716,'Rub-R-Wall of Ohio Inc.','',1,1,GETDATE()) end</v>
      </c>
    </row>
    <row r="4295" spans="1:7" x14ac:dyDescent="0.25">
      <c r="A4295">
        <v>11</v>
      </c>
      <c r="B4295">
        <v>504348</v>
      </c>
      <c r="C4295">
        <v>100665</v>
      </c>
      <c r="D4295" t="s">
        <v>4826</v>
      </c>
      <c r="G4295" t="str">
        <f t="shared" si="67"/>
        <v>if not exists (select 1 from mi.RangeDetail where Name = 'Steel Erectors International, Inc' and RangeID = 3716) begin insert into mi.RangeDetail (RangeID, Name, Description, IsActive, CreatePersonID, CreateDate) values (3716,'Steel Erectors International, Inc','',1,1,GETDATE()) end</v>
      </c>
    </row>
    <row r="4296" spans="1:7" x14ac:dyDescent="0.25">
      <c r="A4296">
        <v>1</v>
      </c>
      <c r="B4296">
        <v>519616</v>
      </c>
      <c r="C4296">
        <v>138057</v>
      </c>
      <c r="D4296" t="s">
        <v>4827</v>
      </c>
      <c r="G4296" t="str">
        <f t="shared" si="67"/>
        <v>if not exists (select 1 from mi.RangeDetail where Name = 'Stevenson Utilities Construction LLC' and RangeID = 3716) begin insert into mi.RangeDetail (RangeID, Name, Description, IsActive, CreatePersonID, CreateDate) values (3716,'Stevenson Utilities Construction LLC','',1,1,GETDATE()) end</v>
      </c>
    </row>
    <row r="4297" spans="1:7" x14ac:dyDescent="0.25">
      <c r="A4297">
        <v>11</v>
      </c>
      <c r="B4297">
        <v>504740</v>
      </c>
      <c r="C4297">
        <v>106961</v>
      </c>
      <c r="D4297" t="s">
        <v>4828</v>
      </c>
      <c r="G4297" t="str">
        <f t="shared" si="67"/>
        <v>if not exists (select 1 from mi.RangeDetail where Name = 'Ultra Concrete Construction' and RangeID = 3716) begin insert into mi.RangeDetail (RangeID, Name, Description, IsActive, CreatePersonID, CreateDate) values (3716,'Ultra Concrete Construction','',1,1,GETDATE()) end</v>
      </c>
    </row>
    <row r="4298" spans="1:7" x14ac:dyDescent="0.25">
      <c r="A4298">
        <v>11</v>
      </c>
      <c r="B4298">
        <v>505092</v>
      </c>
      <c r="C4298">
        <v>107289</v>
      </c>
      <c r="D4298" t="s">
        <v>4829</v>
      </c>
      <c r="G4298" t="str">
        <f t="shared" si="67"/>
        <v>if not exists (select 1 from mi.RangeDetail where Name = 'Forum Manufacturing, Inc.' and RangeID = 3716) begin insert into mi.RangeDetail (RangeID, Name, Description, IsActive, CreatePersonID, CreateDate) values (3716,'Forum Manufacturing, Inc.','',1,1,GETDATE()) end</v>
      </c>
    </row>
    <row r="4299" spans="1:7" x14ac:dyDescent="0.25">
      <c r="A4299">
        <v>1</v>
      </c>
      <c r="B4299">
        <v>514898</v>
      </c>
      <c r="C4299">
        <v>114616</v>
      </c>
      <c r="D4299" t="s">
        <v>4830</v>
      </c>
      <c r="G4299" t="str">
        <f t="shared" si="67"/>
        <v>if not exists (select 1 from mi.RangeDetail where Name = 'Rainbow Environmental Services Inc' and RangeID = 3716) begin insert into mi.RangeDetail (RangeID, Name, Description, IsActive, CreatePersonID, CreateDate) values (3716,'Rainbow Environmental Services Inc','',1,1,GETDATE()) end</v>
      </c>
    </row>
    <row r="4300" spans="1:7" x14ac:dyDescent="0.25">
      <c r="A4300">
        <v>1</v>
      </c>
      <c r="B4300">
        <v>515055</v>
      </c>
      <c r="C4300">
        <v>133801</v>
      </c>
      <c r="D4300" t="s">
        <v>4831</v>
      </c>
      <c r="G4300" t="str">
        <f t="shared" si="67"/>
        <v>if not exists (select 1 from mi.RangeDetail where Name = 'Permafloor' and RangeID = 3716) begin insert into mi.RangeDetail (RangeID, Name, Description, IsActive, CreatePersonID, CreateDate) values (3716,'Permafloor','',1,1,GETDATE()) end</v>
      </c>
    </row>
    <row r="4301" spans="1:7" x14ac:dyDescent="0.25">
      <c r="A4301">
        <v>11</v>
      </c>
      <c r="B4301">
        <v>503542</v>
      </c>
      <c r="C4301">
        <v>103534</v>
      </c>
      <c r="D4301" t="s">
        <v>4832</v>
      </c>
      <c r="G4301" t="str">
        <f t="shared" si="67"/>
        <v>if not exists (select 1 from mi.RangeDetail where Name = 'Permafloor, Inc.' and RangeID = 3716) begin insert into mi.RangeDetail (RangeID, Name, Description, IsActive, CreatePersonID, CreateDate) values (3716,'Permafloor, Inc.','',1,1,GETDATE()) end</v>
      </c>
    </row>
    <row r="4302" spans="1:7" x14ac:dyDescent="0.25">
      <c r="A4302">
        <v>1</v>
      </c>
      <c r="B4302">
        <v>514645</v>
      </c>
      <c r="C4302">
        <v>103282</v>
      </c>
      <c r="D4302" t="s">
        <v>4833</v>
      </c>
      <c r="G4302" t="str">
        <f t="shared" si="67"/>
        <v>if not exists (select 1 from mi.RangeDetail where Name = 'A &amp; B Asphalt Corporation' and RangeID = 3716) begin insert into mi.RangeDetail (RangeID, Name, Description, IsActive, CreatePersonID, CreateDate) values (3716,'A &amp; B Asphalt Corporation','',1,1,GETDATE()) end</v>
      </c>
    </row>
    <row r="4303" spans="1:7" x14ac:dyDescent="0.25">
      <c r="A4303">
        <v>11</v>
      </c>
      <c r="B4303">
        <v>503168</v>
      </c>
      <c r="C4303">
        <v>100282</v>
      </c>
      <c r="D4303" t="s">
        <v>4834</v>
      </c>
      <c r="G4303" t="str">
        <f t="shared" si="67"/>
        <v>if not exists (select 1 from mi.RangeDetail where Name = 'Mount Vernon Steel' and RangeID = 3716) begin insert into mi.RangeDetail (RangeID, Name, Description, IsActive, CreatePersonID, CreateDate) values (3716,'Mount Vernon Steel','',1,1,GETDATE()) end</v>
      </c>
    </row>
    <row r="4304" spans="1:7" x14ac:dyDescent="0.25">
      <c r="A4304">
        <v>11</v>
      </c>
      <c r="B4304">
        <v>503185</v>
      </c>
      <c r="C4304">
        <v>100282</v>
      </c>
      <c r="D4304" t="s">
        <v>4834</v>
      </c>
      <c r="G4304" t="str">
        <f t="shared" si="67"/>
        <v>if not exists (select 1 from mi.RangeDetail where Name = 'Mount Vernon Steel' and RangeID = 3716) begin insert into mi.RangeDetail (RangeID, Name, Description, IsActive, CreatePersonID, CreateDate) values (3716,'Mount Vernon Steel','',1,1,GETDATE()) end</v>
      </c>
    </row>
    <row r="4305" spans="1:7" x14ac:dyDescent="0.25">
      <c r="A4305">
        <v>11</v>
      </c>
      <c r="B4305">
        <v>506010</v>
      </c>
      <c r="C4305">
        <v>103774</v>
      </c>
      <c r="D4305" t="s">
        <v>4835</v>
      </c>
      <c r="G4305" t="str">
        <f t="shared" si="67"/>
        <v>if not exists (select 1 from mi.RangeDetail where Name = 'Mount Vernon Machine &amp; Tool Company' and RangeID = 3716) begin insert into mi.RangeDetail (RangeID, Name, Description, IsActive, CreatePersonID, CreateDate) values (3716,'Mount Vernon Machine &amp; Tool Company','',1,1,GETDATE()) end</v>
      </c>
    </row>
    <row r="4306" spans="1:7" x14ac:dyDescent="0.25">
      <c r="A4306">
        <v>1</v>
      </c>
      <c r="B4306">
        <v>515819</v>
      </c>
      <c r="C4306">
        <v>135955</v>
      </c>
      <c r="D4306" t="s">
        <v>4836</v>
      </c>
      <c r="G4306" t="str">
        <f t="shared" si="67"/>
        <v>if not exists (select 1 from mi.RangeDetail where Name = 'Steam Systems, Inc.' and RangeID = 3716) begin insert into mi.RangeDetail (RangeID, Name, Description, IsActive, CreatePersonID, CreateDate) values (3716,'Steam Systems, Inc.','',1,1,GETDATE()) end</v>
      </c>
    </row>
    <row r="4307" spans="1:7" x14ac:dyDescent="0.25">
      <c r="A4307">
        <v>11</v>
      </c>
      <c r="B4307">
        <v>504264</v>
      </c>
      <c r="C4307">
        <v>102161</v>
      </c>
      <c r="D4307" t="s">
        <v>4837</v>
      </c>
      <c r="G4307" t="str">
        <f t="shared" si="67"/>
        <v>if not exists (select 1 from mi.RangeDetail where Name = 'Spectrum Lighting, Inc.' and RangeID = 3716) begin insert into mi.RangeDetail (RangeID, Name, Description, IsActive, CreatePersonID, CreateDate) values (3716,'Spectrum Lighting, Inc.','',1,1,GETDATE()) end</v>
      </c>
    </row>
    <row r="4308" spans="1:7" x14ac:dyDescent="0.25">
      <c r="A4308">
        <v>9</v>
      </c>
      <c r="B4308">
        <v>500141</v>
      </c>
      <c r="C4308">
        <v>100195</v>
      </c>
      <c r="D4308" t="s">
        <v>4838</v>
      </c>
      <c r="G4308" t="str">
        <f t="shared" si="67"/>
        <v>if not exists (select 1 from mi.RangeDetail where Name = 'D &amp; E Machine' and RangeID = 3716) begin insert into mi.RangeDetail (RangeID, Name, Description, IsActive, CreatePersonID, CreateDate) values (3716,'D &amp; E Machine','',1,1,GETDATE()) end</v>
      </c>
    </row>
    <row r="4309" spans="1:7" x14ac:dyDescent="0.25">
      <c r="A4309">
        <v>11</v>
      </c>
      <c r="B4309">
        <v>504205</v>
      </c>
      <c r="C4309">
        <v>100912</v>
      </c>
      <c r="D4309" t="s">
        <v>4839</v>
      </c>
      <c r="G4309" t="str">
        <f t="shared" si="67"/>
        <v>if not exists (select 1 from mi.RangeDetail where Name = 'Solar Control Products' and RangeID = 3716) begin insert into mi.RangeDetail (RangeID, Name, Description, IsActive, CreatePersonID, CreateDate) values (3716,'Solar Control Products','',1,1,GETDATE()) end</v>
      </c>
    </row>
    <row r="4310" spans="1:7" x14ac:dyDescent="0.25">
      <c r="A4310">
        <v>1</v>
      </c>
      <c r="B4310">
        <v>514360</v>
      </c>
      <c r="C4310">
        <v>131690</v>
      </c>
      <c r="D4310" t="s">
        <v>4840</v>
      </c>
      <c r="G4310" t="str">
        <f t="shared" si="67"/>
        <v>if not exists (select 1 from mi.RangeDetail where Name = 'Plant Pros Inc' and RangeID = 3716) begin insert into mi.RangeDetail (RangeID, Name, Description, IsActive, CreatePersonID, CreateDate) values (3716,'Plant Pros Inc','',1,1,GETDATE()) end</v>
      </c>
    </row>
    <row r="4311" spans="1:7" x14ac:dyDescent="0.25">
      <c r="A4311">
        <v>11</v>
      </c>
      <c r="B4311">
        <v>501222</v>
      </c>
      <c r="C4311">
        <v>107639</v>
      </c>
      <c r="D4311" t="s">
        <v>4841</v>
      </c>
      <c r="G4311" t="str">
        <f t="shared" si="67"/>
        <v>if not exists (select 1 from mi.RangeDetail where Name = 'Creative Carpets &amp; Interiors' and RangeID = 3716) begin insert into mi.RangeDetail (RangeID, Name, Description, IsActive, CreatePersonID, CreateDate) values (3716,'Creative Carpets &amp; Interiors','',1,1,GETDATE()) end</v>
      </c>
    </row>
    <row r="4312" spans="1:7" x14ac:dyDescent="0.25">
      <c r="A4312">
        <v>11</v>
      </c>
      <c r="B4312">
        <v>505019</v>
      </c>
      <c r="C4312">
        <v>106964</v>
      </c>
      <c r="D4312" t="s">
        <v>4842</v>
      </c>
      <c r="G4312" t="str">
        <f t="shared" si="67"/>
        <v>if not exists (select 1 from mi.RangeDetail where Name = 'Winnscapes' and RangeID = 3716) begin insert into mi.RangeDetail (RangeID, Name, Description, IsActive, CreatePersonID, CreateDate) values (3716,'Winnscapes','',1,1,GETDATE()) end</v>
      </c>
    </row>
    <row r="4313" spans="1:7" x14ac:dyDescent="0.25">
      <c r="A4313">
        <v>11</v>
      </c>
      <c r="B4313">
        <v>506189</v>
      </c>
      <c r="C4313">
        <v>112967</v>
      </c>
      <c r="D4313" t="s">
        <v>4843</v>
      </c>
      <c r="G4313" t="str">
        <f t="shared" si="67"/>
        <v>if not exists (select 1 from mi.RangeDetail where Name = 'Fabricated Structures &amp; Refrigeration, Inc.' and RangeID = 3716) begin insert into mi.RangeDetail (RangeID, Name, Description, IsActive, CreatePersonID, CreateDate) values (3716,'Fabricated Structures &amp; Refrigeration, Inc.','',1,1,GETDATE()) end</v>
      </c>
    </row>
    <row r="4314" spans="1:7" x14ac:dyDescent="0.25">
      <c r="A4314">
        <v>11</v>
      </c>
      <c r="B4314">
        <v>504358</v>
      </c>
      <c r="C4314">
        <v>101170</v>
      </c>
      <c r="D4314" t="s">
        <v>4844</v>
      </c>
      <c r="G4314" t="str">
        <f t="shared" si="67"/>
        <v>if not exists (select 1 from mi.RangeDetail where Name = 'Sterling Protective Services' and RangeID = 3716) begin insert into mi.RangeDetail (RangeID, Name, Description, IsActive, CreatePersonID, CreateDate) values (3716,'Sterling Protective Services','',1,1,GETDATE()) end</v>
      </c>
    </row>
    <row r="4315" spans="1:7" x14ac:dyDescent="0.25">
      <c r="A4315">
        <v>11</v>
      </c>
      <c r="B4315">
        <v>506733</v>
      </c>
      <c r="C4315">
        <v>133745</v>
      </c>
      <c r="D4315" t="s">
        <v>4845</v>
      </c>
      <c r="G4315" t="str">
        <f t="shared" si="67"/>
        <v>if not exists (select 1 from mi.RangeDetail where Name = 'D&amp;L Plumbing' and RangeID = 3716) begin insert into mi.RangeDetail (RangeID, Name, Description, IsActive, CreatePersonID, CreateDate) values (3716,'D&amp;L Plumbing','',1,1,GETDATE()) end</v>
      </c>
    </row>
    <row r="4316" spans="1:7" x14ac:dyDescent="0.25">
      <c r="A4316">
        <v>11</v>
      </c>
      <c r="B4316">
        <v>501188</v>
      </c>
      <c r="C4316">
        <v>103017</v>
      </c>
      <c r="D4316" t="s">
        <v>4846</v>
      </c>
      <c r="G4316" t="str">
        <f t="shared" si="67"/>
        <v>if not exists (select 1 from mi.RangeDetail where Name = 'Correct Custom Drywall' and RangeID = 3716) begin insert into mi.RangeDetail (RangeID, Name, Description, IsActive, CreatePersonID, CreateDate) values (3716,'Correct Custom Drywall','',1,1,GETDATE()) end</v>
      </c>
    </row>
    <row r="4317" spans="1:7" x14ac:dyDescent="0.25">
      <c r="A4317">
        <v>11</v>
      </c>
      <c r="B4317">
        <v>503915</v>
      </c>
      <c r="C4317">
        <v>100755</v>
      </c>
      <c r="D4317" t="s">
        <v>915</v>
      </c>
      <c r="G4317" t="str">
        <f t="shared" si="67"/>
        <v>if not exists (select 1 from mi.RangeDetail where Name = 'Rocky Fork Company' and RangeID = 3716) begin insert into mi.RangeDetail (RangeID, Name, Description, IsActive, CreatePersonID, CreateDate) values (3716,'Rocky Fork Company','',1,1,GETDATE()) end</v>
      </c>
    </row>
    <row r="4318" spans="1:7" x14ac:dyDescent="0.25">
      <c r="A4318">
        <v>11</v>
      </c>
      <c r="B4318">
        <v>500684</v>
      </c>
      <c r="C4318">
        <v>101226</v>
      </c>
      <c r="D4318" t="s">
        <v>4847</v>
      </c>
      <c r="G4318" t="str">
        <f t="shared" si="67"/>
        <v>if not exists (select 1 from mi.RangeDetail where Name = 'Bush Farms Landscaping Inc' and RangeID = 3716) begin insert into mi.RangeDetail (RangeID, Name, Description, IsActive, CreatePersonID, CreateDate) values (3716,'Bush Farms Landscaping Inc','',1,1,GETDATE()) end</v>
      </c>
    </row>
    <row r="4319" spans="1:7" x14ac:dyDescent="0.25">
      <c r="A4319">
        <v>1</v>
      </c>
      <c r="B4319">
        <v>513837</v>
      </c>
      <c r="C4319">
        <v>129978</v>
      </c>
      <c r="D4319" t="s">
        <v>4848</v>
      </c>
      <c r="G4319" t="str">
        <f t="shared" si="67"/>
        <v>if not exists (select 1 from mi.RangeDetail where Name = 'NRT Associates Inc' and RangeID = 3716) begin insert into mi.RangeDetail (RangeID, Name, Description, IsActive, CreatePersonID, CreateDate) values (3716,'NRT Associates Inc','',1,1,GETDATE()) end</v>
      </c>
    </row>
    <row r="4320" spans="1:7" x14ac:dyDescent="0.25">
      <c r="A4320">
        <v>11</v>
      </c>
      <c r="B4320">
        <v>500113</v>
      </c>
      <c r="C4320">
        <v>106887</v>
      </c>
      <c r="D4320" t="s">
        <v>4849</v>
      </c>
      <c r="G4320" t="str">
        <f t="shared" si="67"/>
        <v>if not exists (select 1 from mi.RangeDetail where Name = 'Advance Mechanical Plumbing' and RangeID = 3716) begin insert into mi.RangeDetail (RangeID, Name, Description, IsActive, CreatePersonID, CreateDate) values (3716,'Advance Mechanical Plumbing','',1,1,GETDATE()) end</v>
      </c>
    </row>
    <row r="4321" spans="1:7" x14ac:dyDescent="0.25">
      <c r="A4321">
        <v>11</v>
      </c>
      <c r="B4321">
        <v>500123</v>
      </c>
      <c r="C4321">
        <v>101423</v>
      </c>
      <c r="D4321" t="s">
        <v>4850</v>
      </c>
      <c r="G4321" t="str">
        <f t="shared" si="67"/>
        <v>if not exists (select 1 from mi.RangeDetail where Name = 'Advanced Pest Control' and RangeID = 3716) begin insert into mi.RangeDetail (RangeID, Name, Description, IsActive, CreatePersonID, CreateDate) values (3716,'Advanced Pest Control','',1,1,GETDATE()) end</v>
      </c>
    </row>
    <row r="4322" spans="1:7" x14ac:dyDescent="0.25">
      <c r="A4322">
        <v>1</v>
      </c>
      <c r="B4322">
        <v>501926</v>
      </c>
      <c r="C4322">
        <v>111601</v>
      </c>
      <c r="D4322" t="s">
        <v>4851</v>
      </c>
      <c r="G4322" t="str">
        <f t="shared" si="67"/>
        <v>if not exists (select 1 from mi.RangeDetail where Name = 'Gentry Fire Protection' and RangeID = 3716) begin insert into mi.RangeDetail (RangeID, Name, Description, IsActive, CreatePersonID, CreateDate) values (3716,'Gentry Fire Protection','',1,1,GETDATE()) end</v>
      </c>
    </row>
    <row r="4323" spans="1:7" x14ac:dyDescent="0.25">
      <c r="A4323">
        <v>11</v>
      </c>
      <c r="B4323">
        <v>501944</v>
      </c>
      <c r="C4323">
        <v>104526</v>
      </c>
      <c r="D4323" t="s">
        <v>4851</v>
      </c>
      <c r="G4323" t="str">
        <f t="shared" si="67"/>
        <v>if not exists (select 1 from mi.RangeDetail where Name = 'Gentry Fire Protection' and RangeID = 3716) begin insert into mi.RangeDetail (RangeID, Name, Description, IsActive, CreatePersonID, CreateDate) values (3716,'Gentry Fire Protection','',1,1,GETDATE()) end</v>
      </c>
    </row>
    <row r="4324" spans="1:7" x14ac:dyDescent="0.25">
      <c r="A4324">
        <v>1</v>
      </c>
      <c r="B4324">
        <v>513912</v>
      </c>
      <c r="C4324">
        <v>125582</v>
      </c>
      <c r="D4324" t="s">
        <v>4852</v>
      </c>
      <c r="G4324" t="str">
        <f t="shared" si="67"/>
        <v>if not exists (select 1 from mi.RangeDetail where Name = 'Centratech Service Inc' and RangeID = 3716) begin insert into mi.RangeDetail (RangeID, Name, Description, IsActive, CreatePersonID, CreateDate) values (3716,'Centratech Service Inc','',1,1,GETDATE()) end</v>
      </c>
    </row>
    <row r="4325" spans="1:7" x14ac:dyDescent="0.25">
      <c r="A4325">
        <v>1</v>
      </c>
      <c r="B4325">
        <v>512916</v>
      </c>
      <c r="C4325">
        <v>123066</v>
      </c>
      <c r="D4325" t="s">
        <v>4853</v>
      </c>
      <c r="G4325" t="str">
        <f t="shared" si="67"/>
        <v>if not exists (select 1 from mi.RangeDetail where Name = 'Columbus Glass &amp; Mirror' and RangeID = 3716) begin insert into mi.RangeDetail (RangeID, Name, Description, IsActive, CreatePersonID, CreateDate) values (3716,'Columbus Glass &amp; Mirror','',1,1,GETDATE()) end</v>
      </c>
    </row>
    <row r="4326" spans="1:7" x14ac:dyDescent="0.25">
      <c r="A4326">
        <v>11</v>
      </c>
      <c r="B4326">
        <v>501057</v>
      </c>
      <c r="C4326">
        <v>104403</v>
      </c>
      <c r="D4326" t="s">
        <v>4854</v>
      </c>
      <c r="G4326" t="str">
        <f t="shared" si="67"/>
        <v>if not exists (select 1 from mi.RangeDetail where Name = 'Columbus Glass &amp; Mirror Company, Inc' and RangeID = 3716) begin insert into mi.RangeDetail (RangeID, Name, Description, IsActive, CreatePersonID, CreateDate) values (3716,'Columbus Glass &amp; Mirror Company, Inc','',1,1,GETDATE()) end</v>
      </c>
    </row>
    <row r="4327" spans="1:7" x14ac:dyDescent="0.25">
      <c r="A4327">
        <v>11</v>
      </c>
      <c r="B4327">
        <v>503822</v>
      </c>
      <c r="C4327">
        <v>104613</v>
      </c>
      <c r="D4327" t="s">
        <v>4855</v>
      </c>
      <c r="G4327" t="str">
        <f t="shared" si="67"/>
        <v>if not exists (select 1 from mi.RangeDetail where Name = 'Reitter Wall Systems' and RangeID = 3716) begin insert into mi.RangeDetail (RangeID, Name, Description, IsActive, CreatePersonID, CreateDate) values (3716,'Reitter Wall Systems','',1,1,GETDATE()) end</v>
      </c>
    </row>
    <row r="4328" spans="1:7" x14ac:dyDescent="0.25">
      <c r="A4328">
        <v>11</v>
      </c>
      <c r="B4328">
        <v>501789</v>
      </c>
      <c r="C4328">
        <v>103359</v>
      </c>
      <c r="D4328" t="s">
        <v>4856</v>
      </c>
      <c r="G4328" t="str">
        <f t="shared" si="67"/>
        <v>if not exists (select 1 from mi.RangeDetail where Name = 'The Final Floor, Inc.' and RangeID = 3716) begin insert into mi.RangeDetail (RangeID, Name, Description, IsActive, CreatePersonID, CreateDate) values (3716,'The Final Floor, Inc.','',1,1,GETDATE()) end</v>
      </c>
    </row>
    <row r="4329" spans="1:7" x14ac:dyDescent="0.25">
      <c r="A4329">
        <v>11</v>
      </c>
      <c r="B4329">
        <v>506952</v>
      </c>
      <c r="C4329">
        <v>104644</v>
      </c>
      <c r="D4329" t="s">
        <v>4857</v>
      </c>
      <c r="G4329" t="str">
        <f t="shared" si="67"/>
        <v>if not exists (select 1 from mi.RangeDetail where Name = 'Klekamp and Company' and RangeID = 3716) begin insert into mi.RangeDetail (RangeID, Name, Description, IsActive, CreatePersonID, CreateDate) values (3716,'Klekamp and Company','',1,1,GETDATE()) end</v>
      </c>
    </row>
    <row r="4330" spans="1:7" x14ac:dyDescent="0.25">
      <c r="A4330">
        <v>1</v>
      </c>
      <c r="B4330">
        <v>519086</v>
      </c>
      <c r="C4330">
        <v>124336</v>
      </c>
      <c r="D4330" t="s">
        <v>4858</v>
      </c>
      <c r="G4330" t="str">
        <f t="shared" si="67"/>
        <v>if not exists (select 1 from mi.RangeDetail where Name = 'SEEPEX, Inc.' and RangeID = 3716) begin insert into mi.RangeDetail (RangeID, Name, Description, IsActive, CreatePersonID, CreateDate) values (3716,'SEEPEX, Inc.','',1,1,GETDATE()) end</v>
      </c>
    </row>
    <row r="4331" spans="1:7" x14ac:dyDescent="0.25">
      <c r="A4331">
        <v>11</v>
      </c>
      <c r="B4331">
        <v>505243</v>
      </c>
      <c r="C4331">
        <v>100816</v>
      </c>
      <c r="D4331" t="s">
        <v>4859</v>
      </c>
      <c r="G4331" t="str">
        <f t="shared" si="67"/>
        <v>if not exists (select 1 from mi.RangeDetail where Name = 'Capital Welding Inc' and RangeID = 3716) begin insert into mi.RangeDetail (RangeID, Name, Description, IsActive, CreatePersonID, CreateDate) values (3716,'Capital Welding Inc','',1,1,GETDATE()) end</v>
      </c>
    </row>
    <row r="4332" spans="1:7" x14ac:dyDescent="0.25">
      <c r="A4332">
        <v>1</v>
      </c>
      <c r="B4332">
        <v>519944</v>
      </c>
      <c r="C4332">
        <v>117317</v>
      </c>
      <c r="D4332" t="s">
        <v>4860</v>
      </c>
      <c r="G4332" t="str">
        <f t="shared" si="67"/>
        <v>if not exists (select 1 from mi.RangeDetail where Name = 'IE Monitoring Instruments' and RangeID = 3716) begin insert into mi.RangeDetail (RangeID, Name, Description, IsActive, CreatePersonID, CreateDate) values (3716,'IE Monitoring Instruments','',1,1,GETDATE()) end</v>
      </c>
    </row>
    <row r="4333" spans="1:7" x14ac:dyDescent="0.25">
      <c r="A4333">
        <v>11</v>
      </c>
      <c r="B4333">
        <v>504168</v>
      </c>
      <c r="C4333">
        <v>101651</v>
      </c>
      <c r="D4333" t="s">
        <v>4861</v>
      </c>
      <c r="G4333" t="str">
        <f t="shared" si="67"/>
        <v>if not exists (select 1 from mi.RangeDetail where Name = 'Skeeles Manufacturing Inc.' and RangeID = 3716) begin insert into mi.RangeDetail (RangeID, Name, Description, IsActive, CreatePersonID, CreateDate) values (3716,'Skeeles Manufacturing Inc.','',1,1,GETDATE()) end</v>
      </c>
    </row>
    <row r="4334" spans="1:7" x14ac:dyDescent="0.25">
      <c r="A4334">
        <v>11</v>
      </c>
      <c r="B4334">
        <v>504272</v>
      </c>
      <c r="C4334">
        <v>103520</v>
      </c>
      <c r="D4334" t="s">
        <v>4862</v>
      </c>
      <c r="G4334" t="str">
        <f t="shared" si="67"/>
        <v>if not exists (select 1 from mi.RangeDetail where Name = 'Sports Facilities Unlimited, Inc.' and RangeID = 3716) begin insert into mi.RangeDetail (RangeID, Name, Description, IsActive, CreatePersonID, CreateDate) values (3716,'Sports Facilities Unlimited, Inc.','',1,1,GETDATE()) end</v>
      </c>
    </row>
    <row r="4335" spans="1:7" x14ac:dyDescent="0.25">
      <c r="A4335">
        <v>1</v>
      </c>
      <c r="B4335">
        <v>500586</v>
      </c>
      <c r="C4335">
        <v>102383</v>
      </c>
      <c r="D4335" t="s">
        <v>4863</v>
      </c>
      <c r="G4335" t="str">
        <f t="shared" si="67"/>
        <v>if not exists (select 1 from mi.RangeDetail where Name = 'Eads Fence' and RangeID = 3716) begin insert into mi.RangeDetail (RangeID, Name, Description, IsActive, CreatePersonID, CreateDate) values (3716,'Eads Fence','',1,1,GETDATE()) end</v>
      </c>
    </row>
    <row r="4336" spans="1:7" x14ac:dyDescent="0.25">
      <c r="A4336">
        <v>11</v>
      </c>
      <c r="B4336">
        <v>501687</v>
      </c>
      <c r="C4336">
        <v>100797</v>
      </c>
      <c r="D4336" t="s">
        <v>4864</v>
      </c>
      <c r="G4336" t="str">
        <f t="shared" si="67"/>
        <v>if not exists (select 1 from mi.RangeDetail where Name = 'EPS' and RangeID = 3716) begin insert into mi.RangeDetail (RangeID, Name, Description, IsActive, CreatePersonID, CreateDate) values (3716,'EPS','',1,1,GETDATE()) end</v>
      </c>
    </row>
    <row r="4337" spans="1:7" x14ac:dyDescent="0.25">
      <c r="A4337">
        <v>1</v>
      </c>
      <c r="B4337">
        <v>502105</v>
      </c>
      <c r="C4337">
        <v>102778</v>
      </c>
      <c r="D4337" t="s">
        <v>4865</v>
      </c>
      <c r="G4337" t="str">
        <f t="shared" si="67"/>
        <v>if not exists (select 1 from mi.RangeDetail where Name = 'Jet Electric' and RangeID = 3716) begin insert into mi.RangeDetail (RangeID, Name, Description, IsActive, CreatePersonID, CreateDate) values (3716,'Jet Electric','',1,1,GETDATE()) end</v>
      </c>
    </row>
    <row r="4338" spans="1:7" x14ac:dyDescent="0.25">
      <c r="A4338">
        <v>1</v>
      </c>
      <c r="B4338">
        <v>501626</v>
      </c>
      <c r="C4338">
        <v>103960</v>
      </c>
      <c r="D4338" t="s">
        <v>4866</v>
      </c>
      <c r="G4338" t="str">
        <f t="shared" si="67"/>
        <v>if not exists (select 1 from mi.RangeDetail where Name = 'Tele-Vac Environmental' and RangeID = 3716) begin insert into mi.RangeDetail (RangeID, Name, Description, IsActive, CreatePersonID, CreateDate) values (3716,'Tele-Vac Environmental','',1,1,GETDATE()) end</v>
      </c>
    </row>
    <row r="4339" spans="1:7" x14ac:dyDescent="0.25">
      <c r="A4339">
        <v>1</v>
      </c>
      <c r="B4339">
        <v>519558</v>
      </c>
      <c r="C4339">
        <v>137875</v>
      </c>
      <c r="D4339" t="s">
        <v>4866</v>
      </c>
      <c r="G4339" t="str">
        <f t="shared" si="67"/>
        <v>if not exists (select 1 from mi.RangeDetail where Name = 'Tele-Vac Environmental' and RangeID = 3716) begin insert into mi.RangeDetail (RangeID, Name, Description, IsActive, CreatePersonID, CreateDate) values (3716,'Tele-Vac Environmental','',1,1,GETDATE()) end</v>
      </c>
    </row>
    <row r="4340" spans="1:7" x14ac:dyDescent="0.25">
      <c r="A4340">
        <v>9</v>
      </c>
      <c r="B4340">
        <v>500524</v>
      </c>
      <c r="C4340">
        <v>104964</v>
      </c>
      <c r="D4340" t="s">
        <v>4867</v>
      </c>
      <c r="G4340" t="str">
        <f t="shared" si="67"/>
        <v>if not exists (select 1 from mi.RangeDetail where Name = 'Tele Vac' and RangeID = 3716) begin insert into mi.RangeDetail (RangeID, Name, Description, IsActive, CreatePersonID, CreateDate) values (3716,'Tele Vac','',1,1,GETDATE()) end</v>
      </c>
    </row>
    <row r="4341" spans="1:7" x14ac:dyDescent="0.25">
      <c r="A4341">
        <v>11</v>
      </c>
      <c r="B4341">
        <v>507519</v>
      </c>
      <c r="C4341">
        <v>136549</v>
      </c>
      <c r="D4341" t="s">
        <v>4868</v>
      </c>
      <c r="G4341" t="str">
        <f t="shared" si="67"/>
        <v>if not exists (select 1 from mi.RangeDetail where Name = 'Tele Vac Environmental' and RangeID = 3716) begin insert into mi.RangeDetail (RangeID, Name, Description, IsActive, CreatePersonID, CreateDate) values (3716,'Tele Vac Environmental','',1,1,GETDATE()) end</v>
      </c>
    </row>
    <row r="4342" spans="1:7" x14ac:dyDescent="0.25">
      <c r="A4342">
        <v>11</v>
      </c>
      <c r="B4342">
        <v>506927</v>
      </c>
      <c r="C4342">
        <v>135143</v>
      </c>
      <c r="D4342" t="s">
        <v>4869</v>
      </c>
      <c r="G4342" t="str">
        <f t="shared" si="67"/>
        <v>if not exists (select 1 from mi.RangeDetail where Name = 'Southern Grove Landscaping' and RangeID = 3716) begin insert into mi.RangeDetail (RangeID, Name, Description, IsActive, CreatePersonID, CreateDate) values (3716,'Southern Grove Landscaping','',1,1,GETDATE()) end</v>
      </c>
    </row>
    <row r="4343" spans="1:7" x14ac:dyDescent="0.25">
      <c r="A4343">
        <v>11</v>
      </c>
      <c r="B4343">
        <v>505151</v>
      </c>
      <c r="C4343">
        <v>112680</v>
      </c>
      <c r="D4343" t="s">
        <v>4870</v>
      </c>
      <c r="G4343" t="str">
        <f t="shared" si="67"/>
        <v>if not exists (select 1 from mi.RangeDetail where Name = 'Valor Security Services' and RangeID = 3716) begin insert into mi.RangeDetail (RangeID, Name, Description, IsActive, CreatePersonID, CreateDate) values (3716,'Valor Security Services','',1,1,GETDATE()) end</v>
      </c>
    </row>
    <row r="4344" spans="1:7" x14ac:dyDescent="0.25">
      <c r="A4344">
        <v>11</v>
      </c>
      <c r="B4344">
        <v>505163</v>
      </c>
      <c r="C4344">
        <v>110909</v>
      </c>
      <c r="D4344" t="s">
        <v>4871</v>
      </c>
      <c r="G4344" t="str">
        <f t="shared" si="67"/>
        <v>if not exists (select 1 from mi.RangeDetail where Name = 'Petroleum Services Plus' and RangeID = 3716) begin insert into mi.RangeDetail (RangeID, Name, Description, IsActive, CreatePersonID, CreateDate) values (3716,'Petroleum Services Plus','',1,1,GETDATE()) end</v>
      </c>
    </row>
    <row r="4345" spans="1:7" x14ac:dyDescent="0.25">
      <c r="A4345">
        <v>1</v>
      </c>
      <c r="B4345">
        <v>514752</v>
      </c>
      <c r="C4345">
        <v>111932</v>
      </c>
      <c r="D4345" t="s">
        <v>4872</v>
      </c>
      <c r="G4345" t="str">
        <f t="shared" si="67"/>
        <v>if not exists (select 1 from mi.RangeDetail where Name = 'Donald Schofield And Assoc' and RangeID = 3716) begin insert into mi.RangeDetail (RangeID, Name, Description, IsActive, CreatePersonID, CreateDate) values (3716,'Donald Schofield And Assoc','',1,1,GETDATE()) end</v>
      </c>
    </row>
    <row r="4346" spans="1:7" x14ac:dyDescent="0.25">
      <c r="A4346">
        <v>11</v>
      </c>
      <c r="B4346">
        <v>501481</v>
      </c>
      <c r="C4346">
        <v>103242</v>
      </c>
      <c r="D4346" t="s">
        <v>4873</v>
      </c>
      <c r="G4346" t="str">
        <f t="shared" si="67"/>
        <v>if not exists (select 1 from mi.RangeDetail where Name = 'Donald Schofield &amp; Associates, Inc.' and RangeID = 3716) begin insert into mi.RangeDetail (RangeID, Name, Description, IsActive, CreatePersonID, CreateDate) values (3716,'Donald Schofield &amp; Associates, Inc.','',1,1,GETDATE()) end</v>
      </c>
    </row>
    <row r="4347" spans="1:7" x14ac:dyDescent="0.25">
      <c r="A4347">
        <v>11</v>
      </c>
      <c r="B4347">
        <v>504157</v>
      </c>
      <c r="C4347">
        <v>105220</v>
      </c>
      <c r="D4347" t="s">
        <v>4874</v>
      </c>
      <c r="G4347" t="str">
        <f t="shared" si="67"/>
        <v>if not exists (select 1 from mi.RangeDetail where Name = 'Silverheels Rentals' and RangeID = 3716) begin insert into mi.RangeDetail (RangeID, Name, Description, IsActive, CreatePersonID, CreateDate) values (3716,'Silverheels Rentals','',1,1,GETDATE()) end</v>
      </c>
    </row>
    <row r="4348" spans="1:7" x14ac:dyDescent="0.25">
      <c r="A4348">
        <v>11</v>
      </c>
      <c r="B4348">
        <v>507175</v>
      </c>
      <c r="C4348">
        <v>133765</v>
      </c>
      <c r="D4348" t="s">
        <v>4875</v>
      </c>
      <c r="G4348" t="str">
        <f t="shared" si="67"/>
        <v>if not exists (select 1 from mi.RangeDetail where Name = 'Lasting Impressions Event Rental Inc.' and RangeID = 3716) begin insert into mi.RangeDetail (RangeID, Name, Description, IsActive, CreatePersonID, CreateDate) values (3716,'Lasting Impressions Event Rental Inc.','',1,1,GETDATE()) end</v>
      </c>
    </row>
    <row r="4349" spans="1:7" x14ac:dyDescent="0.25">
      <c r="A4349">
        <v>1</v>
      </c>
      <c r="B4349">
        <v>515683</v>
      </c>
      <c r="C4349">
        <v>101243</v>
      </c>
      <c r="D4349" t="s">
        <v>4876</v>
      </c>
      <c r="G4349" t="str">
        <f t="shared" si="67"/>
        <v>if not exists (select 1 from mi.RangeDetail where Name = 'Brigade Fire Protection Inc' and RangeID = 3716) begin insert into mi.RangeDetail (RangeID, Name, Description, IsActive, CreatePersonID, CreateDate) values (3716,'Brigade Fire Protection Inc','',1,1,GETDATE()) end</v>
      </c>
    </row>
    <row r="4350" spans="1:7" x14ac:dyDescent="0.25">
      <c r="A4350">
        <v>11</v>
      </c>
      <c r="B4350">
        <v>500614</v>
      </c>
      <c r="C4350">
        <v>100388</v>
      </c>
      <c r="D4350" t="s">
        <v>4877</v>
      </c>
      <c r="G4350" t="str">
        <f t="shared" si="67"/>
        <v>if not exists (select 1 from mi.RangeDetail where Name = 'Brigade Fire Protection Systems, Inc.' and RangeID = 3716) begin insert into mi.RangeDetail (RangeID, Name, Description, IsActive, CreatePersonID, CreateDate) values (3716,'Brigade Fire Protection Systems, Inc.','',1,1,GETDATE()) end</v>
      </c>
    </row>
    <row r="4351" spans="1:7" x14ac:dyDescent="0.25">
      <c r="A4351">
        <v>1</v>
      </c>
      <c r="B4351">
        <v>500882</v>
      </c>
      <c r="C4351">
        <v>102028</v>
      </c>
      <c r="D4351" t="s">
        <v>4878</v>
      </c>
      <c r="G4351" t="str">
        <f t="shared" si="67"/>
        <v>if not exists (select 1 from mi.RangeDetail where Name = 'Iweld Industries' and RangeID = 3716) begin insert into mi.RangeDetail (RangeID, Name, Description, IsActive, CreatePersonID, CreateDate) values (3716,'Iweld Industries','',1,1,GETDATE()) end</v>
      </c>
    </row>
    <row r="4352" spans="1:7" x14ac:dyDescent="0.25">
      <c r="A4352">
        <v>1</v>
      </c>
      <c r="B4352">
        <v>500743</v>
      </c>
      <c r="C4352">
        <v>101707</v>
      </c>
      <c r="D4352" t="s">
        <v>4879</v>
      </c>
      <c r="G4352" t="str">
        <f t="shared" si="67"/>
        <v>if not exists (select 1 from mi.RangeDetail where Name = 'Griffin Pavement Striping' and RangeID = 3716) begin insert into mi.RangeDetail (RangeID, Name, Description, IsActive, CreatePersonID, CreateDate) values (3716,'Griffin Pavement Striping','',1,1,GETDATE()) end</v>
      </c>
    </row>
    <row r="4353" spans="1:7" x14ac:dyDescent="0.25">
      <c r="A4353">
        <v>11</v>
      </c>
      <c r="B4353">
        <v>502056</v>
      </c>
      <c r="C4353">
        <v>100526</v>
      </c>
      <c r="D4353" t="s">
        <v>4880</v>
      </c>
      <c r="G4353" t="str">
        <f t="shared" si="67"/>
        <v>if not exists (select 1 from mi.RangeDetail where Name = 'Griffin Pavement Striping, Inc.' and RangeID = 3716) begin insert into mi.RangeDetail (RangeID, Name, Description, IsActive, CreatePersonID, CreateDate) values (3716,'Griffin Pavement Striping, Inc.','',1,1,GETDATE()) end</v>
      </c>
    </row>
    <row r="4354" spans="1:7" x14ac:dyDescent="0.25">
      <c r="A4354">
        <v>11</v>
      </c>
      <c r="B4354">
        <v>506356</v>
      </c>
      <c r="C4354">
        <v>113199</v>
      </c>
      <c r="D4354" t="s">
        <v>4881</v>
      </c>
      <c r="G4354" t="str">
        <f t="shared" si="67"/>
        <v>if not exists (select 1 from mi.RangeDetail where Name = 'Carlisle Masonry Construction, Inc.' and RangeID = 3716) begin insert into mi.RangeDetail (RangeID, Name, Description, IsActive, CreatePersonID, CreateDate) values (3716,'Carlisle Masonry Construction, Inc.','',1,1,GETDATE()) end</v>
      </c>
    </row>
    <row r="4355" spans="1:7" x14ac:dyDescent="0.25">
      <c r="A4355">
        <v>1</v>
      </c>
      <c r="B4355">
        <v>501549</v>
      </c>
      <c r="C4355">
        <v>100302</v>
      </c>
      <c r="D4355" t="s">
        <v>4882</v>
      </c>
      <c r="G4355" t="str">
        <f t="shared" ref="G4355:G4418" si="68">IF(D4355&lt;&gt;"",CONCATENATE("if not exists (select 1 from mi.RangeDetail where Name = '",D4355,"' and RangeID = 3716) begin insert into mi.RangeDetail (RangeID, Name, Description, IsActive, CreatePersonID, CreateDate) values (3716,'",D4355,"','","',1,1,GETDATE()) end"), "")</f>
        <v>if not exists (select 1 from mi.RangeDetail where Name = 'Sortman Crane &amp; Hoist' and RangeID = 3716) begin insert into mi.RangeDetail (RangeID, Name, Description, IsActive, CreatePersonID, CreateDate) values (3716,'Sortman Crane &amp; Hoist','',1,1,GETDATE()) end</v>
      </c>
    </row>
    <row r="4356" spans="1:7" x14ac:dyDescent="0.25">
      <c r="A4356">
        <v>11</v>
      </c>
      <c r="B4356">
        <v>500504</v>
      </c>
      <c r="C4356">
        <v>103100</v>
      </c>
      <c r="D4356" t="s">
        <v>4883</v>
      </c>
      <c r="G4356" t="str">
        <f t="shared" si="68"/>
        <v>if not exists (select 1 from mi.RangeDetail where Name = 'Berwick Electric' and RangeID = 3716) begin insert into mi.RangeDetail (RangeID, Name, Description, IsActive, CreatePersonID, CreateDate) values (3716,'Berwick Electric','',1,1,GETDATE()) end</v>
      </c>
    </row>
    <row r="4357" spans="1:7" x14ac:dyDescent="0.25">
      <c r="A4357">
        <v>11</v>
      </c>
      <c r="B4357">
        <v>504595</v>
      </c>
      <c r="C4357">
        <v>100003</v>
      </c>
      <c r="D4357" t="s">
        <v>4884</v>
      </c>
      <c r="G4357" t="str">
        <f t="shared" si="68"/>
        <v>if not exists (select 1 from mi.RangeDetail where Name = 'Third Gen, Inc.' and RangeID = 3716) begin insert into mi.RangeDetail (RangeID, Name, Description, IsActive, CreatePersonID, CreateDate) values (3716,'Third Gen, Inc.','',1,1,GETDATE()) end</v>
      </c>
    </row>
    <row r="4358" spans="1:7" x14ac:dyDescent="0.25">
      <c r="A4358">
        <v>1</v>
      </c>
      <c r="B4358">
        <v>500969</v>
      </c>
      <c r="C4358">
        <v>101809</v>
      </c>
      <c r="D4358" t="s">
        <v>4885</v>
      </c>
      <c r="G4358" t="str">
        <f t="shared" si="68"/>
        <v>if not exists (select 1 from mi.RangeDetail where Name = 'Kneisel Contracting Corp.' and RangeID = 3716) begin insert into mi.RangeDetail (RangeID, Name, Description, IsActive, CreatePersonID, CreateDate) values (3716,'Kneisel Contracting Corp.','',1,1,GETDATE()) end</v>
      </c>
    </row>
    <row r="4359" spans="1:7" x14ac:dyDescent="0.25">
      <c r="A4359">
        <v>1</v>
      </c>
      <c r="B4359">
        <v>513919</v>
      </c>
      <c r="C4359">
        <v>130582</v>
      </c>
      <c r="D4359" t="s">
        <v>4886</v>
      </c>
      <c r="G4359" t="str">
        <f t="shared" si="68"/>
        <v>if not exists (select 1 from mi.RangeDetail where Name = 'Signcom Incorporated' and RangeID = 3716) begin insert into mi.RangeDetail (RangeID, Name, Description, IsActive, CreatePersonID, CreateDate) values (3716,'Signcom Incorporated','',1,1,GETDATE()) end</v>
      </c>
    </row>
    <row r="4360" spans="1:7" x14ac:dyDescent="0.25">
      <c r="A4360">
        <v>11</v>
      </c>
      <c r="B4360">
        <v>504148</v>
      </c>
      <c r="C4360">
        <v>103217</v>
      </c>
      <c r="D4360" t="s">
        <v>4887</v>
      </c>
      <c r="G4360" t="str">
        <f t="shared" si="68"/>
        <v>if not exists (select 1 from mi.RangeDetail where Name = 'SignCom Incorporated' and RangeID = 3716) begin insert into mi.RangeDetail (RangeID, Name, Description, IsActive, CreatePersonID, CreateDate) values (3716,'SignCom Incorporated','',1,1,GETDATE()) end</v>
      </c>
    </row>
    <row r="4361" spans="1:7" x14ac:dyDescent="0.25">
      <c r="A4361">
        <v>1</v>
      </c>
      <c r="B4361">
        <v>514599</v>
      </c>
      <c r="C4361">
        <v>133705</v>
      </c>
      <c r="D4361" t="s">
        <v>4888</v>
      </c>
      <c r="G4361" t="str">
        <f t="shared" si="68"/>
        <v>if not exists (select 1 from mi.RangeDetail where Name = 'NEAS INC. (BARR ENGINEERING)' and RangeID = 3716) begin insert into mi.RangeDetail (RangeID, Name, Description, IsActive, CreatePersonID, CreateDate) values (3716,'NEAS INC. (BARR ENGINEERING)','',1,1,GETDATE()) end</v>
      </c>
    </row>
    <row r="4362" spans="1:7" x14ac:dyDescent="0.25">
      <c r="A4362">
        <v>1</v>
      </c>
      <c r="B4362">
        <v>502304</v>
      </c>
      <c r="C4362">
        <v>119989</v>
      </c>
      <c r="D4362" t="s">
        <v>4889</v>
      </c>
      <c r="G4362" t="str">
        <f t="shared" si="68"/>
        <v>if not exists (select 1 from mi.RangeDetail where Name = 'Letart Corporation' and RangeID = 3716) begin insert into mi.RangeDetail (RangeID, Name, Description, IsActive, CreatePersonID, CreateDate) values (3716,'Letart Corporation','',1,1,GETDATE()) end</v>
      </c>
    </row>
    <row r="4363" spans="1:7" x14ac:dyDescent="0.25">
      <c r="A4363">
        <v>1</v>
      </c>
      <c r="B4363">
        <v>501532</v>
      </c>
      <c r="C4363">
        <v>101960</v>
      </c>
      <c r="D4363" t="s">
        <v>4890</v>
      </c>
      <c r="G4363" t="str">
        <f t="shared" si="68"/>
        <v>if not exists (select 1 from mi.RangeDetail where Name = 'Site Supply, Inc.' and RangeID = 3716) begin insert into mi.RangeDetail (RangeID, Name, Description, IsActive, CreatePersonID, CreateDate) values (3716,'Site Supply, Inc.','',1,1,GETDATE()) end</v>
      </c>
    </row>
    <row r="4364" spans="1:7" x14ac:dyDescent="0.25">
      <c r="A4364">
        <v>11</v>
      </c>
      <c r="B4364">
        <v>504166</v>
      </c>
      <c r="C4364">
        <v>100591</v>
      </c>
      <c r="D4364" t="s">
        <v>4890</v>
      </c>
      <c r="G4364" t="str">
        <f t="shared" si="68"/>
        <v>if not exists (select 1 from mi.RangeDetail where Name = 'Site Supply, Inc.' and RangeID = 3716) begin insert into mi.RangeDetail (RangeID, Name, Description, IsActive, CreatePersonID, CreateDate) values (3716,'Site Supply, Inc.','',1,1,GETDATE()) end</v>
      </c>
    </row>
    <row r="4365" spans="1:7" x14ac:dyDescent="0.25">
      <c r="A4365">
        <v>11</v>
      </c>
      <c r="B4365">
        <v>501827</v>
      </c>
      <c r="C4365">
        <v>100654</v>
      </c>
      <c r="D4365" t="s">
        <v>4891</v>
      </c>
      <c r="G4365" t="str">
        <f t="shared" si="68"/>
        <v>if not exists (select 1 from mi.RangeDetail where Name = 'Foor Concrete Company, Inc.' and RangeID = 3716) begin insert into mi.RangeDetail (RangeID, Name, Description, IsActive, CreatePersonID, CreateDate) values (3716,'Foor Concrete Company, Inc.','',1,1,GETDATE()) end</v>
      </c>
    </row>
    <row r="4366" spans="1:7" x14ac:dyDescent="0.25">
      <c r="A4366">
        <v>11</v>
      </c>
      <c r="B4366">
        <v>501961</v>
      </c>
      <c r="C4366">
        <v>109025</v>
      </c>
      <c r="D4366" t="s">
        <v>4892</v>
      </c>
      <c r="G4366" t="str">
        <f t="shared" si="68"/>
        <v>if not exists (select 1 from mi.RangeDetail where Name = 'Geotex' and RangeID = 3716) begin insert into mi.RangeDetail (RangeID, Name, Description, IsActive, CreatePersonID, CreateDate) values (3716,'Geotex','',1,1,GETDATE()) end</v>
      </c>
    </row>
    <row r="4367" spans="1:7" x14ac:dyDescent="0.25">
      <c r="A4367">
        <v>1</v>
      </c>
      <c r="B4367">
        <v>9</v>
      </c>
      <c r="C4367">
        <v>109177</v>
      </c>
      <c r="D4367" t="s">
        <v>4893</v>
      </c>
      <c r="G4367" t="str">
        <f t="shared" si="68"/>
        <v>if not exists (select 1 from mi.RangeDetail where Name = 'MCGRAW/KOKOSING' and RangeID = 3716) begin insert into mi.RangeDetail (RangeID, Name, Description, IsActive, CreatePersonID, CreateDate) values (3716,'MCGRAW/KOKOSING','',1,1,GETDATE()) end</v>
      </c>
    </row>
    <row r="4368" spans="1:7" x14ac:dyDescent="0.25">
      <c r="A4368">
        <v>1</v>
      </c>
      <c r="B4368">
        <v>514228</v>
      </c>
      <c r="C4368">
        <v>109177</v>
      </c>
      <c r="D4368" t="s">
        <v>1996</v>
      </c>
      <c r="G4368" t="str">
        <f t="shared" si="68"/>
        <v>if not exists (select 1 from mi.RangeDetail where Name = 'McGraw/Kokosing' and RangeID = 3716) begin insert into mi.RangeDetail (RangeID, Name, Description, IsActive, CreatePersonID, CreateDate) values (3716,'McGraw/Kokosing','',1,1,GETDATE()) end</v>
      </c>
    </row>
    <row r="4369" spans="1:7" x14ac:dyDescent="0.25">
      <c r="A4369">
        <v>11</v>
      </c>
      <c r="B4369">
        <v>500666</v>
      </c>
      <c r="C4369">
        <v>107198</v>
      </c>
      <c r="D4369" t="s">
        <v>4894</v>
      </c>
      <c r="G4369" t="str">
        <f t="shared" si="68"/>
        <v>if not exists (select 1 from mi.RangeDetail where Name = 'Builders Hardware Supply' and RangeID = 3716) begin insert into mi.RangeDetail (RangeID, Name, Description, IsActive, CreatePersonID, CreateDate) values (3716,'Builders Hardware Supply','',1,1,GETDATE()) end</v>
      </c>
    </row>
    <row r="4370" spans="1:7" x14ac:dyDescent="0.25">
      <c r="A4370">
        <v>11</v>
      </c>
      <c r="B4370">
        <v>502444</v>
      </c>
      <c r="C4370">
        <v>104447</v>
      </c>
      <c r="D4370" t="s">
        <v>9539</v>
      </c>
      <c r="G4370" t="str">
        <f t="shared" si="68"/>
        <v>if not exists (select 1 from mi.RangeDetail where Name = 'Jesse''s Continuous Gutters and Roof' and RangeID = 3716) begin insert into mi.RangeDetail (RangeID, Name, Description, IsActive, CreatePersonID, CreateDate) values (3716,'Jesse''s Continuous Gutters and Roof','',1,1,GETDATE()) end</v>
      </c>
    </row>
    <row r="4371" spans="1:7" x14ac:dyDescent="0.25">
      <c r="A4371">
        <v>1</v>
      </c>
      <c r="B4371">
        <v>519054</v>
      </c>
      <c r="C4371">
        <v>135316</v>
      </c>
      <c r="D4371" t="s">
        <v>4895</v>
      </c>
      <c r="G4371" t="str">
        <f t="shared" si="68"/>
        <v>if not exists (select 1 from mi.RangeDetail where Name = 'Regency Environmental, Inc.' and RangeID = 3716) begin insert into mi.RangeDetail (RangeID, Name, Description, IsActive, CreatePersonID, CreateDate) values (3716,'Regency Environmental, Inc.','',1,1,GETDATE()) end</v>
      </c>
    </row>
    <row r="4372" spans="1:7" x14ac:dyDescent="0.25">
      <c r="A4372">
        <v>11</v>
      </c>
      <c r="B4372">
        <v>501763</v>
      </c>
      <c r="C4372">
        <v>102901</v>
      </c>
      <c r="D4372" t="s">
        <v>4896</v>
      </c>
      <c r="G4372" t="str">
        <f t="shared" si="68"/>
        <v>if not exists (select 1 from mi.RangeDetail where Name = 'Feazel Roofing Company' and RangeID = 3716) begin insert into mi.RangeDetail (RangeID, Name, Description, IsActive, CreatePersonID, CreateDate) values (3716,'Feazel Roofing Company','',1,1,GETDATE()) end</v>
      </c>
    </row>
    <row r="4373" spans="1:7" x14ac:dyDescent="0.25">
      <c r="A4373">
        <v>1</v>
      </c>
      <c r="B4373">
        <v>513573</v>
      </c>
      <c r="C4373">
        <v>120365</v>
      </c>
      <c r="D4373" t="s">
        <v>4897</v>
      </c>
      <c r="G4373" t="str">
        <f t="shared" si="68"/>
        <v>if not exists (select 1 from mi.RangeDetail where Name = 'B &amp; G Landscaping' and RangeID = 3716) begin insert into mi.RangeDetail (RangeID, Name, Description, IsActive, CreatePersonID, CreateDate) values (3716,'B &amp; G Landscaping','',1,1,GETDATE()) end</v>
      </c>
    </row>
    <row r="4374" spans="1:7" x14ac:dyDescent="0.25">
      <c r="A4374">
        <v>1</v>
      </c>
      <c r="B4374">
        <v>519522</v>
      </c>
      <c r="C4374">
        <v>101945</v>
      </c>
      <c r="D4374" t="s">
        <v>9540</v>
      </c>
      <c r="G4374" t="str">
        <f t="shared" si="68"/>
        <v>if not exists (select 1 from mi.RangeDetail where Name = 'Pump Pro''s' and RangeID = 3716) begin insert into mi.RangeDetail (RangeID, Name, Description, IsActive, CreatePersonID, CreateDate) values (3716,'Pump Pro''s','',1,1,GETDATE()) end</v>
      </c>
    </row>
    <row r="4375" spans="1:7" x14ac:dyDescent="0.25">
      <c r="A4375">
        <v>9</v>
      </c>
      <c r="B4375">
        <v>500389</v>
      </c>
      <c r="C4375">
        <v>104934</v>
      </c>
      <c r="D4375" t="s">
        <v>9540</v>
      </c>
      <c r="G4375" t="str">
        <f t="shared" si="68"/>
        <v>if not exists (select 1 from mi.RangeDetail where Name = 'Pump Pro''s' and RangeID = 3716) begin insert into mi.RangeDetail (RangeID, Name, Description, IsActive, CreatePersonID, CreateDate) values (3716,'Pump Pro''s','',1,1,GETDATE()) end</v>
      </c>
    </row>
    <row r="4376" spans="1:7" x14ac:dyDescent="0.25">
      <c r="A4376">
        <v>11</v>
      </c>
      <c r="B4376">
        <v>507115</v>
      </c>
      <c r="C4376">
        <v>135968</v>
      </c>
      <c r="D4376" t="s">
        <v>4898</v>
      </c>
      <c r="G4376" t="str">
        <f t="shared" si="68"/>
        <v>if not exists (select 1 from mi.RangeDetail where Name = 'RSFi Office Furniture' and RangeID = 3716) begin insert into mi.RangeDetail (RangeID, Name, Description, IsActive, CreatePersonID, CreateDate) values (3716,'RSFi Office Furniture','',1,1,GETDATE()) end</v>
      </c>
    </row>
    <row r="4377" spans="1:7" x14ac:dyDescent="0.25">
      <c r="A4377">
        <v>11</v>
      </c>
      <c r="B4377">
        <v>506110</v>
      </c>
      <c r="C4377">
        <v>112898</v>
      </c>
      <c r="D4377" t="s">
        <v>4899</v>
      </c>
      <c r="G4377" t="str">
        <f t="shared" si="68"/>
        <v>if not exists (select 1 from mi.RangeDetail where Name = 'Milligan Construction Company' and RangeID = 3716) begin insert into mi.RangeDetail (RangeID, Name, Description, IsActive, CreatePersonID, CreateDate) values (3716,'Milligan Construction Company','',1,1,GETDATE()) end</v>
      </c>
    </row>
    <row r="4378" spans="1:7" x14ac:dyDescent="0.25">
      <c r="A4378">
        <v>11</v>
      </c>
      <c r="B4378">
        <v>501303</v>
      </c>
      <c r="C4378">
        <v>107241</v>
      </c>
      <c r="D4378" t="s">
        <v>4900</v>
      </c>
      <c r="G4378" t="str">
        <f t="shared" si="68"/>
        <v>if not exists (select 1 from mi.RangeDetail where Name = 'Dan Haley Painting' and RangeID = 3716) begin insert into mi.RangeDetail (RangeID, Name, Description, IsActive, CreatePersonID, CreateDate) values (3716,'Dan Haley Painting','',1,1,GETDATE()) end</v>
      </c>
    </row>
    <row r="4379" spans="1:7" x14ac:dyDescent="0.25">
      <c r="A4379">
        <v>11</v>
      </c>
      <c r="B4379">
        <v>502946</v>
      </c>
      <c r="C4379">
        <v>103390</v>
      </c>
      <c r="D4379" t="s">
        <v>4901</v>
      </c>
      <c r="G4379" t="str">
        <f t="shared" si="68"/>
        <v>if not exists (select 1 from mi.RangeDetail where Name = 'Mays Consulting &amp; Evaluation Service' and RangeID = 3716) begin insert into mi.RangeDetail (RangeID, Name, Description, IsActive, CreatePersonID, CreateDate) values (3716,'Mays Consulting &amp; Evaluation Service','',1,1,GETDATE()) end</v>
      </c>
    </row>
    <row r="4380" spans="1:7" x14ac:dyDescent="0.25">
      <c r="A4380">
        <v>11</v>
      </c>
      <c r="B4380">
        <v>500650</v>
      </c>
      <c r="C4380">
        <v>103633</v>
      </c>
      <c r="D4380" t="s">
        <v>4902</v>
      </c>
      <c r="G4380" t="str">
        <f t="shared" si="68"/>
        <v>if not exists (select 1 from mi.RangeDetail where Name = 'Buckeye Insulation Services' and RangeID = 3716) begin insert into mi.RangeDetail (RangeID, Name, Description, IsActive, CreatePersonID, CreateDate) values (3716,'Buckeye Insulation Services','',1,1,GETDATE()) end</v>
      </c>
    </row>
    <row r="4381" spans="1:7" x14ac:dyDescent="0.25">
      <c r="A4381">
        <v>11</v>
      </c>
      <c r="B4381">
        <v>500749</v>
      </c>
      <c r="C4381">
        <v>100583</v>
      </c>
      <c r="D4381" t="s">
        <v>4903</v>
      </c>
      <c r="G4381" t="str">
        <f t="shared" si="68"/>
        <v>if not exists (select 1 from mi.RangeDetail where Name = 'Capital City Group' and RangeID = 3716) begin insert into mi.RangeDetail (RangeID, Name, Description, IsActive, CreatePersonID, CreateDate) values (3716,'Capital City Group','',1,1,GETDATE()) end</v>
      </c>
    </row>
    <row r="4382" spans="1:7" x14ac:dyDescent="0.25">
      <c r="A4382">
        <v>1</v>
      </c>
      <c r="B4382">
        <v>501692</v>
      </c>
      <c r="C4382">
        <v>103334</v>
      </c>
      <c r="D4382" t="s">
        <v>4904</v>
      </c>
      <c r="G4382" t="str">
        <f t="shared" si="68"/>
        <v>if not exists (select 1 from mi.RangeDetail where Name = 'Trison Concrete &amp; Aggregates' and RangeID = 3716) begin insert into mi.RangeDetail (RangeID, Name, Description, IsActive, CreatePersonID, CreateDate) values (3716,'Trison Concrete &amp; Aggregates','',1,1,GETDATE()) end</v>
      </c>
    </row>
    <row r="4383" spans="1:7" x14ac:dyDescent="0.25">
      <c r="A4383">
        <v>1</v>
      </c>
      <c r="B4383">
        <v>513570</v>
      </c>
      <c r="C4383">
        <v>109047</v>
      </c>
      <c r="D4383" t="s">
        <v>4905</v>
      </c>
      <c r="G4383" t="str">
        <f t="shared" si="68"/>
        <v>if not exists (select 1 from mi.RangeDetail where Name = 'Riverfront Steel Company' and RangeID = 3716) begin insert into mi.RangeDetail (RangeID, Name, Description, IsActive, CreatePersonID, CreateDate) values (3716,'Riverfront Steel Company','',1,1,GETDATE()) end</v>
      </c>
    </row>
    <row r="4384" spans="1:7" x14ac:dyDescent="0.25">
      <c r="A4384">
        <v>9</v>
      </c>
      <c r="B4384">
        <v>500526</v>
      </c>
      <c r="C4384">
        <v>100896</v>
      </c>
      <c r="D4384" t="s">
        <v>4906</v>
      </c>
      <c r="G4384" t="str">
        <f t="shared" si="68"/>
        <v>if not exists (select 1 from mi.RangeDetail where Name = 'Riverfront Steel' and RangeID = 3716) begin insert into mi.RangeDetail (RangeID, Name, Description, IsActive, CreatePersonID, CreateDate) values (3716,'Riverfront Steel','',1,1,GETDATE()) end</v>
      </c>
    </row>
    <row r="4385" spans="1:7" x14ac:dyDescent="0.25">
      <c r="A4385">
        <v>1</v>
      </c>
      <c r="B4385">
        <v>515268</v>
      </c>
      <c r="C4385">
        <v>123947</v>
      </c>
      <c r="D4385" t="s">
        <v>4907</v>
      </c>
      <c r="G4385" t="str">
        <f t="shared" si="68"/>
        <v>if not exists (select 1 from mi.RangeDetail where Name = 'Lionel Construction Company' and RangeID = 3716) begin insert into mi.RangeDetail (RangeID, Name, Description, IsActive, CreatePersonID, CreateDate) values (3716,'Lionel Construction Company','',1,1,GETDATE()) end</v>
      </c>
    </row>
    <row r="4386" spans="1:7" x14ac:dyDescent="0.25">
      <c r="A4386">
        <v>1</v>
      </c>
      <c r="B4386">
        <v>513997</v>
      </c>
      <c r="C4386">
        <v>131059</v>
      </c>
      <c r="D4386" t="s">
        <v>4908</v>
      </c>
      <c r="G4386" t="str">
        <f t="shared" si="68"/>
        <v>if not exists (select 1 from mi.RangeDetail where Name = 'Dublin Pump &amp; Water Company' and RangeID = 3716) begin insert into mi.RangeDetail (RangeID, Name, Description, IsActive, CreatePersonID, CreateDate) values (3716,'Dublin Pump &amp; Water Company','',1,1,GETDATE()) end</v>
      </c>
    </row>
    <row r="4387" spans="1:7" x14ac:dyDescent="0.25">
      <c r="A4387">
        <v>1</v>
      </c>
      <c r="B4387">
        <v>512536</v>
      </c>
      <c r="C4387">
        <v>90494</v>
      </c>
      <c r="D4387" t="s">
        <v>9541</v>
      </c>
      <c r="G4387" t="str">
        <f t="shared" si="68"/>
        <v>if not exists (select 1 from mi.RangeDetail where Name = 'Hurt''s Trucking LLC' and RangeID = 3716) begin insert into mi.RangeDetail (RangeID, Name, Description, IsActive, CreatePersonID, CreateDate) values (3716,'Hurt''s Trucking LLC','',1,1,GETDATE()) end</v>
      </c>
    </row>
    <row r="4388" spans="1:7" x14ac:dyDescent="0.25">
      <c r="A4388">
        <v>1</v>
      </c>
      <c r="B4388">
        <v>514955</v>
      </c>
      <c r="C4388">
        <v>133342</v>
      </c>
      <c r="D4388" t="s">
        <v>4909</v>
      </c>
      <c r="G4388" t="str">
        <f t="shared" si="68"/>
        <v>if not exists (select 1 from mi.RangeDetail where Name = 'L A Williams Construction' and RangeID = 3716) begin insert into mi.RangeDetail (RangeID, Name, Description, IsActive, CreatePersonID, CreateDate) values (3716,'L A Williams Construction','',1,1,GETDATE()) end</v>
      </c>
    </row>
    <row r="4389" spans="1:7" x14ac:dyDescent="0.25">
      <c r="A4389">
        <v>11</v>
      </c>
      <c r="B4389">
        <v>500537</v>
      </c>
      <c r="C4389">
        <v>107492</v>
      </c>
      <c r="D4389" t="s">
        <v>4910</v>
      </c>
      <c r="G4389" t="str">
        <f t="shared" si="68"/>
        <v>if not exists (select 1 from mi.RangeDetail where Name = 'Bird &amp; Houk Associates' and RangeID = 3716) begin insert into mi.RangeDetail (RangeID, Name, Description, IsActive, CreatePersonID, CreateDate) values (3716,'Bird &amp; Houk Associates','',1,1,GETDATE()) end</v>
      </c>
    </row>
    <row r="4390" spans="1:7" x14ac:dyDescent="0.25">
      <c r="A4390">
        <v>11</v>
      </c>
      <c r="B4390">
        <v>502688</v>
      </c>
      <c r="C4390">
        <v>105295</v>
      </c>
      <c r="D4390" t="s">
        <v>4911</v>
      </c>
      <c r="G4390" t="str">
        <f t="shared" si="68"/>
        <v>if not exists (select 1 from mi.RangeDetail where Name = 'Laserflex' and RangeID = 3716) begin insert into mi.RangeDetail (RangeID, Name, Description, IsActive, CreatePersonID, CreateDate) values (3716,'Laserflex','',1,1,GETDATE()) end</v>
      </c>
    </row>
    <row r="4391" spans="1:7" x14ac:dyDescent="0.25">
      <c r="A4391">
        <v>11</v>
      </c>
      <c r="B4391">
        <v>504548</v>
      </c>
      <c r="C4391">
        <v>102810</v>
      </c>
      <c r="D4391" t="s">
        <v>4912</v>
      </c>
      <c r="G4391" t="str">
        <f t="shared" si="68"/>
        <v>if not exists (select 1 from mi.RangeDetail where Name = 'The Mason Company' and RangeID = 3716) begin insert into mi.RangeDetail (RangeID, Name, Description, IsActive, CreatePersonID, CreateDate) values (3716,'The Mason Company','',1,1,GETDATE()) end</v>
      </c>
    </row>
    <row r="4392" spans="1:7" x14ac:dyDescent="0.25">
      <c r="A4392">
        <v>11</v>
      </c>
      <c r="B4392">
        <v>502601</v>
      </c>
      <c r="C4392">
        <v>112845</v>
      </c>
      <c r="D4392" t="s">
        <v>4913</v>
      </c>
      <c r="G4392" t="str">
        <f t="shared" si="68"/>
        <v>if not exists (select 1 from mi.RangeDetail where Name = 'The Kleingers Group' and RangeID = 3716) begin insert into mi.RangeDetail (RangeID, Name, Description, IsActive, CreatePersonID, CreateDate) values (3716,'The Kleingers Group','',1,1,GETDATE()) end</v>
      </c>
    </row>
    <row r="4393" spans="1:7" x14ac:dyDescent="0.25">
      <c r="A4393">
        <v>11</v>
      </c>
      <c r="B4393">
        <v>504420</v>
      </c>
      <c r="C4393">
        <v>136679</v>
      </c>
      <c r="D4393" t="s">
        <v>4914</v>
      </c>
      <c r="G4393" t="str">
        <f t="shared" si="68"/>
        <v>if not exists (select 1 from mi.RangeDetail where Name = 'Summit Industrial  Flooring' and RangeID = 3716) begin insert into mi.RangeDetail (RangeID, Name, Description, IsActive, CreatePersonID, CreateDate) values (3716,'Summit Industrial  Flooring','',1,1,GETDATE()) end</v>
      </c>
    </row>
    <row r="4394" spans="1:7" x14ac:dyDescent="0.25">
      <c r="A4394">
        <v>11</v>
      </c>
      <c r="B4394">
        <v>507542</v>
      </c>
      <c r="C4394">
        <v>136588</v>
      </c>
      <c r="D4394" t="s">
        <v>4915</v>
      </c>
      <c r="G4394" t="str">
        <f t="shared" si="68"/>
        <v>if not exists (select 1 from mi.RangeDetail where Name = 'Promanco Inc' and RangeID = 3716) begin insert into mi.RangeDetail (RangeID, Name, Description, IsActive, CreatePersonID, CreateDate) values (3716,'Promanco Inc','',1,1,GETDATE()) end</v>
      </c>
    </row>
    <row r="4395" spans="1:7" x14ac:dyDescent="0.25">
      <c r="A4395">
        <v>11</v>
      </c>
      <c r="B4395">
        <v>501431</v>
      </c>
      <c r="C4395">
        <v>103240</v>
      </c>
      <c r="D4395" t="s">
        <v>4916</v>
      </c>
      <c r="G4395" t="str">
        <f t="shared" si="68"/>
        <v>if not exists (select 1 from mi.RangeDetail where Name = 'DGL Woodworking, Inc.' and RangeID = 3716) begin insert into mi.RangeDetail (RangeID, Name, Description, IsActive, CreatePersonID, CreateDate) values (3716,'DGL Woodworking, Inc.','',1,1,GETDATE()) end</v>
      </c>
    </row>
    <row r="4396" spans="1:7" x14ac:dyDescent="0.25">
      <c r="A4396">
        <v>1</v>
      </c>
      <c r="B4396">
        <v>513538</v>
      </c>
      <c r="C4396">
        <v>113857</v>
      </c>
      <c r="D4396" t="s">
        <v>4917</v>
      </c>
      <c r="G4396" t="str">
        <f t="shared" si="68"/>
        <v>if not exists (select 1 from mi.RangeDetail where Name = 'Cincinnati Glove &amp; Safety Inc' and RangeID = 3716) begin insert into mi.RangeDetail (RangeID, Name, Description, IsActive, CreatePersonID, CreateDate) values (3716,'Cincinnati Glove &amp; Safety Inc','',1,1,GETDATE()) end</v>
      </c>
    </row>
    <row r="4397" spans="1:7" x14ac:dyDescent="0.25">
      <c r="A4397">
        <v>1</v>
      </c>
      <c r="B4397">
        <v>501541</v>
      </c>
      <c r="C4397">
        <v>111378</v>
      </c>
      <c r="D4397" t="s">
        <v>9542</v>
      </c>
      <c r="G4397" t="str">
        <f t="shared" si="68"/>
        <v>if not exists (select 1 from mi.RangeDetail where Name = 'Small''s, Inc.' and RangeID = 3716) begin insert into mi.RangeDetail (RangeID, Name, Description, IsActive, CreatePersonID, CreateDate) values (3716,'Small''s, Inc.','',1,1,GETDATE()) end</v>
      </c>
    </row>
    <row r="4398" spans="1:7" x14ac:dyDescent="0.25">
      <c r="A4398">
        <v>9</v>
      </c>
      <c r="B4398">
        <v>500442</v>
      </c>
      <c r="C4398">
        <v>102812</v>
      </c>
      <c r="D4398" t="s">
        <v>4918</v>
      </c>
      <c r="G4398" t="str">
        <f t="shared" si="68"/>
        <v>if not exists (select 1 from mi.RangeDetail where Name = 'Steel Quest' and RangeID = 3716) begin insert into mi.RangeDetail (RangeID, Name, Description, IsActive, CreatePersonID, CreateDate) values (3716,'Steel Quest','',1,1,GETDATE()) end</v>
      </c>
    </row>
    <row r="4399" spans="1:7" x14ac:dyDescent="0.25">
      <c r="A4399">
        <v>1</v>
      </c>
      <c r="B4399">
        <v>510108</v>
      </c>
      <c r="C4399">
        <v>137437</v>
      </c>
      <c r="D4399" t="s">
        <v>4919</v>
      </c>
      <c r="G4399" t="str">
        <f t="shared" si="68"/>
        <v>if not exists (select 1 from mi.RangeDetail where Name = 'Northside Supply &amp; Services Inc' and RangeID = 3716) begin insert into mi.RangeDetail (RangeID, Name, Description, IsActive, CreatePersonID, CreateDate) values (3716,'Northside Supply &amp; Services Inc','',1,1,GETDATE()) end</v>
      </c>
    </row>
    <row r="4400" spans="1:7" x14ac:dyDescent="0.25">
      <c r="A4400">
        <v>11</v>
      </c>
      <c r="B4400">
        <v>500856</v>
      </c>
      <c r="C4400">
        <v>107206</v>
      </c>
      <c r="D4400" t="s">
        <v>4920</v>
      </c>
      <c r="G4400" t="str">
        <f t="shared" si="68"/>
        <v>if not exists (select 1 from mi.RangeDetail where Name = 'Central Ohio Painting' and RangeID = 3716) begin insert into mi.RangeDetail (RangeID, Name, Description, IsActive, CreatePersonID, CreateDate) values (3716,'Central Ohio Painting','',1,1,GETDATE()) end</v>
      </c>
    </row>
    <row r="4401" spans="1:7" x14ac:dyDescent="0.25">
      <c r="A4401">
        <v>11</v>
      </c>
      <c r="B4401">
        <v>501509</v>
      </c>
      <c r="C4401">
        <v>104323</v>
      </c>
      <c r="D4401" t="s">
        <v>4921</v>
      </c>
      <c r="G4401" t="str">
        <f t="shared" si="68"/>
        <v>if not exists (select 1 from mi.RangeDetail where Name = 'Dry Creek Concrete Company' and RangeID = 3716) begin insert into mi.RangeDetail (RangeID, Name, Description, IsActive, CreatePersonID, CreateDate) values (3716,'Dry Creek Concrete Company','',1,1,GETDATE()) end</v>
      </c>
    </row>
    <row r="4402" spans="1:7" x14ac:dyDescent="0.25">
      <c r="A4402">
        <v>1</v>
      </c>
      <c r="B4402">
        <v>501568</v>
      </c>
      <c r="C4402">
        <v>101989</v>
      </c>
      <c r="D4402" t="s">
        <v>4922</v>
      </c>
      <c r="G4402" t="str">
        <f t="shared" si="68"/>
        <v>if not exists (select 1 from mi.RangeDetail where Name = 'State Highway Supply Inc.' and RangeID = 3716) begin insert into mi.RangeDetail (RangeID, Name, Description, IsActive, CreatePersonID, CreateDate) values (3716,'State Highway Supply Inc.','',1,1,GETDATE()) end</v>
      </c>
    </row>
    <row r="4403" spans="1:7" x14ac:dyDescent="0.25">
      <c r="A4403">
        <v>1</v>
      </c>
      <c r="B4403">
        <v>513722</v>
      </c>
      <c r="C4403">
        <v>103408</v>
      </c>
      <c r="D4403" t="s">
        <v>4923</v>
      </c>
      <c r="G4403" t="str">
        <f t="shared" si="68"/>
        <v>if not exists (select 1 from mi.RangeDetail where Name = 'SHS Traffic Control Products Inc' and RangeID = 3716) begin insert into mi.RangeDetail (RangeID, Name, Description, IsActive, CreatePersonID, CreateDate) values (3716,'SHS Traffic Control Products Inc','',1,1,GETDATE()) end</v>
      </c>
    </row>
    <row r="4404" spans="1:7" x14ac:dyDescent="0.25">
      <c r="A4404">
        <v>11</v>
      </c>
      <c r="B4404">
        <v>501491</v>
      </c>
      <c r="C4404">
        <v>103170</v>
      </c>
      <c r="D4404" t="s">
        <v>4924</v>
      </c>
      <c r="G4404" t="str">
        <f t="shared" si="68"/>
        <v>if not exists (select 1 from mi.RangeDetail where Name = 'Dorsey Construction Company' and RangeID = 3716) begin insert into mi.RangeDetail (RangeID, Name, Description, IsActive, CreatePersonID, CreateDate) values (3716,'Dorsey Construction Company','',1,1,GETDATE()) end</v>
      </c>
    </row>
    <row r="4405" spans="1:7" x14ac:dyDescent="0.25">
      <c r="A4405">
        <v>1</v>
      </c>
      <c r="B4405">
        <v>513244</v>
      </c>
      <c r="C4405">
        <v>128586</v>
      </c>
      <c r="D4405" t="s">
        <v>4925</v>
      </c>
      <c r="G4405" t="str">
        <f t="shared" si="68"/>
        <v>if not exists (select 1 from mi.RangeDetail where Name = 'Cincinnati Dayton Fire Protections Inc' and RangeID = 3716) begin insert into mi.RangeDetail (RangeID, Name, Description, IsActive, CreatePersonID, CreateDate) values (3716,'Cincinnati Dayton Fire Protections Inc','',1,1,GETDATE()) end</v>
      </c>
    </row>
    <row r="4406" spans="1:7" x14ac:dyDescent="0.25">
      <c r="A4406">
        <v>1</v>
      </c>
      <c r="B4406">
        <v>512490</v>
      </c>
      <c r="C4406">
        <v>127449</v>
      </c>
      <c r="D4406" t="s">
        <v>4926</v>
      </c>
      <c r="G4406" t="str">
        <f t="shared" si="68"/>
        <v>if not exists (select 1 from mi.RangeDetail where Name = 'Clara Brown Interiors' and RangeID = 3716) begin insert into mi.RangeDetail (RangeID, Name, Description, IsActive, CreatePersonID, CreateDate) values (3716,'Clara Brown Interiors','',1,1,GETDATE()) end</v>
      </c>
    </row>
    <row r="4407" spans="1:7" x14ac:dyDescent="0.25">
      <c r="A4407">
        <v>11</v>
      </c>
      <c r="B4407">
        <v>500078</v>
      </c>
      <c r="C4407">
        <v>103173</v>
      </c>
      <c r="D4407" t="s">
        <v>4927</v>
      </c>
      <c r="G4407" t="str">
        <f t="shared" si="68"/>
        <v>if not exists (select 1 from mi.RangeDetail where Name = 'Accurate Fire Protection' and RangeID = 3716) begin insert into mi.RangeDetail (RangeID, Name, Description, IsActive, CreatePersonID, CreateDate) values (3716,'Accurate Fire Protection','',1,1,GETDATE()) end</v>
      </c>
    </row>
    <row r="4408" spans="1:7" x14ac:dyDescent="0.25">
      <c r="A4408">
        <v>11</v>
      </c>
      <c r="B4408">
        <v>504127</v>
      </c>
      <c r="C4408">
        <v>103301</v>
      </c>
      <c r="D4408" t="s">
        <v>9543</v>
      </c>
      <c r="G4408" t="str">
        <f t="shared" si="68"/>
        <v>if not exists (select 1 from mi.RangeDetail where Name = 'Shirk &amp; O''Donovan' and RangeID = 3716) begin insert into mi.RangeDetail (RangeID, Name, Description, IsActive, CreatePersonID, CreateDate) values (3716,'Shirk &amp; O''Donovan','',1,1,GETDATE()) end</v>
      </c>
    </row>
    <row r="4409" spans="1:7" x14ac:dyDescent="0.25">
      <c r="A4409">
        <v>11</v>
      </c>
      <c r="B4409">
        <v>500018</v>
      </c>
      <c r="C4409">
        <v>108073</v>
      </c>
      <c r="D4409" t="s">
        <v>4928</v>
      </c>
      <c r="G4409" t="str">
        <f t="shared" si="68"/>
        <v>if not exists (select 1 from mi.RangeDetail where Name = 'A New Dawn Painting Company' and RangeID = 3716) begin insert into mi.RangeDetail (RangeID, Name, Description, IsActive, CreatePersonID, CreateDate) values (3716,'A New Dawn Painting Company','',1,1,GETDATE()) end</v>
      </c>
    </row>
    <row r="4410" spans="1:7" x14ac:dyDescent="0.25">
      <c r="A4410">
        <v>11</v>
      </c>
      <c r="B4410">
        <v>503661</v>
      </c>
      <c r="C4410">
        <v>112717</v>
      </c>
      <c r="D4410" t="s">
        <v>4929</v>
      </c>
      <c r="G4410" t="str">
        <f t="shared" si="68"/>
        <v>if not exists (select 1 from mi.RangeDetail where Name = 'Priority 1 Construction Services, Inc.' and RangeID = 3716) begin insert into mi.RangeDetail (RangeID, Name, Description, IsActive, CreatePersonID, CreateDate) values (3716,'Priority 1 Construction Services, Inc.','',1,1,GETDATE()) end</v>
      </c>
    </row>
    <row r="4411" spans="1:7" x14ac:dyDescent="0.25">
      <c r="A4411">
        <v>11</v>
      </c>
      <c r="B4411">
        <v>504628</v>
      </c>
      <c r="C4411">
        <v>103259</v>
      </c>
      <c r="D4411" t="s">
        <v>4930</v>
      </c>
      <c r="G4411" t="str">
        <f t="shared" si="68"/>
        <v>if not exists (select 1 from mi.RangeDetail where Name = 'Titan Doors, Inc.' and RangeID = 3716) begin insert into mi.RangeDetail (RangeID, Name, Description, IsActive, CreatePersonID, CreateDate) values (3716,'Titan Doors, Inc.','',1,1,GETDATE()) end</v>
      </c>
    </row>
    <row r="4412" spans="1:7" x14ac:dyDescent="0.25">
      <c r="A4412">
        <v>11</v>
      </c>
      <c r="B4412">
        <v>505466</v>
      </c>
      <c r="C4412">
        <v>110960</v>
      </c>
      <c r="D4412" t="s">
        <v>4931</v>
      </c>
      <c r="G4412" t="str">
        <f t="shared" si="68"/>
        <v>if not exists (select 1 from mi.RangeDetail where Name = 'Castor Construction Company, Inc.' and RangeID = 3716) begin insert into mi.RangeDetail (RangeID, Name, Description, IsActive, CreatePersonID, CreateDate) values (3716,'Castor Construction Company, Inc.','',1,1,GETDATE()) end</v>
      </c>
    </row>
    <row r="4413" spans="1:7" x14ac:dyDescent="0.25">
      <c r="A4413">
        <v>11</v>
      </c>
      <c r="B4413">
        <v>501533</v>
      </c>
      <c r="C4413">
        <v>100862</v>
      </c>
      <c r="D4413" t="s">
        <v>4932</v>
      </c>
      <c r="G4413" t="str">
        <f t="shared" si="68"/>
        <v>if not exists (select 1 from mi.RangeDetail where Name = 'Durable Slate' and RangeID = 3716) begin insert into mi.RangeDetail (RangeID, Name, Description, IsActive, CreatePersonID, CreateDate) values (3716,'Durable Slate','',1,1,GETDATE()) end</v>
      </c>
    </row>
    <row r="4414" spans="1:7" x14ac:dyDescent="0.25">
      <c r="A4414">
        <v>1</v>
      </c>
      <c r="B4414">
        <v>514709</v>
      </c>
      <c r="C4414">
        <v>129363</v>
      </c>
      <c r="D4414" t="s">
        <v>4933</v>
      </c>
      <c r="G4414" t="str">
        <f t="shared" si="68"/>
        <v>if not exists (select 1 from mi.RangeDetail where Name = 'The Nelson Stark Company' and RangeID = 3716) begin insert into mi.RangeDetail (RangeID, Name, Description, IsActive, CreatePersonID, CreateDate) values (3716,'The Nelson Stark Company','',1,1,GETDATE()) end</v>
      </c>
    </row>
    <row r="4415" spans="1:7" x14ac:dyDescent="0.25">
      <c r="A4415">
        <v>11</v>
      </c>
      <c r="B4415">
        <v>500933</v>
      </c>
      <c r="C4415">
        <v>101375</v>
      </c>
      <c r="D4415" t="s">
        <v>4934</v>
      </c>
      <c r="G4415" t="str">
        <f t="shared" si="68"/>
        <v>if not exists (select 1 from mi.RangeDetail where Name = 'Cinfab, Inc.' and RangeID = 3716) begin insert into mi.RangeDetail (RangeID, Name, Description, IsActive, CreatePersonID, CreateDate) values (3716,'Cinfab, Inc.','',1,1,GETDATE()) end</v>
      </c>
    </row>
    <row r="4416" spans="1:7" x14ac:dyDescent="0.25">
      <c r="A4416">
        <v>1</v>
      </c>
      <c r="B4416">
        <v>512516</v>
      </c>
      <c r="C4416">
        <v>127528</v>
      </c>
      <c r="D4416" t="s">
        <v>4935</v>
      </c>
      <c r="G4416" t="str">
        <f t="shared" si="68"/>
        <v>if not exists (select 1 from mi.RangeDetail where Name = 'Protective Coatings Inc.' and RangeID = 3716) begin insert into mi.RangeDetail (RangeID, Name, Description, IsActive, CreatePersonID, CreateDate) values (3716,'Protective Coatings Inc.','',1,1,GETDATE()) end</v>
      </c>
    </row>
    <row r="4417" spans="1:7" x14ac:dyDescent="0.25">
      <c r="A4417">
        <v>11</v>
      </c>
      <c r="B4417">
        <v>501093</v>
      </c>
      <c r="C4417">
        <v>107217</v>
      </c>
      <c r="D4417" t="s">
        <v>4936</v>
      </c>
      <c r="G4417" t="str">
        <f t="shared" si="68"/>
        <v>if not exists (select 1 from mi.RangeDetail where Name = 'Commercial Air Design' and RangeID = 3716) begin insert into mi.RangeDetail (RangeID, Name, Description, IsActive, CreatePersonID, CreateDate) values (3716,'Commercial Air Design','',1,1,GETDATE()) end</v>
      </c>
    </row>
    <row r="4418" spans="1:7" x14ac:dyDescent="0.25">
      <c r="A4418">
        <v>1</v>
      </c>
      <c r="B4418">
        <v>515694</v>
      </c>
      <c r="C4418">
        <v>135293</v>
      </c>
      <c r="D4418" t="s">
        <v>4937</v>
      </c>
      <c r="G4418" t="str">
        <f t="shared" si="68"/>
        <v>if not exists (select 1 from mi.RangeDetail where Name = 'Mireagan Group Inc' and RangeID = 3716) begin insert into mi.RangeDetail (RangeID, Name, Description, IsActive, CreatePersonID, CreateDate) values (3716,'Mireagan Group Inc','',1,1,GETDATE()) end</v>
      </c>
    </row>
    <row r="4419" spans="1:7" x14ac:dyDescent="0.25">
      <c r="A4419">
        <v>9</v>
      </c>
      <c r="B4419">
        <v>500523</v>
      </c>
      <c r="C4419">
        <v>105305</v>
      </c>
      <c r="D4419" t="s">
        <v>4938</v>
      </c>
      <c r="G4419" t="str">
        <f t="shared" ref="G4419:G4482" si="69">IF(D4419&lt;&gt;"",CONCATENATE("if not exists (select 1 from mi.RangeDetail where Name = '",D4419,"' and RangeID = 3716) begin insert into mi.RangeDetail (RangeID, Name, Description, IsActive, CreatePersonID, CreateDate) values (3716,'",D4419,"','","',1,1,GETDATE()) end"), "")</f>
        <v>if not exists (select 1 from mi.RangeDetail where Name = 'Dominguez Industrial Flooring' and RangeID = 3716) begin insert into mi.RangeDetail (RangeID, Name, Description, IsActive, CreatePersonID, CreateDate) values (3716,'Dominguez Industrial Flooring','',1,1,GETDATE()) end</v>
      </c>
    </row>
    <row r="4420" spans="1:7" x14ac:dyDescent="0.25">
      <c r="A4420">
        <v>11</v>
      </c>
      <c r="B4420">
        <v>501896</v>
      </c>
      <c r="C4420">
        <v>100855</v>
      </c>
      <c r="D4420" t="s">
        <v>4939</v>
      </c>
      <c r="G4420" t="str">
        <f t="shared" si="69"/>
        <v>if not exists (select 1 from mi.RangeDetail where Name = 'Gahanna Winfastener' and RangeID = 3716) begin insert into mi.RangeDetail (RangeID, Name, Description, IsActive, CreatePersonID, CreateDate) values (3716,'Gahanna Winfastener','',1,1,GETDATE()) end</v>
      </c>
    </row>
    <row r="4421" spans="1:7" x14ac:dyDescent="0.25">
      <c r="A4421">
        <v>1</v>
      </c>
      <c r="B4421">
        <v>514894</v>
      </c>
      <c r="C4421">
        <v>103475</v>
      </c>
      <c r="D4421" t="s">
        <v>4940</v>
      </c>
      <c r="G4421" t="str">
        <f t="shared" si="69"/>
        <v>if not exists (select 1 from mi.RangeDetail where Name = 'Environmental Management, Inc' and RangeID = 3716) begin insert into mi.RangeDetail (RangeID, Name, Description, IsActive, CreatePersonID, CreateDate) values (3716,'Environmental Management, Inc','',1,1,GETDATE()) end</v>
      </c>
    </row>
    <row r="4422" spans="1:7" x14ac:dyDescent="0.25">
      <c r="A4422">
        <v>11</v>
      </c>
      <c r="B4422">
        <v>501675</v>
      </c>
      <c r="C4422">
        <v>101042</v>
      </c>
      <c r="D4422" t="s">
        <v>4941</v>
      </c>
      <c r="G4422" t="str">
        <f t="shared" si="69"/>
        <v>if not exists (select 1 from mi.RangeDetail where Name = 'Environmental Management Services, Inc.' and RangeID = 3716) begin insert into mi.RangeDetail (RangeID, Name, Description, IsActive, CreatePersonID, CreateDate) values (3716,'Environmental Management Services, Inc.','',1,1,GETDATE()) end</v>
      </c>
    </row>
    <row r="4423" spans="1:7" x14ac:dyDescent="0.25">
      <c r="A4423">
        <v>1</v>
      </c>
      <c r="B4423">
        <v>514714</v>
      </c>
      <c r="C4423">
        <v>132582</v>
      </c>
      <c r="D4423" t="s">
        <v>4942</v>
      </c>
      <c r="G4423" t="str">
        <f t="shared" si="69"/>
        <v>if not exists (select 1 from mi.RangeDetail where Name = 'Dayton Fire Protection Inc' and RangeID = 3716) begin insert into mi.RangeDetail (RangeID, Name, Description, IsActive, CreatePersonID, CreateDate) values (3716,'Dayton Fire Protection Inc','',1,1,GETDATE()) end</v>
      </c>
    </row>
    <row r="4424" spans="1:7" x14ac:dyDescent="0.25">
      <c r="A4424">
        <v>11</v>
      </c>
      <c r="B4424">
        <v>501320</v>
      </c>
      <c r="C4424">
        <v>106005</v>
      </c>
      <c r="D4424" t="s">
        <v>9544</v>
      </c>
      <c r="G4424" t="str">
        <f t="shared" si="69"/>
        <v>if not exists (select 1 from mi.RangeDetail where Name = 'Dave''s Landscaping Service' and RangeID = 3716) begin insert into mi.RangeDetail (RangeID, Name, Description, IsActive, CreatePersonID, CreateDate) values (3716,'Dave''s Landscaping Service','',1,1,GETDATE()) end</v>
      </c>
    </row>
    <row r="4425" spans="1:7" x14ac:dyDescent="0.25">
      <c r="A4425">
        <v>11</v>
      </c>
      <c r="B4425">
        <v>501829</v>
      </c>
      <c r="C4425">
        <v>101095</v>
      </c>
      <c r="D4425" t="s">
        <v>4943</v>
      </c>
      <c r="G4425" t="str">
        <f t="shared" si="69"/>
        <v>if not exists (select 1 from mi.RangeDetail where Name = 'Ford &amp; Associates' and RangeID = 3716) begin insert into mi.RangeDetail (RangeID, Name, Description, IsActive, CreatePersonID, CreateDate) values (3716,'Ford &amp; Associates','',1,1,GETDATE()) end</v>
      </c>
    </row>
    <row r="4426" spans="1:7" x14ac:dyDescent="0.25">
      <c r="A4426">
        <v>1</v>
      </c>
      <c r="B4426">
        <v>514467</v>
      </c>
      <c r="C4426">
        <v>90718</v>
      </c>
      <c r="D4426" t="s">
        <v>4944</v>
      </c>
      <c r="G4426" t="str">
        <f t="shared" si="69"/>
        <v>if not exists (select 1 from mi.RangeDetail where Name = 'Southeast Pallet, Inc., dba Sepi Services' and RangeID = 3716) begin insert into mi.RangeDetail (RangeID, Name, Description, IsActive, CreatePersonID, CreateDate) values (3716,'Southeast Pallet, Inc., dba Sepi Services','',1,1,GETDATE()) end</v>
      </c>
    </row>
    <row r="4427" spans="1:7" x14ac:dyDescent="0.25">
      <c r="A4427">
        <v>1</v>
      </c>
      <c r="B4427">
        <v>513776</v>
      </c>
      <c r="C4427">
        <v>124498</v>
      </c>
      <c r="D4427" t="s">
        <v>4945</v>
      </c>
      <c r="G4427" t="str">
        <f t="shared" si="69"/>
        <v>if not exists (select 1 from mi.RangeDetail where Name = 'CAD Concepts Inc.' and RangeID = 3716) begin insert into mi.RangeDetail (RangeID, Name, Description, IsActive, CreatePersonID, CreateDate) values (3716,'CAD Concepts Inc.','',1,1,GETDATE()) end</v>
      </c>
    </row>
    <row r="4428" spans="1:7" x14ac:dyDescent="0.25">
      <c r="A4428">
        <v>11</v>
      </c>
      <c r="B4428">
        <v>504000</v>
      </c>
      <c r="C4428">
        <v>104153</v>
      </c>
      <c r="D4428" t="s">
        <v>4946</v>
      </c>
      <c r="G4428" t="str">
        <f t="shared" si="69"/>
        <v>if not exists (select 1 from mi.RangeDetail where Name = 'Sant Asphalt' and RangeID = 3716) begin insert into mi.RangeDetail (RangeID, Name, Description, IsActive, CreatePersonID, CreateDate) values (3716,'Sant Asphalt','',1,1,GETDATE()) end</v>
      </c>
    </row>
    <row r="4429" spans="1:7" x14ac:dyDescent="0.25">
      <c r="A4429">
        <v>1</v>
      </c>
      <c r="B4429">
        <v>502027</v>
      </c>
      <c r="C4429">
        <v>126284</v>
      </c>
      <c r="D4429" t="s">
        <v>4947</v>
      </c>
      <c r="G4429" t="str">
        <f t="shared" si="69"/>
        <v>if not exists (select 1 from mi.RangeDetail where Name = 'Commercial HVAC' and RangeID = 3716) begin insert into mi.RangeDetail (RangeID, Name, Description, IsActive, CreatePersonID, CreateDate) values (3716,'Commercial HVAC','',1,1,GETDATE()) end</v>
      </c>
    </row>
    <row r="4430" spans="1:7" x14ac:dyDescent="0.25">
      <c r="A4430">
        <v>11</v>
      </c>
      <c r="B4430">
        <v>507002</v>
      </c>
      <c r="C4430">
        <v>100646</v>
      </c>
      <c r="D4430" t="s">
        <v>4948</v>
      </c>
      <c r="G4430" t="str">
        <f t="shared" si="69"/>
        <v>if not exists (select 1 from mi.RangeDetail where Name = 'Fire Protection Specialists, Inc.' and RangeID = 3716) begin insert into mi.RangeDetail (RangeID, Name, Description, IsActive, CreatePersonID, CreateDate) values (3716,'Fire Protection Specialists, Inc.','',1,1,GETDATE()) end</v>
      </c>
    </row>
    <row r="4431" spans="1:7" x14ac:dyDescent="0.25">
      <c r="A4431">
        <v>1</v>
      </c>
      <c r="B4431">
        <v>500693</v>
      </c>
      <c r="C4431">
        <v>101965</v>
      </c>
      <c r="D4431" t="s">
        <v>4949</v>
      </c>
      <c r="G4431" t="str">
        <f t="shared" si="69"/>
        <v>if not exists (select 1 from mi.RangeDetail where Name = 'Geiger Excavating' and RangeID = 3716) begin insert into mi.RangeDetail (RangeID, Name, Description, IsActive, CreatePersonID, CreateDate) values (3716,'Geiger Excavating','',1,1,GETDATE()) end</v>
      </c>
    </row>
    <row r="4432" spans="1:7" x14ac:dyDescent="0.25">
      <c r="A4432">
        <v>1</v>
      </c>
      <c r="B4432">
        <v>500659</v>
      </c>
      <c r="C4432">
        <v>103940</v>
      </c>
      <c r="D4432" t="s">
        <v>4950</v>
      </c>
      <c r="G4432" t="str">
        <f t="shared" si="69"/>
        <v>if not exists (select 1 from mi.RangeDetail where Name = 'Flowline, LLC' and RangeID = 3716) begin insert into mi.RangeDetail (RangeID, Name, Description, IsActive, CreatePersonID, CreateDate) values (3716,'Flowline, LLC','',1,1,GETDATE()) end</v>
      </c>
    </row>
    <row r="4433" spans="1:7" x14ac:dyDescent="0.25">
      <c r="A4433">
        <v>11</v>
      </c>
      <c r="B4433">
        <v>506889</v>
      </c>
      <c r="C4433">
        <v>100852</v>
      </c>
      <c r="D4433" t="s">
        <v>4951</v>
      </c>
      <c r="G4433" t="str">
        <f t="shared" si="69"/>
        <v>if not exists (select 1 from mi.RangeDetail where Name = 'Modular Building Consultants Inc.' and RangeID = 3716) begin insert into mi.RangeDetail (RangeID, Name, Description, IsActive, CreatePersonID, CreateDate) values (3716,'Modular Building Consultants Inc.','',1,1,GETDATE()) end</v>
      </c>
    </row>
    <row r="4434" spans="1:7" x14ac:dyDescent="0.25">
      <c r="A4434">
        <v>1</v>
      </c>
      <c r="B4434">
        <v>513348</v>
      </c>
      <c r="C4434">
        <v>101568</v>
      </c>
      <c r="D4434" t="s">
        <v>4952</v>
      </c>
      <c r="G4434" t="str">
        <f t="shared" si="69"/>
        <v>if not exists (select 1 from mi.RangeDetail where Name = 'Tri-State Concrete Pumping Service, Inc.' and RangeID = 3716) begin insert into mi.RangeDetail (RangeID, Name, Description, IsActive, CreatePersonID, CreateDate) values (3716,'Tri-State Concrete Pumping Service, Inc.','',1,1,GETDATE()) end</v>
      </c>
    </row>
    <row r="4435" spans="1:7" x14ac:dyDescent="0.25">
      <c r="A4435">
        <v>11</v>
      </c>
      <c r="B4435">
        <v>501541</v>
      </c>
      <c r="C4435">
        <v>103521</v>
      </c>
      <c r="D4435" t="s">
        <v>4953</v>
      </c>
      <c r="G4435" t="str">
        <f t="shared" si="69"/>
        <v>if not exists (select 1 from mi.RangeDetail where Name = 'Dwain Lee Architects' and RangeID = 3716) begin insert into mi.RangeDetail (RangeID, Name, Description, IsActive, CreatePersonID, CreateDate) values (3716,'Dwain Lee Architects','',1,1,GETDATE()) end</v>
      </c>
    </row>
    <row r="4436" spans="1:7" x14ac:dyDescent="0.25">
      <c r="A4436">
        <v>1</v>
      </c>
      <c r="B4436">
        <v>500012</v>
      </c>
      <c r="C4436">
        <v>123496</v>
      </c>
      <c r="D4436" t="s">
        <v>4954</v>
      </c>
      <c r="G4436" t="str">
        <f t="shared" si="69"/>
        <v>if not exists (select 1 from mi.RangeDetail where Name = 'ABC Concrete' and RangeID = 3716) begin insert into mi.RangeDetail (RangeID, Name, Description, IsActive, CreatePersonID, CreateDate) values (3716,'ABC Concrete','',1,1,GETDATE()) end</v>
      </c>
    </row>
    <row r="4437" spans="1:7" x14ac:dyDescent="0.25">
      <c r="A4437">
        <v>11</v>
      </c>
      <c r="B4437">
        <v>501965</v>
      </c>
      <c r="C4437">
        <v>101346</v>
      </c>
      <c r="D4437" t="s">
        <v>4955</v>
      </c>
      <c r="G4437" t="str">
        <f t="shared" si="69"/>
        <v>if not exists (select 1 from mi.RangeDetail where Name = 'GGC Flooring' and RangeID = 3716) begin insert into mi.RangeDetail (RangeID, Name, Description, IsActive, CreatePersonID, CreateDate) values (3716,'GGC Flooring','',1,1,GETDATE()) end</v>
      </c>
    </row>
    <row r="4438" spans="1:7" x14ac:dyDescent="0.25">
      <c r="A4438">
        <v>11</v>
      </c>
      <c r="B4438">
        <v>503130</v>
      </c>
      <c r="C4438">
        <v>103045</v>
      </c>
      <c r="D4438" t="s">
        <v>4956</v>
      </c>
      <c r="G4438" t="str">
        <f t="shared" si="69"/>
        <v>if not exists (select 1 from mi.RangeDetail where Name = 'MJB Electric Service Corp.' and RangeID = 3716) begin insert into mi.RangeDetail (RangeID, Name, Description, IsActive, CreatePersonID, CreateDate) values (3716,'MJB Electric Service Corp.','',1,1,GETDATE()) end</v>
      </c>
    </row>
    <row r="4439" spans="1:7" x14ac:dyDescent="0.25">
      <c r="A4439">
        <v>11</v>
      </c>
      <c r="B4439">
        <v>505495</v>
      </c>
      <c r="C4439">
        <v>110979</v>
      </c>
      <c r="D4439" t="s">
        <v>4957</v>
      </c>
      <c r="G4439" t="str">
        <f t="shared" si="69"/>
        <v>if not exists (select 1 from mi.RangeDetail where Name = 'M&amp;S Flooring, Inc.' and RangeID = 3716) begin insert into mi.RangeDetail (RangeID, Name, Description, IsActive, CreatePersonID, CreateDate) values (3716,'M&amp;S Flooring, Inc.','',1,1,GETDATE()) end</v>
      </c>
    </row>
    <row r="4440" spans="1:7" x14ac:dyDescent="0.25">
      <c r="A4440">
        <v>11</v>
      </c>
      <c r="B4440">
        <v>501609</v>
      </c>
      <c r="C4440">
        <v>104390</v>
      </c>
      <c r="D4440" t="s">
        <v>4958</v>
      </c>
      <c r="G4440" t="str">
        <f t="shared" si="69"/>
        <v>if not exists (select 1 from mi.RangeDetail where Name = 'Edwards Products, Inc.' and RangeID = 3716) begin insert into mi.RangeDetail (RangeID, Name, Description, IsActive, CreatePersonID, CreateDate) values (3716,'Edwards Products, Inc.','',1,1,GETDATE()) end</v>
      </c>
    </row>
    <row r="4441" spans="1:7" x14ac:dyDescent="0.25">
      <c r="A4441">
        <v>1</v>
      </c>
      <c r="B4441">
        <v>512558</v>
      </c>
      <c r="C4441">
        <v>110940</v>
      </c>
      <c r="D4441" t="s">
        <v>4959</v>
      </c>
      <c r="G4441" t="str">
        <f t="shared" si="69"/>
        <v>if not exists (select 1 from mi.RangeDetail where Name = 'Hydro Controls, Inc.' and RangeID = 3716) begin insert into mi.RangeDetail (RangeID, Name, Description, IsActive, CreatePersonID, CreateDate) values (3716,'Hydro Controls, Inc.','',1,1,GETDATE()) end</v>
      </c>
    </row>
    <row r="4442" spans="1:7" x14ac:dyDescent="0.25">
      <c r="A4442">
        <v>11</v>
      </c>
      <c r="B4442">
        <v>505160</v>
      </c>
      <c r="C4442">
        <v>108707</v>
      </c>
      <c r="D4442" t="s">
        <v>4960</v>
      </c>
      <c r="G4442" t="str">
        <f t="shared" si="69"/>
        <v>if not exists (select 1 from mi.RangeDetail where Name = 'Layton Services' and RangeID = 3716) begin insert into mi.RangeDetail (RangeID, Name, Description, IsActive, CreatePersonID, CreateDate) values (3716,'Layton Services','',1,1,GETDATE()) end</v>
      </c>
    </row>
    <row r="4443" spans="1:7" x14ac:dyDescent="0.25">
      <c r="A4443">
        <v>11</v>
      </c>
      <c r="B4443">
        <v>504522</v>
      </c>
      <c r="C4443">
        <v>103327</v>
      </c>
      <c r="D4443" t="s">
        <v>4961</v>
      </c>
      <c r="G4443" t="str">
        <f t="shared" si="69"/>
        <v>if not exists (select 1 from mi.RangeDetail where Name = 'The Door Company' and RangeID = 3716) begin insert into mi.RangeDetail (RangeID, Name, Description, IsActive, CreatePersonID, CreateDate) values (3716,'The Door Company','',1,1,GETDATE()) end</v>
      </c>
    </row>
    <row r="4444" spans="1:7" x14ac:dyDescent="0.25">
      <c r="A4444">
        <v>1</v>
      </c>
      <c r="B4444">
        <v>500068</v>
      </c>
      <c r="C4444">
        <v>102178</v>
      </c>
      <c r="D4444" t="s">
        <v>4962</v>
      </c>
      <c r="G4444" t="str">
        <f t="shared" si="69"/>
        <v>if not exists (select 1 from mi.RangeDetail where Name = 'Allied Technical Services' and RangeID = 3716) begin insert into mi.RangeDetail (RangeID, Name, Description, IsActive, CreatePersonID, CreateDate) values (3716,'Allied Technical Services','',1,1,GETDATE()) end</v>
      </c>
    </row>
    <row r="4445" spans="1:7" x14ac:dyDescent="0.25">
      <c r="A4445">
        <v>1</v>
      </c>
      <c r="B4445">
        <v>519990</v>
      </c>
      <c r="C4445">
        <v>139027</v>
      </c>
      <c r="D4445" t="s">
        <v>4963</v>
      </c>
      <c r="G4445" t="str">
        <f t="shared" si="69"/>
        <v>if not exists (select 1 from mi.RangeDetail where Name = 'Kabil Associates Inc' and RangeID = 3716) begin insert into mi.RangeDetail (RangeID, Name, Description, IsActive, CreatePersonID, CreateDate) values (3716,'Kabil Associates Inc','',1,1,GETDATE()) end</v>
      </c>
    </row>
    <row r="4446" spans="1:7" x14ac:dyDescent="0.25">
      <c r="A4446">
        <v>11</v>
      </c>
      <c r="B4446">
        <v>502517</v>
      </c>
      <c r="C4446">
        <v>101547</v>
      </c>
      <c r="D4446" t="s">
        <v>4964</v>
      </c>
      <c r="G4446" t="str">
        <f t="shared" si="69"/>
        <v>if not exists (select 1 from mi.RangeDetail where Name = 'Kabil Associates, Inc.' and RangeID = 3716) begin insert into mi.RangeDetail (RangeID, Name, Description, IsActive, CreatePersonID, CreateDate) values (3716,'Kabil Associates, Inc.','',1,1,GETDATE()) end</v>
      </c>
    </row>
    <row r="4447" spans="1:7" x14ac:dyDescent="0.25">
      <c r="A4447">
        <v>1</v>
      </c>
      <c r="B4447">
        <v>513552</v>
      </c>
      <c r="C4447">
        <v>129479</v>
      </c>
      <c r="D4447" t="s">
        <v>4965</v>
      </c>
      <c r="G4447" t="str">
        <f t="shared" si="69"/>
        <v>if not exists (select 1 from mi.RangeDetail where Name = 'Hensley Industries' and RangeID = 3716) begin insert into mi.RangeDetail (RangeID, Name, Description, IsActive, CreatePersonID, CreateDate) values (3716,'Hensley Industries','',1,1,GETDATE()) end</v>
      </c>
    </row>
    <row r="4448" spans="1:7" x14ac:dyDescent="0.25">
      <c r="A4448">
        <v>11</v>
      </c>
      <c r="B4448">
        <v>507260</v>
      </c>
      <c r="C4448">
        <v>136195</v>
      </c>
      <c r="D4448" t="s">
        <v>4966</v>
      </c>
      <c r="G4448" t="str">
        <f t="shared" si="69"/>
        <v>if not exists (select 1 from mi.RangeDetail where Name = 'ACCUPRO AUDIO VIDEO INC' and RangeID = 3716) begin insert into mi.RangeDetail (RangeID, Name, Description, IsActive, CreatePersonID, CreateDate) values (3716,'ACCUPRO AUDIO VIDEO INC','',1,1,GETDATE()) end</v>
      </c>
    </row>
    <row r="4449" spans="1:7" x14ac:dyDescent="0.25">
      <c r="A4449">
        <v>1</v>
      </c>
      <c r="B4449">
        <v>513701</v>
      </c>
      <c r="C4449">
        <v>107866</v>
      </c>
      <c r="D4449" t="s">
        <v>4967</v>
      </c>
      <c r="G4449" t="str">
        <f t="shared" si="69"/>
        <v>if not exists (select 1 from mi.RangeDetail where Name = 'Rauch Trucking Co Inc' and RangeID = 3716) begin insert into mi.RangeDetail (RangeID, Name, Description, IsActive, CreatePersonID, CreateDate) values (3716,'Rauch Trucking Co Inc','',1,1,GETDATE()) end</v>
      </c>
    </row>
    <row r="4450" spans="1:7" x14ac:dyDescent="0.25">
      <c r="A4450">
        <v>1</v>
      </c>
      <c r="B4450">
        <v>519588</v>
      </c>
      <c r="C4450">
        <v>106112</v>
      </c>
      <c r="D4450" t="s">
        <v>4968</v>
      </c>
      <c r="G4450" t="str">
        <f t="shared" si="69"/>
        <v>if not exists (select 1 from mi.RangeDetail where Name = 'Triple I Trucking, Inc.' and RangeID = 3716) begin insert into mi.RangeDetail (RangeID, Name, Description, IsActive, CreatePersonID, CreateDate) values (3716,'Triple I Trucking, Inc.','',1,1,GETDATE()) end</v>
      </c>
    </row>
    <row r="4451" spans="1:7" x14ac:dyDescent="0.25">
      <c r="A4451">
        <v>1</v>
      </c>
      <c r="B4451">
        <v>519598</v>
      </c>
      <c r="C4451">
        <v>106529</v>
      </c>
      <c r="D4451" t="s">
        <v>4969</v>
      </c>
      <c r="G4451" t="str">
        <f t="shared" si="69"/>
        <v>if not exists (select 1 from mi.RangeDetail where Name = 'Outlaw Trucking' and RangeID = 3716) begin insert into mi.RangeDetail (RangeID, Name, Description, IsActive, CreatePersonID, CreateDate) values (3716,'Outlaw Trucking','',1,1,GETDATE()) end</v>
      </c>
    </row>
    <row r="4452" spans="1:7" x14ac:dyDescent="0.25">
      <c r="A4452">
        <v>11</v>
      </c>
      <c r="B4452">
        <v>501307</v>
      </c>
      <c r="C4452">
        <v>107454</v>
      </c>
      <c r="D4452" t="s">
        <v>4970</v>
      </c>
      <c r="G4452" t="str">
        <f t="shared" si="69"/>
        <v>if not exists (select 1 from mi.RangeDetail where Name = 'DANCO Creations Inc.' and RangeID = 3716) begin insert into mi.RangeDetail (RangeID, Name, Description, IsActive, CreatePersonID, CreateDate) values (3716,'DANCO Creations Inc.','',1,1,GETDATE()) end</v>
      </c>
    </row>
    <row r="4453" spans="1:7" x14ac:dyDescent="0.25">
      <c r="A4453">
        <v>11</v>
      </c>
      <c r="B4453">
        <v>505447</v>
      </c>
      <c r="C4453">
        <v>110819</v>
      </c>
      <c r="D4453" t="s">
        <v>4971</v>
      </c>
      <c r="G4453" t="str">
        <f t="shared" si="69"/>
        <v>if not exists (select 1 from mi.RangeDetail where Name = 'Loth Flooring' and RangeID = 3716) begin insert into mi.RangeDetail (RangeID, Name, Description, IsActive, CreatePersonID, CreateDate) values (3716,'Loth Flooring','',1,1,GETDATE()) end</v>
      </c>
    </row>
    <row r="4454" spans="1:7" x14ac:dyDescent="0.25">
      <c r="A4454">
        <v>11</v>
      </c>
      <c r="B4454">
        <v>502506</v>
      </c>
      <c r="C4454">
        <v>110627</v>
      </c>
      <c r="D4454" t="s">
        <v>4972</v>
      </c>
      <c r="G4454" t="str">
        <f t="shared" si="69"/>
        <v>if not exists (select 1 from mi.RangeDetail where Name = 'Judo Steel Co., Inc.' and RangeID = 3716) begin insert into mi.RangeDetail (RangeID, Name, Description, IsActive, CreatePersonID, CreateDate) values (3716,'Judo Steel Co., Inc.','',1,1,GETDATE()) end</v>
      </c>
    </row>
    <row r="4455" spans="1:7" x14ac:dyDescent="0.25">
      <c r="A4455">
        <v>11</v>
      </c>
      <c r="B4455">
        <v>503264</v>
      </c>
      <c r="C4455">
        <v>100881</v>
      </c>
      <c r="D4455" t="s">
        <v>4973</v>
      </c>
      <c r="G4455" t="str">
        <f t="shared" si="69"/>
        <v>if not exists (select 1 from mi.RangeDetail where Name = 'New Albany Community Foundation' and RangeID = 3716) begin insert into mi.RangeDetail (RangeID, Name, Description, IsActive, CreatePersonID, CreateDate) values (3716,'New Albany Community Foundation','',1,1,GETDATE()) end</v>
      </c>
    </row>
    <row r="4456" spans="1:7" x14ac:dyDescent="0.25">
      <c r="A4456">
        <v>1</v>
      </c>
      <c r="B4456">
        <v>501933</v>
      </c>
      <c r="C4456">
        <v>102893</v>
      </c>
      <c r="D4456" t="s">
        <v>4974</v>
      </c>
      <c r="G4456" t="str">
        <f t="shared" si="69"/>
        <v>if not exists (select 1 from mi.RangeDetail where Name = 'Knight Electric, Inc.' and RangeID = 3716) begin insert into mi.RangeDetail (RangeID, Name, Description, IsActive, CreatePersonID, CreateDate) values (3716,'Knight Electric, Inc.','',1,1,GETDATE()) end</v>
      </c>
    </row>
    <row r="4457" spans="1:7" x14ac:dyDescent="0.25">
      <c r="A4457">
        <v>11</v>
      </c>
      <c r="B4457">
        <v>506960</v>
      </c>
      <c r="C4457">
        <v>100815</v>
      </c>
      <c r="D4457" t="s">
        <v>4974</v>
      </c>
      <c r="G4457" t="str">
        <f t="shared" si="69"/>
        <v>if not exists (select 1 from mi.RangeDetail where Name = 'Knight Electric, Inc.' and RangeID = 3716) begin insert into mi.RangeDetail (RangeID, Name, Description, IsActive, CreatePersonID, CreateDate) values (3716,'Knight Electric, Inc.','',1,1,GETDATE()) end</v>
      </c>
    </row>
    <row r="4458" spans="1:7" x14ac:dyDescent="0.25">
      <c r="A4458">
        <v>1</v>
      </c>
      <c r="B4458">
        <v>502127</v>
      </c>
      <c r="C4458">
        <v>126650</v>
      </c>
      <c r="D4458" t="s">
        <v>4975</v>
      </c>
      <c r="G4458" t="str">
        <f t="shared" si="69"/>
        <v>if not exists (select 1 from mi.RangeDetail where Name = 'Marysville Office Center' and RangeID = 3716) begin insert into mi.RangeDetail (RangeID, Name, Description, IsActive, CreatePersonID, CreateDate) values (3716,'Marysville Office Center','',1,1,GETDATE()) end</v>
      </c>
    </row>
    <row r="4459" spans="1:7" x14ac:dyDescent="0.25">
      <c r="A4459">
        <v>1</v>
      </c>
      <c r="B4459">
        <v>500099</v>
      </c>
      <c r="C4459">
        <v>102339</v>
      </c>
      <c r="D4459" t="s">
        <v>1878</v>
      </c>
      <c r="G4459" t="str">
        <f t="shared" si="69"/>
        <v>if not exists (select 1 from mi.RangeDetail where Name = 'American Pavements, Inc.' and RangeID = 3716) begin insert into mi.RangeDetail (RangeID, Name, Description, IsActive, CreatePersonID, CreateDate) values (3716,'American Pavements, Inc.','',1,1,GETDATE()) end</v>
      </c>
    </row>
    <row r="4460" spans="1:7" x14ac:dyDescent="0.25">
      <c r="A4460">
        <v>11</v>
      </c>
      <c r="B4460">
        <v>501861</v>
      </c>
      <c r="C4460">
        <v>103026</v>
      </c>
      <c r="D4460" t="s">
        <v>4976</v>
      </c>
      <c r="G4460" t="str">
        <f t="shared" si="69"/>
        <v>if not exists (select 1 from mi.RangeDetail where Name = 'Freeland Contracting Co.' and RangeID = 3716) begin insert into mi.RangeDetail (RangeID, Name, Description, IsActive, CreatePersonID, CreateDate) values (3716,'Freeland Contracting Co.','',1,1,GETDATE()) end</v>
      </c>
    </row>
    <row r="4461" spans="1:7" x14ac:dyDescent="0.25">
      <c r="A4461">
        <v>11</v>
      </c>
      <c r="B4461">
        <v>506291</v>
      </c>
      <c r="C4461">
        <v>132919</v>
      </c>
      <c r="D4461" t="s">
        <v>4977</v>
      </c>
      <c r="G4461" t="str">
        <f t="shared" si="69"/>
        <v>if not exists (select 1 from mi.RangeDetail where Name = 'BDT Architects &amp; Interior Designers' and RangeID = 3716) begin insert into mi.RangeDetail (RangeID, Name, Description, IsActive, CreatePersonID, CreateDate) values (3716,'BDT Architects &amp; Interior Designers','',1,1,GETDATE()) end</v>
      </c>
    </row>
    <row r="4462" spans="1:7" x14ac:dyDescent="0.25">
      <c r="A4462">
        <v>11</v>
      </c>
      <c r="B4462">
        <v>501092</v>
      </c>
      <c r="C4462">
        <v>101507</v>
      </c>
      <c r="D4462" t="s">
        <v>4978</v>
      </c>
      <c r="G4462" t="str">
        <f t="shared" si="69"/>
        <v>if not exists (select 1 from mi.RangeDetail where Name = 'Command Heating' and RangeID = 3716) begin insert into mi.RangeDetail (RangeID, Name, Description, IsActive, CreatePersonID, CreateDate) values (3716,'Command Heating','',1,1,GETDATE()) end</v>
      </c>
    </row>
    <row r="4463" spans="1:7" x14ac:dyDescent="0.25">
      <c r="A4463">
        <v>11</v>
      </c>
      <c r="B4463">
        <v>503368</v>
      </c>
      <c r="C4463">
        <v>100953</v>
      </c>
      <c r="D4463" t="s">
        <v>4979</v>
      </c>
      <c r="G4463" t="str">
        <f t="shared" si="69"/>
        <v>if not exists (select 1 from mi.RangeDetail where Name = 'Ohio Concrete Restoration, Inc.' and RangeID = 3716) begin insert into mi.RangeDetail (RangeID, Name, Description, IsActive, CreatePersonID, CreateDate) values (3716,'Ohio Concrete Restoration, Inc.','',1,1,GETDATE()) end</v>
      </c>
    </row>
    <row r="4464" spans="1:7" x14ac:dyDescent="0.25">
      <c r="A4464">
        <v>11</v>
      </c>
      <c r="B4464">
        <v>506678</v>
      </c>
      <c r="C4464">
        <v>133780</v>
      </c>
      <c r="D4464" t="s">
        <v>4980</v>
      </c>
      <c r="G4464" t="str">
        <f t="shared" si="69"/>
        <v>if not exists (select 1 from mi.RangeDetail where Name = 'Allman Bros. Masonry Inc.' and RangeID = 3716) begin insert into mi.RangeDetail (RangeID, Name, Description, IsActive, CreatePersonID, CreateDate) values (3716,'Allman Bros. Masonry Inc.','',1,1,GETDATE()) end</v>
      </c>
    </row>
    <row r="4465" spans="1:7" x14ac:dyDescent="0.25">
      <c r="A4465">
        <v>11</v>
      </c>
      <c r="B4465">
        <v>505947</v>
      </c>
      <c r="C4465">
        <v>112727</v>
      </c>
      <c r="D4465" t="s">
        <v>4981</v>
      </c>
      <c r="G4465" t="str">
        <f t="shared" si="69"/>
        <v>if not exists (select 1 from mi.RangeDetail where Name = 'Ruble Services' and RangeID = 3716) begin insert into mi.RangeDetail (RangeID, Name, Description, IsActive, CreatePersonID, CreateDate) values (3716,'Ruble Services','',1,1,GETDATE()) end</v>
      </c>
    </row>
    <row r="4466" spans="1:7" x14ac:dyDescent="0.25">
      <c r="A4466">
        <v>11</v>
      </c>
      <c r="B4466">
        <v>502340</v>
      </c>
      <c r="C4466">
        <v>105397</v>
      </c>
      <c r="D4466" t="s">
        <v>4982</v>
      </c>
      <c r="G4466" t="str">
        <f t="shared" si="69"/>
        <v>if not exists (select 1 from mi.RangeDetail where Name = 'Integrity Design Inc.' and RangeID = 3716) begin insert into mi.RangeDetail (RangeID, Name, Description, IsActive, CreatePersonID, CreateDate) values (3716,'Integrity Design Inc.','',1,1,GETDATE()) end</v>
      </c>
    </row>
    <row r="4467" spans="1:7" x14ac:dyDescent="0.25">
      <c r="A4467">
        <v>1</v>
      </c>
      <c r="B4467">
        <v>512499</v>
      </c>
      <c r="C4467">
        <v>90342</v>
      </c>
      <c r="D4467" t="s">
        <v>4983</v>
      </c>
      <c r="G4467" t="str">
        <f t="shared" si="69"/>
        <v>if not exists (select 1 from mi.RangeDetail where Name = 'RDS Trucking Inc.' and RangeID = 3716) begin insert into mi.RangeDetail (RangeID, Name, Description, IsActive, CreatePersonID, CreateDate) values (3716,'RDS Trucking Inc.','',1,1,GETDATE()) end</v>
      </c>
    </row>
    <row r="4468" spans="1:7" x14ac:dyDescent="0.25">
      <c r="A4468">
        <v>11</v>
      </c>
      <c r="B4468">
        <v>501161</v>
      </c>
      <c r="C4468">
        <v>103291</v>
      </c>
      <c r="D4468" t="s">
        <v>4984</v>
      </c>
      <c r="G4468" t="str">
        <f t="shared" si="69"/>
        <v>if not exists (select 1 from mi.RangeDetail where Name = 'Contract Lumber South' and RangeID = 3716) begin insert into mi.RangeDetail (RangeID, Name, Description, IsActive, CreatePersonID, CreateDate) values (3716,'Contract Lumber South','',1,1,GETDATE()) end</v>
      </c>
    </row>
    <row r="4469" spans="1:7" x14ac:dyDescent="0.25">
      <c r="A4469">
        <v>1</v>
      </c>
      <c r="B4469">
        <v>502316</v>
      </c>
      <c r="C4469">
        <v>125993</v>
      </c>
      <c r="D4469" t="s">
        <v>4985</v>
      </c>
      <c r="G4469" t="str">
        <f t="shared" si="69"/>
        <v>if not exists (select 1 from mi.RangeDetail where Name = 'Pinnacle Environmental Consultants Inc' and RangeID = 3716) begin insert into mi.RangeDetail (RangeID, Name, Description, IsActive, CreatePersonID, CreateDate) values (3716,'Pinnacle Environmental Consultants Inc','',1,1,GETDATE()) end</v>
      </c>
    </row>
    <row r="4470" spans="1:7" x14ac:dyDescent="0.25">
      <c r="A4470">
        <v>1</v>
      </c>
      <c r="B4470">
        <v>513555</v>
      </c>
      <c r="C4470">
        <v>112791</v>
      </c>
      <c r="D4470" t="s">
        <v>4986</v>
      </c>
      <c r="G4470" t="str">
        <f t="shared" si="69"/>
        <v>if not exists (select 1 from mi.RangeDetail where Name = 'American Striping Company' and RangeID = 3716) begin insert into mi.RangeDetail (RangeID, Name, Description, IsActive, CreatePersonID, CreateDate) values (3716,'American Striping Company','',1,1,GETDATE()) end</v>
      </c>
    </row>
    <row r="4471" spans="1:7" x14ac:dyDescent="0.25">
      <c r="A4471">
        <v>11</v>
      </c>
      <c r="B4471">
        <v>500266</v>
      </c>
      <c r="C4471">
        <v>104699</v>
      </c>
      <c r="D4471" t="s">
        <v>4986</v>
      </c>
      <c r="G4471" t="str">
        <f t="shared" si="69"/>
        <v>if not exists (select 1 from mi.RangeDetail where Name = 'American Striping Company' and RangeID = 3716) begin insert into mi.RangeDetail (RangeID, Name, Description, IsActive, CreatePersonID, CreateDate) values (3716,'American Striping Company','',1,1,GETDATE()) end</v>
      </c>
    </row>
    <row r="4472" spans="1:7" x14ac:dyDescent="0.25">
      <c r="A4472">
        <v>11</v>
      </c>
      <c r="B4472">
        <v>500058</v>
      </c>
      <c r="C4472">
        <v>100691</v>
      </c>
      <c r="D4472" t="s">
        <v>4987</v>
      </c>
      <c r="G4472" t="str">
        <f t="shared" si="69"/>
        <v>if not exists (select 1 from mi.RangeDetail where Name = 'ABCO Concrete Pumping' and RangeID = 3716) begin insert into mi.RangeDetail (RangeID, Name, Description, IsActive, CreatePersonID, CreateDate) values (3716,'ABCO Concrete Pumping','',1,1,GETDATE()) end</v>
      </c>
    </row>
    <row r="4473" spans="1:7" x14ac:dyDescent="0.25">
      <c r="A4473">
        <v>1</v>
      </c>
      <c r="B4473">
        <v>501142</v>
      </c>
      <c r="C4473">
        <v>102461</v>
      </c>
      <c r="D4473" t="s">
        <v>4988</v>
      </c>
      <c r="G4473" t="str">
        <f t="shared" si="69"/>
        <v>if not exists (select 1 from mi.RangeDetail where Name = 'Midwest Reinforcing Contractors' and RangeID = 3716) begin insert into mi.RangeDetail (RangeID, Name, Description, IsActive, CreatePersonID, CreateDate) values (3716,'Midwest Reinforcing Contractors','',1,1,GETDATE()) end</v>
      </c>
    </row>
    <row r="4474" spans="1:7" x14ac:dyDescent="0.25">
      <c r="A4474">
        <v>11</v>
      </c>
      <c r="B4474">
        <v>503090</v>
      </c>
      <c r="C4474">
        <v>104398</v>
      </c>
      <c r="D4474" t="s">
        <v>4989</v>
      </c>
      <c r="G4474" t="str">
        <f t="shared" si="69"/>
        <v>if not exists (select 1 from mi.RangeDetail where Name = 'Midwest Reinforcing Contractors, Inc' and RangeID = 3716) begin insert into mi.RangeDetail (RangeID, Name, Description, IsActive, CreatePersonID, CreateDate) values (3716,'Midwest Reinforcing Contractors, Inc','',1,1,GETDATE()) end</v>
      </c>
    </row>
    <row r="4475" spans="1:7" x14ac:dyDescent="0.25">
      <c r="A4475">
        <v>11</v>
      </c>
      <c r="B4475">
        <v>505470</v>
      </c>
      <c r="C4475">
        <v>110955</v>
      </c>
      <c r="D4475" t="s">
        <v>4990</v>
      </c>
      <c r="G4475" t="str">
        <f t="shared" si="69"/>
        <v>if not exists (select 1 from mi.RangeDetail where Name = 'Centerville Architectural Glass &amp; Mirror' and RangeID = 3716) begin insert into mi.RangeDetail (RangeID, Name, Description, IsActive, CreatePersonID, CreateDate) values (3716,'Centerville Architectural Glass &amp; Mirror','',1,1,GETDATE()) end</v>
      </c>
    </row>
    <row r="4476" spans="1:7" x14ac:dyDescent="0.25">
      <c r="A4476">
        <v>11</v>
      </c>
      <c r="B4476">
        <v>501399</v>
      </c>
      <c r="C4476">
        <v>112555</v>
      </c>
      <c r="D4476" t="s">
        <v>4991</v>
      </c>
      <c r="G4476" t="str">
        <f t="shared" si="69"/>
        <v>if not exists (select 1 from mi.RangeDetail where Name = 'DeMarco Inc.' and RangeID = 3716) begin insert into mi.RangeDetail (RangeID, Name, Description, IsActive, CreatePersonID, CreateDate) values (3716,'DeMarco Inc.','',1,1,GETDATE()) end</v>
      </c>
    </row>
    <row r="4477" spans="1:7" x14ac:dyDescent="0.25">
      <c r="A4477">
        <v>9</v>
      </c>
      <c r="B4477">
        <v>500018</v>
      </c>
      <c r="C4477">
        <v>102167</v>
      </c>
      <c r="D4477" t="s">
        <v>4992</v>
      </c>
      <c r="G4477" t="str">
        <f t="shared" si="69"/>
        <v>if not exists (select 1 from mi.RangeDetail where Name = 'Accurate Sewer &amp; Drain Cleaning Inc' and RangeID = 3716) begin insert into mi.RangeDetail (RangeID, Name, Description, IsActive, CreatePersonID, CreateDate) values (3716,'Accurate Sewer &amp; Drain Cleaning Inc','',1,1,GETDATE()) end</v>
      </c>
    </row>
    <row r="4478" spans="1:7" x14ac:dyDescent="0.25">
      <c r="A4478">
        <v>1</v>
      </c>
      <c r="B4478">
        <v>502161</v>
      </c>
      <c r="C4478">
        <v>108822</v>
      </c>
      <c r="D4478" t="s">
        <v>4993</v>
      </c>
      <c r="G4478" t="str">
        <f t="shared" si="69"/>
        <v>if not exists (select 1 from mi.RangeDetail where Name = 'Pemco Thermal' and RangeID = 3716) begin insert into mi.RangeDetail (RangeID, Name, Description, IsActive, CreatePersonID, CreateDate) values (3716,'Pemco Thermal','',1,1,GETDATE()) end</v>
      </c>
    </row>
    <row r="4479" spans="1:7" x14ac:dyDescent="0.25">
      <c r="A4479">
        <v>11</v>
      </c>
      <c r="B4479">
        <v>503877</v>
      </c>
      <c r="C4479">
        <v>107736</v>
      </c>
      <c r="D4479" t="s">
        <v>4994</v>
      </c>
      <c r="G4479" t="str">
        <f t="shared" si="69"/>
        <v>if not exists (select 1 from mi.RangeDetail where Name = 'Ricker Remodeling Services' and RangeID = 3716) begin insert into mi.RangeDetail (RangeID, Name, Description, IsActive, CreatePersonID, CreateDate) values (3716,'Ricker Remodeling Services','',1,1,GETDATE()) end</v>
      </c>
    </row>
    <row r="4480" spans="1:7" x14ac:dyDescent="0.25">
      <c r="A4480">
        <v>1</v>
      </c>
      <c r="B4480">
        <v>515010</v>
      </c>
      <c r="C4480">
        <v>112494</v>
      </c>
      <c r="D4480" t="s">
        <v>4995</v>
      </c>
      <c r="G4480" t="str">
        <f t="shared" si="69"/>
        <v>if not exists (select 1 from mi.RangeDetail where Name = 'Jaco Waterproofing' and RangeID = 3716) begin insert into mi.RangeDetail (RangeID, Name, Description, IsActive, CreatePersonID, CreateDate) values (3716,'Jaco Waterproofing','',1,1,GETDATE()) end</v>
      </c>
    </row>
    <row r="4481" spans="1:7" x14ac:dyDescent="0.25">
      <c r="A4481">
        <v>11</v>
      </c>
      <c r="B4481">
        <v>502403</v>
      </c>
      <c r="C4481">
        <v>100910</v>
      </c>
      <c r="D4481" t="s">
        <v>4996</v>
      </c>
      <c r="G4481" t="str">
        <f t="shared" si="69"/>
        <v>if not exists (select 1 from mi.RangeDetail where Name = 'Jaco Waterproofing, LLC' and RangeID = 3716) begin insert into mi.RangeDetail (RangeID, Name, Description, IsActive, CreatePersonID, CreateDate) values (3716,'Jaco Waterproofing, LLC','',1,1,GETDATE()) end</v>
      </c>
    </row>
    <row r="4482" spans="1:7" x14ac:dyDescent="0.25">
      <c r="A4482">
        <v>1</v>
      </c>
      <c r="B4482">
        <v>512901</v>
      </c>
      <c r="C4482">
        <v>102715</v>
      </c>
      <c r="D4482" t="s">
        <v>4997</v>
      </c>
      <c r="G4482" t="str">
        <f t="shared" si="69"/>
        <v>if not exists (select 1 from mi.RangeDetail where Name = 'Feecorp Environmental Services' and RangeID = 3716) begin insert into mi.RangeDetail (RangeID, Name, Description, IsActive, CreatePersonID, CreateDate) values (3716,'Feecorp Environmental Services','',1,1,GETDATE()) end</v>
      </c>
    </row>
    <row r="4483" spans="1:7" x14ac:dyDescent="0.25">
      <c r="A4483">
        <v>11</v>
      </c>
      <c r="B4483">
        <v>500982</v>
      </c>
      <c r="C4483">
        <v>107597</v>
      </c>
      <c r="D4483" t="s">
        <v>4998</v>
      </c>
      <c r="G4483" t="str">
        <f t="shared" ref="G4483:G4546" si="70">IF(D4483&lt;&gt;"",CONCATENATE("if not exists (select 1 from mi.RangeDetail where Name = '",D4483,"' and RangeID = 3716) begin insert into mi.RangeDetail (RangeID, Name, Description, IsActive, CreatePersonID, CreateDate) values (3716,'",D4483,"','","',1,1,GETDATE()) end"), "")</f>
        <v>if not exists (select 1 from mi.RangeDetail where Name = 'Citywide Welding' and RangeID = 3716) begin insert into mi.RangeDetail (RangeID, Name, Description, IsActive, CreatePersonID, CreateDate) values (3716,'Citywide Welding','',1,1,GETDATE()) end</v>
      </c>
    </row>
    <row r="4484" spans="1:7" x14ac:dyDescent="0.25">
      <c r="A4484">
        <v>11</v>
      </c>
      <c r="B4484">
        <v>502560</v>
      </c>
      <c r="C4484">
        <v>120050</v>
      </c>
      <c r="D4484" t="s">
        <v>4999</v>
      </c>
      <c r="G4484" t="str">
        <f t="shared" si="70"/>
        <v>if not exists (select 1 from mi.RangeDetail where Name = 'Kerkan Roofing, Inc.' and RangeID = 3716) begin insert into mi.RangeDetail (RangeID, Name, Description, IsActive, CreatePersonID, CreateDate) values (3716,'Kerkan Roofing, Inc.','',1,1,GETDATE()) end</v>
      </c>
    </row>
    <row r="4485" spans="1:7" x14ac:dyDescent="0.25">
      <c r="A4485">
        <v>1</v>
      </c>
      <c r="B4485">
        <v>513702</v>
      </c>
      <c r="C4485">
        <v>100467</v>
      </c>
      <c r="D4485" t="s">
        <v>5000</v>
      </c>
      <c r="G4485" t="str">
        <f t="shared" si="70"/>
        <v>if not exists (select 1 from mi.RangeDetail where Name = 'Suburban Steel Supply Co' and RangeID = 3716) begin insert into mi.RangeDetail (RangeID, Name, Description, IsActive, CreatePersonID, CreateDate) values (3716,'Suburban Steel Supply Co','',1,1,GETDATE()) end</v>
      </c>
    </row>
    <row r="4486" spans="1:7" x14ac:dyDescent="0.25">
      <c r="A4486">
        <v>11</v>
      </c>
      <c r="B4486">
        <v>504412</v>
      </c>
      <c r="C4486">
        <v>101890</v>
      </c>
      <c r="D4486" t="s">
        <v>5001</v>
      </c>
      <c r="G4486" t="str">
        <f t="shared" si="70"/>
        <v>if not exists (select 1 from mi.RangeDetail where Name = 'Suburban Steel Supply Co., LLC' and RangeID = 3716) begin insert into mi.RangeDetail (RangeID, Name, Description, IsActive, CreatePersonID, CreateDate) values (3716,'Suburban Steel Supply Co., LLC','',1,1,GETDATE()) end</v>
      </c>
    </row>
    <row r="4487" spans="1:7" x14ac:dyDescent="0.25">
      <c r="A4487">
        <v>11</v>
      </c>
      <c r="B4487">
        <v>505208</v>
      </c>
      <c r="C4487">
        <v>101890</v>
      </c>
      <c r="D4487" t="s">
        <v>5002</v>
      </c>
      <c r="G4487" t="str">
        <f t="shared" si="70"/>
        <v>if not exists (select 1 from mi.RangeDetail where Name = 'Suburban Steel Supply Co.' and RangeID = 3716) begin insert into mi.RangeDetail (RangeID, Name, Description, IsActive, CreatePersonID, CreateDate) values (3716,'Suburban Steel Supply Co.','',1,1,GETDATE()) end</v>
      </c>
    </row>
    <row r="4488" spans="1:7" x14ac:dyDescent="0.25">
      <c r="A4488">
        <v>1</v>
      </c>
      <c r="B4488">
        <v>519719</v>
      </c>
      <c r="C4488">
        <v>102271</v>
      </c>
      <c r="D4488" t="s">
        <v>5003</v>
      </c>
      <c r="G4488" t="str">
        <f t="shared" si="70"/>
        <v>if not exists (select 1 from mi.RangeDetail where Name = 'Porta Kleen' and RangeID = 3716) begin insert into mi.RangeDetail (RangeID, Name, Description, IsActive, CreatePersonID, CreateDate) values (3716,'Porta Kleen','',1,1,GETDATE()) end</v>
      </c>
    </row>
    <row r="4489" spans="1:7" x14ac:dyDescent="0.25">
      <c r="A4489">
        <v>11</v>
      </c>
      <c r="B4489">
        <v>503617</v>
      </c>
      <c r="C4489">
        <v>100667</v>
      </c>
      <c r="D4489" t="s">
        <v>5003</v>
      </c>
      <c r="G4489" t="str">
        <f t="shared" si="70"/>
        <v>if not exists (select 1 from mi.RangeDetail where Name = 'Porta Kleen' and RangeID = 3716) begin insert into mi.RangeDetail (RangeID, Name, Description, IsActive, CreatePersonID, CreateDate) values (3716,'Porta Kleen','',1,1,GETDATE()) end</v>
      </c>
    </row>
    <row r="4490" spans="1:7" x14ac:dyDescent="0.25">
      <c r="A4490">
        <v>21</v>
      </c>
      <c r="B4490">
        <v>500059</v>
      </c>
      <c r="C4490">
        <v>102271</v>
      </c>
      <c r="D4490" t="s">
        <v>5003</v>
      </c>
      <c r="G4490" t="str">
        <f t="shared" si="70"/>
        <v>if not exists (select 1 from mi.RangeDetail where Name = 'Porta Kleen' and RangeID = 3716) begin insert into mi.RangeDetail (RangeID, Name, Description, IsActive, CreatePersonID, CreateDate) values (3716,'Porta Kleen','',1,1,GETDATE()) end</v>
      </c>
    </row>
    <row r="4491" spans="1:7" x14ac:dyDescent="0.25">
      <c r="A4491">
        <v>11</v>
      </c>
      <c r="B4491">
        <v>500289</v>
      </c>
      <c r="C4491">
        <v>106004</v>
      </c>
      <c r="D4491" t="s">
        <v>5004</v>
      </c>
      <c r="G4491" t="str">
        <f t="shared" si="70"/>
        <v>if not exists (select 1 from mi.RangeDetail where Name = 'Anderson Decorating, Inc.' and RangeID = 3716) begin insert into mi.RangeDetail (RangeID, Name, Description, IsActive, CreatePersonID, CreateDate) values (3716,'Anderson Decorating, Inc.','',1,1,GETDATE()) end</v>
      </c>
    </row>
    <row r="4492" spans="1:7" x14ac:dyDescent="0.25">
      <c r="A4492">
        <v>11</v>
      </c>
      <c r="B4492">
        <v>505167</v>
      </c>
      <c r="C4492">
        <v>110911</v>
      </c>
      <c r="D4492" t="s">
        <v>5005</v>
      </c>
      <c r="G4492" t="str">
        <f t="shared" si="70"/>
        <v>if not exists (select 1 from mi.RangeDetail where Name = 'Mr. Mulch, Inc.' and RangeID = 3716) begin insert into mi.RangeDetail (RangeID, Name, Description, IsActive, CreatePersonID, CreateDate) values (3716,'Mr. Mulch, Inc.','',1,1,GETDATE()) end</v>
      </c>
    </row>
    <row r="4493" spans="1:7" x14ac:dyDescent="0.25">
      <c r="A4493">
        <v>1</v>
      </c>
      <c r="B4493">
        <v>519005</v>
      </c>
      <c r="C4493">
        <v>136589</v>
      </c>
      <c r="D4493" t="s">
        <v>5006</v>
      </c>
      <c r="G4493" t="str">
        <f t="shared" si="70"/>
        <v>if not exists (select 1 from mi.RangeDetail where Name = 'West Fairfield' and RangeID = 3716) begin insert into mi.RangeDetail (RangeID, Name, Description, IsActive, CreatePersonID, CreateDate) values (3716,'West Fairfield','',1,1,GETDATE()) end</v>
      </c>
    </row>
    <row r="4494" spans="1:7" x14ac:dyDescent="0.25">
      <c r="A4494">
        <v>1</v>
      </c>
      <c r="B4494">
        <v>501871</v>
      </c>
      <c r="C4494">
        <v>108423</v>
      </c>
      <c r="D4494" t="s">
        <v>5007</v>
      </c>
      <c r="G4494" t="str">
        <f t="shared" si="70"/>
        <v>if not exists (select 1 from mi.RangeDetail where Name = 'Settle-Muter Electric LTD' and RangeID = 3716) begin insert into mi.RangeDetail (RangeID, Name, Description, IsActive, CreatePersonID, CreateDate) values (3716,'Settle-Muter Electric LTD','',1,1,GETDATE()) end</v>
      </c>
    </row>
    <row r="4495" spans="1:7" x14ac:dyDescent="0.25">
      <c r="A4495">
        <v>11</v>
      </c>
      <c r="B4495">
        <v>504098</v>
      </c>
      <c r="C4495">
        <v>106952</v>
      </c>
      <c r="D4495" t="s">
        <v>5008</v>
      </c>
      <c r="G4495" t="str">
        <f t="shared" si="70"/>
        <v>if not exists (select 1 from mi.RangeDetail where Name = 'Settle Muter Electric' and RangeID = 3716) begin insert into mi.RangeDetail (RangeID, Name, Description, IsActive, CreatePersonID, CreateDate) values (3716,'Settle Muter Electric','',1,1,GETDATE()) end</v>
      </c>
    </row>
    <row r="4496" spans="1:7" x14ac:dyDescent="0.25">
      <c r="A4496">
        <v>9</v>
      </c>
      <c r="B4496">
        <v>500511</v>
      </c>
      <c r="C4496">
        <v>100834</v>
      </c>
      <c r="D4496" t="s">
        <v>5009</v>
      </c>
      <c r="G4496" t="str">
        <f t="shared" si="70"/>
        <v>if not exists (select 1 from mi.RangeDetail where Name = 'Whitt Machine' and RangeID = 3716) begin insert into mi.RangeDetail (RangeID, Name, Description, IsActive, CreatePersonID, CreateDate) values (3716,'Whitt Machine','',1,1,GETDATE()) end</v>
      </c>
    </row>
    <row r="4497" spans="1:7" x14ac:dyDescent="0.25">
      <c r="A4497">
        <v>1</v>
      </c>
      <c r="B4497">
        <v>501556</v>
      </c>
      <c r="C4497">
        <v>102980</v>
      </c>
      <c r="D4497" t="s">
        <v>5010</v>
      </c>
      <c r="G4497" t="str">
        <f t="shared" si="70"/>
        <v>if not exists (select 1 from mi.RangeDetail where Name = 'Spence Environmental Consulting, Inc.' and RangeID = 3716) begin insert into mi.RangeDetail (RangeID, Name, Description, IsActive, CreatePersonID, CreateDate) values (3716,'Spence Environmental Consulting, Inc.','',1,1,GETDATE()) end</v>
      </c>
    </row>
    <row r="4498" spans="1:7" x14ac:dyDescent="0.25">
      <c r="A4498">
        <v>1</v>
      </c>
      <c r="B4498">
        <v>502259</v>
      </c>
      <c r="C4498">
        <v>102980</v>
      </c>
      <c r="D4498" t="s">
        <v>5011</v>
      </c>
      <c r="G4498" t="str">
        <f t="shared" si="70"/>
        <v>if not exists (select 1 from mi.RangeDetail where Name = 'Spence Environmental Consultants, Inc.' and RangeID = 3716) begin insert into mi.RangeDetail (RangeID, Name, Description, IsActive, CreatePersonID, CreateDate) values (3716,'Spence Environmental Consultants, Inc.','',1,1,GETDATE()) end</v>
      </c>
    </row>
    <row r="4499" spans="1:7" x14ac:dyDescent="0.25">
      <c r="A4499">
        <v>11</v>
      </c>
      <c r="B4499">
        <v>500572</v>
      </c>
      <c r="C4499">
        <v>103510</v>
      </c>
      <c r="D4499" t="s">
        <v>5012</v>
      </c>
      <c r="G4499" t="str">
        <f t="shared" si="70"/>
        <v>if not exists (select 1 from mi.RangeDetail where Name = 'Bogden Architects' and RangeID = 3716) begin insert into mi.RangeDetail (RangeID, Name, Description, IsActive, CreatePersonID, CreateDate) values (3716,'Bogden Architects','',1,1,GETDATE()) end</v>
      </c>
    </row>
    <row r="4500" spans="1:7" x14ac:dyDescent="0.25">
      <c r="A4500">
        <v>11</v>
      </c>
      <c r="B4500">
        <v>503959</v>
      </c>
      <c r="C4500">
        <v>110973</v>
      </c>
      <c r="D4500" t="s">
        <v>5013</v>
      </c>
      <c r="G4500" t="str">
        <f t="shared" si="70"/>
        <v>if not exists (select 1 from mi.RangeDetail where Name = 'Ruby Haulage, Inc.' and RangeID = 3716) begin insert into mi.RangeDetail (RangeID, Name, Description, IsActive, CreatePersonID, CreateDate) values (3716,'Ruby Haulage, Inc.','',1,1,GETDATE()) end</v>
      </c>
    </row>
    <row r="4501" spans="1:7" x14ac:dyDescent="0.25">
      <c r="A4501">
        <v>11</v>
      </c>
      <c r="B4501">
        <v>505964</v>
      </c>
      <c r="C4501">
        <v>100913</v>
      </c>
      <c r="D4501" t="s">
        <v>9545</v>
      </c>
      <c r="G4501" t="str">
        <f t="shared" si="70"/>
        <v>if not exists (select 1 from mi.RangeDetail where Name = 'Hall''s Sheet Metal Fabrication' and RangeID = 3716) begin insert into mi.RangeDetail (RangeID, Name, Description, IsActive, CreatePersonID, CreateDate) values (3716,'Hall''s Sheet Metal Fabrication','',1,1,GETDATE()) end</v>
      </c>
    </row>
    <row r="4502" spans="1:7" x14ac:dyDescent="0.25">
      <c r="A4502">
        <v>1</v>
      </c>
      <c r="B4502">
        <v>500887</v>
      </c>
      <c r="C4502">
        <v>102892</v>
      </c>
      <c r="D4502" t="s">
        <v>5014</v>
      </c>
      <c r="G4502" t="str">
        <f t="shared" si="70"/>
        <v>if not exists (select 1 from mi.RangeDetail where Name = 'J &amp; J Fencing' and RangeID = 3716) begin insert into mi.RangeDetail (RangeID, Name, Description, IsActive, CreatePersonID, CreateDate) values (3716,'J &amp; J Fencing','',1,1,GETDATE()) end</v>
      </c>
    </row>
    <row r="4503" spans="1:7" x14ac:dyDescent="0.25">
      <c r="A4503">
        <v>11</v>
      </c>
      <c r="B4503">
        <v>502376</v>
      </c>
      <c r="C4503">
        <v>104552</v>
      </c>
      <c r="D4503" t="s">
        <v>5015</v>
      </c>
      <c r="G4503" t="str">
        <f t="shared" si="70"/>
        <v>if not exists (select 1 from mi.RangeDetail where Name = 'J&amp;J Fencing' and RangeID = 3716) begin insert into mi.RangeDetail (RangeID, Name, Description, IsActive, CreatePersonID, CreateDate) values (3716,'J&amp;J Fencing','',1,1,GETDATE()) end</v>
      </c>
    </row>
    <row r="4504" spans="1:7" x14ac:dyDescent="0.25">
      <c r="A4504">
        <v>11</v>
      </c>
      <c r="B4504">
        <v>501357</v>
      </c>
      <c r="C4504">
        <v>104612</v>
      </c>
      <c r="D4504" t="s">
        <v>5016</v>
      </c>
      <c r="G4504" t="str">
        <f t="shared" si="70"/>
        <v>if not exists (select 1 from mi.RangeDetail where Name = 'Deans Custom Fixturing' and RangeID = 3716) begin insert into mi.RangeDetail (RangeID, Name, Description, IsActive, CreatePersonID, CreateDate) values (3716,'Deans Custom Fixturing','',1,1,GETDATE()) end</v>
      </c>
    </row>
    <row r="4505" spans="1:7" x14ac:dyDescent="0.25">
      <c r="A4505">
        <v>11</v>
      </c>
      <c r="B4505">
        <v>504808</v>
      </c>
      <c r="C4505">
        <v>102226</v>
      </c>
      <c r="D4505" t="s">
        <v>5017</v>
      </c>
      <c r="G4505" t="str">
        <f t="shared" si="70"/>
        <v>if not exists (select 1 from mi.RangeDetail where Name = 'Van Atta Engineering, Inc. ' and RangeID = 3716) begin insert into mi.RangeDetail (RangeID, Name, Description, IsActive, CreatePersonID, CreateDate) values (3716,'Van Atta Engineering, Inc. ','',1,1,GETDATE()) end</v>
      </c>
    </row>
    <row r="4506" spans="1:7" x14ac:dyDescent="0.25">
      <c r="A4506">
        <v>1</v>
      </c>
      <c r="B4506">
        <v>519725</v>
      </c>
      <c r="C4506">
        <v>106044</v>
      </c>
      <c r="D4506" t="s">
        <v>5018</v>
      </c>
      <c r="G4506" t="str">
        <f t="shared" si="70"/>
        <v>if not exists (select 1 from mi.RangeDetail where Name = 'Motz Enterprise, Inc.' and RangeID = 3716) begin insert into mi.RangeDetail (RangeID, Name, Description, IsActive, CreatePersonID, CreateDate) values (3716,'Motz Enterprise, Inc.','',1,1,GETDATE()) end</v>
      </c>
    </row>
    <row r="4507" spans="1:7" x14ac:dyDescent="0.25">
      <c r="A4507">
        <v>11</v>
      </c>
      <c r="B4507">
        <v>507217</v>
      </c>
      <c r="C4507">
        <v>136119</v>
      </c>
      <c r="D4507" t="s">
        <v>5019</v>
      </c>
      <c r="G4507" t="str">
        <f t="shared" si="70"/>
        <v>if not exists (select 1 from mi.RangeDetail where Name = 'Appletree Design Works, Inc.' and RangeID = 3716) begin insert into mi.RangeDetail (RangeID, Name, Description, IsActive, CreatePersonID, CreateDate) values (3716,'Appletree Design Works, Inc.','',1,1,GETDATE()) end</v>
      </c>
    </row>
    <row r="4508" spans="1:7" x14ac:dyDescent="0.25">
      <c r="A4508">
        <v>11</v>
      </c>
      <c r="B4508">
        <v>505410</v>
      </c>
      <c r="C4508">
        <v>108694</v>
      </c>
      <c r="D4508" t="s">
        <v>5020</v>
      </c>
      <c r="G4508" t="str">
        <f t="shared" si="70"/>
        <v>if not exists (select 1 from mi.RangeDetail where Name = 'Fastsigns' and RangeID = 3716) begin insert into mi.RangeDetail (RangeID, Name, Description, IsActive, CreatePersonID, CreateDate) values (3716,'Fastsigns','',1,1,GETDATE()) end</v>
      </c>
    </row>
    <row r="4509" spans="1:7" x14ac:dyDescent="0.25">
      <c r="A4509">
        <v>1</v>
      </c>
      <c r="B4509">
        <v>500421</v>
      </c>
      <c r="C4509">
        <v>102701</v>
      </c>
      <c r="D4509" t="s">
        <v>5021</v>
      </c>
      <c r="G4509" t="str">
        <f t="shared" si="70"/>
        <v>if not exists (select 1 from mi.RangeDetail where Name = 'Complete Clearing, Inc.' and RangeID = 3716) begin insert into mi.RangeDetail (RangeID, Name, Description, IsActive, CreatePersonID, CreateDate) values (3716,'Complete Clearing, Inc.','',1,1,GETDATE()) end</v>
      </c>
    </row>
    <row r="4510" spans="1:7" x14ac:dyDescent="0.25">
      <c r="A4510">
        <v>1</v>
      </c>
      <c r="B4510">
        <v>500944</v>
      </c>
      <c r="C4510">
        <v>105384</v>
      </c>
      <c r="D4510" t="s">
        <v>5022</v>
      </c>
      <c r="G4510" t="str">
        <f t="shared" si="70"/>
        <v>if not exists (select 1 from mi.RangeDetail where Name = 'K.D. Complete Clearing, LLC.' and RangeID = 3716) begin insert into mi.RangeDetail (RangeID, Name, Description, IsActive, CreatePersonID, CreateDate) values (3716,'K.D. Complete Clearing, LLC.','',1,1,GETDATE()) end</v>
      </c>
    </row>
    <row r="4511" spans="1:7" x14ac:dyDescent="0.25">
      <c r="A4511">
        <v>11</v>
      </c>
      <c r="B4511">
        <v>501107</v>
      </c>
      <c r="C4511">
        <v>100759</v>
      </c>
      <c r="D4511" t="s">
        <v>5021</v>
      </c>
      <c r="G4511" t="str">
        <f t="shared" si="70"/>
        <v>if not exists (select 1 from mi.RangeDetail where Name = 'Complete Clearing, Inc.' and RangeID = 3716) begin insert into mi.RangeDetail (RangeID, Name, Description, IsActive, CreatePersonID, CreateDate) values (3716,'Complete Clearing, Inc.','',1,1,GETDATE()) end</v>
      </c>
    </row>
    <row r="4512" spans="1:7" x14ac:dyDescent="0.25">
      <c r="A4512">
        <v>1</v>
      </c>
      <c r="B4512">
        <v>501105</v>
      </c>
      <c r="C4512">
        <v>103056</v>
      </c>
      <c r="D4512" t="s">
        <v>5023</v>
      </c>
      <c r="G4512" t="str">
        <f t="shared" si="70"/>
        <v>if not exists (select 1 from mi.RangeDetail where Name = 'ME Companies' and RangeID = 3716) begin insert into mi.RangeDetail (RangeID, Name, Description, IsActive, CreatePersonID, CreateDate) values (3716,'ME Companies','',1,1,GETDATE()) end</v>
      </c>
    </row>
    <row r="4513" spans="1:7" x14ac:dyDescent="0.25">
      <c r="A4513">
        <v>1</v>
      </c>
      <c r="B4513">
        <v>500549</v>
      </c>
      <c r="C4513">
        <v>111538</v>
      </c>
      <c r="D4513" t="s">
        <v>5024</v>
      </c>
      <c r="G4513" t="str">
        <f t="shared" si="70"/>
        <v>if not exists (select 1 from mi.RangeDetail where Name = 'Donalyn Company' and RangeID = 3716) begin insert into mi.RangeDetail (RangeID, Name, Description, IsActive, CreatePersonID, CreateDate) values (3716,'Donalyn Company','',1,1,GETDATE()) end</v>
      </c>
    </row>
    <row r="4514" spans="1:7" x14ac:dyDescent="0.25">
      <c r="A4514">
        <v>1</v>
      </c>
      <c r="B4514">
        <v>515943</v>
      </c>
      <c r="C4514">
        <v>103420</v>
      </c>
      <c r="D4514" t="s">
        <v>5025</v>
      </c>
      <c r="G4514" t="str">
        <f t="shared" si="70"/>
        <v>if not exists (select 1 from mi.RangeDetail where Name = 'Total Systems Control And Designs Inc' and RangeID = 3716) begin insert into mi.RangeDetail (RangeID, Name, Description, IsActive, CreatePersonID, CreateDate) values (3716,'Total Systems Control And Designs Inc','',1,1,GETDATE()) end</v>
      </c>
    </row>
    <row r="4515" spans="1:7" x14ac:dyDescent="0.25">
      <c r="A4515">
        <v>11</v>
      </c>
      <c r="B4515">
        <v>506005</v>
      </c>
      <c r="C4515">
        <v>112806</v>
      </c>
      <c r="D4515" t="s">
        <v>5026</v>
      </c>
      <c r="G4515" t="str">
        <f t="shared" si="70"/>
        <v>if not exists (select 1 from mi.RangeDetail where Name = 'Millwork Designs, Inc.' and RangeID = 3716) begin insert into mi.RangeDetail (RangeID, Name, Description, IsActive, CreatePersonID, CreateDate) values (3716,'Millwork Designs, Inc.','',1,1,GETDATE()) end</v>
      </c>
    </row>
    <row r="4516" spans="1:7" x14ac:dyDescent="0.25">
      <c r="A4516">
        <v>11</v>
      </c>
      <c r="B4516">
        <v>503682</v>
      </c>
      <c r="C4516">
        <v>103055</v>
      </c>
      <c r="D4516" t="s">
        <v>5027</v>
      </c>
      <c r="G4516" t="str">
        <f t="shared" si="70"/>
        <v>if not exists (select 1 from mi.RangeDetail where Name = 'Pro-Master Plumbing' and RangeID = 3716) begin insert into mi.RangeDetail (RangeID, Name, Description, IsActive, CreatePersonID, CreateDate) values (3716,'Pro-Master Plumbing','',1,1,GETDATE()) end</v>
      </c>
    </row>
    <row r="4517" spans="1:7" x14ac:dyDescent="0.25">
      <c r="A4517">
        <v>11</v>
      </c>
      <c r="B4517">
        <v>501717</v>
      </c>
      <c r="C4517">
        <v>103023</v>
      </c>
      <c r="D4517" t="s">
        <v>5028</v>
      </c>
      <c r="G4517" t="str">
        <f t="shared" si="70"/>
        <v>if not exists (select 1 from mi.RangeDetail where Name = 'Exterior Systems, Inc.' and RangeID = 3716) begin insert into mi.RangeDetail (RangeID, Name, Description, IsActive, CreatePersonID, CreateDate) values (3716,'Exterior Systems, Inc.','',1,1,GETDATE()) end</v>
      </c>
    </row>
    <row r="4518" spans="1:7" x14ac:dyDescent="0.25">
      <c r="A4518">
        <v>1</v>
      </c>
      <c r="B4518">
        <v>502401</v>
      </c>
      <c r="C4518">
        <v>90065</v>
      </c>
      <c r="D4518" t="s">
        <v>5029</v>
      </c>
      <c r="G4518" t="str">
        <f t="shared" si="70"/>
        <v>if not exists (select 1 from mi.RangeDetail where Name = 'U S Bir Inc' and RangeID = 3716) begin insert into mi.RangeDetail (RangeID, Name, Description, IsActive, CreatePersonID, CreateDate) values (3716,'U S Bir Inc','',1,1,GETDATE()) end</v>
      </c>
    </row>
    <row r="4519" spans="1:7" x14ac:dyDescent="0.25">
      <c r="A4519">
        <v>1</v>
      </c>
      <c r="B4519">
        <v>519579</v>
      </c>
      <c r="C4519">
        <v>102439</v>
      </c>
      <c r="D4519" t="s">
        <v>9546</v>
      </c>
      <c r="G4519" t="str">
        <f t="shared" si="70"/>
        <v>if not exists (select 1 from mi.RangeDetail where Name = 'Blackburn''s Fabrication Inc.' and RangeID = 3716) begin insert into mi.RangeDetail (RangeID, Name, Description, IsActive, CreatePersonID, CreateDate) values (3716,'Blackburn''s Fabrication Inc.','',1,1,GETDATE()) end</v>
      </c>
    </row>
    <row r="4520" spans="1:7" x14ac:dyDescent="0.25">
      <c r="A4520">
        <v>11</v>
      </c>
      <c r="B4520">
        <v>500549</v>
      </c>
      <c r="C4520">
        <v>100712</v>
      </c>
      <c r="D4520" t="s">
        <v>5030</v>
      </c>
      <c r="G4520" t="str">
        <f t="shared" si="70"/>
        <v>if not exists (select 1 from mi.RangeDetail where Name = 'Blackburns Fabrication, Inc.' and RangeID = 3716) begin insert into mi.RangeDetail (RangeID, Name, Description, IsActive, CreatePersonID, CreateDate) values (3716,'Blackburns Fabrication, Inc.','',1,1,GETDATE()) end</v>
      </c>
    </row>
    <row r="4521" spans="1:7" x14ac:dyDescent="0.25">
      <c r="A4521">
        <v>11</v>
      </c>
      <c r="B4521">
        <v>503934</v>
      </c>
      <c r="C4521">
        <v>103672</v>
      </c>
      <c r="D4521" t="s">
        <v>5031</v>
      </c>
      <c r="G4521" t="str">
        <f t="shared" si="70"/>
        <v>if not exists (select 1 from mi.RangeDetail where Name = 'Rondon Quality Cleaners' and RangeID = 3716) begin insert into mi.RangeDetail (RangeID, Name, Description, IsActive, CreatePersonID, CreateDate) values (3716,'Rondon Quality Cleaners','',1,1,GETDATE()) end</v>
      </c>
    </row>
    <row r="4522" spans="1:7" x14ac:dyDescent="0.25">
      <c r="A4522">
        <v>11</v>
      </c>
      <c r="B4522">
        <v>501939</v>
      </c>
      <c r="C4522">
        <v>101040</v>
      </c>
      <c r="D4522" t="s">
        <v>5032</v>
      </c>
      <c r="G4522" t="str">
        <f t="shared" si="70"/>
        <v>if not exists (select 1 from mi.RangeDetail where Name = 'General Services Cleaning Company, Inc.' and RangeID = 3716) begin insert into mi.RangeDetail (RangeID, Name, Description, IsActive, CreatePersonID, CreateDate) values (3716,'General Services Cleaning Company, Inc.','',1,1,GETDATE()) end</v>
      </c>
    </row>
    <row r="4523" spans="1:7" x14ac:dyDescent="0.25">
      <c r="A4523">
        <v>1</v>
      </c>
      <c r="B4523">
        <v>519138</v>
      </c>
      <c r="C4523">
        <v>123848</v>
      </c>
      <c r="D4523" t="s">
        <v>5033</v>
      </c>
      <c r="G4523" t="str">
        <f t="shared" si="70"/>
        <v>if not exists (select 1 from mi.RangeDetail where Name = 'U.S.T. Environmental Contractor, Inc.' and RangeID = 3716) begin insert into mi.RangeDetail (RangeID, Name, Description, IsActive, CreatePersonID, CreateDate) values (3716,'U.S.T. Environmental Contractor, Inc.','',1,1,GETDATE()) end</v>
      </c>
    </row>
    <row r="4524" spans="1:7" x14ac:dyDescent="0.25">
      <c r="A4524">
        <v>11</v>
      </c>
      <c r="B4524">
        <v>502677</v>
      </c>
      <c r="C4524">
        <v>106927</v>
      </c>
      <c r="D4524" t="s">
        <v>5034</v>
      </c>
      <c r="G4524" t="str">
        <f t="shared" si="70"/>
        <v>if not exists (select 1 from mi.RangeDetail where Name = 'Lang Masonry Contractors Inc.' and RangeID = 3716) begin insert into mi.RangeDetail (RangeID, Name, Description, IsActive, CreatePersonID, CreateDate) values (3716,'Lang Masonry Contractors Inc.','',1,1,GETDATE()) end</v>
      </c>
    </row>
    <row r="4525" spans="1:7" x14ac:dyDescent="0.25">
      <c r="A4525">
        <v>1</v>
      </c>
      <c r="B4525">
        <v>520000</v>
      </c>
      <c r="C4525">
        <v>103011</v>
      </c>
      <c r="D4525" t="s">
        <v>5035</v>
      </c>
      <c r="G4525" t="str">
        <f t="shared" si="70"/>
        <v>if not exists (select 1 from mi.RangeDetail where Name = 'Unistrut Midwest' and RangeID = 3716) begin insert into mi.RangeDetail (RangeID, Name, Description, IsActive, CreatePersonID, CreateDate) values (3716,'Unistrut Midwest','',1,1,GETDATE()) end</v>
      </c>
    </row>
    <row r="4526" spans="1:7" x14ac:dyDescent="0.25">
      <c r="A4526">
        <v>11</v>
      </c>
      <c r="B4526">
        <v>504752</v>
      </c>
      <c r="C4526">
        <v>101510</v>
      </c>
      <c r="D4526" t="s">
        <v>5036</v>
      </c>
      <c r="G4526" t="str">
        <f t="shared" si="70"/>
        <v>if not exists (select 1 from mi.RangeDetail where Name = 'Unistrut Dayton' and RangeID = 3716) begin insert into mi.RangeDetail (RangeID, Name, Description, IsActive, CreatePersonID, CreateDate) values (3716,'Unistrut Dayton','',1,1,GETDATE()) end</v>
      </c>
    </row>
    <row r="4527" spans="1:7" x14ac:dyDescent="0.25">
      <c r="A4527">
        <v>11</v>
      </c>
      <c r="B4527">
        <v>505526</v>
      </c>
      <c r="C4527">
        <v>101510</v>
      </c>
      <c r="D4527" t="s">
        <v>5035</v>
      </c>
      <c r="G4527" t="str">
        <f t="shared" si="70"/>
        <v>if not exists (select 1 from mi.RangeDetail where Name = 'Unistrut Midwest' and RangeID = 3716) begin insert into mi.RangeDetail (RangeID, Name, Description, IsActive, CreatePersonID, CreateDate) values (3716,'Unistrut Midwest','',1,1,GETDATE()) end</v>
      </c>
    </row>
    <row r="4528" spans="1:7" x14ac:dyDescent="0.25">
      <c r="A4528">
        <v>11</v>
      </c>
      <c r="B4528">
        <v>502706</v>
      </c>
      <c r="C4528">
        <v>101803</v>
      </c>
      <c r="D4528" t="s">
        <v>5037</v>
      </c>
      <c r="G4528" t="str">
        <f t="shared" si="70"/>
        <v>if not exists (select 1 from mi.RangeDetail where Name = 'Lee Surveying &amp; Mapping Co., Inc. ' and RangeID = 3716) begin insert into mi.RangeDetail (RangeID, Name, Description, IsActive, CreatePersonID, CreateDate) values (3716,'Lee Surveying &amp; Mapping Co., Inc. ','',1,1,GETDATE()) end</v>
      </c>
    </row>
    <row r="4529" spans="1:7" x14ac:dyDescent="0.25">
      <c r="A4529">
        <v>11</v>
      </c>
      <c r="B4529">
        <v>504662</v>
      </c>
      <c r="C4529">
        <v>107426</v>
      </c>
      <c r="D4529" t="s">
        <v>5038</v>
      </c>
      <c r="G4529" t="str">
        <f t="shared" si="70"/>
        <v>if not exists (select 1 from mi.RangeDetail where Name = 'Total Quality Cleaning, Inc.' and RangeID = 3716) begin insert into mi.RangeDetail (RangeID, Name, Description, IsActive, CreatePersonID, CreateDate) values (3716,'Total Quality Cleaning, Inc.','',1,1,GETDATE()) end</v>
      </c>
    </row>
    <row r="4530" spans="1:7" x14ac:dyDescent="0.25">
      <c r="A4530">
        <v>11</v>
      </c>
      <c r="B4530">
        <v>506881</v>
      </c>
      <c r="C4530">
        <v>110191</v>
      </c>
      <c r="D4530" t="s">
        <v>5039</v>
      </c>
      <c r="G4530" t="str">
        <f t="shared" si="70"/>
        <v>if not exists (select 1 from mi.RangeDetail where Name = 'Bing Utilities' and RangeID = 3716) begin insert into mi.RangeDetail (RangeID, Name, Description, IsActive, CreatePersonID, CreateDate) values (3716,'Bing Utilities','',1,1,GETDATE()) end</v>
      </c>
    </row>
    <row r="4531" spans="1:7" x14ac:dyDescent="0.25">
      <c r="A4531">
        <v>11</v>
      </c>
      <c r="B4531">
        <v>506236</v>
      </c>
      <c r="C4531">
        <v>113043</v>
      </c>
      <c r="D4531" t="s">
        <v>9547</v>
      </c>
      <c r="G4531" t="str">
        <f t="shared" si="70"/>
        <v>if not exists (select 1 from mi.RangeDetail where Name = 'Miller''s Seamless Spouting LTD' and RangeID = 3716) begin insert into mi.RangeDetail (RangeID, Name, Description, IsActive, CreatePersonID, CreateDate) values (3716,'Miller''s Seamless Spouting LTD','',1,1,GETDATE()) end</v>
      </c>
    </row>
    <row r="4532" spans="1:7" x14ac:dyDescent="0.25">
      <c r="A4532">
        <v>11</v>
      </c>
      <c r="B4532">
        <v>505362</v>
      </c>
      <c r="C4532">
        <v>104574</v>
      </c>
      <c r="D4532" t="s">
        <v>5040</v>
      </c>
      <c r="G4532" t="str">
        <f t="shared" si="70"/>
        <v>if not exists (select 1 from mi.RangeDetail where Name = 'Bsh' and RangeID = 3716) begin insert into mi.RangeDetail (RangeID, Name, Description, IsActive, CreatePersonID, CreateDate) values (3716,'Bsh','',1,1,GETDATE()) end</v>
      </c>
    </row>
    <row r="4533" spans="1:7" x14ac:dyDescent="0.25">
      <c r="A4533">
        <v>11</v>
      </c>
      <c r="B4533">
        <v>507483</v>
      </c>
      <c r="C4533">
        <v>106102</v>
      </c>
      <c r="D4533" t="s">
        <v>5041</v>
      </c>
      <c r="G4533" t="str">
        <f t="shared" si="70"/>
        <v>if not exists (select 1 from mi.RangeDetail where Name = 'Marblelife Of Central Ohio' and RangeID = 3716) begin insert into mi.RangeDetail (RangeID, Name, Description, IsActive, CreatePersonID, CreateDate) values (3716,'Marblelife Of Central Ohio','',1,1,GETDATE()) end</v>
      </c>
    </row>
    <row r="4534" spans="1:7" x14ac:dyDescent="0.25">
      <c r="A4534">
        <v>11</v>
      </c>
      <c r="B4534">
        <v>500188</v>
      </c>
      <c r="C4534">
        <v>103394</v>
      </c>
      <c r="D4534" t="s">
        <v>5042</v>
      </c>
      <c r="G4534" t="str">
        <f t="shared" si="70"/>
        <v>if not exists (select 1 from mi.RangeDetail where Name = 'All Site Development' and RangeID = 3716) begin insert into mi.RangeDetail (RangeID, Name, Description, IsActive, CreatePersonID, CreateDate) values (3716,'All Site Development','',1,1,GETDATE()) end</v>
      </c>
    </row>
    <row r="4535" spans="1:7" x14ac:dyDescent="0.25">
      <c r="A4535">
        <v>1</v>
      </c>
      <c r="B4535">
        <v>519883</v>
      </c>
      <c r="C4535">
        <v>138522</v>
      </c>
      <c r="D4535" t="s">
        <v>5043</v>
      </c>
      <c r="G4535" t="str">
        <f t="shared" si="70"/>
        <v>if not exists (select 1 from mi.RangeDetail where Name = 'Columbus Power Cleaning' and RangeID = 3716) begin insert into mi.RangeDetail (RangeID, Name, Description, IsActive, CreatePersonID, CreateDate) values (3716,'Columbus Power Cleaning','',1,1,GETDATE()) end</v>
      </c>
    </row>
    <row r="4536" spans="1:7" x14ac:dyDescent="0.25">
      <c r="A4536">
        <v>11</v>
      </c>
      <c r="B4536">
        <v>501282</v>
      </c>
      <c r="C4536">
        <v>101472</v>
      </c>
      <c r="D4536" t="s">
        <v>5044</v>
      </c>
      <c r="G4536" t="str">
        <f t="shared" si="70"/>
        <v>if not exists (select 1 from mi.RangeDetail where Name = 'D&amp;D Materials &amp; Installation, Inc.' and RangeID = 3716) begin insert into mi.RangeDetail (RangeID, Name, Description, IsActive, CreatePersonID, CreateDate) values (3716,'D&amp;D Materials &amp; Installation, Inc.','',1,1,GETDATE()) end</v>
      </c>
    </row>
    <row r="4537" spans="1:7" x14ac:dyDescent="0.25">
      <c r="A4537">
        <v>11</v>
      </c>
      <c r="B4537">
        <v>503092</v>
      </c>
      <c r="C4537">
        <v>100887</v>
      </c>
      <c r="D4537" t="s">
        <v>5045</v>
      </c>
      <c r="G4537" t="str">
        <f t="shared" si="70"/>
        <v>if not exists (select 1 from mi.RangeDetail where Name = 'Midwest Sealant Supply' and RangeID = 3716) begin insert into mi.RangeDetail (RangeID, Name, Description, IsActive, CreatePersonID, CreateDate) values (3716,'Midwest Sealant Supply','',1,1,GETDATE()) end</v>
      </c>
    </row>
    <row r="4538" spans="1:7" x14ac:dyDescent="0.25">
      <c r="A4538">
        <v>11</v>
      </c>
      <c r="B4538">
        <v>504368</v>
      </c>
      <c r="C4538">
        <v>104427</v>
      </c>
      <c r="D4538" t="s">
        <v>5046</v>
      </c>
      <c r="G4538" t="str">
        <f t="shared" si="70"/>
        <v>if not exists (select 1 from mi.RangeDetail where Name = 'Steven Stone Masonry, Inc.' and RangeID = 3716) begin insert into mi.RangeDetail (RangeID, Name, Description, IsActive, CreatePersonID, CreateDate) values (3716,'Steven Stone Masonry, Inc.','',1,1,GETDATE()) end</v>
      </c>
    </row>
    <row r="4539" spans="1:7" x14ac:dyDescent="0.25">
      <c r="A4539">
        <v>11</v>
      </c>
      <c r="B4539">
        <v>500197</v>
      </c>
      <c r="C4539">
        <v>104575</v>
      </c>
      <c r="D4539" t="s">
        <v>5047</v>
      </c>
      <c r="G4539" t="str">
        <f t="shared" si="70"/>
        <v>if not exists (select 1 from mi.RangeDetail where Name = 'Alliance Equipment and Supply' and RangeID = 3716) begin insert into mi.RangeDetail (RangeID, Name, Description, IsActive, CreatePersonID, CreateDate) values (3716,'Alliance Equipment and Supply','',1,1,GETDATE()) end</v>
      </c>
    </row>
    <row r="4540" spans="1:7" x14ac:dyDescent="0.25">
      <c r="A4540">
        <v>11</v>
      </c>
      <c r="B4540">
        <v>500040</v>
      </c>
      <c r="C4540">
        <v>107355</v>
      </c>
      <c r="D4540" t="s">
        <v>5048</v>
      </c>
      <c r="G4540" t="str">
        <f t="shared" si="70"/>
        <v>if not exists (select 1 from mi.RangeDetail where Name = 'A-1 Heating &amp; Cooling' and RangeID = 3716) begin insert into mi.RangeDetail (RangeID, Name, Description, IsActive, CreatePersonID, CreateDate) values (3716,'A-1 Heating &amp; Cooling','',1,1,GETDATE()) end</v>
      </c>
    </row>
    <row r="4541" spans="1:7" x14ac:dyDescent="0.25">
      <c r="A4541">
        <v>1</v>
      </c>
      <c r="B4541">
        <v>501694</v>
      </c>
      <c r="C4541">
        <v>109747</v>
      </c>
      <c r="D4541" t="s">
        <v>5049</v>
      </c>
      <c r="G4541" t="str">
        <f t="shared" si="70"/>
        <v>if not exists (select 1 from mi.RangeDetail where Name = 'Tri-State Asphalt Co.' and RangeID = 3716) begin insert into mi.RangeDetail (RangeID, Name, Description, IsActive, CreatePersonID, CreateDate) values (3716,'Tri-State Asphalt Co.','',1,1,GETDATE()) end</v>
      </c>
    </row>
    <row r="4542" spans="1:7" x14ac:dyDescent="0.25">
      <c r="A4542">
        <v>1</v>
      </c>
      <c r="B4542">
        <v>513962</v>
      </c>
      <c r="C4542">
        <v>130948</v>
      </c>
      <c r="D4542" t="s">
        <v>5050</v>
      </c>
      <c r="G4542" t="str">
        <f t="shared" si="70"/>
        <v>if not exists (select 1 from mi.RangeDetail where Name = 'North Coast Asphalt Inc' and RangeID = 3716) begin insert into mi.RangeDetail (RangeID, Name, Description, IsActive, CreatePersonID, CreateDate) values (3716,'North Coast Asphalt Inc','',1,1,GETDATE()) end</v>
      </c>
    </row>
    <row r="4543" spans="1:7" x14ac:dyDescent="0.25">
      <c r="A4543">
        <v>11</v>
      </c>
      <c r="B4543">
        <v>500877</v>
      </c>
      <c r="C4543">
        <v>101431</v>
      </c>
      <c r="D4543" t="s">
        <v>5051</v>
      </c>
      <c r="G4543" t="str">
        <f t="shared" si="70"/>
        <v>if not exists (select 1 from mi.RangeDetail where Name = 'Chaney Concrete Paving, LLC' and RangeID = 3716) begin insert into mi.RangeDetail (RangeID, Name, Description, IsActive, CreatePersonID, CreateDate) values (3716,'Chaney Concrete Paving, LLC','',1,1,GETDATE()) end</v>
      </c>
    </row>
    <row r="4544" spans="1:7" x14ac:dyDescent="0.25">
      <c r="A4544">
        <v>11</v>
      </c>
      <c r="B4544">
        <v>500878</v>
      </c>
      <c r="C4544">
        <v>103487</v>
      </c>
      <c r="D4544" t="s">
        <v>5052</v>
      </c>
      <c r="G4544" t="str">
        <f t="shared" si="70"/>
        <v>if not exists (select 1 from mi.RangeDetail where Name = 'Chaney Concrete Construction, Ltd.' and RangeID = 3716) begin insert into mi.RangeDetail (RangeID, Name, Description, IsActive, CreatePersonID, CreateDate) values (3716,'Chaney Concrete Construction, Ltd.','',1,1,GETDATE()) end</v>
      </c>
    </row>
    <row r="4545" spans="1:7" x14ac:dyDescent="0.25">
      <c r="A4545">
        <v>11</v>
      </c>
      <c r="B4545">
        <v>503869</v>
      </c>
      <c r="C4545">
        <v>100387</v>
      </c>
      <c r="D4545" t="s">
        <v>5053</v>
      </c>
      <c r="G4545" t="str">
        <f t="shared" si="70"/>
        <v>if not exists (select 1 from mi.RangeDetail where Name = 'Richardson Glass Service, Inc.' and RangeID = 3716) begin insert into mi.RangeDetail (RangeID, Name, Description, IsActive, CreatePersonID, CreateDate) values (3716,'Richardson Glass Service, Inc.','',1,1,GETDATE()) end</v>
      </c>
    </row>
    <row r="4546" spans="1:7" x14ac:dyDescent="0.25">
      <c r="A4546">
        <v>11</v>
      </c>
      <c r="B4546">
        <v>502516</v>
      </c>
      <c r="C4546">
        <v>106812</v>
      </c>
      <c r="D4546" t="s">
        <v>5054</v>
      </c>
      <c r="G4546" t="str">
        <f t="shared" si="70"/>
        <v>if not exists (select 1 from mi.RangeDetail where Name = 'K.N.S. Services Inc.' and RangeID = 3716) begin insert into mi.RangeDetail (RangeID, Name, Description, IsActive, CreatePersonID, CreateDate) values (3716,'K.N.S. Services Inc.','',1,1,GETDATE()) end</v>
      </c>
    </row>
    <row r="4547" spans="1:7" x14ac:dyDescent="0.25">
      <c r="A4547">
        <v>11</v>
      </c>
      <c r="B4547">
        <v>506437</v>
      </c>
      <c r="C4547">
        <v>132879</v>
      </c>
      <c r="D4547" t="s">
        <v>5055</v>
      </c>
      <c r="G4547" t="str">
        <f t="shared" ref="G4547:G4610" si="71">IF(D4547&lt;&gt;"",CONCATENATE("if not exists (select 1 from mi.RangeDetail where Name = '",D4547,"' and RangeID = 3716) begin insert into mi.RangeDetail (RangeID, Name, Description, IsActive, CreatePersonID, CreateDate) values (3716,'",D4547,"','","',1,1,GETDATE()) end"), "")</f>
        <v>if not exists (select 1 from mi.RangeDetail where Name = 'York Paving Co.' and RangeID = 3716) begin insert into mi.RangeDetail (RangeID, Name, Description, IsActive, CreatePersonID, CreateDate) values (3716,'York Paving Co.','',1,1,GETDATE()) end</v>
      </c>
    </row>
    <row r="4548" spans="1:7" x14ac:dyDescent="0.25">
      <c r="A4548">
        <v>11</v>
      </c>
      <c r="B4548">
        <v>500451</v>
      </c>
      <c r="C4548">
        <v>100821</v>
      </c>
      <c r="D4548" t="s">
        <v>5056</v>
      </c>
      <c r="G4548" t="str">
        <f t="shared" si="71"/>
        <v>if not exists (select 1 from mi.RangeDetail where Name = 'Base Construction Technologies Inc.' and RangeID = 3716) begin insert into mi.RangeDetail (RangeID, Name, Description, IsActive, CreatePersonID, CreateDate) values (3716,'Base Construction Technologies Inc.','',1,1,GETDATE()) end</v>
      </c>
    </row>
    <row r="4549" spans="1:7" x14ac:dyDescent="0.25">
      <c r="A4549">
        <v>1</v>
      </c>
      <c r="B4549">
        <v>513932</v>
      </c>
      <c r="C4549">
        <v>104318</v>
      </c>
      <c r="D4549" t="s">
        <v>5057</v>
      </c>
      <c r="G4549" t="str">
        <f t="shared" si="71"/>
        <v>if not exists (select 1 from mi.RangeDetail where Name = 'Global Foam Company' and RangeID = 3716) begin insert into mi.RangeDetail (RangeID, Name, Description, IsActive, CreatePersonID, CreateDate) values (3716,'Global Foam Company','',1,1,GETDATE()) end</v>
      </c>
    </row>
    <row r="4550" spans="1:7" x14ac:dyDescent="0.25">
      <c r="A4550">
        <v>11</v>
      </c>
      <c r="B4550">
        <v>502106</v>
      </c>
      <c r="C4550">
        <v>106398</v>
      </c>
      <c r="D4550" t="s">
        <v>5058</v>
      </c>
      <c r="G4550" t="str">
        <f t="shared" si="71"/>
        <v>if not exists (select 1 from mi.RangeDetail where Name = 'Halsell &amp; Son Builders' and RangeID = 3716) begin insert into mi.RangeDetail (RangeID, Name, Description, IsActive, CreatePersonID, CreateDate) values (3716,'Halsell &amp; Son Builders','',1,1,GETDATE()) end</v>
      </c>
    </row>
    <row r="4551" spans="1:7" x14ac:dyDescent="0.25">
      <c r="A4551">
        <v>11</v>
      </c>
      <c r="B4551">
        <v>500068</v>
      </c>
      <c r="C4551">
        <v>103376</v>
      </c>
      <c r="D4551" t="s">
        <v>5059</v>
      </c>
      <c r="G4551" t="str">
        <f t="shared" si="71"/>
        <v>if not exists (select 1 from mi.RangeDetail where Name = 'Accelerated Construction Services' and RangeID = 3716) begin insert into mi.RangeDetail (RangeID, Name, Description, IsActive, CreatePersonID, CreateDate) values (3716,'Accelerated Construction Services','',1,1,GETDATE()) end</v>
      </c>
    </row>
    <row r="4552" spans="1:7" x14ac:dyDescent="0.25">
      <c r="A4552">
        <v>1</v>
      </c>
      <c r="B4552">
        <v>500251</v>
      </c>
      <c r="C4552">
        <v>108844</v>
      </c>
      <c r="D4552" t="s">
        <v>5060</v>
      </c>
      <c r="G4552" t="str">
        <f t="shared" si="71"/>
        <v>if not exists (select 1 from mi.RangeDetail where Name = 'Buckeye Concrete Sawing &amp; Drilling' and RangeID = 3716) begin insert into mi.RangeDetail (RangeID, Name, Description, IsActive, CreatePersonID, CreateDate) values (3716,'Buckeye Concrete Sawing &amp; Drilling','',1,1,GETDATE()) end</v>
      </c>
    </row>
    <row r="4553" spans="1:7" x14ac:dyDescent="0.25">
      <c r="A4553">
        <v>11</v>
      </c>
      <c r="B4553">
        <v>503633</v>
      </c>
      <c r="C4553">
        <v>112515</v>
      </c>
      <c r="D4553" t="s">
        <v>5061</v>
      </c>
      <c r="G4553" t="str">
        <f t="shared" si="71"/>
        <v>if not exists (select 1 from mi.RangeDetail where Name = 'Prater Engineering Associates, Inc.' and RangeID = 3716) begin insert into mi.RangeDetail (RangeID, Name, Description, IsActive, CreatePersonID, CreateDate) values (3716,'Prater Engineering Associates, Inc.','',1,1,GETDATE()) end</v>
      </c>
    </row>
    <row r="4554" spans="1:7" x14ac:dyDescent="0.25">
      <c r="A4554">
        <v>11</v>
      </c>
      <c r="B4554">
        <v>505289</v>
      </c>
      <c r="C4554">
        <v>102121</v>
      </c>
      <c r="D4554" t="s">
        <v>5062</v>
      </c>
      <c r="G4554" t="str">
        <f t="shared" si="71"/>
        <v>if not exists (select 1 from mi.RangeDetail where Name = 'Benjamin Scott Inc' and RangeID = 3716) begin insert into mi.RangeDetail (RangeID, Name, Description, IsActive, CreatePersonID, CreateDate) values (3716,'Benjamin Scott Inc','',1,1,GETDATE()) end</v>
      </c>
    </row>
    <row r="4555" spans="1:7" x14ac:dyDescent="0.25">
      <c r="A4555">
        <v>1</v>
      </c>
      <c r="B4555">
        <v>502398</v>
      </c>
      <c r="C4555">
        <v>127182</v>
      </c>
      <c r="D4555" t="s">
        <v>5063</v>
      </c>
      <c r="G4555" t="str">
        <f t="shared" si="71"/>
        <v>if not exists (select 1 from mi.RangeDetail where Name = 'North Shore Stone' and RangeID = 3716) begin insert into mi.RangeDetail (RangeID, Name, Description, IsActive, CreatePersonID, CreateDate) values (3716,'North Shore Stone','',1,1,GETDATE()) end</v>
      </c>
    </row>
    <row r="4556" spans="1:7" x14ac:dyDescent="0.25">
      <c r="A4556">
        <v>11</v>
      </c>
      <c r="B4556">
        <v>503320</v>
      </c>
      <c r="C4556">
        <v>103050</v>
      </c>
      <c r="D4556" t="s">
        <v>5063</v>
      </c>
      <c r="G4556" t="str">
        <f t="shared" si="71"/>
        <v>if not exists (select 1 from mi.RangeDetail where Name = 'North Shore Stone' and RangeID = 3716) begin insert into mi.RangeDetail (RangeID, Name, Description, IsActive, CreatePersonID, CreateDate) values (3716,'North Shore Stone','',1,1,GETDATE()) end</v>
      </c>
    </row>
    <row r="4557" spans="1:7" x14ac:dyDescent="0.25">
      <c r="A4557">
        <v>11</v>
      </c>
      <c r="B4557">
        <v>501048</v>
      </c>
      <c r="C4557">
        <v>103386</v>
      </c>
      <c r="D4557" t="s">
        <v>5064</v>
      </c>
      <c r="G4557" t="str">
        <f t="shared" si="71"/>
        <v>if not exists (select 1 from mi.RangeDetail where Name = 'Columbus Commercial Floors' and RangeID = 3716) begin insert into mi.RangeDetail (RangeID, Name, Description, IsActive, CreatePersonID, CreateDate) values (3716,'Columbus Commercial Floors','',1,1,GETDATE()) end</v>
      </c>
    </row>
    <row r="4558" spans="1:7" x14ac:dyDescent="0.25">
      <c r="A4558">
        <v>1</v>
      </c>
      <c r="B4558">
        <v>519849</v>
      </c>
      <c r="C4558">
        <v>117628</v>
      </c>
      <c r="D4558" t="s">
        <v>5065</v>
      </c>
      <c r="G4558" t="str">
        <f t="shared" si="71"/>
        <v>if not exists (select 1 from mi.RangeDetail where Name = 'Tri State Plating And Polishing Inc' and RangeID = 3716) begin insert into mi.RangeDetail (RangeID, Name, Description, IsActive, CreatePersonID, CreateDate) values (3716,'Tri State Plating And Polishing Inc','',1,1,GETDATE()) end</v>
      </c>
    </row>
    <row r="4559" spans="1:7" x14ac:dyDescent="0.25">
      <c r="A4559">
        <v>11</v>
      </c>
      <c r="B4559">
        <v>507182</v>
      </c>
      <c r="C4559">
        <v>136076</v>
      </c>
      <c r="D4559" t="s">
        <v>5066</v>
      </c>
      <c r="G4559" t="str">
        <f t="shared" si="71"/>
        <v>if not exists (select 1 from mi.RangeDetail where Name = 'Metcon Ltd.' and RangeID = 3716) begin insert into mi.RangeDetail (RangeID, Name, Description, IsActive, CreatePersonID, CreateDate) values (3716,'Metcon Ltd.','',1,1,GETDATE()) end</v>
      </c>
    </row>
    <row r="4560" spans="1:7" x14ac:dyDescent="0.25">
      <c r="A4560">
        <v>11</v>
      </c>
      <c r="B4560">
        <v>500788</v>
      </c>
      <c r="C4560">
        <v>101005</v>
      </c>
      <c r="D4560" t="s">
        <v>5067</v>
      </c>
      <c r="G4560" t="str">
        <f t="shared" si="71"/>
        <v>if not exists (select 1 from mi.RangeDetail where Name = 'Carlyle Plumbing, Inc.' and RangeID = 3716) begin insert into mi.RangeDetail (RangeID, Name, Description, IsActive, CreatePersonID, CreateDate) values (3716,'Carlyle Plumbing, Inc.','',1,1,GETDATE()) end</v>
      </c>
    </row>
    <row r="4561" spans="1:7" x14ac:dyDescent="0.25">
      <c r="A4561">
        <v>11</v>
      </c>
      <c r="B4561">
        <v>502818</v>
      </c>
      <c r="C4561">
        <v>103044</v>
      </c>
      <c r="D4561" t="s">
        <v>5068</v>
      </c>
      <c r="G4561" t="str">
        <f t="shared" si="71"/>
        <v>if not exists (select 1 from mi.RangeDetail where Name = 'M B Roofing Systems, Inc.' and RangeID = 3716) begin insert into mi.RangeDetail (RangeID, Name, Description, IsActive, CreatePersonID, CreateDate) values (3716,'M B Roofing Systems, Inc.','',1,1,GETDATE()) end</v>
      </c>
    </row>
    <row r="4562" spans="1:7" x14ac:dyDescent="0.25">
      <c r="A4562">
        <v>11</v>
      </c>
      <c r="B4562">
        <v>502829</v>
      </c>
      <c r="C4562">
        <v>103044</v>
      </c>
      <c r="D4562" t="s">
        <v>5069</v>
      </c>
      <c r="G4562" t="str">
        <f t="shared" si="71"/>
        <v>if not exists (select 1 from mi.RangeDetail where Name = 'M.B. Roofing Systems, Inc.' and RangeID = 3716) begin insert into mi.RangeDetail (RangeID, Name, Description, IsActive, CreatePersonID, CreateDate) values (3716,'M.B. Roofing Systems, Inc.','',1,1,GETDATE()) end</v>
      </c>
    </row>
    <row r="4563" spans="1:7" x14ac:dyDescent="0.25">
      <c r="A4563">
        <v>11</v>
      </c>
      <c r="B4563">
        <v>502948</v>
      </c>
      <c r="C4563">
        <v>103044</v>
      </c>
      <c r="D4563" t="s">
        <v>5070</v>
      </c>
      <c r="G4563" t="str">
        <f t="shared" si="71"/>
        <v>if not exists (select 1 from mi.RangeDetail where Name = 'M.B. Roofing' and RangeID = 3716) begin insert into mi.RangeDetail (RangeID, Name, Description, IsActive, CreatePersonID, CreateDate) values (3716,'M.B. Roofing','',1,1,GETDATE()) end</v>
      </c>
    </row>
    <row r="4564" spans="1:7" x14ac:dyDescent="0.25">
      <c r="A4564">
        <v>11</v>
      </c>
      <c r="B4564">
        <v>500818</v>
      </c>
      <c r="C4564">
        <v>103216</v>
      </c>
      <c r="D4564" t="s">
        <v>5071</v>
      </c>
      <c r="G4564" t="str">
        <f t="shared" si="71"/>
        <v>if not exists (select 1 from mi.RangeDetail where Name = 'Caulk &amp; Seal, Inc.' and RangeID = 3716) begin insert into mi.RangeDetail (RangeID, Name, Description, IsActive, CreatePersonID, CreateDate) values (3716,'Caulk &amp; Seal, Inc.','',1,1,GETDATE()) end</v>
      </c>
    </row>
    <row r="4565" spans="1:7" x14ac:dyDescent="0.25">
      <c r="A4565">
        <v>11</v>
      </c>
      <c r="B4565">
        <v>505319</v>
      </c>
      <c r="C4565">
        <v>103216</v>
      </c>
      <c r="D4565" t="s">
        <v>5071</v>
      </c>
      <c r="G4565" t="str">
        <f t="shared" si="71"/>
        <v>if not exists (select 1 from mi.RangeDetail where Name = 'Caulk &amp; Seal, Inc.' and RangeID = 3716) begin insert into mi.RangeDetail (RangeID, Name, Description, IsActive, CreatePersonID, CreateDate) values (3716,'Caulk &amp; Seal, Inc.','',1,1,GETDATE()) end</v>
      </c>
    </row>
    <row r="4566" spans="1:7" x14ac:dyDescent="0.25">
      <c r="A4566">
        <v>11</v>
      </c>
      <c r="B4566">
        <v>507457</v>
      </c>
      <c r="C4566">
        <v>106662</v>
      </c>
      <c r="D4566" t="s">
        <v>5072</v>
      </c>
      <c r="G4566" t="str">
        <f t="shared" si="71"/>
        <v>if not exists (select 1 from mi.RangeDetail where Name = 'Action Pest Control Inc' and RangeID = 3716) begin insert into mi.RangeDetail (RangeID, Name, Description, IsActive, CreatePersonID, CreateDate) values (3716,'Action Pest Control Inc','',1,1,GETDATE()) end</v>
      </c>
    </row>
    <row r="4567" spans="1:7" x14ac:dyDescent="0.25">
      <c r="A4567">
        <v>1</v>
      </c>
      <c r="B4567">
        <v>513970</v>
      </c>
      <c r="C4567">
        <v>90547</v>
      </c>
      <c r="D4567" t="s">
        <v>5073</v>
      </c>
      <c r="G4567" t="str">
        <f t="shared" si="71"/>
        <v>if not exists (select 1 from mi.RangeDetail where Name = 'EWOL Trucking &amp; Construction' and RangeID = 3716) begin insert into mi.RangeDetail (RangeID, Name, Description, IsActive, CreatePersonID, CreateDate) values (3716,'EWOL Trucking &amp; Construction','',1,1,GETDATE()) end</v>
      </c>
    </row>
    <row r="4568" spans="1:7" x14ac:dyDescent="0.25">
      <c r="A4568">
        <v>11</v>
      </c>
      <c r="B4568">
        <v>507547</v>
      </c>
      <c r="C4568">
        <v>136598</v>
      </c>
      <c r="D4568" t="s">
        <v>9548</v>
      </c>
      <c r="G4568" t="str">
        <f t="shared" si="71"/>
        <v>if not exists (select 1 from mi.RangeDetail where Name = 'Mark''s Plumbing &amp; Heating' and RangeID = 3716) begin insert into mi.RangeDetail (RangeID, Name, Description, IsActive, CreatePersonID, CreateDate) values (3716,'Mark''s Plumbing &amp; Heating','',1,1,GETDATE()) end</v>
      </c>
    </row>
    <row r="4569" spans="1:7" x14ac:dyDescent="0.25">
      <c r="A4569">
        <v>1</v>
      </c>
      <c r="B4569">
        <v>502091</v>
      </c>
      <c r="C4569">
        <v>107867</v>
      </c>
      <c r="D4569" t="s">
        <v>5074</v>
      </c>
      <c r="G4569" t="str">
        <f t="shared" si="71"/>
        <v>if not exists (select 1 from mi.RangeDetail where Name = 'ICS Electrical Services, Inc.' and RangeID = 3716) begin insert into mi.RangeDetail (RangeID, Name, Description, IsActive, CreatePersonID, CreateDate) values (3716,'ICS Electrical Services, Inc.','',1,1,GETDATE()) end</v>
      </c>
    </row>
    <row r="4570" spans="1:7" x14ac:dyDescent="0.25">
      <c r="A4570">
        <v>11</v>
      </c>
      <c r="B4570">
        <v>504145</v>
      </c>
      <c r="C4570">
        <v>100960</v>
      </c>
      <c r="D4570" t="s">
        <v>5075</v>
      </c>
      <c r="G4570" t="str">
        <f t="shared" si="71"/>
        <v>if not exists (select 1 from mi.RangeDetail where Name = 'Sign Vision' and RangeID = 3716) begin insert into mi.RangeDetail (RangeID, Name, Description, IsActive, CreatePersonID, CreateDate) values (3716,'Sign Vision','',1,1,GETDATE()) end</v>
      </c>
    </row>
    <row r="4571" spans="1:7" x14ac:dyDescent="0.25">
      <c r="A4571">
        <v>1</v>
      </c>
      <c r="B4571">
        <v>501284</v>
      </c>
      <c r="C4571">
        <v>100734</v>
      </c>
      <c r="D4571" t="s">
        <v>9549</v>
      </c>
      <c r="G4571" t="str">
        <f t="shared" si="71"/>
        <v>if not exists (select 1 from mi.RangeDetail where Name = 'O''Rourke Wrecking Co.' and RangeID = 3716) begin insert into mi.RangeDetail (RangeID, Name, Description, IsActive, CreatePersonID, CreateDate) values (3716,'O''Rourke Wrecking Co.','',1,1,GETDATE()) end</v>
      </c>
    </row>
    <row r="4572" spans="1:7" x14ac:dyDescent="0.25">
      <c r="A4572">
        <v>1</v>
      </c>
      <c r="B4572">
        <v>513280</v>
      </c>
      <c r="C4572">
        <v>128691</v>
      </c>
      <c r="D4572" t="s">
        <v>5076</v>
      </c>
      <c r="G4572" t="str">
        <f t="shared" si="71"/>
        <v>if not exists (select 1 from mi.RangeDetail where Name = 'Proline Electric Inc' and RangeID = 3716) begin insert into mi.RangeDetail (RangeID, Name, Description, IsActive, CreatePersonID, CreateDate) values (3716,'Proline Electric Inc','',1,1,GETDATE()) end</v>
      </c>
    </row>
    <row r="4573" spans="1:7" x14ac:dyDescent="0.25">
      <c r="A4573">
        <v>1</v>
      </c>
      <c r="B4573">
        <v>501981</v>
      </c>
      <c r="C4573">
        <v>103095</v>
      </c>
      <c r="D4573" t="s">
        <v>5077</v>
      </c>
      <c r="G4573" t="str">
        <f t="shared" si="71"/>
        <v>if not exists (select 1 from mi.RangeDetail where Name = 'Able Roofing' and RangeID = 3716) begin insert into mi.RangeDetail (RangeID, Name, Description, IsActive, CreatePersonID, CreateDate) values (3716,'Able Roofing','',1,1,GETDATE()) end</v>
      </c>
    </row>
    <row r="4574" spans="1:7" x14ac:dyDescent="0.25">
      <c r="A4574">
        <v>11</v>
      </c>
      <c r="B4574">
        <v>500063</v>
      </c>
      <c r="C4574">
        <v>103705</v>
      </c>
      <c r="D4574" t="s">
        <v>5078</v>
      </c>
      <c r="G4574" t="str">
        <f t="shared" si="71"/>
        <v>if not exists (select 1 from mi.RangeDetail where Name = 'Able Roofing, LLC' and RangeID = 3716) begin insert into mi.RangeDetail (RangeID, Name, Description, IsActive, CreatePersonID, CreateDate) values (3716,'Able Roofing, LLC','',1,1,GETDATE()) end</v>
      </c>
    </row>
    <row r="4575" spans="1:7" x14ac:dyDescent="0.25">
      <c r="A4575">
        <v>1</v>
      </c>
      <c r="B4575">
        <v>514015</v>
      </c>
      <c r="C4575">
        <v>131155</v>
      </c>
      <c r="D4575" t="s">
        <v>5079</v>
      </c>
      <c r="G4575" t="str">
        <f t="shared" si="71"/>
        <v>if not exists (select 1 from mi.RangeDetail where Name = 'Paradise Tree Farms Inc' and RangeID = 3716) begin insert into mi.RangeDetail (RangeID, Name, Description, IsActive, CreatePersonID, CreateDate) values (3716,'Paradise Tree Farms Inc','',1,1,GETDATE()) end</v>
      </c>
    </row>
    <row r="4576" spans="1:7" x14ac:dyDescent="0.25">
      <c r="A4576">
        <v>1</v>
      </c>
      <c r="B4576">
        <v>501480</v>
      </c>
      <c r="C4576">
        <v>101123</v>
      </c>
      <c r="D4576" t="s">
        <v>5080</v>
      </c>
      <c r="G4576" t="str">
        <f t="shared" si="71"/>
        <v>if not exists (select 1 from mi.RangeDetail where Name = 'Sardinia Concrete' and RangeID = 3716) begin insert into mi.RangeDetail (RangeID, Name, Description, IsActive, CreatePersonID, CreateDate) values (3716,'Sardinia Concrete','',1,1,GETDATE()) end</v>
      </c>
    </row>
    <row r="4577" spans="1:7" x14ac:dyDescent="0.25">
      <c r="A4577">
        <v>1</v>
      </c>
      <c r="B4577">
        <v>500708</v>
      </c>
      <c r="C4577">
        <v>102904</v>
      </c>
      <c r="D4577" t="s">
        <v>5081</v>
      </c>
      <c r="G4577" t="str">
        <f t="shared" si="71"/>
        <v>if not exists (select 1 from mi.RangeDetail where Name = 'GGC Engineers' and RangeID = 3716) begin insert into mi.RangeDetail (RangeID, Name, Description, IsActive, CreatePersonID, CreateDate) values (3716,'GGC Engineers','',1,1,GETDATE()) end</v>
      </c>
    </row>
    <row r="4578" spans="1:7" x14ac:dyDescent="0.25">
      <c r="A4578">
        <v>11</v>
      </c>
      <c r="B4578">
        <v>506979</v>
      </c>
      <c r="C4578">
        <v>135207</v>
      </c>
      <c r="D4578" t="s">
        <v>5082</v>
      </c>
      <c r="G4578" t="str">
        <f t="shared" si="71"/>
        <v>if not exists (select 1 from mi.RangeDetail where Name = 'Airclaws, Inc.' and RangeID = 3716) begin insert into mi.RangeDetail (RangeID, Name, Description, IsActive, CreatePersonID, CreateDate) values (3716,'Airclaws, Inc.','',1,1,GETDATE()) end</v>
      </c>
    </row>
    <row r="4579" spans="1:7" x14ac:dyDescent="0.25">
      <c r="A4579">
        <v>11</v>
      </c>
      <c r="B4579">
        <v>505704</v>
      </c>
      <c r="C4579">
        <v>112548</v>
      </c>
      <c r="D4579" t="s">
        <v>5083</v>
      </c>
      <c r="G4579" t="str">
        <f t="shared" si="71"/>
        <v>if not exists (select 1 from mi.RangeDetail where Name = 'Pierce Construction Inc.' and RangeID = 3716) begin insert into mi.RangeDetail (RangeID, Name, Description, IsActive, CreatePersonID, CreateDate) values (3716,'Pierce Construction Inc.','',1,1,GETDATE()) end</v>
      </c>
    </row>
    <row r="4580" spans="1:7" x14ac:dyDescent="0.25">
      <c r="A4580">
        <v>1</v>
      </c>
      <c r="B4580">
        <v>500589</v>
      </c>
      <c r="C4580">
        <v>104035</v>
      </c>
      <c r="D4580" t="s">
        <v>5084</v>
      </c>
      <c r="G4580" t="str">
        <f t="shared" si="71"/>
        <v>if not exists (select 1 from mi.RangeDetail where Name = 'East Cumberland LLC' and RangeID = 3716) begin insert into mi.RangeDetail (RangeID, Name, Description, IsActive, CreatePersonID, CreateDate) values (3716,'East Cumberland LLC','',1,1,GETDATE()) end</v>
      </c>
    </row>
    <row r="4581" spans="1:7" x14ac:dyDescent="0.25">
      <c r="A4581">
        <v>1</v>
      </c>
      <c r="B4581">
        <v>514347</v>
      </c>
      <c r="C4581">
        <v>108477</v>
      </c>
      <c r="D4581" t="s">
        <v>5085</v>
      </c>
      <c r="G4581" t="str">
        <f t="shared" si="71"/>
        <v>if not exists (select 1 from mi.RangeDetail where Name = 'Holmes Supply Corporation' and RangeID = 3716) begin insert into mi.RangeDetail (RangeID, Name, Description, IsActive, CreatePersonID, CreateDate) values (3716,'Holmes Supply Corporation','',1,1,GETDATE()) end</v>
      </c>
    </row>
    <row r="4582" spans="1:7" x14ac:dyDescent="0.25">
      <c r="A4582">
        <v>1</v>
      </c>
      <c r="B4582">
        <v>513934</v>
      </c>
      <c r="C4582">
        <v>107434</v>
      </c>
      <c r="D4582" t="s">
        <v>5086</v>
      </c>
      <c r="G4582" t="str">
        <f t="shared" si="71"/>
        <v>if not exists (select 1 from mi.RangeDetail where Name = 'Lakeside Sand &amp; Gravel' and RangeID = 3716) begin insert into mi.RangeDetail (RangeID, Name, Description, IsActive, CreatePersonID, CreateDate) values (3716,'Lakeside Sand &amp; Gravel','',1,1,GETDATE()) end</v>
      </c>
    </row>
    <row r="4583" spans="1:7" x14ac:dyDescent="0.25">
      <c r="A4583">
        <v>1</v>
      </c>
      <c r="B4583">
        <v>501660</v>
      </c>
      <c r="C4583">
        <v>105506</v>
      </c>
      <c r="D4583" t="s">
        <v>5087</v>
      </c>
      <c r="G4583" t="str">
        <f t="shared" si="71"/>
        <v>if not exists (select 1 from mi.RangeDetail where Name = 'Timiny R/R Construction, Inc.' and RangeID = 3716) begin insert into mi.RangeDetail (RangeID, Name, Description, IsActive, CreatePersonID, CreateDate) values (3716,'Timiny R/R Construction, Inc.','',1,1,GETDATE()) end</v>
      </c>
    </row>
    <row r="4584" spans="1:7" x14ac:dyDescent="0.25">
      <c r="A4584">
        <v>11</v>
      </c>
      <c r="B4584">
        <v>502194</v>
      </c>
      <c r="C4584">
        <v>103036</v>
      </c>
      <c r="D4584" t="s">
        <v>5088</v>
      </c>
      <c r="G4584" t="str">
        <f t="shared" si="71"/>
        <v>if not exists (select 1 from mi.RangeDetail where Name = 'Hi Tech Excavating, Inc.' and RangeID = 3716) begin insert into mi.RangeDetail (RangeID, Name, Description, IsActive, CreatePersonID, CreateDate) values (3716,'Hi Tech Excavating, Inc.','',1,1,GETDATE()) end</v>
      </c>
    </row>
    <row r="4585" spans="1:7" x14ac:dyDescent="0.25">
      <c r="A4585">
        <v>11</v>
      </c>
      <c r="B4585">
        <v>503177</v>
      </c>
      <c r="C4585">
        <v>101625</v>
      </c>
      <c r="D4585" t="s">
        <v>5089</v>
      </c>
      <c r="G4585" t="str">
        <f t="shared" si="71"/>
        <v>if not exists (select 1 from mi.RangeDetail where Name = 'MRS Industrial' and RangeID = 3716) begin insert into mi.RangeDetail (RangeID, Name, Description, IsActive, CreatePersonID, CreateDate) values (3716,'MRS Industrial','',1,1,GETDATE()) end</v>
      </c>
    </row>
    <row r="4586" spans="1:7" x14ac:dyDescent="0.25">
      <c r="A4586">
        <v>1</v>
      </c>
      <c r="B4586">
        <v>500031</v>
      </c>
      <c r="C4586">
        <v>102804</v>
      </c>
      <c r="D4586" t="s">
        <v>5090</v>
      </c>
      <c r="G4586" t="str">
        <f t="shared" si="71"/>
        <v>if not exists (select 1 from mi.RangeDetail where Name = 'ADR &amp; Associates' and RangeID = 3716) begin insert into mi.RangeDetail (RangeID, Name, Description, IsActive, CreatePersonID, CreateDate) values (3716,'ADR &amp; Associates','',1,1,GETDATE()) end</v>
      </c>
    </row>
    <row r="4587" spans="1:7" x14ac:dyDescent="0.25">
      <c r="A4587">
        <v>11</v>
      </c>
      <c r="B4587">
        <v>500104</v>
      </c>
      <c r="C4587">
        <v>100792</v>
      </c>
      <c r="D4587" t="s">
        <v>5091</v>
      </c>
      <c r="G4587" t="str">
        <f t="shared" si="71"/>
        <v>if not exists (select 1 from mi.RangeDetail where Name = 'ADR &amp; Associates, LTD' and RangeID = 3716) begin insert into mi.RangeDetail (RangeID, Name, Description, IsActive, CreatePersonID, CreateDate) values (3716,'ADR &amp; Associates, LTD','',1,1,GETDATE()) end</v>
      </c>
    </row>
    <row r="4588" spans="1:7" x14ac:dyDescent="0.25">
      <c r="A4588">
        <v>1</v>
      </c>
      <c r="B4588">
        <v>514641</v>
      </c>
      <c r="C4588">
        <v>132372</v>
      </c>
      <c r="D4588" t="s">
        <v>5092</v>
      </c>
      <c r="G4588" t="str">
        <f t="shared" si="71"/>
        <v>if not exists (select 1 from mi.RangeDetail where Name = 'Skinner Painting &amp; Restoration' and RangeID = 3716) begin insert into mi.RangeDetail (RangeID, Name, Description, IsActive, CreatePersonID, CreateDate) values (3716,'Skinner Painting &amp; Restoration','',1,1,GETDATE()) end</v>
      </c>
    </row>
    <row r="4589" spans="1:7" x14ac:dyDescent="0.25">
      <c r="A4589">
        <v>1</v>
      </c>
      <c r="B4589">
        <v>514468</v>
      </c>
      <c r="C4589">
        <v>131892</v>
      </c>
      <c r="D4589" t="s">
        <v>5093</v>
      </c>
      <c r="G4589" t="str">
        <f t="shared" si="71"/>
        <v>if not exists (select 1 from mi.RangeDetail where Name = 'Keim Concrete Pumping Inc' and RangeID = 3716) begin insert into mi.RangeDetail (RangeID, Name, Description, IsActive, CreatePersonID, CreateDate) values (3716,'Keim Concrete Pumping Inc','',1,1,GETDATE()) end</v>
      </c>
    </row>
    <row r="4590" spans="1:7" x14ac:dyDescent="0.25">
      <c r="A4590">
        <v>11</v>
      </c>
      <c r="B4590">
        <v>506649</v>
      </c>
      <c r="C4590">
        <v>106240</v>
      </c>
      <c r="D4590" t="s">
        <v>5094</v>
      </c>
      <c r="G4590" t="str">
        <f t="shared" si="71"/>
        <v>if not exists (select 1 from mi.RangeDetail where Name = 'TQI Investments Unlimited Inc' and RangeID = 3716) begin insert into mi.RangeDetail (RangeID, Name, Description, IsActive, CreatePersonID, CreateDate) values (3716,'TQI Investments Unlimited Inc','',1,1,GETDATE()) end</v>
      </c>
    </row>
    <row r="4591" spans="1:7" x14ac:dyDescent="0.25">
      <c r="A4591">
        <v>1</v>
      </c>
      <c r="B4591">
        <v>501633</v>
      </c>
      <c r="C4591">
        <v>109121</v>
      </c>
      <c r="D4591" t="s">
        <v>5095</v>
      </c>
      <c r="G4591" t="str">
        <f t="shared" si="71"/>
        <v>if not exists (select 1 from mi.RangeDetail where Name = 'TesTech, Inc.' and RangeID = 3716) begin insert into mi.RangeDetail (RangeID, Name, Description, IsActive, CreatePersonID, CreateDate) values (3716,'TesTech, Inc.','',1,1,GETDATE()) end</v>
      </c>
    </row>
    <row r="4592" spans="1:7" x14ac:dyDescent="0.25">
      <c r="A4592">
        <v>1</v>
      </c>
      <c r="B4592">
        <v>512926</v>
      </c>
      <c r="C4592">
        <v>103373</v>
      </c>
      <c r="D4592" t="s">
        <v>5096</v>
      </c>
      <c r="G4592" t="str">
        <f t="shared" si="71"/>
        <v>if not exists (select 1 from mi.RangeDetail where Name = 'Roof Management' and RangeID = 3716) begin insert into mi.RangeDetail (RangeID, Name, Description, IsActive, CreatePersonID, CreateDate) values (3716,'Roof Management','',1,1,GETDATE()) end</v>
      </c>
    </row>
    <row r="4593" spans="1:7" x14ac:dyDescent="0.25">
      <c r="A4593">
        <v>1</v>
      </c>
      <c r="B4593">
        <v>514725</v>
      </c>
      <c r="C4593">
        <v>132630</v>
      </c>
      <c r="D4593" t="s">
        <v>5097</v>
      </c>
      <c r="G4593" t="str">
        <f t="shared" si="71"/>
        <v>if not exists (select 1 from mi.RangeDetail where Name = 'Coyle SWPPP Professionals' and RangeID = 3716) begin insert into mi.RangeDetail (RangeID, Name, Description, IsActive, CreatePersonID, CreateDate) values (3716,'Coyle SWPPP Professionals','',1,1,GETDATE()) end</v>
      </c>
    </row>
    <row r="4594" spans="1:7" x14ac:dyDescent="0.25">
      <c r="A4594">
        <v>11</v>
      </c>
      <c r="B4594">
        <v>507529</v>
      </c>
      <c r="C4594">
        <v>136567</v>
      </c>
      <c r="D4594" t="s">
        <v>5097</v>
      </c>
      <c r="G4594" t="str">
        <f t="shared" si="71"/>
        <v>if not exists (select 1 from mi.RangeDetail where Name = 'Coyle SWPPP Professionals' and RangeID = 3716) begin insert into mi.RangeDetail (RangeID, Name, Description, IsActive, CreatePersonID, CreateDate) values (3716,'Coyle SWPPP Professionals','',1,1,GETDATE()) end</v>
      </c>
    </row>
    <row r="4595" spans="1:7" x14ac:dyDescent="0.25">
      <c r="A4595">
        <v>1</v>
      </c>
      <c r="B4595">
        <v>515256</v>
      </c>
      <c r="C4595">
        <v>134357</v>
      </c>
      <c r="D4595" t="s">
        <v>5098</v>
      </c>
      <c r="G4595" t="str">
        <f t="shared" si="71"/>
        <v>if not exists (select 1 from mi.RangeDetail where Name = 'Polaris Owners Association' and RangeID = 3716) begin insert into mi.RangeDetail (RangeID, Name, Description, IsActive, CreatePersonID, CreateDate) values (3716,'Polaris Owners Association','',1,1,GETDATE()) end</v>
      </c>
    </row>
    <row r="4596" spans="1:7" x14ac:dyDescent="0.25">
      <c r="A4596">
        <v>1</v>
      </c>
      <c r="B4596">
        <v>520022</v>
      </c>
      <c r="C4596">
        <v>139156</v>
      </c>
      <c r="D4596" t="s">
        <v>5099</v>
      </c>
      <c r="G4596" t="str">
        <f t="shared" si="71"/>
        <v>if not exists (select 1 from mi.RangeDetail where Name = 'Potesta &amp; Associates Inc' and RangeID = 3716) begin insert into mi.RangeDetail (RangeID, Name, Description, IsActive, CreatePersonID, CreateDate) values (3716,'Potesta &amp; Associates Inc','',1,1,GETDATE()) end</v>
      </c>
    </row>
    <row r="4597" spans="1:7" x14ac:dyDescent="0.25">
      <c r="A4597">
        <v>1</v>
      </c>
      <c r="B4597">
        <v>500551</v>
      </c>
      <c r="C4597">
        <v>108814</v>
      </c>
      <c r="D4597" t="s">
        <v>5100</v>
      </c>
      <c r="G4597" t="str">
        <f t="shared" si="71"/>
        <v>if not exists (select 1 from mi.RangeDetail where Name = 'Donley Concrete Cutting &amp; Drilling Co.' and RangeID = 3716) begin insert into mi.RangeDetail (RangeID, Name, Description, IsActive, CreatePersonID, CreateDate) values (3716,'Donley Concrete Cutting &amp; Drilling Co.','',1,1,GETDATE()) end</v>
      </c>
    </row>
    <row r="4598" spans="1:7" x14ac:dyDescent="0.25">
      <c r="A4598">
        <v>11</v>
      </c>
      <c r="B4598">
        <v>501483</v>
      </c>
      <c r="C4598">
        <v>103410</v>
      </c>
      <c r="D4598" t="s">
        <v>5101</v>
      </c>
      <c r="G4598" t="str">
        <f t="shared" si="71"/>
        <v>if not exists (select 1 from mi.RangeDetail where Name = 'Donley Concrete Cutting &amp; Drilling ' and RangeID = 3716) begin insert into mi.RangeDetail (RangeID, Name, Description, IsActive, CreatePersonID, CreateDate) values (3716,'Donley Concrete Cutting &amp; Drilling ','',1,1,GETDATE()) end</v>
      </c>
    </row>
    <row r="4599" spans="1:7" x14ac:dyDescent="0.25">
      <c r="A4599">
        <v>11</v>
      </c>
      <c r="B4599">
        <v>505333</v>
      </c>
      <c r="C4599">
        <v>103410</v>
      </c>
      <c r="D4599" t="s">
        <v>5102</v>
      </c>
      <c r="G4599" t="str">
        <f t="shared" si="71"/>
        <v>if not exists (select 1 from mi.RangeDetail where Name = 'Donley Concrete Cutting' and RangeID = 3716) begin insert into mi.RangeDetail (RangeID, Name, Description, IsActive, CreatePersonID, CreateDate) values (3716,'Donley Concrete Cutting','',1,1,GETDATE()) end</v>
      </c>
    </row>
    <row r="4600" spans="1:7" x14ac:dyDescent="0.25">
      <c r="A4600">
        <v>11</v>
      </c>
      <c r="B4600">
        <v>506170</v>
      </c>
      <c r="C4600">
        <v>112966</v>
      </c>
      <c r="D4600" t="s">
        <v>5103</v>
      </c>
      <c r="G4600" t="str">
        <f t="shared" si="71"/>
        <v>if not exists (select 1 from mi.RangeDetail where Name = 'R.J. Rotz Electric Inc.' and RangeID = 3716) begin insert into mi.RangeDetail (RangeID, Name, Description, IsActive, CreatePersonID, CreateDate) values (3716,'R.J. Rotz Electric Inc.','',1,1,GETDATE()) end</v>
      </c>
    </row>
    <row r="4601" spans="1:7" x14ac:dyDescent="0.25">
      <c r="A4601">
        <v>11</v>
      </c>
      <c r="B4601">
        <v>502380</v>
      </c>
      <c r="C4601">
        <v>103568</v>
      </c>
      <c r="D4601" t="s">
        <v>5104</v>
      </c>
      <c r="G4601" t="str">
        <f t="shared" si="71"/>
        <v>if not exists (select 1 from mi.RangeDetail where Name = 'J. D. Music Tile Company' and RangeID = 3716) begin insert into mi.RangeDetail (RangeID, Name, Description, IsActive, CreatePersonID, CreateDate) values (3716,'J. D. Music Tile Company','',1,1,GETDATE()) end</v>
      </c>
    </row>
    <row r="4602" spans="1:7" x14ac:dyDescent="0.25">
      <c r="A4602">
        <v>11</v>
      </c>
      <c r="B4602">
        <v>505654</v>
      </c>
      <c r="C4602">
        <v>112464</v>
      </c>
      <c r="D4602" t="s">
        <v>5105</v>
      </c>
      <c r="G4602" t="str">
        <f t="shared" si="71"/>
        <v>if not exists (select 1 from mi.RangeDetail where Name = 'J.D. Music Tile Company' and RangeID = 3716) begin insert into mi.RangeDetail (RangeID, Name, Description, IsActive, CreatePersonID, CreateDate) values (3716,'J.D. Music Tile Company','',1,1,GETDATE()) end</v>
      </c>
    </row>
    <row r="4603" spans="1:7" x14ac:dyDescent="0.25">
      <c r="A4603">
        <v>1</v>
      </c>
      <c r="B4603">
        <v>502405</v>
      </c>
      <c r="C4603">
        <v>103644</v>
      </c>
      <c r="D4603" t="s">
        <v>5106</v>
      </c>
      <c r="G4603" t="str">
        <f t="shared" si="71"/>
        <v>if not exists (select 1 from mi.RangeDetail where Name = 'Osborne Medina, Inc' and RangeID = 3716) begin insert into mi.RangeDetail (RangeID, Name, Description, IsActive, CreatePersonID, CreateDate) values (3716,'Osborne Medina, Inc','',1,1,GETDATE()) end</v>
      </c>
    </row>
    <row r="4604" spans="1:7" x14ac:dyDescent="0.25">
      <c r="A4604">
        <v>11</v>
      </c>
      <c r="B4604">
        <v>505511</v>
      </c>
      <c r="C4604">
        <v>110996</v>
      </c>
      <c r="D4604" t="s">
        <v>5107</v>
      </c>
      <c r="G4604" t="str">
        <f t="shared" si="71"/>
        <v>if not exists (select 1 from mi.RangeDetail where Name = 'Alloyd Sheet Metal &amp; Insulation Co.' and RangeID = 3716) begin insert into mi.RangeDetail (RangeID, Name, Description, IsActive, CreatePersonID, CreateDate) values (3716,'Alloyd Sheet Metal &amp; Insulation Co.','',1,1,GETDATE()) end</v>
      </c>
    </row>
    <row r="4605" spans="1:7" x14ac:dyDescent="0.25">
      <c r="A4605">
        <v>11</v>
      </c>
      <c r="B4605">
        <v>505530</v>
      </c>
      <c r="C4605">
        <v>111033</v>
      </c>
      <c r="D4605" t="s">
        <v>5108</v>
      </c>
      <c r="G4605" t="str">
        <f t="shared" si="71"/>
        <v>if not exists (select 1 from mi.RangeDetail where Name = 'J-Anne Masonry, Inc.' and RangeID = 3716) begin insert into mi.RangeDetail (RangeID, Name, Description, IsActive, CreatePersonID, CreateDate) values (3716,'J-Anne Masonry, Inc.','',1,1,GETDATE()) end</v>
      </c>
    </row>
    <row r="4606" spans="1:7" x14ac:dyDescent="0.25">
      <c r="A4606">
        <v>11</v>
      </c>
      <c r="B4606">
        <v>503120</v>
      </c>
      <c r="C4606">
        <v>112681</v>
      </c>
      <c r="D4606" t="s">
        <v>5109</v>
      </c>
      <c r="G4606" t="str">
        <f t="shared" si="71"/>
        <v>if not exists (select 1 from mi.RangeDetail where Name = 'Millmark Construction' and RangeID = 3716) begin insert into mi.RangeDetail (RangeID, Name, Description, IsActive, CreatePersonID, CreateDate) values (3716,'Millmark Construction','',1,1,GETDATE()) end</v>
      </c>
    </row>
    <row r="4607" spans="1:7" x14ac:dyDescent="0.25">
      <c r="A4607">
        <v>11</v>
      </c>
      <c r="B4607">
        <v>503102</v>
      </c>
      <c r="C4607">
        <v>101055</v>
      </c>
      <c r="D4607" t="s">
        <v>5110</v>
      </c>
      <c r="G4607" t="str">
        <f t="shared" si="71"/>
        <v>if not exists (select 1 from mi.RangeDetail where Name = 'Milcon Concrete Inc' and RangeID = 3716) begin insert into mi.RangeDetail (RangeID, Name, Description, IsActive, CreatePersonID, CreateDate) values (3716,'Milcon Concrete Inc','',1,1,GETDATE()) end</v>
      </c>
    </row>
    <row r="4608" spans="1:7" x14ac:dyDescent="0.25">
      <c r="A4608">
        <v>11</v>
      </c>
      <c r="B4608">
        <v>507343</v>
      </c>
      <c r="C4608">
        <v>107401</v>
      </c>
      <c r="D4608" t="s">
        <v>5111</v>
      </c>
      <c r="G4608" t="str">
        <f t="shared" si="71"/>
        <v>if not exists (select 1 from mi.RangeDetail where Name = 'R.E.M. Communications Inc' and RangeID = 3716) begin insert into mi.RangeDetail (RangeID, Name, Description, IsActive, CreatePersonID, CreateDate) values (3716,'R.E.M. Communications Inc','',1,1,GETDATE()) end</v>
      </c>
    </row>
    <row r="4609" spans="1:7" x14ac:dyDescent="0.25">
      <c r="A4609">
        <v>1</v>
      </c>
      <c r="B4609">
        <v>500336</v>
      </c>
      <c r="C4609">
        <v>108877</v>
      </c>
      <c r="D4609" t="s">
        <v>5112</v>
      </c>
      <c r="G4609" t="str">
        <f t="shared" si="71"/>
        <v>if not exists (select 1 from mi.RangeDetail where Name = 'CIPP Corporation' and RangeID = 3716) begin insert into mi.RangeDetail (RangeID, Name, Description, IsActive, CreatePersonID, CreateDate) values (3716,'CIPP Corporation','',1,1,GETDATE()) end</v>
      </c>
    </row>
    <row r="4610" spans="1:7" x14ac:dyDescent="0.25">
      <c r="A4610">
        <v>11</v>
      </c>
      <c r="B4610">
        <v>503737</v>
      </c>
      <c r="C4610">
        <v>104859</v>
      </c>
      <c r="D4610" t="s">
        <v>5113</v>
      </c>
      <c r="G4610" t="str">
        <f t="shared" si="71"/>
        <v>if not exists (select 1 from mi.RangeDetail where Name = 'R. A. M. E., Inc.' and RangeID = 3716) begin insert into mi.RangeDetail (RangeID, Name, Description, IsActive, CreatePersonID, CreateDate) values (3716,'R. A. M. E., Inc.','',1,1,GETDATE()) end</v>
      </c>
    </row>
    <row r="4611" spans="1:7" x14ac:dyDescent="0.25">
      <c r="A4611">
        <v>11</v>
      </c>
      <c r="B4611">
        <v>502619</v>
      </c>
      <c r="C4611">
        <v>103596</v>
      </c>
      <c r="D4611" t="s">
        <v>5114</v>
      </c>
      <c r="G4611" t="str">
        <f t="shared" ref="G4611:G4674" si="72">IF(D4611&lt;&gt;"",CONCATENATE("if not exists (select 1 from mi.RangeDetail where Name = '",D4611,"' and RangeID = 3716) begin insert into mi.RangeDetail (RangeID, Name, Description, IsActive, CreatePersonID, CreateDate) values (3716,'",D4611,"','","',1,1,GETDATE()) end"), "")</f>
        <v>if not exists (select 1 from mi.RangeDetail where Name = 'Kombi Technicare' and RangeID = 3716) begin insert into mi.RangeDetail (RangeID, Name, Description, IsActive, CreatePersonID, CreateDate) values (3716,'Kombi Technicare','',1,1,GETDATE()) end</v>
      </c>
    </row>
    <row r="4612" spans="1:7" x14ac:dyDescent="0.25">
      <c r="A4612">
        <v>11</v>
      </c>
      <c r="B4612">
        <v>501296</v>
      </c>
      <c r="C4612">
        <v>105097</v>
      </c>
      <c r="D4612" t="s">
        <v>5115</v>
      </c>
      <c r="G4612" t="str">
        <f t="shared" si="72"/>
        <v>if not exists (select 1 from mi.RangeDetail where Name = 'Dale Beaver Services' and RangeID = 3716) begin insert into mi.RangeDetail (RangeID, Name, Description, IsActive, CreatePersonID, CreateDate) values (3716,'Dale Beaver Services','',1,1,GETDATE()) end</v>
      </c>
    </row>
    <row r="4613" spans="1:7" x14ac:dyDescent="0.25">
      <c r="A4613">
        <v>11</v>
      </c>
      <c r="B4613">
        <v>501550</v>
      </c>
      <c r="C4613">
        <v>113186</v>
      </c>
      <c r="D4613" t="s">
        <v>5116</v>
      </c>
      <c r="G4613" t="str">
        <f t="shared" si="72"/>
        <v>if not exists (select 1 from mi.RangeDetail where Name = 'Dynamix Engineering Ltd.' and RangeID = 3716) begin insert into mi.RangeDetail (RangeID, Name, Description, IsActive, CreatePersonID, CreateDate) values (3716,'Dynamix Engineering Ltd.','',1,1,GETDATE()) end</v>
      </c>
    </row>
    <row r="4614" spans="1:7" x14ac:dyDescent="0.25">
      <c r="A4614">
        <v>11</v>
      </c>
      <c r="B4614">
        <v>506232</v>
      </c>
      <c r="C4614">
        <v>113041</v>
      </c>
      <c r="D4614" t="s">
        <v>5117</v>
      </c>
      <c r="G4614" t="str">
        <f t="shared" si="72"/>
        <v>if not exists (select 1 from mi.RangeDetail where Name = 'Bales Construction, Inc.' and RangeID = 3716) begin insert into mi.RangeDetail (RangeID, Name, Description, IsActive, CreatePersonID, CreateDate) values (3716,'Bales Construction, Inc.','',1,1,GETDATE()) end</v>
      </c>
    </row>
    <row r="4615" spans="1:7" x14ac:dyDescent="0.25">
      <c r="A4615">
        <v>1</v>
      </c>
      <c r="B4615">
        <v>514930</v>
      </c>
      <c r="C4615">
        <v>105286</v>
      </c>
      <c r="D4615" t="s">
        <v>1138</v>
      </c>
      <c r="G4615" t="str">
        <f t="shared" si="72"/>
        <v>if not exists (select 1 from mi.RangeDetail where Name = 'Parking Marking' and RangeID = 3716) begin insert into mi.RangeDetail (RangeID, Name, Description, IsActive, CreatePersonID, CreateDate) values (3716,'Parking Marking','',1,1,GETDATE()) end</v>
      </c>
    </row>
    <row r="4616" spans="1:7" x14ac:dyDescent="0.25">
      <c r="A4616">
        <v>11</v>
      </c>
      <c r="B4616">
        <v>503494</v>
      </c>
      <c r="C4616">
        <v>103713</v>
      </c>
      <c r="D4616" t="s">
        <v>1138</v>
      </c>
      <c r="G4616" t="str">
        <f t="shared" si="72"/>
        <v>if not exists (select 1 from mi.RangeDetail where Name = 'Parking Marking' and RangeID = 3716) begin insert into mi.RangeDetail (RangeID, Name, Description, IsActive, CreatePersonID, CreateDate) values (3716,'Parking Marking','',1,1,GETDATE()) end</v>
      </c>
    </row>
    <row r="4617" spans="1:7" x14ac:dyDescent="0.25">
      <c r="A4617">
        <v>11</v>
      </c>
      <c r="B4617">
        <v>501495</v>
      </c>
      <c r="C4617">
        <v>107419</v>
      </c>
      <c r="D4617" t="s">
        <v>5118</v>
      </c>
      <c r="G4617" t="str">
        <f t="shared" si="72"/>
        <v>if not exists (select 1 from mi.RangeDetail where Name = 'Dove Cabinetry' and RangeID = 3716) begin insert into mi.RangeDetail (RangeID, Name, Description, IsActive, CreatePersonID, CreateDate) values (3716,'Dove Cabinetry','',1,1,GETDATE()) end</v>
      </c>
    </row>
    <row r="4618" spans="1:7" x14ac:dyDescent="0.25">
      <c r="A4618">
        <v>11</v>
      </c>
      <c r="B4618">
        <v>501929</v>
      </c>
      <c r="C4618">
        <v>102272</v>
      </c>
      <c r="D4618" t="s">
        <v>5119</v>
      </c>
      <c r="G4618" t="str">
        <f t="shared" si="72"/>
        <v>if not exists (select 1 from mi.RangeDetail where Name = 'Gem Interiors, Inc.' and RangeID = 3716) begin insert into mi.RangeDetail (RangeID, Name, Description, IsActive, CreatePersonID, CreateDate) values (3716,'Gem Interiors, Inc.','',1,1,GETDATE()) end</v>
      </c>
    </row>
    <row r="4619" spans="1:7" x14ac:dyDescent="0.25">
      <c r="A4619">
        <v>11</v>
      </c>
      <c r="B4619">
        <v>503730</v>
      </c>
      <c r="C4619">
        <v>103056</v>
      </c>
      <c r="D4619" t="s">
        <v>5120</v>
      </c>
      <c r="G4619" t="str">
        <f t="shared" si="72"/>
        <v>if not exists (select 1 from mi.RangeDetail where Name = 'R &amp; R Roofing Co.' and RangeID = 3716) begin insert into mi.RangeDetail (RangeID, Name, Description, IsActive, CreatePersonID, CreateDate) values (3716,'R &amp; R Roofing Co.','',1,1,GETDATE()) end</v>
      </c>
    </row>
    <row r="4620" spans="1:7" x14ac:dyDescent="0.25">
      <c r="A4620">
        <v>11</v>
      </c>
      <c r="B4620">
        <v>503769</v>
      </c>
      <c r="C4620">
        <v>107442</v>
      </c>
      <c r="D4620" t="s">
        <v>5121</v>
      </c>
      <c r="G4620" t="str">
        <f t="shared" si="72"/>
        <v>if not exists (select 1 from mi.RangeDetail where Name = 'Ramage Plastering' and RangeID = 3716) begin insert into mi.RangeDetail (RangeID, Name, Description, IsActive, CreatePersonID, CreateDate) values (3716,'Ramage Plastering','',1,1,GETDATE()) end</v>
      </c>
    </row>
    <row r="4621" spans="1:7" x14ac:dyDescent="0.25">
      <c r="A4621">
        <v>21</v>
      </c>
      <c r="B4621">
        <v>500056</v>
      </c>
      <c r="C4621">
        <v>100425</v>
      </c>
      <c r="D4621" t="s">
        <v>5122</v>
      </c>
      <c r="G4621" t="str">
        <f t="shared" si="72"/>
        <v>if not exists (select 1 from mi.RangeDetail where Name = 'GPC Contracting Company' and RangeID = 3716) begin insert into mi.RangeDetail (RangeID, Name, Description, IsActive, CreatePersonID, CreateDate) values (3716,'GPC Contracting Company','',1,1,GETDATE()) end</v>
      </c>
    </row>
    <row r="4622" spans="1:7" x14ac:dyDescent="0.25">
      <c r="A4622">
        <v>1</v>
      </c>
      <c r="B4622">
        <v>512505</v>
      </c>
      <c r="C4622">
        <v>113879</v>
      </c>
      <c r="D4622" t="s">
        <v>5123</v>
      </c>
      <c r="G4622" t="str">
        <f t="shared" si="72"/>
        <v>if not exists (select 1 from mi.RangeDetail where Name = 'Spring Creek Building Supplies Inc' and RangeID = 3716) begin insert into mi.RangeDetail (RangeID, Name, Description, IsActive, CreatePersonID, CreateDate) values (3716,'Spring Creek Building Supplies Inc','',1,1,GETDATE()) end</v>
      </c>
    </row>
    <row r="4623" spans="1:7" x14ac:dyDescent="0.25">
      <c r="A4623">
        <v>9</v>
      </c>
      <c r="B4623">
        <v>500438</v>
      </c>
      <c r="C4623">
        <v>101675</v>
      </c>
      <c r="D4623" t="s">
        <v>5123</v>
      </c>
      <c r="G4623" t="str">
        <f t="shared" si="72"/>
        <v>if not exists (select 1 from mi.RangeDetail where Name = 'Spring Creek Building Supplies Inc' and RangeID = 3716) begin insert into mi.RangeDetail (RangeID, Name, Description, IsActive, CreatePersonID, CreateDate) values (3716,'Spring Creek Building Supplies Inc','',1,1,GETDATE()) end</v>
      </c>
    </row>
    <row r="4624" spans="1:7" x14ac:dyDescent="0.25">
      <c r="A4624">
        <v>11</v>
      </c>
      <c r="B4624">
        <v>504281</v>
      </c>
      <c r="C4624">
        <v>101078</v>
      </c>
      <c r="D4624" t="s">
        <v>5124</v>
      </c>
      <c r="G4624" t="str">
        <f t="shared" si="72"/>
        <v>if not exists (select 1 from mi.RangeDetail where Name = 'Spring Creek Building Supplies Inc ' and RangeID = 3716) begin insert into mi.RangeDetail (RangeID, Name, Description, IsActive, CreatePersonID, CreateDate) values (3716,'Spring Creek Building Supplies Inc ','',1,1,GETDATE()) end</v>
      </c>
    </row>
    <row r="4625" spans="1:7" x14ac:dyDescent="0.25">
      <c r="A4625">
        <v>11</v>
      </c>
      <c r="B4625">
        <v>504283</v>
      </c>
      <c r="C4625">
        <v>101078</v>
      </c>
      <c r="D4625" t="s">
        <v>5125</v>
      </c>
      <c r="G4625" t="str">
        <f t="shared" si="72"/>
        <v>if not exists (select 1 from mi.RangeDetail where Name = 'Spring Creek Building Supplies, Inc.' and RangeID = 3716) begin insert into mi.RangeDetail (RangeID, Name, Description, IsActive, CreatePersonID, CreateDate) values (3716,'Spring Creek Building Supplies, Inc.','',1,1,GETDATE()) end</v>
      </c>
    </row>
    <row r="4626" spans="1:7" x14ac:dyDescent="0.25">
      <c r="A4626">
        <v>11</v>
      </c>
      <c r="B4626">
        <v>502764</v>
      </c>
      <c r="C4626">
        <v>104155</v>
      </c>
      <c r="D4626" t="s">
        <v>5126</v>
      </c>
      <c r="G4626" t="str">
        <f t="shared" si="72"/>
        <v>if not exists (select 1 from mi.RangeDetail where Name = 'Litten Plumbing, Heating &amp; Excavatin' and RangeID = 3716) begin insert into mi.RangeDetail (RangeID, Name, Description, IsActive, CreatePersonID, CreateDate) values (3716,'Litten Plumbing, Heating &amp; Excavatin','',1,1,GETDATE()) end</v>
      </c>
    </row>
    <row r="4627" spans="1:7" x14ac:dyDescent="0.25">
      <c r="A4627">
        <v>1</v>
      </c>
      <c r="B4627">
        <v>513872</v>
      </c>
      <c r="C4627">
        <v>130590</v>
      </c>
      <c r="D4627" t="s">
        <v>5127</v>
      </c>
      <c r="G4627" t="str">
        <f t="shared" si="72"/>
        <v>if not exists (select 1 from mi.RangeDetail where Name = 'JTD Daving Landscape, Inc.' and RangeID = 3716) begin insert into mi.RangeDetail (RangeID, Name, Description, IsActive, CreatePersonID, CreateDate) values (3716,'JTD Daving Landscape, Inc.','',1,1,GETDATE()) end</v>
      </c>
    </row>
    <row r="4628" spans="1:7" x14ac:dyDescent="0.25">
      <c r="A4628">
        <v>11</v>
      </c>
      <c r="B4628">
        <v>505951</v>
      </c>
      <c r="C4628">
        <v>100696</v>
      </c>
      <c r="D4628" t="s">
        <v>5128</v>
      </c>
      <c r="G4628" t="str">
        <f t="shared" si="72"/>
        <v>if not exists (select 1 from mi.RangeDetail where Name = 'Infolink Technologies' and RangeID = 3716) begin insert into mi.RangeDetail (RangeID, Name, Description, IsActive, CreatePersonID, CreateDate) values (3716,'Infolink Technologies','',1,1,GETDATE()) end</v>
      </c>
    </row>
    <row r="4629" spans="1:7" x14ac:dyDescent="0.25">
      <c r="A4629">
        <v>11</v>
      </c>
      <c r="B4629">
        <v>506148</v>
      </c>
      <c r="C4629">
        <v>112943</v>
      </c>
      <c r="D4629" t="s">
        <v>5129</v>
      </c>
      <c r="G4629" t="str">
        <f t="shared" si="72"/>
        <v>if not exists (select 1 from mi.RangeDetail where Name = 'Win-Door Direct Corp.' and RangeID = 3716) begin insert into mi.RangeDetail (RangeID, Name, Description, IsActive, CreatePersonID, CreateDate) values (3716,'Win-Door Direct Corp.','',1,1,GETDATE()) end</v>
      </c>
    </row>
    <row r="4630" spans="1:7" x14ac:dyDescent="0.25">
      <c r="A4630">
        <v>1</v>
      </c>
      <c r="B4630">
        <v>513709</v>
      </c>
      <c r="C4630">
        <v>130266</v>
      </c>
      <c r="D4630" t="s">
        <v>5130</v>
      </c>
      <c r="G4630" t="str">
        <f t="shared" si="72"/>
        <v>if not exists (select 1 from mi.RangeDetail where Name = 'Marco Concrete Lifting' and RangeID = 3716) begin insert into mi.RangeDetail (RangeID, Name, Description, IsActive, CreatePersonID, CreateDate) values (3716,'Marco Concrete Lifting','',1,1,GETDATE()) end</v>
      </c>
    </row>
    <row r="4631" spans="1:7" x14ac:dyDescent="0.25">
      <c r="A4631">
        <v>11</v>
      </c>
      <c r="B4631">
        <v>502204</v>
      </c>
      <c r="C4631">
        <v>100736</v>
      </c>
      <c r="D4631" t="s">
        <v>9550</v>
      </c>
      <c r="G4631" t="str">
        <f t="shared" si="72"/>
        <v>if not exists (select 1 from mi.RangeDetail where Name = 'Hill''s Blacktop, Inc.' and RangeID = 3716) begin insert into mi.RangeDetail (RangeID, Name, Description, IsActive, CreatePersonID, CreateDate) values (3716,'Hill''s Blacktop, Inc.','',1,1,GETDATE()) end</v>
      </c>
    </row>
    <row r="4632" spans="1:7" x14ac:dyDescent="0.25">
      <c r="A4632">
        <v>1</v>
      </c>
      <c r="B4632">
        <v>512488</v>
      </c>
      <c r="C4632">
        <v>108570</v>
      </c>
      <c r="D4632" t="s">
        <v>5131</v>
      </c>
      <c r="G4632" t="str">
        <f t="shared" si="72"/>
        <v>if not exists (select 1 from mi.RangeDetail where Name = 'Tri-America Contractors Inc' and RangeID = 3716) begin insert into mi.RangeDetail (RangeID, Name, Description, IsActive, CreatePersonID, CreateDate) values (3716,'Tri-America Contractors Inc','',1,1,GETDATE()) end</v>
      </c>
    </row>
    <row r="4633" spans="1:7" x14ac:dyDescent="0.25">
      <c r="A4633">
        <v>9</v>
      </c>
      <c r="B4633">
        <v>500474</v>
      </c>
      <c r="C4633">
        <v>100765</v>
      </c>
      <c r="D4633" t="s">
        <v>5132</v>
      </c>
      <c r="G4633" t="str">
        <f t="shared" si="72"/>
        <v>if not exists (select 1 from mi.RangeDetail where Name = 'Tri America Contractomg' and RangeID = 3716) begin insert into mi.RangeDetail (RangeID, Name, Description, IsActive, CreatePersonID, CreateDate) values (3716,'Tri America Contractomg','',1,1,GETDATE()) end</v>
      </c>
    </row>
    <row r="4634" spans="1:7" x14ac:dyDescent="0.25">
      <c r="A4634">
        <v>1</v>
      </c>
      <c r="B4634">
        <v>515928</v>
      </c>
      <c r="C4634">
        <v>136391</v>
      </c>
      <c r="D4634" t="s">
        <v>5133</v>
      </c>
      <c r="G4634" t="str">
        <f t="shared" si="72"/>
        <v>if not exists (select 1 from mi.RangeDetail where Name = 'M &amp; M Fasteners LTD' and RangeID = 3716) begin insert into mi.RangeDetail (RangeID, Name, Description, IsActive, CreatePersonID, CreateDate) values (3716,'M &amp; M Fasteners LTD','',1,1,GETDATE()) end</v>
      </c>
    </row>
    <row r="4635" spans="1:7" x14ac:dyDescent="0.25">
      <c r="A4635">
        <v>1</v>
      </c>
      <c r="B4635">
        <v>519051</v>
      </c>
      <c r="C4635">
        <v>136748</v>
      </c>
      <c r="D4635" t="s">
        <v>5134</v>
      </c>
      <c r="G4635" t="str">
        <f t="shared" si="72"/>
        <v>if not exists (select 1 from mi.RangeDetail where Name = 'Smith Adjusting Inc' and RangeID = 3716) begin insert into mi.RangeDetail (RangeID, Name, Description, IsActive, CreatePersonID, CreateDate) values (3716,'Smith Adjusting Inc','',1,1,GETDATE()) end</v>
      </c>
    </row>
    <row r="4636" spans="1:7" x14ac:dyDescent="0.25">
      <c r="A4636">
        <v>11</v>
      </c>
      <c r="B4636">
        <v>503851</v>
      </c>
      <c r="C4636">
        <v>103402</v>
      </c>
      <c r="D4636" t="s">
        <v>5135</v>
      </c>
      <c r="G4636" t="str">
        <f t="shared" si="72"/>
        <v>if not exists (select 1 from mi.RangeDetail where Name = 'Reynolds Building Products' and RangeID = 3716) begin insert into mi.RangeDetail (RangeID, Name, Description, IsActive, CreatePersonID, CreateDate) values (3716,'Reynolds Building Products','',1,1,GETDATE()) end</v>
      </c>
    </row>
    <row r="4637" spans="1:7" x14ac:dyDescent="0.25">
      <c r="A4637">
        <v>1</v>
      </c>
      <c r="B4637">
        <v>515742</v>
      </c>
      <c r="C4637">
        <v>135432</v>
      </c>
      <c r="D4637" t="s">
        <v>5136</v>
      </c>
      <c r="G4637" t="str">
        <f t="shared" si="72"/>
        <v>if not exists (select 1 from mi.RangeDetail where Name = 'Kewen LTD LLC' and RangeID = 3716) begin insert into mi.RangeDetail (RangeID, Name, Description, IsActive, CreatePersonID, CreateDate) values (3716,'Kewen LTD LLC','',1,1,GETDATE()) end</v>
      </c>
    </row>
    <row r="4638" spans="1:7" x14ac:dyDescent="0.25">
      <c r="A4638">
        <v>11</v>
      </c>
      <c r="B4638">
        <v>507180</v>
      </c>
      <c r="C4638">
        <v>136074</v>
      </c>
      <c r="D4638" t="s">
        <v>5137</v>
      </c>
      <c r="G4638" t="str">
        <f t="shared" si="72"/>
        <v>if not exists (select 1 from mi.RangeDetail where Name = 'Quality Pools, Inc.' and RangeID = 3716) begin insert into mi.RangeDetail (RangeID, Name, Description, IsActive, CreatePersonID, CreateDate) values (3716,'Quality Pools, Inc.','',1,1,GETDATE()) end</v>
      </c>
    </row>
    <row r="4639" spans="1:7" x14ac:dyDescent="0.25">
      <c r="A4639">
        <v>11</v>
      </c>
      <c r="B4639">
        <v>505247</v>
      </c>
      <c r="C4639">
        <v>100886</v>
      </c>
      <c r="D4639" t="s">
        <v>5138</v>
      </c>
      <c r="G4639" t="str">
        <f t="shared" si="72"/>
        <v>if not exists (select 1 from mi.RangeDetail where Name = 'Best Supply' and RangeID = 3716) begin insert into mi.RangeDetail (RangeID, Name, Description, IsActive, CreatePersonID, CreateDate) values (3716,'Best Supply','',1,1,GETDATE()) end</v>
      </c>
    </row>
    <row r="4640" spans="1:7" x14ac:dyDescent="0.25">
      <c r="A4640">
        <v>11</v>
      </c>
      <c r="B4640">
        <v>500511</v>
      </c>
      <c r="C4640">
        <v>105616</v>
      </c>
      <c r="D4640" t="s">
        <v>5139</v>
      </c>
      <c r="G4640" t="str">
        <f t="shared" si="72"/>
        <v>if not exists (select 1 from mi.RangeDetail where Name = 'Best Supply - Cleveland' and RangeID = 3716) begin insert into mi.RangeDetail (RangeID, Name, Description, IsActive, CreatePersonID, CreateDate) values (3716,'Best Supply - Cleveland','',1,1,GETDATE()) end</v>
      </c>
    </row>
    <row r="4641" spans="1:7" x14ac:dyDescent="0.25">
      <c r="A4641">
        <v>11</v>
      </c>
      <c r="B4641">
        <v>501086</v>
      </c>
      <c r="C4641">
        <v>101351</v>
      </c>
      <c r="D4641" t="s">
        <v>5140</v>
      </c>
      <c r="G4641" t="str">
        <f t="shared" si="72"/>
        <v>if not exists (select 1 from mi.RangeDetail where Name = 'Combs Interior Specialties, Inc.' and RangeID = 3716) begin insert into mi.RangeDetail (RangeID, Name, Description, IsActive, CreatePersonID, CreateDate) values (3716,'Combs Interior Specialties, Inc.','',1,1,GETDATE()) end</v>
      </c>
    </row>
    <row r="4642" spans="1:7" x14ac:dyDescent="0.25">
      <c r="A4642">
        <v>11</v>
      </c>
      <c r="B4642">
        <v>501220</v>
      </c>
      <c r="C4642">
        <v>103018</v>
      </c>
      <c r="D4642" t="s">
        <v>5141</v>
      </c>
      <c r="G4642" t="str">
        <f t="shared" si="72"/>
        <v>if not exists (select 1 from mi.RangeDetail where Name = 'Crawford Mechanical Services, Inc.' and RangeID = 3716) begin insert into mi.RangeDetail (RangeID, Name, Description, IsActive, CreatePersonID, CreateDate) values (3716,'Crawford Mechanical Services, Inc.','',1,1,GETDATE()) end</v>
      </c>
    </row>
    <row r="4643" spans="1:7" x14ac:dyDescent="0.25">
      <c r="A4643">
        <v>1</v>
      </c>
      <c r="B4643">
        <v>501168</v>
      </c>
      <c r="C4643">
        <v>109721</v>
      </c>
      <c r="D4643" t="s">
        <v>5142</v>
      </c>
      <c r="G4643" t="str">
        <f t="shared" si="72"/>
        <v>if not exists (select 1 from mi.RangeDetail where Name = 'MPW Industrial Svc. Inc.' and RangeID = 3716) begin insert into mi.RangeDetail (RangeID, Name, Description, IsActive, CreatePersonID, CreateDate) values (3716,'MPW Industrial Svc. Inc.','',1,1,GETDATE()) end</v>
      </c>
    </row>
    <row r="4644" spans="1:7" x14ac:dyDescent="0.25">
      <c r="A4644">
        <v>1</v>
      </c>
      <c r="B4644">
        <v>519148</v>
      </c>
      <c r="C4644">
        <v>119755</v>
      </c>
      <c r="D4644" t="s">
        <v>5143</v>
      </c>
      <c r="G4644" t="str">
        <f t="shared" si="72"/>
        <v>if not exists (select 1 from mi.RangeDetail where Name = 'Therm-All, Inc.' and RangeID = 3716) begin insert into mi.RangeDetail (RangeID, Name, Description, IsActive, CreatePersonID, CreateDate) values (3716,'Therm-All, Inc.','',1,1,GETDATE()) end</v>
      </c>
    </row>
    <row r="4645" spans="1:7" x14ac:dyDescent="0.25">
      <c r="A4645">
        <v>11</v>
      </c>
      <c r="B4645">
        <v>504589</v>
      </c>
      <c r="C4645">
        <v>103152</v>
      </c>
      <c r="D4645" t="s">
        <v>5144</v>
      </c>
      <c r="G4645" t="str">
        <f t="shared" si="72"/>
        <v>if not exists (select 1 from mi.RangeDetail where Name = 'Therm-All' and RangeID = 3716) begin insert into mi.RangeDetail (RangeID, Name, Description, IsActive, CreatePersonID, CreateDate) values (3716,'Therm-All','',1,1,GETDATE()) end</v>
      </c>
    </row>
    <row r="4646" spans="1:7" x14ac:dyDescent="0.25">
      <c r="A4646">
        <v>11</v>
      </c>
      <c r="B4646">
        <v>500750</v>
      </c>
      <c r="C4646">
        <v>107820</v>
      </c>
      <c r="D4646" t="s">
        <v>5145</v>
      </c>
      <c r="G4646" t="str">
        <f t="shared" si="72"/>
        <v>if not exists (select 1 from mi.RangeDetail where Name = 'Capital City Millworks' and RangeID = 3716) begin insert into mi.RangeDetail (RangeID, Name, Description, IsActive, CreatePersonID, CreateDate) values (3716,'Capital City Millworks','',1,1,GETDATE()) end</v>
      </c>
    </row>
    <row r="4647" spans="1:7" x14ac:dyDescent="0.25">
      <c r="A4647">
        <v>1</v>
      </c>
      <c r="B4647">
        <v>513779</v>
      </c>
      <c r="C4647">
        <v>103853</v>
      </c>
      <c r="D4647" t="s">
        <v>5146</v>
      </c>
      <c r="G4647" t="str">
        <f t="shared" si="72"/>
        <v>if not exists (select 1 from mi.RangeDetail where Name = 'F B &amp; S Masonry Inc' and RangeID = 3716) begin insert into mi.RangeDetail (RangeID, Name, Description, IsActive, CreatePersonID, CreateDate) values (3716,'F B &amp; S Masonry Inc','',1,1,GETDATE()) end</v>
      </c>
    </row>
    <row r="4648" spans="1:7" x14ac:dyDescent="0.25">
      <c r="A4648">
        <v>1</v>
      </c>
      <c r="B4648">
        <v>520110</v>
      </c>
      <c r="C4648">
        <v>136719</v>
      </c>
      <c r="D4648" t="s">
        <v>5147</v>
      </c>
      <c r="G4648" t="str">
        <f t="shared" si="72"/>
        <v>if not exists (select 1 from mi.RangeDetail where Name = 'Columbus Supply' and RangeID = 3716) begin insert into mi.RangeDetail (RangeID, Name, Description, IsActive, CreatePersonID, CreateDate) values (3716,'Columbus Supply','',1,1,GETDATE()) end</v>
      </c>
    </row>
    <row r="4649" spans="1:7" x14ac:dyDescent="0.25">
      <c r="A4649">
        <v>11</v>
      </c>
      <c r="B4649">
        <v>506369</v>
      </c>
      <c r="C4649">
        <v>106892</v>
      </c>
      <c r="D4649" t="s">
        <v>5148</v>
      </c>
      <c r="G4649" t="str">
        <f t="shared" si="72"/>
        <v>if not exists (select 1 from mi.RangeDetail where Name = 'Canyon Construction Co' and RangeID = 3716) begin insert into mi.RangeDetail (RangeID, Name, Description, IsActive, CreatePersonID, CreateDate) values (3716,'Canyon Construction Co','',1,1,GETDATE()) end</v>
      </c>
    </row>
    <row r="4650" spans="1:7" x14ac:dyDescent="0.25">
      <c r="A4650">
        <v>1</v>
      </c>
      <c r="B4650">
        <v>512886</v>
      </c>
      <c r="C4650">
        <v>100768</v>
      </c>
      <c r="D4650" t="s">
        <v>2589</v>
      </c>
      <c r="G4650" t="str">
        <f t="shared" si="72"/>
        <v>if not exists (select 1 from mi.RangeDetail where Name = 'Smith Concrete' and RangeID = 3716) begin insert into mi.RangeDetail (RangeID, Name, Description, IsActive, CreatePersonID, CreateDate) values (3716,'Smith Concrete','',1,1,GETDATE()) end</v>
      </c>
    </row>
    <row r="4651" spans="1:7" x14ac:dyDescent="0.25">
      <c r="A4651">
        <v>1</v>
      </c>
      <c r="B4651">
        <v>501111</v>
      </c>
      <c r="C4651">
        <v>100983</v>
      </c>
      <c r="D4651" t="s">
        <v>1830</v>
      </c>
      <c r="G4651" t="str">
        <f t="shared" si="72"/>
        <v>if not exists (select 1 from mi.RangeDetail where Name = 'Medina Supply Company' and RangeID = 3716) begin insert into mi.RangeDetail (RangeID, Name, Description, IsActive, CreatePersonID, CreateDate) values (3716,'Medina Supply Company','',1,1,GETDATE()) end</v>
      </c>
    </row>
    <row r="4652" spans="1:7" x14ac:dyDescent="0.25">
      <c r="A4652">
        <v>1</v>
      </c>
      <c r="B4652">
        <v>514774</v>
      </c>
      <c r="C4652">
        <v>132759</v>
      </c>
      <c r="D4652" t="s">
        <v>5149</v>
      </c>
      <c r="G4652" t="str">
        <f t="shared" si="72"/>
        <v>if not exists (select 1 from mi.RangeDetail where Name = 'All Ohio Ready Mix' and RangeID = 3716) begin insert into mi.RangeDetail (RangeID, Name, Description, IsActive, CreatePersonID, CreateDate) values (3716,'All Ohio Ready Mix','',1,1,GETDATE()) end</v>
      </c>
    </row>
    <row r="4653" spans="1:7" x14ac:dyDescent="0.25">
      <c r="A4653">
        <v>11</v>
      </c>
      <c r="B4653">
        <v>505263</v>
      </c>
      <c r="C4653">
        <v>101242</v>
      </c>
      <c r="D4653" t="s">
        <v>4242</v>
      </c>
      <c r="G4653" t="str">
        <f t="shared" si="72"/>
        <v>if not exists (select 1 from mi.RangeDetail where Name = 'Shelly Materials Inc' and RangeID = 3716) begin insert into mi.RangeDetail (RangeID, Name, Description, IsActive, CreatePersonID, CreateDate) values (3716,'Shelly Materials Inc','',1,1,GETDATE()) end</v>
      </c>
    </row>
    <row r="4654" spans="1:7" x14ac:dyDescent="0.25">
      <c r="A4654">
        <v>11</v>
      </c>
      <c r="B4654">
        <v>505341</v>
      </c>
      <c r="C4654">
        <v>103493</v>
      </c>
      <c r="D4654" t="s">
        <v>4242</v>
      </c>
      <c r="G4654" t="str">
        <f t="shared" si="72"/>
        <v>if not exists (select 1 from mi.RangeDetail where Name = 'Shelly Materials Inc' and RangeID = 3716) begin insert into mi.RangeDetail (RangeID, Name, Description, IsActive, CreatePersonID, CreateDate) values (3716,'Shelly Materials Inc','',1,1,GETDATE()) end</v>
      </c>
    </row>
    <row r="4655" spans="1:7" x14ac:dyDescent="0.25">
      <c r="A4655">
        <v>11</v>
      </c>
      <c r="B4655">
        <v>501277</v>
      </c>
      <c r="C4655">
        <v>107802</v>
      </c>
      <c r="D4655" t="s">
        <v>5150</v>
      </c>
      <c r="G4655" t="str">
        <f t="shared" si="72"/>
        <v>if not exists (select 1 from mi.RangeDetail where Name = 'D &amp; E Welding &amp; Fabricating' and RangeID = 3716) begin insert into mi.RangeDetail (RangeID, Name, Description, IsActive, CreatePersonID, CreateDate) values (3716,'D &amp; E Welding &amp; Fabricating','',1,1,GETDATE()) end</v>
      </c>
    </row>
    <row r="4656" spans="1:7" x14ac:dyDescent="0.25">
      <c r="A4656">
        <v>1</v>
      </c>
      <c r="B4656">
        <v>512962</v>
      </c>
      <c r="C4656">
        <v>102991</v>
      </c>
      <c r="D4656" t="s">
        <v>5151</v>
      </c>
      <c r="G4656" t="str">
        <f t="shared" si="72"/>
        <v>if not exists (select 1 from mi.RangeDetail where Name = 'MRI, INC.' and RangeID = 3716) begin insert into mi.RangeDetail (RangeID, Name, Description, IsActive, CreatePersonID, CreateDate) values (3716,'MRI, INC.','',1,1,GETDATE()) end</v>
      </c>
    </row>
    <row r="4657" spans="1:7" x14ac:dyDescent="0.25">
      <c r="A4657">
        <v>11</v>
      </c>
      <c r="B4657">
        <v>500408</v>
      </c>
      <c r="C4657">
        <v>103544</v>
      </c>
      <c r="D4657" t="s">
        <v>5152</v>
      </c>
      <c r="G4657" t="str">
        <f t="shared" si="72"/>
        <v>if not exists (select 1 from mi.RangeDetail where Name = 'B &amp; W Painting Service' and RangeID = 3716) begin insert into mi.RangeDetail (RangeID, Name, Description, IsActive, CreatePersonID, CreateDate) values (3716,'B &amp; W Painting Service','',1,1,GETDATE()) end</v>
      </c>
    </row>
    <row r="4658" spans="1:7" x14ac:dyDescent="0.25">
      <c r="A4658">
        <v>11</v>
      </c>
      <c r="B4658">
        <v>500412</v>
      </c>
      <c r="C4658">
        <v>103544</v>
      </c>
      <c r="D4658" t="s">
        <v>5152</v>
      </c>
      <c r="G4658" t="str">
        <f t="shared" si="72"/>
        <v>if not exists (select 1 from mi.RangeDetail where Name = 'B &amp; W Painting Service' and RangeID = 3716) begin insert into mi.RangeDetail (RangeID, Name, Description, IsActive, CreatePersonID, CreateDate) values (3716,'B &amp; W Painting Service','',1,1,GETDATE()) end</v>
      </c>
    </row>
    <row r="4659" spans="1:7" x14ac:dyDescent="0.25">
      <c r="A4659">
        <v>11</v>
      </c>
      <c r="B4659">
        <v>500413</v>
      </c>
      <c r="C4659">
        <v>103544</v>
      </c>
      <c r="D4659" t="s">
        <v>5152</v>
      </c>
      <c r="G4659" t="str">
        <f t="shared" si="72"/>
        <v>if not exists (select 1 from mi.RangeDetail where Name = 'B &amp; W Painting Service' and RangeID = 3716) begin insert into mi.RangeDetail (RangeID, Name, Description, IsActive, CreatePersonID, CreateDate) values (3716,'B &amp; W Painting Service','',1,1,GETDATE()) end</v>
      </c>
    </row>
    <row r="4660" spans="1:7" x14ac:dyDescent="0.25">
      <c r="A4660">
        <v>11</v>
      </c>
      <c r="B4660">
        <v>504471</v>
      </c>
      <c r="C4660">
        <v>102284</v>
      </c>
      <c r="D4660" t="s">
        <v>5153</v>
      </c>
      <c r="G4660" t="str">
        <f t="shared" si="72"/>
        <v>if not exists (select 1 from mi.RangeDetail where Name = 'Taylor Maintenance' and RangeID = 3716) begin insert into mi.RangeDetail (RangeID, Name, Description, IsActive, CreatePersonID, CreateDate) values (3716,'Taylor Maintenance','',1,1,GETDATE()) end</v>
      </c>
    </row>
    <row r="4661" spans="1:7" x14ac:dyDescent="0.25">
      <c r="A4661">
        <v>1</v>
      </c>
      <c r="B4661">
        <v>511346</v>
      </c>
      <c r="C4661">
        <v>125879</v>
      </c>
      <c r="D4661" t="s">
        <v>4298</v>
      </c>
      <c r="G4661" t="str">
        <f t="shared" si="72"/>
        <v>if not exists (select 1 from mi.RangeDetail where Name = 'Crane America Services' and RangeID = 3716) begin insert into mi.RangeDetail (RangeID, Name, Description, IsActive, CreatePersonID, CreateDate) values (3716,'Crane America Services','',1,1,GETDATE()) end</v>
      </c>
    </row>
    <row r="4662" spans="1:7" x14ac:dyDescent="0.25">
      <c r="A4662">
        <v>11</v>
      </c>
      <c r="B4662">
        <v>500375</v>
      </c>
      <c r="C4662">
        <v>107718</v>
      </c>
      <c r="D4662" t="s">
        <v>5154</v>
      </c>
      <c r="G4662" t="str">
        <f t="shared" si="72"/>
        <v>if not exists (select 1 from mi.RangeDetail where Name = 'ATD Hauling' and RangeID = 3716) begin insert into mi.RangeDetail (RangeID, Name, Description, IsActive, CreatePersonID, CreateDate) values (3716,'ATD Hauling','',1,1,GETDATE()) end</v>
      </c>
    </row>
    <row r="4663" spans="1:7" x14ac:dyDescent="0.25">
      <c r="A4663">
        <v>1</v>
      </c>
      <c r="B4663">
        <v>514638</v>
      </c>
      <c r="C4663">
        <v>102833</v>
      </c>
      <c r="D4663" t="s">
        <v>5155</v>
      </c>
      <c r="G4663" t="str">
        <f t="shared" si="72"/>
        <v>if not exists (select 1 from mi.RangeDetail where Name = 'Performance Piping Systems' and RangeID = 3716) begin insert into mi.RangeDetail (RangeID, Name, Description, IsActive, CreatePersonID, CreateDate) values (3716,'Performance Piping Systems','',1,1,GETDATE()) end</v>
      </c>
    </row>
    <row r="4664" spans="1:7" x14ac:dyDescent="0.25">
      <c r="A4664">
        <v>11</v>
      </c>
      <c r="B4664">
        <v>500545</v>
      </c>
      <c r="C4664">
        <v>103391</v>
      </c>
      <c r="D4664" t="s">
        <v>5156</v>
      </c>
      <c r="G4664" t="str">
        <f t="shared" si="72"/>
        <v>if not exists (select 1 from mi.RangeDetail where Name = 'BKW Drywall Supply' and RangeID = 3716) begin insert into mi.RangeDetail (RangeID, Name, Description, IsActive, CreatePersonID, CreateDate) values (3716,'BKW Drywall Supply','',1,1,GETDATE()) end</v>
      </c>
    </row>
    <row r="4665" spans="1:7" x14ac:dyDescent="0.25">
      <c r="A4665">
        <v>11</v>
      </c>
      <c r="B4665">
        <v>505724</v>
      </c>
      <c r="C4665">
        <v>112570</v>
      </c>
      <c r="D4665" t="s">
        <v>5157</v>
      </c>
      <c r="G4665" t="str">
        <f t="shared" si="72"/>
        <v>if not exists (select 1 from mi.RangeDetail where Name = 'Basic Electrical Services, Inc.' and RangeID = 3716) begin insert into mi.RangeDetail (RangeID, Name, Description, IsActive, CreatePersonID, CreateDate) values (3716,'Basic Electrical Services, Inc.','',1,1,GETDATE()) end</v>
      </c>
    </row>
    <row r="4666" spans="1:7" x14ac:dyDescent="0.25">
      <c r="A4666">
        <v>1</v>
      </c>
      <c r="B4666">
        <v>513735</v>
      </c>
      <c r="C4666">
        <v>130342</v>
      </c>
      <c r="D4666" t="s">
        <v>9551</v>
      </c>
      <c r="G4666" t="str">
        <f t="shared" si="72"/>
        <v>if not exists (select 1 from mi.RangeDetail where Name = 'O''Rourke Heavy Highway, Inc.' and RangeID = 3716) begin insert into mi.RangeDetail (RangeID, Name, Description, IsActive, CreatePersonID, CreateDate) values (3716,'O''Rourke Heavy Highway, Inc.','',1,1,GETDATE()) end</v>
      </c>
    </row>
    <row r="4667" spans="1:7" x14ac:dyDescent="0.25">
      <c r="A4667">
        <v>1</v>
      </c>
      <c r="B4667">
        <v>502106</v>
      </c>
      <c r="C4667">
        <v>108936</v>
      </c>
      <c r="D4667" t="s">
        <v>5158</v>
      </c>
      <c r="G4667" t="str">
        <f t="shared" si="72"/>
        <v>if not exists (select 1 from mi.RangeDetail where Name = 'J-L Fire Equipment' and RangeID = 3716) begin insert into mi.RangeDetail (RangeID, Name, Description, IsActive, CreatePersonID, CreateDate) values (3716,'J-L Fire Equipment','',1,1,GETDATE()) end</v>
      </c>
    </row>
    <row r="4668" spans="1:7" x14ac:dyDescent="0.25">
      <c r="A4668">
        <v>11</v>
      </c>
      <c r="B4668">
        <v>502459</v>
      </c>
      <c r="C4668">
        <v>100724</v>
      </c>
      <c r="D4668" t="s">
        <v>5158</v>
      </c>
      <c r="G4668" t="str">
        <f t="shared" si="72"/>
        <v>if not exists (select 1 from mi.RangeDetail where Name = 'J-L Fire Equipment' and RangeID = 3716) begin insert into mi.RangeDetail (RangeID, Name, Description, IsActive, CreatePersonID, CreateDate) values (3716,'J-L Fire Equipment','',1,1,GETDATE()) end</v>
      </c>
    </row>
    <row r="4669" spans="1:7" x14ac:dyDescent="0.25">
      <c r="A4669">
        <v>11</v>
      </c>
      <c r="B4669">
        <v>501163</v>
      </c>
      <c r="C4669">
        <v>104521</v>
      </c>
      <c r="D4669" t="s">
        <v>5159</v>
      </c>
      <c r="G4669" t="str">
        <f t="shared" si="72"/>
        <v>if not exists (select 1 from mi.RangeDetail where Name = 'Contractors Building Supply' and RangeID = 3716) begin insert into mi.RangeDetail (RangeID, Name, Description, IsActive, CreatePersonID, CreateDate) values (3716,'Contractors Building Supply','',1,1,GETDATE()) end</v>
      </c>
    </row>
    <row r="4670" spans="1:7" x14ac:dyDescent="0.25">
      <c r="A4670">
        <v>1</v>
      </c>
      <c r="B4670">
        <v>501123</v>
      </c>
      <c r="C4670">
        <v>109118</v>
      </c>
      <c r="D4670" t="s">
        <v>5160</v>
      </c>
      <c r="G4670" t="str">
        <f t="shared" si="72"/>
        <v>if not exists (select 1 from mi.RangeDetail where Name = 'Meyers Landscape Services &amp; Nursery' and RangeID = 3716) begin insert into mi.RangeDetail (RangeID, Name, Description, IsActive, CreatePersonID, CreateDate) values (3716,'Meyers Landscape Services &amp; Nursery','',1,1,GETDATE()) end</v>
      </c>
    </row>
    <row r="4671" spans="1:7" x14ac:dyDescent="0.25">
      <c r="A4671">
        <v>11</v>
      </c>
      <c r="B4671">
        <v>502275</v>
      </c>
      <c r="C4671">
        <v>100125</v>
      </c>
      <c r="D4671" t="s">
        <v>9552</v>
      </c>
      <c r="G4671" t="str">
        <f t="shared" si="72"/>
        <v>if not exists (select 1 from mi.RangeDetail where Name = 'Hunt''s Fence, Inc.' and RangeID = 3716) begin insert into mi.RangeDetail (RangeID, Name, Description, IsActive, CreatePersonID, CreateDate) values (3716,'Hunt''s Fence, Inc.','',1,1,GETDATE()) end</v>
      </c>
    </row>
    <row r="4672" spans="1:7" x14ac:dyDescent="0.25">
      <c r="A4672">
        <v>11</v>
      </c>
      <c r="B4672">
        <v>507113</v>
      </c>
      <c r="C4672">
        <v>135964</v>
      </c>
      <c r="D4672" t="s">
        <v>5161</v>
      </c>
      <c r="G4672" t="str">
        <f t="shared" si="72"/>
        <v>if not exists (select 1 from mi.RangeDetail where Name = 'Leey Signs Graphices Inc' and RangeID = 3716) begin insert into mi.RangeDetail (RangeID, Name, Description, IsActive, CreatePersonID, CreateDate) values (3716,'Leey Signs Graphices Inc','',1,1,GETDATE()) end</v>
      </c>
    </row>
    <row r="4673" spans="1:7" x14ac:dyDescent="0.25">
      <c r="A4673">
        <v>11</v>
      </c>
      <c r="B4673">
        <v>501484</v>
      </c>
      <c r="C4673">
        <v>101182</v>
      </c>
      <c r="D4673" t="s">
        <v>5162</v>
      </c>
      <c r="G4673" t="str">
        <f t="shared" si="72"/>
        <v>if not exists (select 1 from mi.RangeDetail where Name = 'Donley Gutter Company' and RangeID = 3716) begin insert into mi.RangeDetail (RangeID, Name, Description, IsActive, CreatePersonID, CreateDate) values (3716,'Donley Gutter Company','',1,1,GETDATE()) end</v>
      </c>
    </row>
    <row r="4674" spans="1:7" x14ac:dyDescent="0.25">
      <c r="A4674">
        <v>11</v>
      </c>
      <c r="B4674">
        <v>504709</v>
      </c>
      <c r="C4674">
        <v>101008</v>
      </c>
      <c r="D4674" t="s">
        <v>9553</v>
      </c>
      <c r="G4674" t="str">
        <f t="shared" si="72"/>
        <v>if not exists (select 1 from mi.RangeDetail where Name = 'Trudeau''s Fence Company' and RangeID = 3716) begin insert into mi.RangeDetail (RangeID, Name, Description, IsActive, CreatePersonID, CreateDate) values (3716,'Trudeau''s Fence Company','',1,1,GETDATE()) end</v>
      </c>
    </row>
    <row r="4675" spans="1:7" x14ac:dyDescent="0.25">
      <c r="A4675">
        <v>1</v>
      </c>
      <c r="B4675">
        <v>512561</v>
      </c>
      <c r="C4675">
        <v>127027</v>
      </c>
      <c r="D4675" t="s">
        <v>5163</v>
      </c>
      <c r="G4675" t="str">
        <f t="shared" ref="G4675:G4738" si="73">IF(D4675&lt;&gt;"",CONCATENATE("if not exists (select 1 from mi.RangeDetail where Name = '",D4675,"' and RangeID = 3716) begin insert into mi.RangeDetail (RangeID, Name, Description, IsActive, CreatePersonID, CreateDate) values (3716,'",D4675,"','","',1,1,GETDATE()) end"), "")</f>
        <v>if not exists (select 1 from mi.RangeDetail where Name = 'Majors Supply' and RangeID = 3716) begin insert into mi.RangeDetail (RangeID, Name, Description, IsActive, CreatePersonID, CreateDate) values (3716,'Majors Supply','',1,1,GETDATE()) end</v>
      </c>
    </row>
    <row r="4676" spans="1:7" x14ac:dyDescent="0.25">
      <c r="A4676">
        <v>11</v>
      </c>
      <c r="B4676">
        <v>502545</v>
      </c>
      <c r="C4676">
        <v>103516</v>
      </c>
      <c r="D4676" t="s">
        <v>5164</v>
      </c>
      <c r="G4676" t="str">
        <f t="shared" si="73"/>
        <v>if not exists (select 1 from mi.RangeDetail where Name = 'Kelly and Askew, Inc.' and RangeID = 3716) begin insert into mi.RangeDetail (RangeID, Name, Description, IsActive, CreatePersonID, CreateDate) values (3716,'Kelly and Askew, Inc.','',1,1,GETDATE()) end</v>
      </c>
    </row>
    <row r="4677" spans="1:7" x14ac:dyDescent="0.25">
      <c r="A4677">
        <v>1</v>
      </c>
      <c r="B4677">
        <v>514229</v>
      </c>
      <c r="C4677">
        <v>108797</v>
      </c>
      <c r="D4677" t="s">
        <v>5165</v>
      </c>
      <c r="G4677" t="str">
        <f t="shared" si="73"/>
        <v>if not exists (select 1 from mi.RangeDetail where Name = 'Atlas Industrial Contractors LLC' and RangeID = 3716) begin insert into mi.RangeDetail (RangeID, Name, Description, IsActive, CreatePersonID, CreateDate) values (3716,'Atlas Industrial Contractors LLC','',1,1,GETDATE()) end</v>
      </c>
    </row>
    <row r="4678" spans="1:7" x14ac:dyDescent="0.25">
      <c r="A4678">
        <v>11</v>
      </c>
      <c r="B4678">
        <v>500382</v>
      </c>
      <c r="C4678">
        <v>103194</v>
      </c>
      <c r="D4678" t="s">
        <v>5166</v>
      </c>
      <c r="G4678" t="str">
        <f t="shared" si="73"/>
        <v>if not exists (select 1 from mi.RangeDetail where Name = 'Atlas Industrial Electric' and RangeID = 3716) begin insert into mi.RangeDetail (RangeID, Name, Description, IsActive, CreatePersonID, CreateDate) values (3716,'Atlas Industrial Electric','',1,1,GETDATE()) end</v>
      </c>
    </row>
    <row r="4679" spans="1:7" x14ac:dyDescent="0.25">
      <c r="A4679">
        <v>11</v>
      </c>
      <c r="B4679">
        <v>500381</v>
      </c>
      <c r="C4679">
        <v>103349</v>
      </c>
      <c r="D4679" t="s">
        <v>5165</v>
      </c>
      <c r="G4679" t="str">
        <f t="shared" si="73"/>
        <v>if not exists (select 1 from mi.RangeDetail where Name = 'Atlas Industrial Contractors LLC' and RangeID = 3716) begin insert into mi.RangeDetail (RangeID, Name, Description, IsActive, CreatePersonID, CreateDate) values (3716,'Atlas Industrial Contractors LLC','',1,1,GETDATE()) end</v>
      </c>
    </row>
    <row r="4680" spans="1:7" x14ac:dyDescent="0.25">
      <c r="A4680">
        <v>11</v>
      </c>
      <c r="B4680">
        <v>502793</v>
      </c>
      <c r="C4680">
        <v>107203</v>
      </c>
      <c r="D4680" t="s">
        <v>5167</v>
      </c>
      <c r="G4680" t="str">
        <f t="shared" si="73"/>
        <v>if not exists (select 1 from mi.RangeDetail where Name = 'Lotus Electric' and RangeID = 3716) begin insert into mi.RangeDetail (RangeID, Name, Description, IsActive, CreatePersonID, CreateDate) values (3716,'Lotus Electric','',1,1,GETDATE()) end</v>
      </c>
    </row>
    <row r="4681" spans="1:7" x14ac:dyDescent="0.25">
      <c r="A4681">
        <v>11</v>
      </c>
      <c r="B4681">
        <v>506624</v>
      </c>
      <c r="C4681">
        <v>133707</v>
      </c>
      <c r="D4681" t="s">
        <v>5168</v>
      </c>
      <c r="G4681" t="str">
        <f t="shared" si="73"/>
        <v>if not exists (select 1 from mi.RangeDetail where Name = 'ETO Contracing, LLC' and RangeID = 3716) begin insert into mi.RangeDetail (RangeID, Name, Description, IsActive, CreatePersonID, CreateDate) values (3716,'ETO Contracing, LLC','',1,1,GETDATE()) end</v>
      </c>
    </row>
    <row r="4682" spans="1:7" x14ac:dyDescent="0.25">
      <c r="A4682">
        <v>11</v>
      </c>
      <c r="B4682">
        <v>500556</v>
      </c>
      <c r="C4682">
        <v>101772</v>
      </c>
      <c r="D4682" t="s">
        <v>5169</v>
      </c>
      <c r="G4682" t="str">
        <f t="shared" si="73"/>
        <v>if not exists (select 1 from mi.RangeDetail where Name = 'B-Level, Ltd.' and RangeID = 3716) begin insert into mi.RangeDetail (RangeID, Name, Description, IsActive, CreatePersonID, CreateDate) values (3716,'B-Level, Ltd.','',1,1,GETDATE()) end</v>
      </c>
    </row>
    <row r="4683" spans="1:7" x14ac:dyDescent="0.25">
      <c r="A4683">
        <v>11</v>
      </c>
      <c r="B4683">
        <v>506063</v>
      </c>
      <c r="C4683">
        <v>111061</v>
      </c>
      <c r="D4683" t="s">
        <v>5170</v>
      </c>
      <c r="G4683" t="str">
        <f t="shared" si="73"/>
        <v>if not exists (select 1 from mi.RangeDetail where Name = 'Central Ohio Tree &amp; Stump Removal, LLC' and RangeID = 3716) begin insert into mi.RangeDetail (RangeID, Name, Description, IsActive, CreatePersonID, CreateDate) values (3716,'Central Ohio Tree &amp; Stump Removal, LLC','',1,1,GETDATE()) end</v>
      </c>
    </row>
    <row r="4684" spans="1:7" x14ac:dyDescent="0.25">
      <c r="A4684">
        <v>1</v>
      </c>
      <c r="B4684">
        <v>514368</v>
      </c>
      <c r="C4684">
        <v>103001</v>
      </c>
      <c r="D4684" t="s">
        <v>5171</v>
      </c>
      <c r="G4684" t="str">
        <f t="shared" si="73"/>
        <v>if not exists (select 1 from mi.RangeDetail where Name = 'B &amp; R Reinforcing Inc' and RangeID = 3716) begin insert into mi.RangeDetail (RangeID, Name, Description, IsActive, CreatePersonID, CreateDate) values (3716,'B &amp; R Reinforcing Inc','',1,1,GETDATE()) end</v>
      </c>
    </row>
    <row r="4685" spans="1:7" x14ac:dyDescent="0.25">
      <c r="A4685">
        <v>11</v>
      </c>
      <c r="B4685">
        <v>500406</v>
      </c>
      <c r="C4685">
        <v>100859</v>
      </c>
      <c r="D4685" t="s">
        <v>5172</v>
      </c>
      <c r="G4685" t="str">
        <f t="shared" si="73"/>
        <v>if not exists (select 1 from mi.RangeDetail where Name = 'B &amp; R Reinforcing, Inc.' and RangeID = 3716) begin insert into mi.RangeDetail (RangeID, Name, Description, IsActive, CreatePersonID, CreateDate) values (3716,'B &amp; R Reinforcing, Inc.','',1,1,GETDATE()) end</v>
      </c>
    </row>
    <row r="4686" spans="1:7" x14ac:dyDescent="0.25">
      <c r="A4686">
        <v>11</v>
      </c>
      <c r="B4686">
        <v>505500</v>
      </c>
      <c r="C4686">
        <v>101760</v>
      </c>
      <c r="D4686" t="s">
        <v>5173</v>
      </c>
      <c r="G4686" t="str">
        <f t="shared" si="73"/>
        <v>if not exists (select 1 from mi.RangeDetail where Name = 'Jackson Masonry Inc' and RangeID = 3716) begin insert into mi.RangeDetail (RangeID, Name, Description, IsActive, CreatePersonID, CreateDate) values (3716,'Jackson Masonry Inc','',1,1,GETDATE()) end</v>
      </c>
    </row>
    <row r="4687" spans="1:7" x14ac:dyDescent="0.25">
      <c r="A4687">
        <v>1</v>
      </c>
      <c r="B4687">
        <v>512491</v>
      </c>
      <c r="C4687">
        <v>127448</v>
      </c>
      <c r="D4687" t="s">
        <v>5174</v>
      </c>
      <c r="G4687" t="str">
        <f t="shared" si="73"/>
        <v>if not exists (select 1 from mi.RangeDetail where Name = 'Metal Solutions Design &amp; Fabrication' and RangeID = 3716) begin insert into mi.RangeDetail (RangeID, Name, Description, IsActive, CreatePersonID, CreateDate) values (3716,'Metal Solutions Design &amp; Fabrication','',1,1,GETDATE()) end</v>
      </c>
    </row>
    <row r="4688" spans="1:7" x14ac:dyDescent="0.25">
      <c r="A4688">
        <v>11</v>
      </c>
      <c r="B4688">
        <v>504720</v>
      </c>
      <c r="C4688">
        <v>107686</v>
      </c>
      <c r="D4688" t="s">
        <v>5175</v>
      </c>
      <c r="G4688" t="str">
        <f t="shared" si="73"/>
        <v>if not exists (select 1 from mi.RangeDetail where Name = 'Turner Mobile Power Wash' and RangeID = 3716) begin insert into mi.RangeDetail (RangeID, Name, Description, IsActive, CreatePersonID, CreateDate) values (3716,'Turner Mobile Power Wash','',1,1,GETDATE()) end</v>
      </c>
    </row>
    <row r="4689" spans="1:7" x14ac:dyDescent="0.25">
      <c r="A4689">
        <v>1</v>
      </c>
      <c r="B4689">
        <v>501335</v>
      </c>
      <c r="C4689">
        <v>101713</v>
      </c>
      <c r="D4689" t="s">
        <v>5176</v>
      </c>
      <c r="G4689" t="str">
        <f t="shared" si="73"/>
        <v>if not exists (select 1 from mi.RangeDetail where Name = 'Pinnacle Metal Products' and RangeID = 3716) begin insert into mi.RangeDetail (RangeID, Name, Description, IsActive, CreatePersonID, CreateDate) values (3716,'Pinnacle Metal Products','',1,1,GETDATE()) end</v>
      </c>
    </row>
    <row r="4690" spans="1:7" x14ac:dyDescent="0.25">
      <c r="A4690">
        <v>11</v>
      </c>
      <c r="B4690">
        <v>503583</v>
      </c>
      <c r="C4690">
        <v>100527</v>
      </c>
      <c r="D4690" t="s">
        <v>5176</v>
      </c>
      <c r="G4690" t="str">
        <f t="shared" si="73"/>
        <v>if not exists (select 1 from mi.RangeDetail where Name = 'Pinnacle Metal Products' and RangeID = 3716) begin insert into mi.RangeDetail (RangeID, Name, Description, IsActive, CreatePersonID, CreateDate) values (3716,'Pinnacle Metal Products','',1,1,GETDATE()) end</v>
      </c>
    </row>
    <row r="4691" spans="1:7" x14ac:dyDescent="0.25">
      <c r="A4691">
        <v>11</v>
      </c>
      <c r="B4691">
        <v>504351</v>
      </c>
      <c r="C4691">
        <v>107563</v>
      </c>
      <c r="D4691" t="s">
        <v>5177</v>
      </c>
      <c r="G4691" t="str">
        <f t="shared" si="73"/>
        <v>if not exists (select 1 from mi.RangeDetail where Name = 'Steelspan LLC' and RangeID = 3716) begin insert into mi.RangeDetail (RangeID, Name, Description, IsActive, CreatePersonID, CreateDate) values (3716,'Steelspan LLC','',1,1,GETDATE()) end</v>
      </c>
    </row>
    <row r="4692" spans="1:7" x14ac:dyDescent="0.25">
      <c r="A4692">
        <v>11</v>
      </c>
      <c r="B4692">
        <v>503999</v>
      </c>
      <c r="C4692">
        <v>102844</v>
      </c>
      <c r="D4692" t="s">
        <v>5178</v>
      </c>
      <c r="G4692" t="str">
        <f t="shared" si="73"/>
        <v>if not exists (select 1 from mi.RangeDetail where Name = 'Sands Decker CPS, LLC' and RangeID = 3716) begin insert into mi.RangeDetail (RangeID, Name, Description, IsActive, CreatePersonID, CreateDate) values (3716,'Sands Decker CPS, LLC','',1,1,GETDATE()) end</v>
      </c>
    </row>
    <row r="4693" spans="1:7" x14ac:dyDescent="0.25">
      <c r="A4693">
        <v>1</v>
      </c>
      <c r="B4693">
        <v>514960</v>
      </c>
      <c r="C4693">
        <v>103516</v>
      </c>
      <c r="D4693" t="s">
        <v>5179</v>
      </c>
      <c r="G4693" t="str">
        <f t="shared" si="73"/>
        <v>if not exists (select 1 from mi.RangeDetail where Name = 'Delta Electrical Contractors LTD' and RangeID = 3716) begin insert into mi.RangeDetail (RangeID, Name, Description, IsActive, CreatePersonID, CreateDate) values (3716,'Delta Electrical Contractors LTD','',1,1,GETDATE()) end</v>
      </c>
    </row>
    <row r="4694" spans="1:7" x14ac:dyDescent="0.25">
      <c r="A4694">
        <v>1</v>
      </c>
      <c r="B4694">
        <v>502188</v>
      </c>
      <c r="C4694">
        <v>102913</v>
      </c>
      <c r="D4694" t="s">
        <v>5180</v>
      </c>
      <c r="G4694" t="str">
        <f t="shared" si="73"/>
        <v>if not exists (select 1 from mi.RangeDetail where Name = 'Sealtech Caulking &amp; Restoration, Inc.' and RangeID = 3716) begin insert into mi.RangeDetail (RangeID, Name, Description, IsActive, CreatePersonID, CreateDate) values (3716,'Sealtech Caulking &amp; Restoration, Inc.','',1,1,GETDATE()) end</v>
      </c>
    </row>
    <row r="4695" spans="1:7" x14ac:dyDescent="0.25">
      <c r="A4695">
        <v>1</v>
      </c>
      <c r="B4695">
        <v>513260</v>
      </c>
      <c r="C4695">
        <v>119187</v>
      </c>
      <c r="D4695" t="s">
        <v>4243</v>
      </c>
      <c r="G4695" t="str">
        <f t="shared" si="73"/>
        <v>if not exists (select 1 from mi.RangeDetail where Name = 'DO NOT USE' and RangeID = 3716) begin insert into mi.RangeDetail (RangeID, Name, Description, IsActive, CreatePersonID, CreateDate) values (3716,'DO NOT USE','',1,1,GETDATE()) end</v>
      </c>
    </row>
    <row r="4696" spans="1:7" x14ac:dyDescent="0.25">
      <c r="A4696">
        <v>11</v>
      </c>
      <c r="B4696">
        <v>504073</v>
      </c>
      <c r="C4696">
        <v>100824</v>
      </c>
      <c r="D4696" t="s">
        <v>5180</v>
      </c>
      <c r="G4696" t="str">
        <f t="shared" si="73"/>
        <v>if not exists (select 1 from mi.RangeDetail where Name = 'Sealtech Caulking &amp; Restoration, Inc.' and RangeID = 3716) begin insert into mi.RangeDetail (RangeID, Name, Description, IsActive, CreatePersonID, CreateDate) values (3716,'Sealtech Caulking &amp; Restoration, Inc.','',1,1,GETDATE()) end</v>
      </c>
    </row>
    <row r="4697" spans="1:7" x14ac:dyDescent="0.25">
      <c r="A4697">
        <v>11</v>
      </c>
      <c r="B4697">
        <v>500160</v>
      </c>
      <c r="C4697">
        <v>101924</v>
      </c>
      <c r="D4697" t="s">
        <v>5181</v>
      </c>
      <c r="G4697" t="str">
        <f t="shared" si="73"/>
        <v>if not exists (select 1 from mi.RangeDetail where Name = 'Air Time Heating &amp; Cooling, Inc.' and RangeID = 3716) begin insert into mi.RangeDetail (RangeID, Name, Description, IsActive, CreatePersonID, CreateDate) values (3716,'Air Time Heating &amp; Cooling, Inc.','',1,1,GETDATE()) end</v>
      </c>
    </row>
    <row r="4698" spans="1:7" x14ac:dyDescent="0.25">
      <c r="A4698">
        <v>11</v>
      </c>
      <c r="B4698">
        <v>501413</v>
      </c>
      <c r="C4698">
        <v>102239</v>
      </c>
      <c r="D4698" t="s">
        <v>5182</v>
      </c>
      <c r="G4698" t="str">
        <f t="shared" si="73"/>
        <v>if not exists (select 1 from mi.RangeDetail where Name = 'Design Connection' and RangeID = 3716) begin insert into mi.RangeDetail (RangeID, Name, Description, IsActive, CreatePersonID, CreateDate) values (3716,'Design Connection','',1,1,GETDATE()) end</v>
      </c>
    </row>
    <row r="4699" spans="1:7" x14ac:dyDescent="0.25">
      <c r="A4699">
        <v>1</v>
      </c>
      <c r="B4699">
        <v>514246</v>
      </c>
      <c r="C4699">
        <v>90662</v>
      </c>
      <c r="D4699" t="s">
        <v>5183</v>
      </c>
      <c r="G4699" t="str">
        <f t="shared" si="73"/>
        <v>if not exists (select 1 from mi.RangeDetail where Name = 'RC Anderson' and RangeID = 3716) begin insert into mi.RangeDetail (RangeID, Name, Description, IsActive, CreatePersonID, CreateDate) values (3716,'RC Anderson','',1,1,GETDATE()) end</v>
      </c>
    </row>
    <row r="4700" spans="1:7" x14ac:dyDescent="0.25">
      <c r="A4700">
        <v>1</v>
      </c>
      <c r="B4700">
        <v>514248</v>
      </c>
      <c r="C4700">
        <v>90662</v>
      </c>
      <c r="D4700" t="s">
        <v>5184</v>
      </c>
      <c r="G4700" t="str">
        <f t="shared" si="73"/>
        <v>if not exists (select 1 from mi.RangeDetail where Name = 'RC Anderson Inc.' and RangeID = 3716) begin insert into mi.RangeDetail (RangeID, Name, Description, IsActive, CreatePersonID, CreateDate) values (3716,'RC Anderson Inc.','',1,1,GETDATE()) end</v>
      </c>
    </row>
    <row r="4701" spans="1:7" x14ac:dyDescent="0.25">
      <c r="A4701">
        <v>1</v>
      </c>
      <c r="B4701">
        <v>502110</v>
      </c>
      <c r="C4701">
        <v>104518</v>
      </c>
      <c r="D4701" t="s">
        <v>5185</v>
      </c>
      <c r="G4701" t="str">
        <f t="shared" si="73"/>
        <v>if not exists (select 1 from mi.RangeDetail where Name = 'K &amp; W Roofing' and RangeID = 3716) begin insert into mi.RangeDetail (RangeID, Name, Description, IsActive, CreatePersonID, CreateDate) values (3716,'K &amp; W Roofing','',1,1,GETDATE()) end</v>
      </c>
    </row>
    <row r="4702" spans="1:7" x14ac:dyDescent="0.25">
      <c r="A4702">
        <v>11</v>
      </c>
      <c r="B4702">
        <v>502512</v>
      </c>
      <c r="C4702">
        <v>101441</v>
      </c>
      <c r="D4702" t="s">
        <v>5185</v>
      </c>
      <c r="G4702" t="str">
        <f t="shared" si="73"/>
        <v>if not exists (select 1 from mi.RangeDetail where Name = 'K &amp; W Roofing' and RangeID = 3716) begin insert into mi.RangeDetail (RangeID, Name, Description, IsActive, CreatePersonID, CreateDate) values (3716,'K &amp; W Roofing','',1,1,GETDATE()) end</v>
      </c>
    </row>
    <row r="4703" spans="1:7" x14ac:dyDescent="0.25">
      <c r="A4703">
        <v>11</v>
      </c>
      <c r="B4703">
        <v>501096</v>
      </c>
      <c r="C4703">
        <v>101935</v>
      </c>
      <c r="D4703" t="s">
        <v>5186</v>
      </c>
      <c r="G4703" t="str">
        <f t="shared" si="73"/>
        <v>if not exists (select 1 from mi.RangeDetail where Name = 'Commercial Control Services Inc.' and RangeID = 3716) begin insert into mi.RangeDetail (RangeID, Name, Description, IsActive, CreatePersonID, CreateDate) values (3716,'Commercial Control Services Inc.','',1,1,GETDATE()) end</v>
      </c>
    </row>
    <row r="4704" spans="1:7" x14ac:dyDescent="0.25">
      <c r="A4704">
        <v>1</v>
      </c>
      <c r="B4704">
        <v>502088</v>
      </c>
      <c r="C4704">
        <v>126282</v>
      </c>
      <c r="D4704" t="s">
        <v>5187</v>
      </c>
      <c r="G4704" t="str">
        <f t="shared" si="73"/>
        <v>if not exists (select 1 from mi.RangeDetail where Name = 'Hilvert Pope, Inc.' and RangeID = 3716) begin insert into mi.RangeDetail (RangeID, Name, Description, IsActive, CreatePersonID, CreateDate) values (3716,'Hilvert Pope, Inc.','',1,1,GETDATE()) end</v>
      </c>
    </row>
    <row r="4705" spans="1:7" x14ac:dyDescent="0.25">
      <c r="A4705">
        <v>1</v>
      </c>
      <c r="B4705">
        <v>513920</v>
      </c>
      <c r="C4705">
        <v>128710</v>
      </c>
      <c r="D4705" t="s">
        <v>5188</v>
      </c>
      <c r="G4705" t="str">
        <f t="shared" si="73"/>
        <v>if not exists (select 1 from mi.RangeDetail where Name = 'MTR Martco LLC' and RangeID = 3716) begin insert into mi.RangeDetail (RangeID, Name, Description, IsActive, CreatePersonID, CreateDate) values (3716,'MTR Martco LLC','',1,1,GETDATE()) end</v>
      </c>
    </row>
    <row r="4706" spans="1:7" x14ac:dyDescent="0.25">
      <c r="A4706">
        <v>9</v>
      </c>
      <c r="B4706">
        <v>500309</v>
      </c>
      <c r="C4706">
        <v>101026</v>
      </c>
      <c r="D4706" t="s">
        <v>5189</v>
      </c>
      <c r="G4706" t="str">
        <f t="shared" si="73"/>
        <v>if not exists (select 1 from mi.RangeDetail where Name = 'MTR Martco, LLC' and RangeID = 3716) begin insert into mi.RangeDetail (RangeID, Name, Description, IsActive, CreatePersonID, CreateDate) values (3716,'MTR Martco, LLC','',1,1,GETDATE()) end</v>
      </c>
    </row>
    <row r="4707" spans="1:7" x14ac:dyDescent="0.25">
      <c r="A4707">
        <v>1</v>
      </c>
      <c r="B4707">
        <v>514888</v>
      </c>
      <c r="C4707">
        <v>133132</v>
      </c>
      <c r="D4707" t="s">
        <v>5190</v>
      </c>
      <c r="G4707" t="str">
        <f t="shared" si="73"/>
        <v>if not exists (select 1 from mi.RangeDetail where Name = 'Aggressive Mechanical' and RangeID = 3716) begin insert into mi.RangeDetail (RangeID, Name, Description, IsActive, CreatePersonID, CreateDate) values (3716,'Aggressive Mechanical','',1,1,GETDATE()) end</v>
      </c>
    </row>
    <row r="4708" spans="1:7" x14ac:dyDescent="0.25">
      <c r="A4708">
        <v>11</v>
      </c>
      <c r="B4708">
        <v>500148</v>
      </c>
      <c r="C4708">
        <v>103484</v>
      </c>
      <c r="D4708" t="s">
        <v>5191</v>
      </c>
      <c r="G4708" t="str">
        <f t="shared" si="73"/>
        <v>if not exists (select 1 from mi.RangeDetail where Name = 'Aggressive Mechanical, Inc.' and RangeID = 3716) begin insert into mi.RangeDetail (RangeID, Name, Description, IsActive, CreatePersonID, CreateDate) values (3716,'Aggressive Mechanical, Inc.','',1,1,GETDATE()) end</v>
      </c>
    </row>
    <row r="4709" spans="1:7" x14ac:dyDescent="0.25">
      <c r="A4709">
        <v>11</v>
      </c>
      <c r="B4709">
        <v>506697</v>
      </c>
      <c r="C4709">
        <v>109334</v>
      </c>
      <c r="D4709" t="s">
        <v>5192</v>
      </c>
      <c r="G4709" t="str">
        <f t="shared" si="73"/>
        <v>if not exists (select 1 from mi.RangeDetail where Name = 'Electrocomm Columbus Corporation' and RangeID = 3716) begin insert into mi.RangeDetail (RangeID, Name, Description, IsActive, CreatePersonID, CreateDate) values (3716,'Electrocomm Columbus Corporation','',1,1,GETDATE()) end</v>
      </c>
    </row>
    <row r="4710" spans="1:7" x14ac:dyDescent="0.25">
      <c r="A4710">
        <v>11</v>
      </c>
      <c r="B4710">
        <v>506276</v>
      </c>
      <c r="C4710">
        <v>103035</v>
      </c>
      <c r="D4710" t="s">
        <v>5193</v>
      </c>
      <c r="G4710" t="str">
        <f t="shared" si="73"/>
        <v>if not exists (select 1 from mi.RangeDetail where Name = 'Hittle Roofing, Inc.' and RangeID = 3716) begin insert into mi.RangeDetail (RangeID, Name, Description, IsActive, CreatePersonID, CreateDate) values (3716,'Hittle Roofing, Inc.','',1,1,GETDATE()) end</v>
      </c>
    </row>
    <row r="4711" spans="1:7" x14ac:dyDescent="0.25">
      <c r="A4711">
        <v>11</v>
      </c>
      <c r="B4711">
        <v>507330</v>
      </c>
      <c r="C4711">
        <v>113221</v>
      </c>
      <c r="D4711" t="s">
        <v>5194</v>
      </c>
      <c r="G4711" t="str">
        <f t="shared" si="73"/>
        <v>if not exists (select 1 from mi.RangeDetail where Name = 'Hidden Creek Landscaping Inc.' and RangeID = 3716) begin insert into mi.RangeDetail (RangeID, Name, Description, IsActive, CreatePersonID, CreateDate) values (3716,'Hidden Creek Landscaping Inc.','',1,1,GETDATE()) end</v>
      </c>
    </row>
    <row r="4712" spans="1:7" x14ac:dyDescent="0.25">
      <c r="A4712">
        <v>1</v>
      </c>
      <c r="B4712">
        <v>501915</v>
      </c>
      <c r="C4712">
        <v>126649</v>
      </c>
      <c r="D4712" t="s">
        <v>5195</v>
      </c>
      <c r="G4712" t="str">
        <f t="shared" si="73"/>
        <v>if not exists (select 1 from mi.RangeDetail where Name = 'Debra-Kuempel' and RangeID = 3716) begin insert into mi.RangeDetail (RangeID, Name, Description, IsActive, CreatePersonID, CreateDate) values (3716,'Debra-Kuempel','',1,1,GETDATE()) end</v>
      </c>
    </row>
    <row r="4713" spans="1:7" x14ac:dyDescent="0.25">
      <c r="A4713">
        <v>9</v>
      </c>
      <c r="B4713">
        <v>500151</v>
      </c>
      <c r="C4713">
        <v>100470</v>
      </c>
      <c r="D4713" t="s">
        <v>5196</v>
      </c>
      <c r="G4713" t="str">
        <f t="shared" si="73"/>
        <v>if not exists (select 1 from mi.RangeDetail where Name = 'Debra-Kuemple' and RangeID = 3716) begin insert into mi.RangeDetail (RangeID, Name, Description, IsActive, CreatePersonID, CreateDate) values (3716,'Debra-Kuemple','',1,1,GETDATE()) end</v>
      </c>
    </row>
    <row r="4714" spans="1:7" x14ac:dyDescent="0.25">
      <c r="A4714">
        <v>11</v>
      </c>
      <c r="B4714">
        <v>501548</v>
      </c>
      <c r="C4714">
        <v>103844</v>
      </c>
      <c r="D4714" t="s">
        <v>5197</v>
      </c>
      <c r="G4714" t="str">
        <f t="shared" si="73"/>
        <v>if not exists (select 1 from mi.RangeDetail where Name = 'Dynalectric Ohio' and RangeID = 3716) begin insert into mi.RangeDetail (RangeID, Name, Description, IsActive, CreatePersonID, CreateDate) values (3716,'Dynalectric Ohio','',1,1,GETDATE()) end</v>
      </c>
    </row>
    <row r="4715" spans="1:7" x14ac:dyDescent="0.25">
      <c r="A4715">
        <v>11</v>
      </c>
      <c r="B4715">
        <v>500277</v>
      </c>
      <c r="C4715">
        <v>103910</v>
      </c>
      <c r="D4715" t="s">
        <v>5198</v>
      </c>
      <c r="G4715" t="str">
        <f t="shared" si="73"/>
        <v>if not exists (select 1 from mi.RangeDetail where Name = 'AMPAM Commercial Midwest ' and RangeID = 3716) begin insert into mi.RangeDetail (RangeID, Name, Description, IsActive, CreatePersonID, CreateDate) values (3716,'AMPAM Commercial Midwest ','',1,1,GETDATE()) end</v>
      </c>
    </row>
    <row r="4716" spans="1:7" x14ac:dyDescent="0.25">
      <c r="A4716">
        <v>11</v>
      </c>
      <c r="B4716">
        <v>505597</v>
      </c>
      <c r="C4716">
        <v>111032</v>
      </c>
      <c r="D4716" t="s">
        <v>5199</v>
      </c>
      <c r="G4716" t="str">
        <f t="shared" si="73"/>
        <v>if not exists (select 1 from mi.RangeDetail where Name = 'Reliable Electric' and RangeID = 3716) begin insert into mi.RangeDetail (RangeID, Name, Description, IsActive, CreatePersonID, CreateDate) values (3716,'Reliable Electric','',1,1,GETDATE()) end</v>
      </c>
    </row>
    <row r="4717" spans="1:7" x14ac:dyDescent="0.25">
      <c r="A4717">
        <v>1</v>
      </c>
      <c r="B4717">
        <v>18350</v>
      </c>
      <c r="C4717">
        <v>100904</v>
      </c>
      <c r="D4717" t="s">
        <v>5200</v>
      </c>
      <c r="G4717" t="str">
        <f t="shared" si="73"/>
        <v>if not exists (select 1 from mi.RangeDetail where Name = 'J &amp; B Steel Erectors Inc' and RangeID = 3716) begin insert into mi.RangeDetail (RangeID, Name, Description, IsActive, CreatePersonID, CreateDate) values (3716,'J &amp; B Steel Erectors Inc','',1,1,GETDATE()) end</v>
      </c>
    </row>
    <row r="4718" spans="1:7" x14ac:dyDescent="0.25">
      <c r="A4718">
        <v>1</v>
      </c>
      <c r="B4718">
        <v>500885</v>
      </c>
      <c r="C4718">
        <v>100904</v>
      </c>
      <c r="D4718" t="s">
        <v>5201</v>
      </c>
      <c r="G4718" t="str">
        <f t="shared" si="73"/>
        <v>if not exists (select 1 from mi.RangeDetail where Name = 'J &amp; B Steel Erectors' and RangeID = 3716) begin insert into mi.RangeDetail (RangeID, Name, Description, IsActive, CreatePersonID, CreateDate) values (3716,'J &amp; B Steel Erectors','',1,1,GETDATE()) end</v>
      </c>
    </row>
    <row r="4719" spans="1:7" x14ac:dyDescent="0.25">
      <c r="A4719">
        <v>11</v>
      </c>
      <c r="B4719">
        <v>506710</v>
      </c>
      <c r="C4719">
        <v>134288</v>
      </c>
      <c r="D4719" t="s">
        <v>5202</v>
      </c>
      <c r="G4719" t="str">
        <f t="shared" si="73"/>
        <v>if not exists (select 1 from mi.RangeDetail where Name = 'Herbert and Associates Inc.' and RangeID = 3716) begin insert into mi.RangeDetail (RangeID, Name, Description, IsActive, CreatePersonID, CreateDate) values (3716,'Herbert and Associates Inc.','',1,1,GETDATE()) end</v>
      </c>
    </row>
    <row r="4720" spans="1:7" x14ac:dyDescent="0.25">
      <c r="A4720">
        <v>11</v>
      </c>
      <c r="B4720">
        <v>503930</v>
      </c>
      <c r="C4720">
        <v>135132</v>
      </c>
      <c r="D4720" t="s">
        <v>5203</v>
      </c>
      <c r="G4720" t="str">
        <f t="shared" si="73"/>
        <v>if not exists (select 1 from mi.RangeDetail where Name = 'Romanoff Electric Residential, LLC' and RangeID = 3716) begin insert into mi.RangeDetail (RangeID, Name, Description, IsActive, CreatePersonID, CreateDate) values (3716,'Romanoff Electric Residential, LLC','',1,1,GETDATE()) end</v>
      </c>
    </row>
    <row r="4721" spans="1:7" x14ac:dyDescent="0.25">
      <c r="A4721">
        <v>1</v>
      </c>
      <c r="B4721">
        <v>512495</v>
      </c>
      <c r="C4721">
        <v>127477</v>
      </c>
      <c r="D4721" t="s">
        <v>5204</v>
      </c>
      <c r="G4721" t="str">
        <f t="shared" si="73"/>
        <v>if not exists (select 1 from mi.RangeDetail where Name = 'Superior Environmental Solutions Inc' and RangeID = 3716) begin insert into mi.RangeDetail (RangeID, Name, Description, IsActive, CreatePersonID, CreateDate) values (3716,'Superior Environmental Solutions Inc','',1,1,GETDATE()) end</v>
      </c>
    </row>
    <row r="4722" spans="1:7" x14ac:dyDescent="0.25">
      <c r="A4722">
        <v>9</v>
      </c>
      <c r="B4722">
        <v>5</v>
      </c>
      <c r="C4722">
        <v>102999</v>
      </c>
      <c r="D4722" t="s">
        <v>5205</v>
      </c>
      <c r="G4722" t="str">
        <f t="shared" si="73"/>
        <v>if not exists (select 1 from mi.RangeDetail where Name = 'SES, Inc.' and RangeID = 3716) begin insert into mi.RangeDetail (RangeID, Name, Description, IsActive, CreatePersonID, CreateDate) values (3716,'SES, Inc.','',1,1,GETDATE()) end</v>
      </c>
    </row>
    <row r="4723" spans="1:7" x14ac:dyDescent="0.25">
      <c r="A4723">
        <v>11</v>
      </c>
      <c r="B4723">
        <v>501144</v>
      </c>
      <c r="C4723">
        <v>108084</v>
      </c>
      <c r="D4723" t="s">
        <v>5206</v>
      </c>
      <c r="G4723" t="str">
        <f t="shared" si="73"/>
        <v>if not exists (select 1 from mi.RangeDetail where Name = 'Container Services, Ltd' and RangeID = 3716) begin insert into mi.RangeDetail (RangeID, Name, Description, IsActive, CreatePersonID, CreateDate) values (3716,'Container Services, Ltd','',1,1,GETDATE()) end</v>
      </c>
    </row>
    <row r="4724" spans="1:7" x14ac:dyDescent="0.25">
      <c r="A4724">
        <v>1</v>
      </c>
      <c r="B4724">
        <v>512967</v>
      </c>
      <c r="C4724">
        <v>128227</v>
      </c>
      <c r="D4724" t="s">
        <v>5207</v>
      </c>
      <c r="G4724" t="str">
        <f t="shared" si="73"/>
        <v>if not exists (select 1 from mi.RangeDetail where Name = 'King Business Interiors' and RangeID = 3716) begin insert into mi.RangeDetail (RangeID, Name, Description, IsActive, CreatePersonID, CreateDate) values (3716,'King Business Interiors','',1,1,GETDATE()) end</v>
      </c>
    </row>
    <row r="4725" spans="1:7" x14ac:dyDescent="0.25">
      <c r="A4725">
        <v>11</v>
      </c>
      <c r="B4725">
        <v>506415</v>
      </c>
      <c r="C4725">
        <v>102145</v>
      </c>
      <c r="D4725" t="s">
        <v>5208</v>
      </c>
      <c r="G4725" t="str">
        <f t="shared" si="73"/>
        <v>if not exists (select 1 from mi.RangeDetail where Name = 'King Business Interiors Inc' and RangeID = 3716) begin insert into mi.RangeDetail (RangeID, Name, Description, IsActive, CreatePersonID, CreateDate) values (3716,'King Business Interiors Inc','',1,1,GETDATE()) end</v>
      </c>
    </row>
    <row r="4726" spans="1:7" x14ac:dyDescent="0.25">
      <c r="A4726">
        <v>11</v>
      </c>
      <c r="B4726">
        <v>502334</v>
      </c>
      <c r="C4726">
        <v>102196</v>
      </c>
      <c r="D4726" t="s">
        <v>5209</v>
      </c>
      <c r="G4726" t="str">
        <f t="shared" si="73"/>
        <v>if not exists (select 1 from mi.RangeDetail where Name = 'Integral Wall Systems' and RangeID = 3716) begin insert into mi.RangeDetail (RangeID, Name, Description, IsActive, CreatePersonID, CreateDate) values (3716,'Integral Wall Systems','',1,1,GETDATE()) end</v>
      </c>
    </row>
    <row r="4727" spans="1:7" x14ac:dyDescent="0.25">
      <c r="A4727">
        <v>11</v>
      </c>
      <c r="B4727">
        <v>505684</v>
      </c>
      <c r="C4727">
        <v>103201</v>
      </c>
      <c r="D4727" t="s">
        <v>5210</v>
      </c>
      <c r="G4727" t="str">
        <f t="shared" si="73"/>
        <v>if not exists (select 1 from mi.RangeDetail where Name = 'Berwick Glass &amp; Mirror Inc' and RangeID = 3716) begin insert into mi.RangeDetail (RangeID, Name, Description, IsActive, CreatePersonID, CreateDate) values (3716,'Berwick Glass &amp; Mirror Inc','',1,1,GETDATE()) end</v>
      </c>
    </row>
    <row r="4728" spans="1:7" x14ac:dyDescent="0.25">
      <c r="A4728">
        <v>11</v>
      </c>
      <c r="B4728">
        <v>505072</v>
      </c>
      <c r="C4728">
        <v>103562</v>
      </c>
      <c r="D4728" t="s">
        <v>5211</v>
      </c>
      <c r="G4728" t="str">
        <f t="shared" si="73"/>
        <v>if not exists (select 1 from mi.RangeDetail where Name = 'Yard Solutions' and RangeID = 3716) begin insert into mi.RangeDetail (RangeID, Name, Description, IsActive, CreatePersonID, CreateDate) values (3716,'Yard Solutions','',1,1,GETDATE()) end</v>
      </c>
    </row>
    <row r="4729" spans="1:7" x14ac:dyDescent="0.25">
      <c r="A4729">
        <v>1</v>
      </c>
      <c r="B4729">
        <v>500694</v>
      </c>
      <c r="C4729">
        <v>109324</v>
      </c>
      <c r="D4729" t="s">
        <v>5212</v>
      </c>
      <c r="G4729" t="str">
        <f t="shared" si="73"/>
        <v>if not exists (select 1 from mi.RangeDetail where Name = 'Gem City Builders Steel-Dayton' and RangeID = 3716) begin insert into mi.RangeDetail (RangeID, Name, Description, IsActive, CreatePersonID, CreateDate) values (3716,'Gem City Builders Steel-Dayton','',1,1,GETDATE()) end</v>
      </c>
    </row>
    <row r="4730" spans="1:7" x14ac:dyDescent="0.25">
      <c r="A4730">
        <v>11</v>
      </c>
      <c r="B4730">
        <v>501928</v>
      </c>
      <c r="C4730">
        <v>103829</v>
      </c>
      <c r="D4730" t="s">
        <v>9554</v>
      </c>
      <c r="G4730" t="str">
        <f t="shared" si="73"/>
        <v>if not exists (select 1 from mi.RangeDetail where Name = 'Gem City Builder''s Steel, Inc.' and RangeID = 3716) begin insert into mi.RangeDetail (RangeID, Name, Description, IsActive, CreatePersonID, CreateDate) values (3716,'Gem City Builder''s Steel, Inc.','',1,1,GETDATE()) end</v>
      </c>
    </row>
    <row r="4731" spans="1:7" x14ac:dyDescent="0.25">
      <c r="A4731">
        <v>11</v>
      </c>
      <c r="B4731">
        <v>507378</v>
      </c>
      <c r="C4731">
        <v>136385</v>
      </c>
      <c r="D4731" t="s">
        <v>5213</v>
      </c>
      <c r="G4731" t="str">
        <f t="shared" si="73"/>
        <v>if not exists (select 1 from mi.RangeDetail where Name = 'Critter Control' and RangeID = 3716) begin insert into mi.RangeDetail (RangeID, Name, Description, IsActive, CreatePersonID, CreateDate) values (3716,'Critter Control','',1,1,GETDATE()) end</v>
      </c>
    </row>
    <row r="4732" spans="1:7" x14ac:dyDescent="0.25">
      <c r="A4732">
        <v>11</v>
      </c>
      <c r="B4732">
        <v>500086</v>
      </c>
      <c r="C4732">
        <v>100796</v>
      </c>
      <c r="D4732" t="s">
        <v>5214</v>
      </c>
      <c r="G4732" t="str">
        <f t="shared" si="73"/>
        <v>if not exists (select 1 from mi.RangeDetail where Name = 'Acock Associates Architects' and RangeID = 3716) begin insert into mi.RangeDetail (RangeID, Name, Description, IsActive, CreatePersonID, CreateDate) values (3716,'Acock Associates Architects','',1,1,GETDATE()) end</v>
      </c>
    </row>
    <row r="4733" spans="1:7" x14ac:dyDescent="0.25">
      <c r="A4733">
        <v>11</v>
      </c>
      <c r="B4733">
        <v>503883</v>
      </c>
      <c r="C4733">
        <v>106946</v>
      </c>
      <c r="D4733" t="s">
        <v>5215</v>
      </c>
      <c r="G4733" t="str">
        <f t="shared" si="73"/>
        <v>if not exists (select 1 from mi.RangeDetail where Name = 'Right Way Excavating Co.' and RangeID = 3716) begin insert into mi.RangeDetail (RangeID, Name, Description, IsActive, CreatePersonID, CreateDate) values (3716,'Right Way Excavating Co.','',1,1,GETDATE()) end</v>
      </c>
    </row>
    <row r="4734" spans="1:7" x14ac:dyDescent="0.25">
      <c r="A4734">
        <v>11</v>
      </c>
      <c r="B4734">
        <v>503276</v>
      </c>
      <c r="C4734">
        <v>105736</v>
      </c>
      <c r="D4734" t="s">
        <v>5216</v>
      </c>
      <c r="G4734" t="str">
        <f t="shared" si="73"/>
        <v>if not exists (select 1 from mi.RangeDetail where Name = 'Newark Fabrication' and RangeID = 3716) begin insert into mi.RangeDetail (RangeID, Name, Description, IsActive, CreatePersonID, CreateDate) values (3716,'Newark Fabrication','',1,1,GETDATE()) end</v>
      </c>
    </row>
    <row r="4735" spans="1:7" x14ac:dyDescent="0.25">
      <c r="A4735">
        <v>11</v>
      </c>
      <c r="B4735">
        <v>505454</v>
      </c>
      <c r="C4735">
        <v>110916</v>
      </c>
      <c r="D4735" t="s">
        <v>5217</v>
      </c>
      <c r="G4735" t="str">
        <f t="shared" si="73"/>
        <v>if not exists (select 1 from mi.RangeDetail where Name = 'DLR General Services, Inc' and RangeID = 3716) begin insert into mi.RangeDetail (RangeID, Name, Description, IsActive, CreatePersonID, CreateDate) values (3716,'DLR General Services, Inc','',1,1,GETDATE()) end</v>
      </c>
    </row>
    <row r="4736" spans="1:7" x14ac:dyDescent="0.25">
      <c r="A4736">
        <v>11</v>
      </c>
      <c r="B4736">
        <v>506418</v>
      </c>
      <c r="C4736">
        <v>102973</v>
      </c>
      <c r="D4736" t="s">
        <v>5218</v>
      </c>
      <c r="G4736" t="str">
        <f t="shared" si="73"/>
        <v>if not exists (select 1 from mi.RangeDetail where Name = 'American Leak Detection' and RangeID = 3716) begin insert into mi.RangeDetail (RangeID, Name, Description, IsActive, CreatePersonID, CreateDate) values (3716,'American Leak Detection','',1,1,GETDATE()) end</v>
      </c>
    </row>
    <row r="4737" spans="1:7" x14ac:dyDescent="0.25">
      <c r="A4737">
        <v>11</v>
      </c>
      <c r="B4737">
        <v>500490</v>
      </c>
      <c r="C4737">
        <v>110953</v>
      </c>
      <c r="D4737" t="s">
        <v>5219</v>
      </c>
      <c r="G4737" t="str">
        <f t="shared" si="73"/>
        <v>if not exists (select 1 from mi.RangeDetail where Name = 'Benchmark Masonry Contractors' and RangeID = 3716) begin insert into mi.RangeDetail (RangeID, Name, Description, IsActive, CreatePersonID, CreateDate) values (3716,'Benchmark Masonry Contractors','',1,1,GETDATE()) end</v>
      </c>
    </row>
    <row r="4738" spans="1:7" x14ac:dyDescent="0.25">
      <c r="A4738">
        <v>1</v>
      </c>
      <c r="B4738">
        <v>500257</v>
      </c>
      <c r="C4738">
        <v>103156</v>
      </c>
      <c r="D4738" t="s">
        <v>5220</v>
      </c>
      <c r="G4738" t="str">
        <f t="shared" si="73"/>
        <v>if not exists (select 1 from mi.RangeDetail where Name = 'Buckeye Ready Mix, LLC' and RangeID = 3716) begin insert into mi.RangeDetail (RangeID, Name, Description, IsActive, CreatePersonID, CreateDate) values (3716,'Buckeye Ready Mix, LLC','',1,1,GETDATE()) end</v>
      </c>
    </row>
    <row r="4739" spans="1:7" x14ac:dyDescent="0.25">
      <c r="A4739">
        <v>1</v>
      </c>
      <c r="B4739">
        <v>502367</v>
      </c>
      <c r="C4739">
        <v>103156</v>
      </c>
      <c r="D4739" t="s">
        <v>5221</v>
      </c>
      <c r="G4739" t="str">
        <f t="shared" ref="G4739:G4802" si="74">IF(D4739&lt;&gt;"",CONCATENATE("if not exists (select 1 from mi.RangeDetail where Name = '",D4739,"' and RangeID = 3716) begin insert into mi.RangeDetail (RangeID, Name, Description, IsActive, CreatePersonID, CreateDate) values (3716,'",D4739,"','","',1,1,GETDATE()) end"), "")</f>
        <v>if not exists (select 1 from mi.RangeDetail where Name = 'Buckeye Ready-Mix LLC' and RangeID = 3716) begin insert into mi.RangeDetail (RangeID, Name, Description, IsActive, CreatePersonID, CreateDate) values (3716,'Buckeye Ready-Mix LLC','',1,1,GETDATE()) end</v>
      </c>
    </row>
    <row r="4740" spans="1:7" x14ac:dyDescent="0.25">
      <c r="A4740">
        <v>11</v>
      </c>
      <c r="B4740">
        <v>500653</v>
      </c>
      <c r="C4740">
        <v>100897</v>
      </c>
      <c r="D4740" t="s">
        <v>5222</v>
      </c>
      <c r="G4740" t="str">
        <f t="shared" si="74"/>
        <v>if not exists (select 1 from mi.RangeDetail where Name = 'Buckeye Ready-Mix, LLC' and RangeID = 3716) begin insert into mi.RangeDetail (RangeID, Name, Description, IsActive, CreatePersonID, CreateDate) values (3716,'Buckeye Ready-Mix, LLC','',1,1,GETDATE()) end</v>
      </c>
    </row>
    <row r="4741" spans="1:7" x14ac:dyDescent="0.25">
      <c r="A4741">
        <v>11</v>
      </c>
      <c r="B4741">
        <v>505300</v>
      </c>
      <c r="C4741">
        <v>100897</v>
      </c>
      <c r="D4741" t="s">
        <v>5223</v>
      </c>
      <c r="G4741" t="str">
        <f t="shared" si="74"/>
        <v>if not exists (select 1 from mi.RangeDetail where Name = 'Buckeye Ready Mix' and RangeID = 3716) begin insert into mi.RangeDetail (RangeID, Name, Description, IsActive, CreatePersonID, CreateDate) values (3716,'Buckeye Ready Mix','',1,1,GETDATE()) end</v>
      </c>
    </row>
    <row r="4742" spans="1:7" x14ac:dyDescent="0.25">
      <c r="A4742">
        <v>11</v>
      </c>
      <c r="B4742">
        <v>505436</v>
      </c>
      <c r="C4742">
        <v>100897</v>
      </c>
      <c r="D4742" t="s">
        <v>5223</v>
      </c>
      <c r="G4742" t="str">
        <f t="shared" si="74"/>
        <v>if not exists (select 1 from mi.RangeDetail where Name = 'Buckeye Ready Mix' and RangeID = 3716) begin insert into mi.RangeDetail (RangeID, Name, Description, IsActive, CreatePersonID, CreateDate) values (3716,'Buckeye Ready Mix','',1,1,GETDATE()) end</v>
      </c>
    </row>
    <row r="4743" spans="1:7" x14ac:dyDescent="0.25">
      <c r="A4743">
        <v>1</v>
      </c>
      <c r="B4743">
        <v>500494</v>
      </c>
      <c r="C4743">
        <v>109274</v>
      </c>
      <c r="D4743" t="s">
        <v>5224</v>
      </c>
      <c r="G4743" t="str">
        <f t="shared" si="74"/>
        <v>if not exists (select 1 from mi.RangeDetail where Name = 'Custom Sign Center' and RangeID = 3716) begin insert into mi.RangeDetail (RangeID, Name, Description, IsActive, CreatePersonID, CreateDate) values (3716,'Custom Sign Center','',1,1,GETDATE()) end</v>
      </c>
    </row>
    <row r="4744" spans="1:7" x14ac:dyDescent="0.25">
      <c r="A4744">
        <v>11</v>
      </c>
      <c r="B4744">
        <v>501268</v>
      </c>
      <c r="C4744">
        <v>100095</v>
      </c>
      <c r="D4744" t="s">
        <v>5224</v>
      </c>
      <c r="G4744" t="str">
        <f t="shared" si="74"/>
        <v>if not exists (select 1 from mi.RangeDetail where Name = 'Custom Sign Center' and RangeID = 3716) begin insert into mi.RangeDetail (RangeID, Name, Description, IsActive, CreatePersonID, CreateDate) values (3716,'Custom Sign Center','',1,1,GETDATE()) end</v>
      </c>
    </row>
    <row r="4745" spans="1:7" x14ac:dyDescent="0.25">
      <c r="A4745">
        <v>11</v>
      </c>
      <c r="B4745">
        <v>502450</v>
      </c>
      <c r="C4745">
        <v>103587</v>
      </c>
      <c r="D4745" t="s">
        <v>5225</v>
      </c>
      <c r="G4745" t="str">
        <f t="shared" si="74"/>
        <v>if not exists (select 1 from mi.RangeDetail where Name = 'JG Smith Construction LLC' and RangeID = 3716) begin insert into mi.RangeDetail (RangeID, Name, Description, IsActive, CreatePersonID, CreateDate) values (3716,'JG Smith Construction LLC','',1,1,GETDATE()) end</v>
      </c>
    </row>
    <row r="4746" spans="1:7" x14ac:dyDescent="0.25">
      <c r="A4746">
        <v>11</v>
      </c>
      <c r="B4746">
        <v>503406</v>
      </c>
      <c r="C4746">
        <v>103540</v>
      </c>
      <c r="D4746" t="s">
        <v>5226</v>
      </c>
      <c r="G4746" t="str">
        <f t="shared" si="74"/>
        <v>if not exists (select 1 from mi.RangeDetail where Name = 'Ohio Technical Services, Inc.' and RangeID = 3716) begin insert into mi.RangeDetail (RangeID, Name, Description, IsActive, CreatePersonID, CreateDate) values (3716,'Ohio Technical Services, Inc.','',1,1,GETDATE()) end</v>
      </c>
    </row>
    <row r="4747" spans="1:7" x14ac:dyDescent="0.25">
      <c r="A4747">
        <v>1</v>
      </c>
      <c r="B4747">
        <v>501104</v>
      </c>
      <c r="C4747">
        <v>109098</v>
      </c>
      <c r="D4747" t="s">
        <v>9555</v>
      </c>
      <c r="G4747" t="str">
        <f t="shared" si="74"/>
        <v>if not exists (select 1 from mi.RangeDetail where Name = 'McWhorter''s Landscape Co.' and RangeID = 3716) begin insert into mi.RangeDetail (RangeID, Name, Description, IsActive, CreatePersonID, CreateDate) values (3716,'McWhorter''s Landscape Co.','',1,1,GETDATE()) end</v>
      </c>
    </row>
    <row r="4748" spans="1:7" x14ac:dyDescent="0.25">
      <c r="A4748">
        <v>1</v>
      </c>
      <c r="B4748">
        <v>502337</v>
      </c>
      <c r="C4748">
        <v>104017</v>
      </c>
      <c r="D4748" t="s">
        <v>5227</v>
      </c>
      <c r="G4748" t="str">
        <f t="shared" si="74"/>
        <v>if not exists (select 1 from mi.RangeDetail where Name = 'All Seal Caulking &amp; Restoration' and RangeID = 3716) begin insert into mi.RangeDetail (RangeID, Name, Description, IsActive, CreatePersonID, CreateDate) values (3716,'All Seal Caulking &amp; Restoration','',1,1,GETDATE()) end</v>
      </c>
    </row>
    <row r="4749" spans="1:7" x14ac:dyDescent="0.25">
      <c r="A4749">
        <v>1</v>
      </c>
      <c r="B4749">
        <v>519792</v>
      </c>
      <c r="C4749">
        <v>91058</v>
      </c>
      <c r="D4749" t="s">
        <v>5228</v>
      </c>
      <c r="G4749" t="str">
        <f t="shared" si="74"/>
        <v>if not exists (select 1 from mi.RangeDetail where Name = 'Adams Trucking Inc of Ohio' and RangeID = 3716) begin insert into mi.RangeDetail (RangeID, Name, Description, IsActive, CreatePersonID, CreateDate) values (3716,'Adams Trucking Inc of Ohio','',1,1,GETDATE()) end</v>
      </c>
    </row>
    <row r="4750" spans="1:7" x14ac:dyDescent="0.25">
      <c r="A4750">
        <v>1</v>
      </c>
      <c r="B4750">
        <v>502059</v>
      </c>
      <c r="C4750">
        <v>100480</v>
      </c>
      <c r="D4750" t="s">
        <v>5229</v>
      </c>
      <c r="G4750" t="str">
        <f t="shared" si="74"/>
        <v>if not exists (select 1 from mi.RangeDetail where Name = 'FCX Performance, Inc.' and RangeID = 3716) begin insert into mi.RangeDetail (RangeID, Name, Description, IsActive, CreatePersonID, CreateDate) values (3716,'FCX Performance, Inc.','',1,1,GETDATE()) end</v>
      </c>
    </row>
    <row r="4751" spans="1:7" x14ac:dyDescent="0.25">
      <c r="A4751">
        <v>1</v>
      </c>
      <c r="B4751">
        <v>501106</v>
      </c>
      <c r="C4751">
        <v>103257</v>
      </c>
      <c r="D4751" t="s">
        <v>5230</v>
      </c>
      <c r="G4751" t="str">
        <f t="shared" si="74"/>
        <v>if not exists (select 1 from mi.RangeDetail where Name = 'Meade Construction' and RangeID = 3716) begin insert into mi.RangeDetail (RangeID, Name, Description, IsActive, CreatePersonID, CreateDate) values (3716,'Meade Construction','',1,1,GETDATE()) end</v>
      </c>
    </row>
    <row r="4752" spans="1:7" x14ac:dyDescent="0.25">
      <c r="A4752">
        <v>11</v>
      </c>
      <c r="B4752">
        <v>502995</v>
      </c>
      <c r="C4752">
        <v>100927</v>
      </c>
      <c r="D4752" t="s">
        <v>5231</v>
      </c>
      <c r="G4752" t="str">
        <f t="shared" si="74"/>
        <v>if not exists (select 1 from mi.RangeDetail where Name = 'Meade Construction, Inc.' and RangeID = 3716) begin insert into mi.RangeDetail (RangeID, Name, Description, IsActive, CreatePersonID, CreateDate) values (3716,'Meade Construction, Inc.','',1,1,GETDATE()) end</v>
      </c>
    </row>
    <row r="4753" spans="1:7" x14ac:dyDescent="0.25">
      <c r="A4753">
        <v>11</v>
      </c>
      <c r="B4753">
        <v>505651</v>
      </c>
      <c r="C4753">
        <v>112462</v>
      </c>
      <c r="D4753" t="s">
        <v>5232</v>
      </c>
      <c r="G4753" t="str">
        <f t="shared" si="74"/>
        <v>if not exists (select 1 from mi.RangeDetail where Name = 'T &amp; B Electric, Ltd.' and RangeID = 3716) begin insert into mi.RangeDetail (RangeID, Name, Description, IsActive, CreatePersonID, CreateDate) values (3716,'T &amp; B Electric, Ltd.','',1,1,GETDATE()) end</v>
      </c>
    </row>
    <row r="4754" spans="1:7" x14ac:dyDescent="0.25">
      <c r="A4754">
        <v>1</v>
      </c>
      <c r="B4754">
        <v>514763</v>
      </c>
      <c r="C4754">
        <v>90698</v>
      </c>
      <c r="D4754" t="s">
        <v>5233</v>
      </c>
      <c r="G4754" t="str">
        <f t="shared" si="74"/>
        <v>if not exists (select 1 from mi.RangeDetail where Name = 'H J Hauling Services, Inc.' and RangeID = 3716) begin insert into mi.RangeDetail (RangeID, Name, Description, IsActive, CreatePersonID, CreateDate) values (3716,'H J Hauling Services, Inc.','',1,1,GETDATE()) end</v>
      </c>
    </row>
    <row r="4755" spans="1:7" x14ac:dyDescent="0.25">
      <c r="A4755">
        <v>11</v>
      </c>
      <c r="B4755">
        <v>506312</v>
      </c>
      <c r="C4755">
        <v>113125</v>
      </c>
      <c r="D4755" t="s">
        <v>5234</v>
      </c>
      <c r="G4755" t="str">
        <f t="shared" si="74"/>
        <v>if not exists (select 1 from mi.RangeDetail where Name = 'Southwest Ohio Concrete Pumping, Inc.' and RangeID = 3716) begin insert into mi.RangeDetail (RangeID, Name, Description, IsActive, CreatePersonID, CreateDate) values (3716,'Southwest Ohio Concrete Pumping, Inc.','',1,1,GETDATE()) end</v>
      </c>
    </row>
    <row r="4756" spans="1:7" x14ac:dyDescent="0.25">
      <c r="A4756">
        <v>11</v>
      </c>
      <c r="B4756">
        <v>507327</v>
      </c>
      <c r="C4756">
        <v>136308</v>
      </c>
      <c r="D4756" t="s">
        <v>5235</v>
      </c>
      <c r="G4756" t="str">
        <f t="shared" si="74"/>
        <v>if not exists (select 1 from mi.RangeDetail where Name = '2K General Company' and RangeID = 3716) begin insert into mi.RangeDetail (RangeID, Name, Description, IsActive, CreatePersonID, CreateDate) values (3716,'2K General Company','',1,1,GETDATE()) end</v>
      </c>
    </row>
    <row r="4757" spans="1:7" x14ac:dyDescent="0.25">
      <c r="A4757">
        <v>1</v>
      </c>
      <c r="B4757">
        <v>501398</v>
      </c>
      <c r="C4757">
        <v>105164</v>
      </c>
      <c r="D4757" t="s">
        <v>5236</v>
      </c>
      <c r="G4757" t="str">
        <f t="shared" si="74"/>
        <v>if not exists (select 1 from mi.RangeDetail where Name = 'Rack Seven Paving' and RangeID = 3716) begin insert into mi.RangeDetail (RangeID, Name, Description, IsActive, CreatePersonID, CreateDate) values (3716,'Rack Seven Paving','',1,1,GETDATE()) end</v>
      </c>
    </row>
    <row r="4758" spans="1:7" x14ac:dyDescent="0.25">
      <c r="A4758">
        <v>11</v>
      </c>
      <c r="B4758">
        <v>506030</v>
      </c>
      <c r="C4758">
        <v>112816</v>
      </c>
      <c r="D4758" t="s">
        <v>5237</v>
      </c>
      <c r="G4758" t="str">
        <f t="shared" si="74"/>
        <v>if not exists (select 1 from mi.RangeDetail where Name = 'Mi-De-Con, Inc' and RangeID = 3716) begin insert into mi.RangeDetail (RangeID, Name, Description, IsActive, CreatePersonID, CreateDate) values (3716,'Mi-De-Con, Inc','',1,1,GETDATE()) end</v>
      </c>
    </row>
    <row r="4759" spans="1:7" x14ac:dyDescent="0.25">
      <c r="A4759">
        <v>1</v>
      </c>
      <c r="B4759">
        <v>515322</v>
      </c>
      <c r="C4759">
        <v>134655</v>
      </c>
      <c r="D4759" t="s">
        <v>5238</v>
      </c>
      <c r="G4759" t="str">
        <f t="shared" si="74"/>
        <v>if not exists (select 1 from mi.RangeDetail where Name = 'American Star Painting Co LLC' and RangeID = 3716) begin insert into mi.RangeDetail (RangeID, Name, Description, IsActive, CreatePersonID, CreateDate) values (3716,'American Star Painting Co LLC','',1,1,GETDATE()) end</v>
      </c>
    </row>
    <row r="4760" spans="1:7" x14ac:dyDescent="0.25">
      <c r="A4760">
        <v>11</v>
      </c>
      <c r="B4760">
        <v>500454</v>
      </c>
      <c r="C4760">
        <v>103091</v>
      </c>
      <c r="D4760" t="s">
        <v>5239</v>
      </c>
      <c r="G4760" t="str">
        <f t="shared" si="74"/>
        <v>if not exists (select 1 from mi.RangeDetail where Name = 'Basil Lumber &amp; Millwork' and RangeID = 3716) begin insert into mi.RangeDetail (RangeID, Name, Description, IsActive, CreatePersonID, CreateDate) values (3716,'Basil Lumber &amp; Millwork','',1,1,GETDATE()) end</v>
      </c>
    </row>
    <row r="4761" spans="1:7" x14ac:dyDescent="0.25">
      <c r="A4761">
        <v>11</v>
      </c>
      <c r="B4761">
        <v>501798</v>
      </c>
      <c r="C4761">
        <v>107990</v>
      </c>
      <c r="D4761" t="s">
        <v>5240</v>
      </c>
      <c r="G4761" t="str">
        <f t="shared" si="74"/>
        <v>if not exists (select 1 from mi.RangeDetail where Name = 'Fire Guard, Inc.' and RangeID = 3716) begin insert into mi.RangeDetail (RangeID, Name, Description, IsActive, CreatePersonID, CreateDate) values (3716,'Fire Guard, Inc.','',1,1,GETDATE()) end</v>
      </c>
    </row>
    <row r="4762" spans="1:7" x14ac:dyDescent="0.25">
      <c r="A4762">
        <v>1</v>
      </c>
      <c r="B4762">
        <v>501113</v>
      </c>
      <c r="C4762">
        <v>100506</v>
      </c>
      <c r="D4762" t="s">
        <v>5241</v>
      </c>
      <c r="G4762" t="str">
        <f t="shared" si="74"/>
        <v>if not exists (select 1 from mi.RangeDetail where Name = 'Melvin Stone' and RangeID = 3716) begin insert into mi.RangeDetail (RangeID, Name, Description, IsActive, CreatePersonID, CreateDate) values (3716,'Melvin Stone','',1,1,GETDATE()) end</v>
      </c>
    </row>
    <row r="4763" spans="1:7" x14ac:dyDescent="0.25">
      <c r="A4763">
        <v>11</v>
      </c>
      <c r="B4763">
        <v>503016</v>
      </c>
      <c r="C4763">
        <v>100200</v>
      </c>
      <c r="D4763" t="s">
        <v>5242</v>
      </c>
      <c r="G4763" t="str">
        <f t="shared" si="74"/>
        <v>if not exists (select 1 from mi.RangeDetail where Name = 'Melvin Stone Company' and RangeID = 3716) begin insert into mi.RangeDetail (RangeID, Name, Description, IsActive, CreatePersonID, CreateDate) values (3716,'Melvin Stone Company','',1,1,GETDATE()) end</v>
      </c>
    </row>
    <row r="4764" spans="1:7" x14ac:dyDescent="0.25">
      <c r="A4764">
        <v>1</v>
      </c>
      <c r="B4764">
        <v>501525</v>
      </c>
      <c r="C4764">
        <v>111474</v>
      </c>
      <c r="D4764" t="s">
        <v>5243</v>
      </c>
      <c r="G4764" t="str">
        <f t="shared" si="74"/>
        <v>if not exists (select 1 from mi.RangeDetail where Name = 'Signature Control Systems, Inc.' and RangeID = 3716) begin insert into mi.RangeDetail (RangeID, Name, Description, IsActive, CreatePersonID, CreateDate) values (3716,'Signature Control Systems, Inc.','',1,1,GETDATE()) end</v>
      </c>
    </row>
    <row r="4765" spans="1:7" x14ac:dyDescent="0.25">
      <c r="A4765">
        <v>11</v>
      </c>
      <c r="B4765">
        <v>504146</v>
      </c>
      <c r="C4765">
        <v>104496</v>
      </c>
      <c r="D4765" t="s">
        <v>5244</v>
      </c>
      <c r="G4765" t="str">
        <f t="shared" si="74"/>
        <v>if not exists (select 1 from mi.RangeDetail where Name = 'Signature Control Systems LLC' and RangeID = 3716) begin insert into mi.RangeDetail (RangeID, Name, Description, IsActive, CreatePersonID, CreateDate) values (3716,'Signature Control Systems LLC','',1,1,GETDATE()) end</v>
      </c>
    </row>
    <row r="4766" spans="1:7" x14ac:dyDescent="0.25">
      <c r="A4766">
        <v>1</v>
      </c>
      <c r="B4766">
        <v>501776</v>
      </c>
      <c r="C4766">
        <v>103219</v>
      </c>
      <c r="D4766" t="s">
        <v>5245</v>
      </c>
      <c r="G4766" t="str">
        <f t="shared" si="74"/>
        <v>if not exists (select 1 from mi.RangeDetail where Name = 'W.L. Markers, Inc.' and RangeID = 3716) begin insert into mi.RangeDetail (RangeID, Name, Description, IsActive, CreatePersonID, CreateDate) values (3716,'W.L. Markers, Inc.','',1,1,GETDATE()) end</v>
      </c>
    </row>
    <row r="4767" spans="1:7" x14ac:dyDescent="0.25">
      <c r="A4767">
        <v>11</v>
      </c>
      <c r="B4767">
        <v>506050</v>
      </c>
      <c r="C4767">
        <v>112732</v>
      </c>
      <c r="D4767" t="s">
        <v>5246</v>
      </c>
      <c r="G4767" t="str">
        <f t="shared" si="74"/>
        <v>if not exists (select 1 from mi.RangeDetail where Name = 'Seals Construction Inc.' and RangeID = 3716) begin insert into mi.RangeDetail (RangeID, Name, Description, IsActive, CreatePersonID, CreateDate) values (3716,'Seals Construction Inc.','',1,1,GETDATE()) end</v>
      </c>
    </row>
    <row r="4768" spans="1:7" x14ac:dyDescent="0.25">
      <c r="A4768">
        <v>11</v>
      </c>
      <c r="B4768">
        <v>506263</v>
      </c>
      <c r="C4768">
        <v>113069</v>
      </c>
      <c r="D4768" t="s">
        <v>5247</v>
      </c>
      <c r="G4768" t="str">
        <f t="shared" si="74"/>
        <v>if not exists (select 1 from mi.RangeDetail where Name = 'G&amp;E Contractors' and RangeID = 3716) begin insert into mi.RangeDetail (RangeID, Name, Description, IsActive, CreatePersonID, CreateDate) values (3716,'G&amp;E Contractors','',1,1,GETDATE()) end</v>
      </c>
    </row>
    <row r="4769" spans="1:7" x14ac:dyDescent="0.25">
      <c r="A4769">
        <v>11</v>
      </c>
      <c r="B4769">
        <v>503008</v>
      </c>
      <c r="C4769">
        <v>103297</v>
      </c>
      <c r="D4769" t="s">
        <v>5248</v>
      </c>
      <c r="G4769" t="str">
        <f t="shared" si="74"/>
        <v>if not exists (select 1 from mi.RangeDetail where Name = 'Meeks &amp; Tuthill Saw Company' and RangeID = 3716) begin insert into mi.RangeDetail (RangeID, Name, Description, IsActive, CreatePersonID, CreateDate) values (3716,'Meeks &amp; Tuthill Saw Company','',1,1,GETDATE()) end</v>
      </c>
    </row>
    <row r="4770" spans="1:7" x14ac:dyDescent="0.25">
      <c r="A4770">
        <v>9</v>
      </c>
      <c r="B4770">
        <v>500586</v>
      </c>
      <c r="C4770">
        <v>105463</v>
      </c>
      <c r="D4770" t="s">
        <v>5249</v>
      </c>
      <c r="G4770" t="str">
        <f t="shared" si="74"/>
        <v>if not exists (select 1 from mi.RangeDetail where Name = 'Thermal Solutions Inc.' and RangeID = 3716) begin insert into mi.RangeDetail (RangeID, Name, Description, IsActive, CreatePersonID, CreateDate) values (3716,'Thermal Solutions Inc.','',1,1,GETDATE()) end</v>
      </c>
    </row>
    <row r="4771" spans="1:7" x14ac:dyDescent="0.25">
      <c r="A4771">
        <v>1</v>
      </c>
      <c r="B4771">
        <v>514945</v>
      </c>
      <c r="C4771">
        <v>133321</v>
      </c>
      <c r="D4771" t="s">
        <v>5250</v>
      </c>
      <c r="G4771" t="str">
        <f t="shared" si="74"/>
        <v>if not exists (select 1 from mi.RangeDetail where Name = 'Bown Enterprises, Inc.' and RangeID = 3716) begin insert into mi.RangeDetail (RangeID, Name, Description, IsActive, CreatePersonID, CreateDate) values (3716,'Bown Enterprises, Inc.','',1,1,GETDATE()) end</v>
      </c>
    </row>
    <row r="4772" spans="1:7" x14ac:dyDescent="0.25">
      <c r="A4772">
        <v>1</v>
      </c>
      <c r="B4772">
        <v>519926</v>
      </c>
      <c r="C4772">
        <v>134605</v>
      </c>
      <c r="D4772" t="s">
        <v>5251</v>
      </c>
      <c r="G4772" t="str">
        <f t="shared" si="74"/>
        <v>if not exists (select 1 from mi.RangeDetail where Name = 'Fondriest Environmental Inc' and RangeID = 3716) begin insert into mi.RangeDetail (RangeID, Name, Description, IsActive, CreatePersonID, CreateDate) values (3716,'Fondriest Environmental Inc','',1,1,GETDATE()) end</v>
      </c>
    </row>
    <row r="4773" spans="1:7" x14ac:dyDescent="0.25">
      <c r="A4773">
        <v>11</v>
      </c>
      <c r="B4773">
        <v>503391</v>
      </c>
      <c r="C4773">
        <v>112583</v>
      </c>
      <c r="D4773" t="s">
        <v>5252</v>
      </c>
      <c r="G4773" t="str">
        <f t="shared" si="74"/>
        <v>if not exists (select 1 from mi.RangeDetail where Name = 'Ohio Heating and Air Conditioning' and RangeID = 3716) begin insert into mi.RangeDetail (RangeID, Name, Description, IsActive, CreatePersonID, CreateDate) values (3716,'Ohio Heating and Air Conditioning','',1,1,GETDATE()) end</v>
      </c>
    </row>
    <row r="4774" spans="1:7" x14ac:dyDescent="0.25">
      <c r="A4774">
        <v>1</v>
      </c>
      <c r="B4774">
        <v>513946</v>
      </c>
      <c r="C4774">
        <v>130871</v>
      </c>
      <c r="D4774" t="s">
        <v>5253</v>
      </c>
      <c r="G4774" t="str">
        <f t="shared" si="74"/>
        <v>if not exists (select 1 from mi.RangeDetail where Name = 'Neff Paving LLC' and RangeID = 3716) begin insert into mi.RangeDetail (RangeID, Name, Description, IsActive, CreatePersonID, CreateDate) values (3716,'Neff Paving LLC','',1,1,GETDATE()) end</v>
      </c>
    </row>
    <row r="4775" spans="1:7" x14ac:dyDescent="0.25">
      <c r="A4775">
        <v>11</v>
      </c>
      <c r="B4775">
        <v>503253</v>
      </c>
      <c r="C4775">
        <v>101110</v>
      </c>
      <c r="D4775" t="s">
        <v>5253</v>
      </c>
      <c r="G4775" t="str">
        <f t="shared" si="74"/>
        <v>if not exists (select 1 from mi.RangeDetail where Name = 'Neff Paving LLC' and RangeID = 3716) begin insert into mi.RangeDetail (RangeID, Name, Description, IsActive, CreatePersonID, CreateDate) values (3716,'Neff Paving LLC','',1,1,GETDATE()) end</v>
      </c>
    </row>
    <row r="4776" spans="1:7" x14ac:dyDescent="0.25">
      <c r="A4776">
        <v>11</v>
      </c>
      <c r="B4776">
        <v>503679</v>
      </c>
      <c r="C4776">
        <v>101581</v>
      </c>
      <c r="D4776" t="s">
        <v>5254</v>
      </c>
      <c r="G4776" t="str">
        <f t="shared" si="74"/>
        <v>if not exists (select 1 from mi.RangeDetail where Name = 'Pro-Hoe Utility, LLC' and RangeID = 3716) begin insert into mi.RangeDetail (RangeID, Name, Description, IsActive, CreatePersonID, CreateDate) values (3716,'Pro-Hoe Utility, LLC','',1,1,GETDATE()) end</v>
      </c>
    </row>
    <row r="4777" spans="1:7" x14ac:dyDescent="0.25">
      <c r="A4777">
        <v>1</v>
      </c>
      <c r="B4777">
        <v>514773</v>
      </c>
      <c r="C4777">
        <v>132738</v>
      </c>
      <c r="D4777" t="s">
        <v>5255</v>
      </c>
      <c r="G4777" t="str">
        <f t="shared" si="74"/>
        <v>if not exists (select 1 from mi.RangeDetail where Name = 'Tall View Palladium Inc' and RangeID = 3716) begin insert into mi.RangeDetail (RangeID, Name, Description, IsActive, CreatePersonID, CreateDate) values (3716,'Tall View Palladium Inc','',1,1,GETDATE()) end</v>
      </c>
    </row>
    <row r="4778" spans="1:7" x14ac:dyDescent="0.25">
      <c r="A4778">
        <v>11</v>
      </c>
      <c r="B4778">
        <v>502341</v>
      </c>
      <c r="C4778">
        <v>103682</v>
      </c>
      <c r="D4778" t="s">
        <v>5256</v>
      </c>
      <c r="G4778" t="str">
        <f t="shared" si="74"/>
        <v>if not exists (select 1 from mi.RangeDetail where Name = 'Integrity Plumbing Systems, Inc.' and RangeID = 3716) begin insert into mi.RangeDetail (RangeID, Name, Description, IsActive, CreatePersonID, CreateDate) values (3716,'Integrity Plumbing Systems, Inc.','',1,1,GETDATE()) end</v>
      </c>
    </row>
    <row r="4779" spans="1:7" x14ac:dyDescent="0.25">
      <c r="A4779">
        <v>11</v>
      </c>
      <c r="B4779">
        <v>500114</v>
      </c>
      <c r="C4779">
        <v>101036</v>
      </c>
      <c r="D4779" t="s">
        <v>5257</v>
      </c>
      <c r="G4779" t="str">
        <f t="shared" si="74"/>
        <v>if not exists (select 1 from mi.RangeDetail where Name = 'Advance Sign Group, LLC' and RangeID = 3716) begin insert into mi.RangeDetail (RangeID, Name, Description, IsActive, CreatePersonID, CreateDate) values (3716,'Advance Sign Group, LLC','',1,1,GETDATE()) end</v>
      </c>
    </row>
    <row r="4780" spans="1:7" x14ac:dyDescent="0.25">
      <c r="A4780">
        <v>1</v>
      </c>
      <c r="B4780">
        <v>519955</v>
      </c>
      <c r="C4780">
        <v>138854</v>
      </c>
      <c r="D4780" t="s">
        <v>5258</v>
      </c>
      <c r="G4780" t="str">
        <f t="shared" si="74"/>
        <v>if not exists (select 1 from mi.RangeDetail where Name = 'Baker Welding Company' and RangeID = 3716) begin insert into mi.RangeDetail (RangeID, Name, Description, IsActive, CreatePersonID, CreateDate) values (3716,'Baker Welding Company','',1,1,GETDATE()) end</v>
      </c>
    </row>
    <row r="4781" spans="1:7" x14ac:dyDescent="0.25">
      <c r="A4781">
        <v>11</v>
      </c>
      <c r="B4781">
        <v>506489</v>
      </c>
      <c r="C4781">
        <v>110192</v>
      </c>
      <c r="D4781" t="s">
        <v>5259</v>
      </c>
      <c r="G4781" t="str">
        <f t="shared" si="74"/>
        <v>if not exists (select 1 from mi.RangeDetail where Name = 'S &amp; G Manufacturing Group' and RangeID = 3716) begin insert into mi.RangeDetail (RangeID, Name, Description, IsActive, CreatePersonID, CreateDate) values (3716,'S &amp; G Manufacturing Group','',1,1,GETDATE()) end</v>
      </c>
    </row>
    <row r="4782" spans="1:7" x14ac:dyDescent="0.25">
      <c r="A4782">
        <v>11</v>
      </c>
      <c r="B4782">
        <v>504915</v>
      </c>
      <c r="C4782">
        <v>100407</v>
      </c>
      <c r="D4782" t="s">
        <v>5260</v>
      </c>
      <c r="G4782" t="str">
        <f t="shared" si="74"/>
        <v>if not exists (select 1 from mi.RangeDetail where Name = 'The Wasserstrom Company' and RangeID = 3716) begin insert into mi.RangeDetail (RangeID, Name, Description, IsActive, CreatePersonID, CreateDate) values (3716,'The Wasserstrom Company','',1,1,GETDATE()) end</v>
      </c>
    </row>
    <row r="4783" spans="1:7" x14ac:dyDescent="0.25">
      <c r="A4783">
        <v>1</v>
      </c>
      <c r="B4783">
        <v>512503</v>
      </c>
      <c r="C4783">
        <v>127465</v>
      </c>
      <c r="D4783" t="s">
        <v>5261</v>
      </c>
      <c r="G4783" t="str">
        <f t="shared" si="74"/>
        <v>if not exists (select 1 from mi.RangeDetail where Name = 'Rod Techs Inc' and RangeID = 3716) begin insert into mi.RangeDetail (RangeID, Name, Description, IsActive, CreatePersonID, CreateDate) values (3716,'Rod Techs Inc','',1,1,GETDATE()) end</v>
      </c>
    </row>
    <row r="4784" spans="1:7" x14ac:dyDescent="0.25">
      <c r="A4784">
        <v>11</v>
      </c>
      <c r="B4784">
        <v>501560</v>
      </c>
      <c r="C4784">
        <v>102995</v>
      </c>
      <c r="D4784" t="s">
        <v>5262</v>
      </c>
      <c r="G4784" t="str">
        <f t="shared" si="74"/>
        <v>if not exists (select 1 from mi.RangeDetail where Name = 'Eagle Heating &amp; Cooling, Inc.' and RangeID = 3716) begin insert into mi.RangeDetail (RangeID, Name, Description, IsActive, CreatePersonID, CreateDate) values (3716,'Eagle Heating &amp; Cooling, Inc.','',1,1,GETDATE()) end</v>
      </c>
    </row>
    <row r="4785" spans="1:7" x14ac:dyDescent="0.25">
      <c r="A4785">
        <v>11</v>
      </c>
      <c r="B4785">
        <v>501676</v>
      </c>
      <c r="C4785">
        <v>103749</v>
      </c>
      <c r="D4785" t="s">
        <v>5263</v>
      </c>
      <c r="G4785" t="str">
        <f t="shared" si="74"/>
        <v>if not exists (select 1 from mi.RangeDetail where Name = 'Environmental Pipeliners Company Inc' and RangeID = 3716) begin insert into mi.RangeDetail (RangeID, Name, Description, IsActive, CreatePersonID, CreateDate) values (3716,'Environmental Pipeliners Company Inc','',1,1,GETDATE()) end</v>
      </c>
    </row>
    <row r="4786" spans="1:7" x14ac:dyDescent="0.25">
      <c r="A4786">
        <v>11</v>
      </c>
      <c r="B4786">
        <v>505588</v>
      </c>
      <c r="C4786">
        <v>110769</v>
      </c>
      <c r="D4786" t="s">
        <v>5264</v>
      </c>
      <c r="G4786" t="str">
        <f t="shared" si="74"/>
        <v>if not exists (select 1 from mi.RangeDetail where Name = 'Quickcrete' and RangeID = 3716) begin insert into mi.RangeDetail (RangeID, Name, Description, IsActive, CreatePersonID, CreateDate) values (3716,'Quickcrete','',1,1,GETDATE()) end</v>
      </c>
    </row>
    <row r="4787" spans="1:7" x14ac:dyDescent="0.25">
      <c r="A4787">
        <v>11</v>
      </c>
      <c r="B4787">
        <v>502928</v>
      </c>
      <c r="C4787">
        <v>108358</v>
      </c>
      <c r="D4787" t="s">
        <v>9556</v>
      </c>
      <c r="G4787" t="str">
        <f t="shared" si="74"/>
        <v>if not exists (select 1 from mi.RangeDetail where Name = 'Massey''s Pizza' and RangeID = 3716) begin insert into mi.RangeDetail (RangeID, Name, Description, IsActive, CreatePersonID, CreateDate) values (3716,'Massey''s Pizza','',1,1,GETDATE()) end</v>
      </c>
    </row>
    <row r="4788" spans="1:7" x14ac:dyDescent="0.25">
      <c r="A4788">
        <v>1</v>
      </c>
      <c r="B4788">
        <v>515709</v>
      </c>
      <c r="C4788">
        <v>128223</v>
      </c>
      <c r="D4788" t="s">
        <v>5265</v>
      </c>
      <c r="G4788" t="str">
        <f t="shared" si="74"/>
        <v>if not exists (select 1 from mi.RangeDetail where Name = 'US Fabrics' and RangeID = 3716) begin insert into mi.RangeDetail (RangeID, Name, Description, IsActive, CreatePersonID, CreateDate) values (3716,'US Fabrics','',1,1,GETDATE()) end</v>
      </c>
    </row>
    <row r="4789" spans="1:7" x14ac:dyDescent="0.25">
      <c r="A4789">
        <v>1</v>
      </c>
      <c r="B4789">
        <v>514642</v>
      </c>
      <c r="C4789">
        <v>132374</v>
      </c>
      <c r="D4789" t="s">
        <v>5266</v>
      </c>
      <c r="G4789" t="str">
        <f t="shared" si="74"/>
        <v>if not exists (select 1 from mi.RangeDetail where Name = 'Power Services' and RangeID = 3716) begin insert into mi.RangeDetail (RangeID, Name, Description, IsActive, CreatePersonID, CreateDate) values (3716,'Power Services','',1,1,GETDATE()) end</v>
      </c>
    </row>
    <row r="4790" spans="1:7" x14ac:dyDescent="0.25">
      <c r="A4790">
        <v>11</v>
      </c>
      <c r="B4790">
        <v>504409</v>
      </c>
      <c r="C4790">
        <v>103730</v>
      </c>
      <c r="D4790" t="s">
        <v>5267</v>
      </c>
      <c r="G4790" t="str">
        <f t="shared" si="74"/>
        <v>if not exists (select 1 from mi.RangeDetail where Name = 'Suburban Fireplace &amp; Patio' and RangeID = 3716) begin insert into mi.RangeDetail (RangeID, Name, Description, IsActive, CreatePersonID, CreateDate) values (3716,'Suburban Fireplace &amp; Patio','',1,1,GETDATE()) end</v>
      </c>
    </row>
    <row r="4791" spans="1:7" x14ac:dyDescent="0.25">
      <c r="A4791">
        <v>11</v>
      </c>
      <c r="B4791">
        <v>503086</v>
      </c>
      <c r="C4791">
        <v>103572</v>
      </c>
      <c r="D4791" t="s">
        <v>5268</v>
      </c>
      <c r="G4791" t="str">
        <f t="shared" si="74"/>
        <v>if not exists (select 1 from mi.RangeDetail where Name = 'Mid-West Landscape, Inc.' and RangeID = 3716) begin insert into mi.RangeDetail (RangeID, Name, Description, IsActive, CreatePersonID, CreateDate) values (3716,'Mid-West Landscape, Inc.','',1,1,GETDATE()) end</v>
      </c>
    </row>
    <row r="4792" spans="1:7" x14ac:dyDescent="0.25">
      <c r="A4792">
        <v>1</v>
      </c>
      <c r="B4792">
        <v>515231</v>
      </c>
      <c r="C4792">
        <v>134311</v>
      </c>
      <c r="D4792" t="s">
        <v>5269</v>
      </c>
      <c r="G4792" t="str">
        <f t="shared" si="74"/>
        <v>if not exists (select 1 from mi.RangeDetail where Name = 'CBD Fabrication &amp; Supply' and RangeID = 3716) begin insert into mi.RangeDetail (RangeID, Name, Description, IsActive, CreatePersonID, CreateDate) values (3716,'CBD Fabrication &amp; Supply','',1,1,GETDATE()) end</v>
      </c>
    </row>
    <row r="4793" spans="1:7" x14ac:dyDescent="0.25">
      <c r="A4793">
        <v>1</v>
      </c>
      <c r="B4793">
        <v>512404</v>
      </c>
      <c r="C4793">
        <v>108739</v>
      </c>
      <c r="D4793" t="s">
        <v>5270</v>
      </c>
      <c r="G4793" t="str">
        <f t="shared" si="74"/>
        <v>if not exists (select 1 from mi.RangeDetail where Name = 'Spurlino Materials' and RangeID = 3716) begin insert into mi.RangeDetail (RangeID, Name, Description, IsActive, CreatePersonID, CreateDate) values (3716,'Spurlino Materials','',1,1,GETDATE()) end</v>
      </c>
    </row>
    <row r="4794" spans="1:7" x14ac:dyDescent="0.25">
      <c r="A4794">
        <v>1</v>
      </c>
      <c r="B4794">
        <v>512504</v>
      </c>
      <c r="C4794">
        <v>108739</v>
      </c>
      <c r="D4794" t="s">
        <v>5270</v>
      </c>
      <c r="G4794" t="str">
        <f t="shared" si="74"/>
        <v>if not exists (select 1 from mi.RangeDetail where Name = 'Spurlino Materials' and RangeID = 3716) begin insert into mi.RangeDetail (RangeID, Name, Description, IsActive, CreatePersonID, CreateDate) values (3716,'Spurlino Materials','',1,1,GETDATE()) end</v>
      </c>
    </row>
    <row r="4795" spans="1:7" x14ac:dyDescent="0.25">
      <c r="A4795">
        <v>9</v>
      </c>
      <c r="B4795">
        <v>500439</v>
      </c>
      <c r="C4795">
        <v>101047</v>
      </c>
      <c r="D4795" t="s">
        <v>5270</v>
      </c>
      <c r="G4795" t="str">
        <f t="shared" si="74"/>
        <v>if not exists (select 1 from mi.RangeDetail where Name = 'Spurlino Materials' and RangeID = 3716) begin insert into mi.RangeDetail (RangeID, Name, Description, IsActive, CreatePersonID, CreateDate) values (3716,'Spurlino Materials','',1,1,GETDATE()) end</v>
      </c>
    </row>
    <row r="4796" spans="1:7" x14ac:dyDescent="0.25">
      <c r="A4796">
        <v>1</v>
      </c>
      <c r="B4796">
        <v>512969</v>
      </c>
      <c r="C4796">
        <v>128301</v>
      </c>
      <c r="D4796" t="s">
        <v>5271</v>
      </c>
      <c r="G4796" t="str">
        <f t="shared" si="74"/>
        <v>if not exists (select 1 from mi.RangeDetail where Name = 'Soil Testing &amp; Engineering LTD' and RangeID = 3716) begin insert into mi.RangeDetail (RangeID, Name, Description, IsActive, CreatePersonID, CreateDate) values (3716,'Soil Testing &amp; Engineering LTD','',1,1,GETDATE()) end</v>
      </c>
    </row>
    <row r="4797" spans="1:7" x14ac:dyDescent="0.25">
      <c r="A4797">
        <v>1</v>
      </c>
      <c r="B4797">
        <v>513337</v>
      </c>
      <c r="C4797">
        <v>128913</v>
      </c>
      <c r="D4797" t="s">
        <v>5272</v>
      </c>
      <c r="G4797" t="str">
        <f t="shared" si="74"/>
        <v>if not exists (select 1 from mi.RangeDetail where Name = 'Geological Technologies Inc' and RangeID = 3716) begin insert into mi.RangeDetail (RangeID, Name, Description, IsActive, CreatePersonID, CreateDate) values (3716,'Geological Technologies Inc','',1,1,GETDATE()) end</v>
      </c>
    </row>
    <row r="4798" spans="1:7" x14ac:dyDescent="0.25">
      <c r="A4798">
        <v>1</v>
      </c>
      <c r="B4798">
        <v>501177</v>
      </c>
      <c r="C4798">
        <v>100116</v>
      </c>
      <c r="D4798" t="s">
        <v>5273</v>
      </c>
      <c r="G4798" t="str">
        <f t="shared" si="74"/>
        <v>if not exists (select 1 from mi.RangeDetail where Name = 'Municipal &amp; Contractor Sealing Products, Inc.' and RangeID = 3716) begin insert into mi.RangeDetail (RangeID, Name, Description, IsActive, CreatePersonID, CreateDate) values (3716,'Municipal &amp; Contractor Sealing Products, Inc.','',1,1,GETDATE()) end</v>
      </c>
    </row>
    <row r="4799" spans="1:7" x14ac:dyDescent="0.25">
      <c r="A4799">
        <v>11</v>
      </c>
      <c r="B4799">
        <v>502845</v>
      </c>
      <c r="C4799">
        <v>112028</v>
      </c>
      <c r="D4799" t="s">
        <v>5274</v>
      </c>
      <c r="G4799" t="str">
        <f t="shared" si="74"/>
        <v>if not exists (select 1 from mi.RangeDetail where Name = 'Mad River Steel Ltd.' and RangeID = 3716) begin insert into mi.RangeDetail (RangeID, Name, Description, IsActive, CreatePersonID, CreateDate) values (3716,'Mad River Steel Ltd.','',1,1,GETDATE()) end</v>
      </c>
    </row>
    <row r="4800" spans="1:7" x14ac:dyDescent="0.25">
      <c r="A4800">
        <v>1</v>
      </c>
      <c r="B4800">
        <v>512953</v>
      </c>
      <c r="C4800">
        <v>104278</v>
      </c>
      <c r="D4800" t="s">
        <v>5275</v>
      </c>
      <c r="G4800" t="str">
        <f t="shared" si="74"/>
        <v>if not exists (select 1 from mi.RangeDetail where Name = 'Promedia Of Ohio' and RangeID = 3716) begin insert into mi.RangeDetail (RangeID, Name, Description, IsActive, CreatePersonID, CreateDate) values (3716,'Promedia Of Ohio','',1,1,GETDATE()) end</v>
      </c>
    </row>
    <row r="4801" spans="1:7" x14ac:dyDescent="0.25">
      <c r="A4801">
        <v>1</v>
      </c>
      <c r="B4801">
        <v>513120</v>
      </c>
      <c r="C4801">
        <v>104278</v>
      </c>
      <c r="D4801" t="s">
        <v>5276</v>
      </c>
      <c r="G4801" t="str">
        <f t="shared" si="74"/>
        <v>if not exists (select 1 from mi.RangeDetail where Name = 'Promedia Creative' and RangeID = 3716) begin insert into mi.RangeDetail (RangeID, Name, Description, IsActive, CreatePersonID, CreateDate) values (3716,'Promedia Creative','',1,1,GETDATE()) end</v>
      </c>
    </row>
    <row r="4802" spans="1:7" x14ac:dyDescent="0.25">
      <c r="A4802">
        <v>11</v>
      </c>
      <c r="B4802">
        <v>504777</v>
      </c>
      <c r="C4802">
        <v>102698</v>
      </c>
      <c r="D4802" t="s">
        <v>5277</v>
      </c>
      <c r="G4802" t="str">
        <f t="shared" si="74"/>
        <v>if not exists (select 1 from mi.RangeDetail where Name = 'Unlimited Concrete Solutions, LLC' and RangeID = 3716) begin insert into mi.RangeDetail (RangeID, Name, Description, IsActive, CreatePersonID, CreateDate) values (3716,'Unlimited Concrete Solutions, LLC','',1,1,GETDATE()) end</v>
      </c>
    </row>
    <row r="4803" spans="1:7" x14ac:dyDescent="0.25">
      <c r="A4803">
        <v>11</v>
      </c>
      <c r="B4803">
        <v>505994</v>
      </c>
      <c r="C4803">
        <v>112798</v>
      </c>
      <c r="D4803" t="s">
        <v>5278</v>
      </c>
      <c r="G4803" t="str">
        <f t="shared" ref="G4803:G4866" si="75">IF(D4803&lt;&gt;"",CONCATENATE("if not exists (select 1 from mi.RangeDetail where Name = '",D4803,"' and RangeID = 3716) begin insert into mi.RangeDetail (RangeID, Name, Description, IsActive, CreatePersonID, CreateDate) values (3716,'",D4803,"','","',1,1,GETDATE()) end"), "")</f>
        <v>if not exists (select 1 from mi.RangeDetail where Name = 'Green &amp; Sons, Ltd.' and RangeID = 3716) begin insert into mi.RangeDetail (RangeID, Name, Description, IsActive, CreatePersonID, CreateDate) values (3716,'Green &amp; Sons, Ltd.','',1,1,GETDATE()) end</v>
      </c>
    </row>
    <row r="4804" spans="1:7" x14ac:dyDescent="0.25">
      <c r="A4804">
        <v>11</v>
      </c>
      <c r="B4804">
        <v>501632</v>
      </c>
      <c r="C4804">
        <v>110985</v>
      </c>
      <c r="D4804" t="s">
        <v>5279</v>
      </c>
      <c r="G4804" t="str">
        <f t="shared" si="75"/>
        <v>if not exists (select 1 from mi.RangeDetail where Name = 'Electronic Security Services, Inc.' and RangeID = 3716) begin insert into mi.RangeDetail (RangeID, Name, Description, IsActive, CreatePersonID, CreateDate) values (3716,'Electronic Security Services, Inc.','',1,1,GETDATE()) end</v>
      </c>
    </row>
    <row r="4805" spans="1:7" x14ac:dyDescent="0.25">
      <c r="A4805">
        <v>1</v>
      </c>
      <c r="B4805">
        <v>513921</v>
      </c>
      <c r="C4805">
        <v>100972</v>
      </c>
      <c r="D4805" t="s">
        <v>5280</v>
      </c>
      <c r="G4805" t="str">
        <f t="shared" si="75"/>
        <v>if not exists (select 1 from mi.RangeDetail where Name = 'UCL, Inc.' and RangeID = 3716) begin insert into mi.RangeDetail (RangeID, Name, Description, IsActive, CreatePersonID, CreateDate) values (3716,'UCL, Inc.','',1,1,GETDATE()) end</v>
      </c>
    </row>
    <row r="4806" spans="1:7" x14ac:dyDescent="0.25">
      <c r="A4806">
        <v>11</v>
      </c>
      <c r="B4806">
        <v>505741</v>
      </c>
      <c r="C4806">
        <v>112588</v>
      </c>
      <c r="D4806" t="s">
        <v>5281</v>
      </c>
      <c r="G4806" t="str">
        <f t="shared" si="75"/>
        <v>if not exists (select 1 from mi.RangeDetail where Name = 'Rosati Windows Co. LLC' and RangeID = 3716) begin insert into mi.RangeDetail (RangeID, Name, Description, IsActive, CreatePersonID, CreateDate) values (3716,'Rosati Windows Co. LLC','',1,1,GETDATE()) end</v>
      </c>
    </row>
    <row r="4807" spans="1:7" x14ac:dyDescent="0.25">
      <c r="A4807">
        <v>11</v>
      </c>
      <c r="B4807">
        <v>503122</v>
      </c>
      <c r="C4807">
        <v>100962</v>
      </c>
      <c r="D4807" t="s">
        <v>5282</v>
      </c>
      <c r="G4807" t="str">
        <f t="shared" si="75"/>
        <v>if not exists (select 1 from mi.RangeDetail where Name = 'Mill Tech LLC' and RangeID = 3716) begin insert into mi.RangeDetail (RangeID, Name, Description, IsActive, CreatePersonID, CreateDate) values (3716,'Mill Tech LLC','',1,1,GETDATE()) end</v>
      </c>
    </row>
    <row r="4808" spans="1:7" x14ac:dyDescent="0.25">
      <c r="A4808">
        <v>1</v>
      </c>
      <c r="B4808">
        <v>514766</v>
      </c>
      <c r="C4808">
        <v>102852</v>
      </c>
      <c r="D4808" t="s">
        <v>5283</v>
      </c>
      <c r="G4808" t="str">
        <f t="shared" si="75"/>
        <v>if not exists (select 1 from mi.RangeDetail where Name = 'Metaltech Steel Corporation' and RangeID = 3716) begin insert into mi.RangeDetail (RangeID, Name, Description, IsActive, CreatePersonID, CreateDate) values (3716,'Metaltech Steel Corporation','',1,1,GETDATE()) end</v>
      </c>
    </row>
    <row r="4809" spans="1:7" x14ac:dyDescent="0.25">
      <c r="A4809">
        <v>11</v>
      </c>
      <c r="B4809">
        <v>501421</v>
      </c>
      <c r="C4809">
        <v>103733</v>
      </c>
      <c r="D4809" t="s">
        <v>5284</v>
      </c>
      <c r="G4809" t="str">
        <f t="shared" si="75"/>
        <v>if not exists (select 1 from mi.RangeDetail where Name = 'Deskins Concrete Paving Ltd.' and RangeID = 3716) begin insert into mi.RangeDetail (RangeID, Name, Description, IsActive, CreatePersonID, CreateDate) values (3716,'Deskins Concrete Paving Ltd.','',1,1,GETDATE()) end</v>
      </c>
    </row>
    <row r="4810" spans="1:7" x14ac:dyDescent="0.25">
      <c r="A4810">
        <v>1</v>
      </c>
      <c r="B4810">
        <v>502099</v>
      </c>
      <c r="C4810">
        <v>117376</v>
      </c>
      <c r="D4810" t="s">
        <v>5285</v>
      </c>
      <c r="G4810" t="str">
        <f t="shared" si="75"/>
        <v>if not exists (select 1 from mi.RangeDetail where Name = 'ISI Crane Systems' and RangeID = 3716) begin insert into mi.RangeDetail (RangeID, Name, Description, IsActive, CreatePersonID, CreateDate) values (3716,'ISI Crane Systems','',1,1,GETDATE()) end</v>
      </c>
    </row>
    <row r="4811" spans="1:7" x14ac:dyDescent="0.25">
      <c r="A4811">
        <v>1</v>
      </c>
      <c r="B4811">
        <v>512427</v>
      </c>
      <c r="C4811">
        <v>117376</v>
      </c>
      <c r="D4811" t="s">
        <v>5286</v>
      </c>
      <c r="G4811" t="str">
        <f t="shared" si="75"/>
        <v>if not exists (select 1 from mi.RangeDetail where Name = 'Installation Solutions Inc' and RangeID = 3716) begin insert into mi.RangeDetail (RangeID, Name, Description, IsActive, CreatePersonID, CreateDate) values (3716,'Installation Solutions Inc','',1,1,GETDATE()) end</v>
      </c>
    </row>
    <row r="4812" spans="1:7" x14ac:dyDescent="0.25">
      <c r="A4812">
        <v>11</v>
      </c>
      <c r="B4812">
        <v>503329</v>
      </c>
      <c r="C4812">
        <v>100969</v>
      </c>
      <c r="D4812" t="s">
        <v>5287</v>
      </c>
      <c r="G4812" t="str">
        <f t="shared" si="75"/>
        <v>if not exists (select 1 from mi.RangeDetail where Name = 'Northstar Fire Protection' and RangeID = 3716) begin insert into mi.RangeDetail (RangeID, Name, Description, IsActive, CreatePersonID, CreateDate) values (3716,'Northstar Fire Protection','',1,1,GETDATE()) end</v>
      </c>
    </row>
    <row r="4813" spans="1:7" x14ac:dyDescent="0.25">
      <c r="A4813">
        <v>11</v>
      </c>
      <c r="B4813">
        <v>502864</v>
      </c>
      <c r="C4813">
        <v>101247</v>
      </c>
      <c r="D4813" t="s">
        <v>5288</v>
      </c>
      <c r="G4813" t="str">
        <f t="shared" si="75"/>
        <v>if not exists (select 1 from mi.RangeDetail where Name = 'Major Builders Service, Inc.' and RangeID = 3716) begin insert into mi.RangeDetail (RangeID, Name, Description, IsActive, CreatePersonID, CreateDate) values (3716,'Major Builders Service, Inc.','',1,1,GETDATE()) end</v>
      </c>
    </row>
    <row r="4814" spans="1:7" x14ac:dyDescent="0.25">
      <c r="A4814">
        <v>11</v>
      </c>
      <c r="B4814">
        <v>506253</v>
      </c>
      <c r="C4814">
        <v>101348</v>
      </c>
      <c r="D4814" t="s">
        <v>5289</v>
      </c>
      <c r="G4814" t="str">
        <f t="shared" si="75"/>
        <v>if not exists (select 1 from mi.RangeDetail where Name = 'Cintas Document Management' and RangeID = 3716) begin insert into mi.RangeDetail (RangeID, Name, Description, IsActive, CreatePersonID, CreateDate) values (3716,'Cintas Document Management','',1,1,GETDATE()) end</v>
      </c>
    </row>
    <row r="4815" spans="1:7" x14ac:dyDescent="0.25">
      <c r="A4815">
        <v>11</v>
      </c>
      <c r="B4815">
        <v>503043</v>
      </c>
      <c r="C4815">
        <v>103555</v>
      </c>
      <c r="D4815" t="s">
        <v>5290</v>
      </c>
      <c r="G4815" t="str">
        <f t="shared" si="75"/>
        <v>if not exists (select 1 from mi.RangeDetail where Name = 'Metro Door' and RangeID = 3716) begin insert into mi.RangeDetail (RangeID, Name, Description, IsActive, CreatePersonID, CreateDate) values (3716,'Metro Door','',1,1,GETDATE()) end</v>
      </c>
    </row>
    <row r="4816" spans="1:7" x14ac:dyDescent="0.25">
      <c r="A4816">
        <v>1</v>
      </c>
      <c r="B4816">
        <v>501414</v>
      </c>
      <c r="C4816">
        <v>103286</v>
      </c>
      <c r="D4816" t="s">
        <v>5291</v>
      </c>
      <c r="G4816" t="str">
        <f t="shared" si="75"/>
        <v>if not exists (select 1 from mi.RangeDetail where Name = 'Reinhard Boring Technologies, Inc.' and RangeID = 3716) begin insert into mi.RangeDetail (RangeID, Name, Description, IsActive, CreatePersonID, CreateDate) values (3716,'Reinhard Boring Technologies, Inc.','',1,1,GETDATE()) end</v>
      </c>
    </row>
    <row r="4817" spans="1:7" x14ac:dyDescent="0.25">
      <c r="A4817">
        <v>9</v>
      </c>
      <c r="B4817">
        <v>500562</v>
      </c>
      <c r="C4817">
        <v>105054</v>
      </c>
      <c r="D4817" t="s">
        <v>5292</v>
      </c>
      <c r="G4817" t="str">
        <f t="shared" si="75"/>
        <v>if not exists (select 1 from mi.RangeDetail where Name = 'Reinhard Boring Technologies Inc.' and RangeID = 3716) begin insert into mi.RangeDetail (RangeID, Name, Description, IsActive, CreatePersonID, CreateDate) values (3716,'Reinhard Boring Technologies Inc.','',1,1,GETDATE()) end</v>
      </c>
    </row>
    <row r="4818" spans="1:7" x14ac:dyDescent="0.25">
      <c r="A4818">
        <v>1</v>
      </c>
      <c r="B4818">
        <v>500959</v>
      </c>
      <c r="C4818">
        <v>114640</v>
      </c>
      <c r="D4818" t="s">
        <v>5293</v>
      </c>
      <c r="G4818" t="str">
        <f t="shared" si="75"/>
        <v>if not exists (select 1 from mi.RangeDetail where Name = 'Kes Harris Trucking, LLC' and RangeID = 3716) begin insert into mi.RangeDetail (RangeID, Name, Description, IsActive, CreatePersonID, CreateDate) values (3716,'Kes Harris Trucking, LLC','',1,1,GETDATE()) end</v>
      </c>
    </row>
    <row r="4819" spans="1:7" x14ac:dyDescent="0.25">
      <c r="A4819">
        <v>1</v>
      </c>
      <c r="B4819">
        <v>501976</v>
      </c>
      <c r="C4819">
        <v>106877</v>
      </c>
      <c r="D4819" t="s">
        <v>5294</v>
      </c>
      <c r="G4819" t="str">
        <f t="shared" si="75"/>
        <v>if not exists (select 1 from mi.RangeDetail where Name = '360 Water Inc.' and RangeID = 3716) begin insert into mi.RangeDetail (RangeID, Name, Description, IsActive, CreatePersonID, CreateDate) values (3716,'360 Water Inc.','',1,1,GETDATE()) end</v>
      </c>
    </row>
    <row r="4820" spans="1:7" x14ac:dyDescent="0.25">
      <c r="A4820">
        <v>11</v>
      </c>
      <c r="B4820">
        <v>507263</v>
      </c>
      <c r="C4820">
        <v>136207</v>
      </c>
      <c r="D4820" t="s">
        <v>5295</v>
      </c>
      <c r="G4820" t="str">
        <f t="shared" si="75"/>
        <v>if not exists (select 1 from mi.RangeDetail where Name = 'Ready Mix Supply' and RangeID = 3716) begin insert into mi.RangeDetail (RangeID, Name, Description, IsActive, CreatePersonID, CreateDate) values (3716,'Ready Mix Supply','',1,1,GETDATE()) end</v>
      </c>
    </row>
    <row r="4821" spans="1:7" x14ac:dyDescent="0.25">
      <c r="A4821">
        <v>11</v>
      </c>
      <c r="B4821">
        <v>500269</v>
      </c>
      <c r="C4821">
        <v>102785</v>
      </c>
      <c r="D4821" t="s">
        <v>9557</v>
      </c>
      <c r="G4821" t="str">
        <f t="shared" si="75"/>
        <v>if not exists (select 1 from mi.RangeDetail where Name = 'America''s Floor Source' and RangeID = 3716) begin insert into mi.RangeDetail (RangeID, Name, Description, IsActive, CreatePersonID, CreateDate) values (3716,'America''s Floor Source','',1,1,GETDATE()) end</v>
      </c>
    </row>
    <row r="4822" spans="1:7" x14ac:dyDescent="0.25">
      <c r="A4822">
        <v>11</v>
      </c>
      <c r="B4822">
        <v>505486</v>
      </c>
      <c r="C4822">
        <v>110968</v>
      </c>
      <c r="D4822" t="s">
        <v>5296</v>
      </c>
      <c r="G4822" t="str">
        <f t="shared" si="75"/>
        <v>if not exists (select 1 from mi.RangeDetail where Name = 'NCS Cabinet Division' and RangeID = 3716) begin insert into mi.RangeDetail (RangeID, Name, Description, IsActive, CreatePersonID, CreateDate) values (3716,'NCS Cabinet Division','',1,1,GETDATE()) end</v>
      </c>
    </row>
    <row r="4823" spans="1:7" x14ac:dyDescent="0.25">
      <c r="A4823">
        <v>1</v>
      </c>
      <c r="B4823">
        <v>519805</v>
      </c>
      <c r="C4823">
        <v>138399</v>
      </c>
      <c r="D4823" t="s">
        <v>5297</v>
      </c>
      <c r="G4823" t="str">
        <f t="shared" si="75"/>
        <v>if not exists (select 1 from mi.RangeDetail where Name = 'Cutting Edge Services Corporation' and RangeID = 3716) begin insert into mi.RangeDetail (RangeID, Name, Description, IsActive, CreatePersonID, CreateDate) values (3716,'Cutting Edge Services Corporation','',1,1,GETDATE()) end</v>
      </c>
    </row>
    <row r="4824" spans="1:7" x14ac:dyDescent="0.25">
      <c r="A4824">
        <v>11</v>
      </c>
      <c r="B4824">
        <v>507122</v>
      </c>
      <c r="C4824">
        <v>135976</v>
      </c>
      <c r="D4824" t="s">
        <v>5298</v>
      </c>
      <c r="G4824" t="str">
        <f t="shared" si="75"/>
        <v>if not exists (select 1 from mi.RangeDetail where Name = 'Pillars Protection Services LLC' and RangeID = 3716) begin insert into mi.RangeDetail (RangeID, Name, Description, IsActive, CreatePersonID, CreateDate) values (3716,'Pillars Protection Services LLC','',1,1,GETDATE()) end</v>
      </c>
    </row>
    <row r="4825" spans="1:7" x14ac:dyDescent="0.25">
      <c r="A4825">
        <v>11</v>
      </c>
      <c r="B4825">
        <v>506674</v>
      </c>
      <c r="C4825">
        <v>102544</v>
      </c>
      <c r="D4825" t="s">
        <v>5299</v>
      </c>
      <c r="G4825" t="str">
        <f t="shared" si="75"/>
        <v>if not exists (select 1 from mi.RangeDetail where Name = 'Lifeservers Inc by BHZ' and RangeID = 3716) begin insert into mi.RangeDetail (RangeID, Name, Description, IsActive, CreatePersonID, CreateDate) values (3716,'Lifeservers Inc by BHZ','',1,1,GETDATE()) end</v>
      </c>
    </row>
    <row r="4826" spans="1:7" x14ac:dyDescent="0.25">
      <c r="A4826">
        <v>1</v>
      </c>
      <c r="B4826">
        <v>501132</v>
      </c>
      <c r="C4826">
        <v>108413</v>
      </c>
      <c r="D4826" t="s">
        <v>5300</v>
      </c>
      <c r="G4826" t="str">
        <f t="shared" si="75"/>
        <v>if not exists (select 1 from mi.RangeDetail where Name = 'Mid-Ohio Pipeline Company' and RangeID = 3716) begin insert into mi.RangeDetail (RangeID, Name, Description, IsActive, CreatePersonID, CreateDate) values (3716,'Mid-Ohio Pipeline Company','',1,1,GETDATE()) end</v>
      </c>
    </row>
    <row r="4827" spans="1:7" x14ac:dyDescent="0.25">
      <c r="A4827">
        <v>11</v>
      </c>
      <c r="B4827">
        <v>502976</v>
      </c>
      <c r="C4827">
        <v>102956</v>
      </c>
      <c r="D4827" t="s">
        <v>5301</v>
      </c>
      <c r="G4827" t="str">
        <f t="shared" si="75"/>
        <v>if not exists (select 1 from mi.RangeDetail where Name = 'Mckeever &amp; Niekamp Electric' and RangeID = 3716) begin insert into mi.RangeDetail (RangeID, Name, Description, IsActive, CreatePersonID, CreateDate) values (3716,'Mckeever &amp; Niekamp Electric','',1,1,GETDATE()) end</v>
      </c>
    </row>
    <row r="4828" spans="1:7" x14ac:dyDescent="0.25">
      <c r="A4828">
        <v>1</v>
      </c>
      <c r="B4828">
        <v>501338</v>
      </c>
      <c r="C4828">
        <v>100179</v>
      </c>
      <c r="D4828" t="s">
        <v>5302</v>
      </c>
      <c r="G4828" t="str">
        <f t="shared" si="75"/>
        <v>if not exists (select 1 from mi.RangeDetail where Name = 'Pipe Valves, Inc.' and RangeID = 3716) begin insert into mi.RangeDetail (RangeID, Name, Description, IsActive, CreatePersonID, CreateDate) values (3716,'Pipe Valves, Inc.','',1,1,GETDATE()) end</v>
      </c>
    </row>
    <row r="4829" spans="1:7" x14ac:dyDescent="0.25">
      <c r="A4829">
        <v>11</v>
      </c>
      <c r="B4829">
        <v>503586</v>
      </c>
      <c r="C4829">
        <v>100067</v>
      </c>
      <c r="D4829" t="s">
        <v>5303</v>
      </c>
      <c r="G4829" t="str">
        <f t="shared" si="75"/>
        <v>if not exists (select 1 from mi.RangeDetail where Name = 'Pipe Valves Inc.' and RangeID = 3716) begin insert into mi.RangeDetail (RangeID, Name, Description, IsActive, CreatePersonID, CreateDate) values (3716,'Pipe Valves Inc.','',1,1,GETDATE()) end</v>
      </c>
    </row>
    <row r="4830" spans="1:7" x14ac:dyDescent="0.25">
      <c r="A4830">
        <v>1</v>
      </c>
      <c r="B4830">
        <v>500567</v>
      </c>
      <c r="C4830">
        <v>103241</v>
      </c>
      <c r="D4830" t="s">
        <v>5304</v>
      </c>
      <c r="G4830" t="str">
        <f t="shared" si="75"/>
        <v>if not exists (select 1 from mi.RangeDetail where Name = 'Mark Duffy Commercial Diving, Inc.' and RangeID = 3716) begin insert into mi.RangeDetail (RangeID, Name, Description, IsActive, CreatePersonID, CreateDate) values (3716,'Mark Duffy Commercial Diving, Inc.','',1,1,GETDATE()) end</v>
      </c>
    </row>
    <row r="4831" spans="1:7" x14ac:dyDescent="0.25">
      <c r="A4831">
        <v>1</v>
      </c>
      <c r="B4831">
        <v>501999</v>
      </c>
      <c r="C4831">
        <v>103458</v>
      </c>
      <c r="D4831" t="s">
        <v>5305</v>
      </c>
      <c r="G4831" t="str">
        <f t="shared" si="75"/>
        <v>if not exists (select 1 from mi.RangeDetail where Name = 'Armor Contract Mfg' and RangeID = 3716) begin insert into mi.RangeDetail (RangeID, Name, Description, IsActive, CreatePersonID, CreateDate) values (3716,'Armor Contract Mfg','',1,1,GETDATE()) end</v>
      </c>
    </row>
    <row r="4832" spans="1:7" x14ac:dyDescent="0.25">
      <c r="A4832">
        <v>1</v>
      </c>
      <c r="B4832">
        <v>500004</v>
      </c>
      <c r="C4832">
        <v>127364</v>
      </c>
      <c r="D4832" t="s">
        <v>5306</v>
      </c>
      <c r="G4832" t="str">
        <f t="shared" si="75"/>
        <v>if not exists (select 1 from mi.RangeDetail where Name = 'A&amp;S Tree Service' and RangeID = 3716) begin insert into mi.RangeDetail (RangeID, Name, Description, IsActive, CreatePersonID, CreateDate) values (3716,'A&amp;S Tree Service','',1,1,GETDATE()) end</v>
      </c>
    </row>
    <row r="4833" spans="1:7" x14ac:dyDescent="0.25">
      <c r="A4833">
        <v>11</v>
      </c>
      <c r="B4833">
        <v>505258</v>
      </c>
      <c r="C4833">
        <v>101139</v>
      </c>
      <c r="D4833" t="s">
        <v>5307</v>
      </c>
      <c r="G4833" t="str">
        <f t="shared" si="75"/>
        <v>if not exists (select 1 from mi.RangeDetail where Name = 'Central Ready Mix Of Ohio LLC' and RangeID = 3716) begin insert into mi.RangeDetail (RangeID, Name, Description, IsActive, CreatePersonID, CreateDate) values (3716,'Central Ready Mix Of Ohio LLC','',1,1,GETDATE()) end</v>
      </c>
    </row>
    <row r="4834" spans="1:7" x14ac:dyDescent="0.25">
      <c r="A4834">
        <v>11</v>
      </c>
      <c r="B4834">
        <v>505279</v>
      </c>
      <c r="C4834">
        <v>101749</v>
      </c>
      <c r="D4834" t="s">
        <v>5308</v>
      </c>
      <c r="G4834" t="str">
        <f t="shared" si="75"/>
        <v>if not exists (select 1 from mi.RangeDetail where Name = 'Central Ready Mix Of Ohio Llc' and RangeID = 3716) begin insert into mi.RangeDetail (RangeID, Name, Description, IsActive, CreatePersonID, CreateDate) values (3716,'Central Ready Mix Of Ohio Llc','',1,1,GETDATE()) end</v>
      </c>
    </row>
    <row r="4835" spans="1:7" x14ac:dyDescent="0.25">
      <c r="A4835">
        <v>9</v>
      </c>
      <c r="B4835">
        <v>500516</v>
      </c>
      <c r="C4835">
        <v>100483</v>
      </c>
      <c r="D4835" t="s">
        <v>5309</v>
      </c>
      <c r="G4835" t="str">
        <f t="shared" si="75"/>
        <v>if not exists (select 1 from mi.RangeDetail where Name = 'Woodhull' and RangeID = 3716) begin insert into mi.RangeDetail (RangeID, Name, Description, IsActive, CreatePersonID, CreateDate) values (3716,'Woodhull','',1,1,GETDATE()) end</v>
      </c>
    </row>
    <row r="4836" spans="1:7" x14ac:dyDescent="0.25">
      <c r="A4836">
        <v>1</v>
      </c>
      <c r="B4836">
        <v>502315</v>
      </c>
      <c r="C4836">
        <v>104229</v>
      </c>
      <c r="D4836" t="s">
        <v>5310</v>
      </c>
      <c r="G4836" t="str">
        <f t="shared" si="75"/>
        <v>if not exists (select 1 from mi.RangeDetail where Name = 'E.L. Robinson Engineering' and RangeID = 3716) begin insert into mi.RangeDetail (RangeID, Name, Description, IsActive, CreatePersonID, CreateDate) values (3716,'E.L. Robinson Engineering','',1,1,GETDATE()) end</v>
      </c>
    </row>
    <row r="4837" spans="1:7" x14ac:dyDescent="0.25">
      <c r="A4837">
        <v>11</v>
      </c>
      <c r="B4837">
        <v>504756</v>
      </c>
      <c r="C4837">
        <v>100981</v>
      </c>
      <c r="D4837" t="s">
        <v>5311</v>
      </c>
      <c r="G4837" t="str">
        <f t="shared" si="75"/>
        <v>if not exists (select 1 from mi.RangeDetail where Name = 'United Construction Products, Inc.' and RangeID = 3716) begin insert into mi.RangeDetail (RangeID, Name, Description, IsActive, CreatePersonID, CreateDate) values (3716,'United Construction Products, Inc.','',1,1,GETDATE()) end</v>
      </c>
    </row>
    <row r="4838" spans="1:7" x14ac:dyDescent="0.25">
      <c r="A4838">
        <v>11</v>
      </c>
      <c r="B4838">
        <v>505250</v>
      </c>
      <c r="C4838">
        <v>100981</v>
      </c>
      <c r="D4838" t="s">
        <v>5312</v>
      </c>
      <c r="G4838" t="str">
        <f t="shared" si="75"/>
        <v>if not exists (select 1 from mi.RangeDetail where Name = 'United Construction Products Inc' and RangeID = 3716) begin insert into mi.RangeDetail (RangeID, Name, Description, IsActive, CreatePersonID, CreateDate) values (3716,'United Construction Products Inc','',1,1,GETDATE()) end</v>
      </c>
    </row>
    <row r="4839" spans="1:7" x14ac:dyDescent="0.25">
      <c r="A4839">
        <v>11</v>
      </c>
      <c r="B4839">
        <v>502131</v>
      </c>
      <c r="C4839">
        <v>106552</v>
      </c>
      <c r="D4839" t="s">
        <v>5313</v>
      </c>
      <c r="G4839" t="str">
        <f t="shared" si="75"/>
        <v>if not exists (select 1 from mi.RangeDetail where Name = 'Harmon Surveying Company' and RangeID = 3716) begin insert into mi.RangeDetail (RangeID, Name, Description, IsActive, CreatePersonID, CreateDate) values (3716,'Harmon Surveying Company','',1,1,GETDATE()) end</v>
      </c>
    </row>
    <row r="4840" spans="1:7" x14ac:dyDescent="0.25">
      <c r="A4840">
        <v>11</v>
      </c>
      <c r="B4840">
        <v>503819</v>
      </c>
      <c r="C4840">
        <v>105554</v>
      </c>
      <c r="D4840" t="s">
        <v>5314</v>
      </c>
      <c r="G4840" t="str">
        <f t="shared" si="75"/>
        <v>if not exists (select 1 from mi.RangeDetail where Name = 'REI Telecom' and RangeID = 3716) begin insert into mi.RangeDetail (RangeID, Name, Description, IsActive, CreatePersonID, CreateDate) values (3716,'REI Telecom','',1,1,GETDATE()) end</v>
      </c>
    </row>
    <row r="4841" spans="1:7" x14ac:dyDescent="0.25">
      <c r="A4841">
        <v>11</v>
      </c>
      <c r="B4841">
        <v>500310</v>
      </c>
      <c r="C4841">
        <v>101578</v>
      </c>
      <c r="D4841" t="s">
        <v>5315</v>
      </c>
      <c r="G4841" t="str">
        <f t="shared" si="75"/>
        <v>if not exists (select 1 from mi.RangeDetail where Name = 'Applied Solar Technologies' and RangeID = 3716) begin insert into mi.RangeDetail (RangeID, Name, Description, IsActive, CreatePersonID, CreateDate) values (3716,'Applied Solar Technologies','',1,1,GETDATE()) end</v>
      </c>
    </row>
    <row r="4842" spans="1:7" x14ac:dyDescent="0.25">
      <c r="A4842">
        <v>1</v>
      </c>
      <c r="B4842">
        <v>502298</v>
      </c>
      <c r="C4842">
        <v>126839</v>
      </c>
      <c r="D4842" t="s">
        <v>5316</v>
      </c>
      <c r="G4842" t="str">
        <f t="shared" si="75"/>
        <v>if not exists (select 1 from mi.RangeDetail where Name = 'CE Power Solutions' and RangeID = 3716) begin insert into mi.RangeDetail (RangeID, Name, Description, IsActive, CreatePersonID, CreateDate) values (3716,'CE Power Solutions','',1,1,GETDATE()) end</v>
      </c>
    </row>
    <row r="4843" spans="1:7" x14ac:dyDescent="0.25">
      <c r="A4843">
        <v>11</v>
      </c>
      <c r="B4843">
        <v>503047</v>
      </c>
      <c r="C4843">
        <v>102983</v>
      </c>
      <c r="D4843" t="s">
        <v>5317</v>
      </c>
      <c r="G4843" t="str">
        <f t="shared" si="75"/>
        <v>if not exists (select 1 from mi.RangeDetail where Name = 'MEVA Formwork Systems, Inc.' and RangeID = 3716) begin insert into mi.RangeDetail (RangeID, Name, Description, IsActive, CreatePersonID, CreateDate) values (3716,'MEVA Formwork Systems, Inc.','',1,1,GETDATE()) end</v>
      </c>
    </row>
    <row r="4844" spans="1:7" x14ac:dyDescent="0.25">
      <c r="A4844">
        <v>1</v>
      </c>
      <c r="B4844">
        <v>512952</v>
      </c>
      <c r="C4844">
        <v>128280</v>
      </c>
      <c r="D4844" t="s">
        <v>5318</v>
      </c>
      <c r="G4844" t="str">
        <f t="shared" si="75"/>
        <v>if not exists (select 1 from mi.RangeDetail where Name = 'Hilliard Glass' and RangeID = 3716) begin insert into mi.RangeDetail (RangeID, Name, Description, IsActive, CreatePersonID, CreateDate) values (3716,'Hilliard Glass','',1,1,GETDATE()) end</v>
      </c>
    </row>
    <row r="4845" spans="1:7" x14ac:dyDescent="0.25">
      <c r="A4845">
        <v>11</v>
      </c>
      <c r="B4845">
        <v>502203</v>
      </c>
      <c r="C4845">
        <v>101150</v>
      </c>
      <c r="D4845" t="s">
        <v>5318</v>
      </c>
      <c r="G4845" t="str">
        <f t="shared" si="75"/>
        <v>if not exists (select 1 from mi.RangeDetail where Name = 'Hilliard Glass' and RangeID = 3716) begin insert into mi.RangeDetail (RangeID, Name, Description, IsActive, CreatePersonID, CreateDate) values (3716,'Hilliard Glass','',1,1,GETDATE()) end</v>
      </c>
    </row>
    <row r="4846" spans="1:7" x14ac:dyDescent="0.25">
      <c r="A4846">
        <v>1</v>
      </c>
      <c r="B4846">
        <v>515063</v>
      </c>
      <c r="C4846">
        <v>118298</v>
      </c>
      <c r="D4846" t="s">
        <v>5319</v>
      </c>
      <c r="G4846" t="str">
        <f t="shared" si="75"/>
        <v>if not exists (select 1 from mi.RangeDetail where Name = 'Nightwine Valves &amp; Actuation' and RangeID = 3716) begin insert into mi.RangeDetail (RangeID, Name, Description, IsActive, CreatePersonID, CreateDate) values (3716,'Nightwine Valves &amp; Actuation','',1,1,GETDATE()) end</v>
      </c>
    </row>
    <row r="4847" spans="1:7" x14ac:dyDescent="0.25">
      <c r="A4847">
        <v>11</v>
      </c>
      <c r="B4847">
        <v>501082</v>
      </c>
      <c r="C4847">
        <v>100326</v>
      </c>
      <c r="D4847" t="s">
        <v>5320</v>
      </c>
      <c r="G4847" t="str">
        <f t="shared" si="75"/>
        <v>if not exists (select 1 from mi.RangeDetail where Name = 'Columbus Wood Products' and RangeID = 3716) begin insert into mi.RangeDetail (RangeID, Name, Description, IsActive, CreatePersonID, CreateDate) values (3716,'Columbus Wood Products','',1,1,GETDATE()) end</v>
      </c>
    </row>
    <row r="4848" spans="1:7" x14ac:dyDescent="0.25">
      <c r="A4848">
        <v>11</v>
      </c>
      <c r="B4848">
        <v>505933</v>
      </c>
      <c r="C4848">
        <v>100326</v>
      </c>
      <c r="D4848" t="s">
        <v>5321</v>
      </c>
      <c r="G4848" t="str">
        <f t="shared" si="75"/>
        <v>if not exists (select 1 from mi.RangeDetail where Name = 'Columbus Window Cleaning Company' and RangeID = 3716) begin insert into mi.RangeDetail (RangeID, Name, Description, IsActive, CreatePersonID, CreateDate) values (3716,'Columbus Window Cleaning Company','',1,1,GETDATE()) end</v>
      </c>
    </row>
    <row r="4849" spans="1:7" x14ac:dyDescent="0.25">
      <c r="A4849">
        <v>1</v>
      </c>
      <c r="B4849">
        <v>502044</v>
      </c>
      <c r="C4849">
        <v>117389</v>
      </c>
      <c r="D4849" t="s">
        <v>5322</v>
      </c>
      <c r="G4849" t="str">
        <f t="shared" si="75"/>
        <v>if not exists (select 1 from mi.RangeDetail where Name = 'D M Anderson' and RangeID = 3716) begin insert into mi.RangeDetail (RangeID, Name, Description, IsActive, CreatePersonID, CreateDate) values (3716,'D M Anderson','',1,1,GETDATE()) end</v>
      </c>
    </row>
    <row r="4850" spans="1:7" x14ac:dyDescent="0.25">
      <c r="A4850">
        <v>11</v>
      </c>
      <c r="B4850">
        <v>501686</v>
      </c>
      <c r="C4850">
        <v>103006</v>
      </c>
      <c r="D4850" t="s">
        <v>5323</v>
      </c>
      <c r="G4850" t="str">
        <f t="shared" si="75"/>
        <v>if not exists (select 1 from mi.RangeDetail where Name = 'Epic Floorings, LLC' and RangeID = 3716) begin insert into mi.RangeDetail (RangeID, Name, Description, IsActive, CreatePersonID, CreateDate) values (3716,'Epic Floorings, LLC','',1,1,GETDATE()) end</v>
      </c>
    </row>
    <row r="4851" spans="1:7" x14ac:dyDescent="0.25">
      <c r="A4851">
        <v>1</v>
      </c>
      <c r="B4851">
        <v>513973</v>
      </c>
      <c r="C4851">
        <v>90195</v>
      </c>
      <c r="D4851" t="s">
        <v>5324</v>
      </c>
      <c r="G4851" t="str">
        <f t="shared" si="75"/>
        <v>if not exists (select 1 from mi.RangeDetail where Name = 'Down Load Enterprises, Inc.' and RangeID = 3716) begin insert into mi.RangeDetail (RangeID, Name, Description, IsActive, CreatePersonID, CreateDate) values (3716,'Down Load Enterprises, Inc.','',1,1,GETDATE()) end</v>
      </c>
    </row>
    <row r="4852" spans="1:7" x14ac:dyDescent="0.25">
      <c r="A4852">
        <v>11</v>
      </c>
      <c r="B4852">
        <v>504687</v>
      </c>
      <c r="C4852">
        <v>101409</v>
      </c>
      <c r="D4852" t="s">
        <v>5325</v>
      </c>
      <c r="G4852" t="str">
        <f t="shared" si="75"/>
        <v>if not exists (select 1 from mi.RangeDetail where Name = 'Triad Architects, Inc.' and RangeID = 3716) begin insert into mi.RangeDetail (RangeID, Name, Description, IsActive, CreatePersonID, CreateDate) values (3716,'Triad Architects, Inc.','',1,1,GETDATE()) end</v>
      </c>
    </row>
    <row r="4853" spans="1:7" x14ac:dyDescent="0.25">
      <c r="A4853">
        <v>11</v>
      </c>
      <c r="B4853">
        <v>501032</v>
      </c>
      <c r="C4853">
        <v>105427</v>
      </c>
      <c r="D4853" t="s">
        <v>5326</v>
      </c>
      <c r="G4853" t="str">
        <f t="shared" si="75"/>
        <v>if not exists (select 1 from mi.RangeDetail where Name = 'Color Consultants' and RangeID = 3716) begin insert into mi.RangeDetail (RangeID, Name, Description, IsActive, CreatePersonID, CreateDate) values (3716,'Color Consultants','',1,1,GETDATE()) end</v>
      </c>
    </row>
    <row r="4854" spans="1:7" x14ac:dyDescent="0.25">
      <c r="A4854">
        <v>11</v>
      </c>
      <c r="B4854">
        <v>503555</v>
      </c>
      <c r="C4854">
        <v>101194</v>
      </c>
      <c r="D4854" t="s">
        <v>5327</v>
      </c>
      <c r="G4854" t="str">
        <f t="shared" si="75"/>
        <v>if not exists (select 1 from mi.RangeDetail where Name = 'Pezzo Masonry' and RangeID = 3716) begin insert into mi.RangeDetail (RangeID, Name, Description, IsActive, CreatePersonID, CreateDate) values (3716,'Pezzo Masonry','',1,1,GETDATE()) end</v>
      </c>
    </row>
    <row r="4855" spans="1:7" x14ac:dyDescent="0.25">
      <c r="A4855">
        <v>11</v>
      </c>
      <c r="B4855">
        <v>505723</v>
      </c>
      <c r="C4855">
        <v>112568</v>
      </c>
      <c r="D4855" t="s">
        <v>5328</v>
      </c>
      <c r="G4855" t="str">
        <f t="shared" si="75"/>
        <v>if not exists (select 1 from mi.RangeDetail where Name = 'American Fire Protection &amp; Design, Inc.' and RangeID = 3716) begin insert into mi.RangeDetail (RangeID, Name, Description, IsActive, CreatePersonID, CreateDate) values (3716,'American Fire Protection &amp; Design, Inc.','',1,1,GETDATE()) end</v>
      </c>
    </row>
    <row r="4856" spans="1:7" x14ac:dyDescent="0.25">
      <c r="A4856">
        <v>1</v>
      </c>
      <c r="B4856">
        <v>513213</v>
      </c>
      <c r="C4856">
        <v>90295</v>
      </c>
      <c r="D4856" t="s">
        <v>5329</v>
      </c>
      <c r="G4856" t="str">
        <f t="shared" si="75"/>
        <v>if not exists (select 1 from mi.RangeDetail where Name = 'Hageman Trucking' and RangeID = 3716) begin insert into mi.RangeDetail (RangeID, Name, Description, IsActive, CreatePersonID, CreateDate) values (3716,'Hageman Trucking','',1,1,GETDATE()) end</v>
      </c>
    </row>
    <row r="4857" spans="1:7" x14ac:dyDescent="0.25">
      <c r="A4857">
        <v>1</v>
      </c>
      <c r="B4857">
        <v>500444</v>
      </c>
      <c r="C4857">
        <v>113146</v>
      </c>
      <c r="D4857" t="s">
        <v>5330</v>
      </c>
      <c r="G4857" t="str">
        <f t="shared" si="75"/>
        <v>if not exists (select 1 from mi.RangeDetail where Name = 'Container Management' and RangeID = 3716) begin insert into mi.RangeDetail (RangeID, Name, Description, IsActive, CreatePersonID, CreateDate) values (3716,'Container Management','',1,1,GETDATE()) end</v>
      </c>
    </row>
    <row r="4858" spans="1:7" x14ac:dyDescent="0.25">
      <c r="A4858">
        <v>11</v>
      </c>
      <c r="B4858">
        <v>507401</v>
      </c>
      <c r="C4858">
        <v>136401</v>
      </c>
      <c r="D4858" t="s">
        <v>5331</v>
      </c>
      <c r="G4858" t="str">
        <f t="shared" si="75"/>
        <v>if not exists (select 1 from mi.RangeDetail where Name = 'Echo 24 Inc' and RangeID = 3716) begin insert into mi.RangeDetail (RangeID, Name, Description, IsActive, CreatePersonID, CreateDate) values (3716,'Echo 24 Inc','',1,1,GETDATE()) end</v>
      </c>
    </row>
    <row r="4859" spans="1:7" x14ac:dyDescent="0.25">
      <c r="A4859">
        <v>11</v>
      </c>
      <c r="B4859">
        <v>506487</v>
      </c>
      <c r="C4859">
        <v>133426</v>
      </c>
      <c r="D4859" t="s">
        <v>5332</v>
      </c>
      <c r="G4859" t="str">
        <f t="shared" si="75"/>
        <v>if not exists (select 1 from mi.RangeDetail where Name = 'Solar Imaging, LLC' and RangeID = 3716) begin insert into mi.RangeDetail (RangeID, Name, Description, IsActive, CreatePersonID, CreateDate) values (3716,'Solar Imaging, LLC','',1,1,GETDATE()) end</v>
      </c>
    </row>
    <row r="4860" spans="1:7" x14ac:dyDescent="0.25">
      <c r="A4860">
        <v>11</v>
      </c>
      <c r="B4860">
        <v>503470</v>
      </c>
      <c r="C4860">
        <v>101021</v>
      </c>
      <c r="D4860" t="s">
        <v>5333</v>
      </c>
      <c r="G4860" t="str">
        <f t="shared" si="75"/>
        <v>if not exists (select 1 from mi.RangeDetail where Name = 'Packard Forest Products' and RangeID = 3716) begin insert into mi.RangeDetail (RangeID, Name, Description, IsActive, CreatePersonID, CreateDate) values (3716,'Packard Forest Products','',1,1,GETDATE()) end</v>
      </c>
    </row>
    <row r="4861" spans="1:7" x14ac:dyDescent="0.25">
      <c r="A4861">
        <v>11</v>
      </c>
      <c r="B4861">
        <v>506444</v>
      </c>
      <c r="C4861">
        <v>132886</v>
      </c>
      <c r="D4861" t="s">
        <v>5334</v>
      </c>
      <c r="G4861" t="str">
        <f t="shared" si="75"/>
        <v>if not exists (select 1 from mi.RangeDetail where Name = 'Tom Dew Excavating, Inc.' and RangeID = 3716) begin insert into mi.RangeDetail (RangeID, Name, Description, IsActive, CreatePersonID, CreateDate) values (3716,'Tom Dew Excavating, Inc.','',1,1,GETDATE()) end</v>
      </c>
    </row>
    <row r="4862" spans="1:7" x14ac:dyDescent="0.25">
      <c r="A4862">
        <v>11</v>
      </c>
      <c r="B4862">
        <v>501022</v>
      </c>
      <c r="C4862">
        <v>101064</v>
      </c>
      <c r="D4862" t="s">
        <v>5335</v>
      </c>
      <c r="G4862" t="str">
        <f t="shared" si="75"/>
        <v>if not exists (select 1 from mi.RangeDetail where Name = 'Coffman Stone' and RangeID = 3716) begin insert into mi.RangeDetail (RangeID, Name, Description, IsActive, CreatePersonID, CreateDate) values (3716,'Coffman Stone','',1,1,GETDATE()) end</v>
      </c>
    </row>
    <row r="4863" spans="1:7" x14ac:dyDescent="0.25">
      <c r="A4863">
        <v>1</v>
      </c>
      <c r="B4863">
        <v>502197</v>
      </c>
      <c r="C4863">
        <v>100497</v>
      </c>
      <c r="D4863" t="s">
        <v>5336</v>
      </c>
      <c r="G4863" t="str">
        <f t="shared" si="75"/>
        <v>if not exists (select 1 from mi.RangeDetail where Name = 'Smith Environmental' and RangeID = 3716) begin insert into mi.RangeDetail (RangeID, Name, Description, IsActive, CreatePersonID, CreateDate) values (3716,'Smith Environmental','',1,1,GETDATE()) end</v>
      </c>
    </row>
    <row r="4864" spans="1:7" x14ac:dyDescent="0.25">
      <c r="A4864">
        <v>11</v>
      </c>
      <c r="B4864">
        <v>505891</v>
      </c>
      <c r="C4864">
        <v>112601</v>
      </c>
      <c r="D4864" t="s">
        <v>5337</v>
      </c>
      <c r="G4864" t="str">
        <f t="shared" si="75"/>
        <v>if not exists (select 1 from mi.RangeDetail where Name = 'Facemyer Landscaping, LLC' and RangeID = 3716) begin insert into mi.RangeDetail (RangeID, Name, Description, IsActive, CreatePersonID, CreateDate) values (3716,'Facemyer Landscaping, LLC','',1,1,GETDATE()) end</v>
      </c>
    </row>
    <row r="4865" spans="1:7" x14ac:dyDescent="0.25">
      <c r="A4865">
        <v>11</v>
      </c>
      <c r="B4865">
        <v>506002</v>
      </c>
      <c r="C4865">
        <v>112803</v>
      </c>
      <c r="D4865" t="s">
        <v>5338</v>
      </c>
      <c r="G4865" t="str">
        <f t="shared" si="75"/>
        <v>if not exists (select 1 from mi.RangeDetail where Name = 'Ohio Valley Plastering' and RangeID = 3716) begin insert into mi.RangeDetail (RangeID, Name, Description, IsActive, CreatePersonID, CreateDate) values (3716,'Ohio Valley Plastering','',1,1,GETDATE()) end</v>
      </c>
    </row>
    <row r="4866" spans="1:7" x14ac:dyDescent="0.25">
      <c r="A4866">
        <v>11</v>
      </c>
      <c r="B4866">
        <v>506003</v>
      </c>
      <c r="C4866">
        <v>112800</v>
      </c>
      <c r="D4866" t="s">
        <v>5339</v>
      </c>
      <c r="G4866" t="str">
        <f t="shared" si="75"/>
        <v>if not exists (select 1 from mi.RangeDetail where Name = 'Nuko Inc.' and RangeID = 3716) begin insert into mi.RangeDetail (RangeID, Name, Description, IsActive, CreatePersonID, CreateDate) values (3716,'Nuko Inc.','',1,1,GETDATE()) end</v>
      </c>
    </row>
    <row r="4867" spans="1:7" x14ac:dyDescent="0.25">
      <c r="A4867">
        <v>1</v>
      </c>
      <c r="B4867">
        <v>514827</v>
      </c>
      <c r="C4867">
        <v>132938</v>
      </c>
      <c r="D4867" t="s">
        <v>5340</v>
      </c>
      <c r="G4867" t="str">
        <f t="shared" ref="G4867:G4930" si="76">IF(D4867&lt;&gt;"",CONCATENATE("if not exists (select 1 from mi.RangeDetail where Name = '",D4867,"' and RangeID = 3716) begin insert into mi.RangeDetail (RangeID, Name, Description, IsActive, CreatePersonID, CreateDate) values (3716,'",D4867,"','","',1,1,GETDATE()) end"), "")</f>
        <v>if not exists (select 1 from mi.RangeDetail where Name = 'Rolling &amp; Sliding Doors of Dayton LTD' and RangeID = 3716) begin insert into mi.RangeDetail (RangeID, Name, Description, IsActive, CreatePersonID, CreateDate) values (3716,'Rolling &amp; Sliding Doors of Dayton LTD','',1,1,GETDATE()) end</v>
      </c>
    </row>
    <row r="4868" spans="1:7" x14ac:dyDescent="0.25">
      <c r="A4868">
        <v>11</v>
      </c>
      <c r="B4868">
        <v>503926</v>
      </c>
      <c r="C4868">
        <v>102581</v>
      </c>
      <c r="D4868" t="s">
        <v>5341</v>
      </c>
      <c r="G4868" t="str">
        <f t="shared" si="76"/>
        <v>if not exists (select 1 from mi.RangeDetail where Name = 'Rolling &amp; Sliding Doors of Dayton' and RangeID = 3716) begin insert into mi.RangeDetail (RangeID, Name, Description, IsActive, CreatePersonID, CreateDate) values (3716,'Rolling &amp; Sliding Doors of Dayton','',1,1,GETDATE()) end</v>
      </c>
    </row>
    <row r="4869" spans="1:7" x14ac:dyDescent="0.25">
      <c r="A4869">
        <v>11</v>
      </c>
      <c r="B4869">
        <v>502612</v>
      </c>
      <c r="C4869">
        <v>111038</v>
      </c>
      <c r="D4869" t="s">
        <v>5342</v>
      </c>
      <c r="G4869" t="str">
        <f t="shared" si="76"/>
        <v>if not exists (select 1 from mi.RangeDetail where Name = 'Kobolt Studios' and RangeID = 3716) begin insert into mi.RangeDetail (RangeID, Name, Description, IsActive, CreatePersonID, CreateDate) values (3716,'Kobolt Studios','',1,1,GETDATE()) end</v>
      </c>
    </row>
    <row r="4870" spans="1:7" x14ac:dyDescent="0.25">
      <c r="A4870">
        <v>11</v>
      </c>
      <c r="B4870">
        <v>505691</v>
      </c>
      <c r="C4870">
        <v>108669</v>
      </c>
      <c r="D4870" t="s">
        <v>5343</v>
      </c>
      <c r="G4870" t="str">
        <f t="shared" si="76"/>
        <v>if not exists (select 1 from mi.RangeDetail where Name = 'Fayette Drywall Inc' and RangeID = 3716) begin insert into mi.RangeDetail (RangeID, Name, Description, IsActive, CreatePersonID, CreateDate) values (3716,'Fayette Drywall Inc','',1,1,GETDATE()) end</v>
      </c>
    </row>
    <row r="4871" spans="1:7" x14ac:dyDescent="0.25">
      <c r="A4871">
        <v>1</v>
      </c>
      <c r="B4871">
        <v>500729</v>
      </c>
      <c r="C4871">
        <v>104498</v>
      </c>
      <c r="D4871" t="s">
        <v>5344</v>
      </c>
      <c r="G4871" t="str">
        <f t="shared" si="76"/>
        <v>if not exists (select 1 from mi.RangeDetail where Name = 'Gradient Corporation' and RangeID = 3716) begin insert into mi.RangeDetail (RangeID, Name, Description, IsActive, CreatePersonID, CreateDate) values (3716,'Gradient Corporation','',1,1,GETDATE()) end</v>
      </c>
    </row>
    <row r="4872" spans="1:7" x14ac:dyDescent="0.25">
      <c r="A4872">
        <v>11</v>
      </c>
      <c r="B4872">
        <v>502015</v>
      </c>
      <c r="C4872">
        <v>101432</v>
      </c>
      <c r="D4872" t="s">
        <v>5344</v>
      </c>
      <c r="G4872" t="str">
        <f t="shared" si="76"/>
        <v>if not exists (select 1 from mi.RangeDetail where Name = 'Gradient Corporation' and RangeID = 3716) begin insert into mi.RangeDetail (RangeID, Name, Description, IsActive, CreatePersonID, CreateDate) values (3716,'Gradient Corporation','',1,1,GETDATE()) end</v>
      </c>
    </row>
    <row r="4873" spans="1:7" x14ac:dyDescent="0.25">
      <c r="A4873">
        <v>11</v>
      </c>
      <c r="B4873">
        <v>501078</v>
      </c>
      <c r="C4873">
        <v>101937</v>
      </c>
      <c r="D4873" t="s">
        <v>5345</v>
      </c>
      <c r="G4873" t="str">
        <f t="shared" si="76"/>
        <v>if not exists (select 1 from mi.RangeDetail where Name = 'Columbus Steel Erectors, Inc.' and RangeID = 3716) begin insert into mi.RangeDetail (RangeID, Name, Description, IsActive, CreatePersonID, CreateDate) values (3716,'Columbus Steel Erectors, Inc.','',1,1,GETDATE()) end</v>
      </c>
    </row>
    <row r="4874" spans="1:7" x14ac:dyDescent="0.25">
      <c r="A4874">
        <v>11</v>
      </c>
      <c r="B4874">
        <v>506713</v>
      </c>
      <c r="C4874">
        <v>101315</v>
      </c>
      <c r="D4874" t="s">
        <v>5346</v>
      </c>
      <c r="G4874" t="str">
        <f t="shared" si="76"/>
        <v>if not exists (select 1 from mi.RangeDetail where Name = 'Frank Road Recycling Solutions' and RangeID = 3716) begin insert into mi.RangeDetail (RangeID, Name, Description, IsActive, CreatePersonID, CreateDate) values (3716,'Frank Road Recycling Solutions','',1,1,GETDATE()) end</v>
      </c>
    </row>
    <row r="4875" spans="1:7" x14ac:dyDescent="0.25">
      <c r="A4875">
        <v>11</v>
      </c>
      <c r="B4875">
        <v>503410</v>
      </c>
      <c r="C4875">
        <v>101148</v>
      </c>
      <c r="D4875" t="s">
        <v>5347</v>
      </c>
      <c r="G4875" t="str">
        <f t="shared" si="76"/>
        <v>if not exists (select 1 from mi.RangeDetail where Name = 'Ohio Valley Precast' and RangeID = 3716) begin insert into mi.RangeDetail (RangeID, Name, Description, IsActive, CreatePersonID, CreateDate) values (3716,'Ohio Valley Precast','',1,1,GETDATE()) end</v>
      </c>
    </row>
    <row r="4876" spans="1:7" x14ac:dyDescent="0.25">
      <c r="A4876">
        <v>11</v>
      </c>
      <c r="B4876">
        <v>502573</v>
      </c>
      <c r="C4876">
        <v>101352</v>
      </c>
      <c r="D4876" t="s">
        <v>5348</v>
      </c>
      <c r="G4876" t="str">
        <f t="shared" si="76"/>
        <v>if not exists (select 1 from mi.RangeDetail where Name = 'KG&amp;B Stitt Construction' and RangeID = 3716) begin insert into mi.RangeDetail (RangeID, Name, Description, IsActive, CreatePersonID, CreateDate) values (3716,'KG&amp;B Stitt Construction','',1,1,GETDATE()) end</v>
      </c>
    </row>
    <row r="4877" spans="1:7" x14ac:dyDescent="0.25">
      <c r="A4877">
        <v>11</v>
      </c>
      <c r="B4877">
        <v>502647</v>
      </c>
      <c r="C4877">
        <v>101045</v>
      </c>
      <c r="D4877" t="s">
        <v>5349</v>
      </c>
      <c r="G4877" t="str">
        <f t="shared" si="76"/>
        <v>if not exists (select 1 from mi.RangeDetail where Name = 'L. L. Dunn &amp; Company' and RangeID = 3716) begin insert into mi.RangeDetail (RangeID, Name, Description, IsActive, CreatePersonID, CreateDate) values (3716,'L. L. Dunn &amp; Company','',1,1,GETDATE()) end</v>
      </c>
    </row>
    <row r="4878" spans="1:7" x14ac:dyDescent="0.25">
      <c r="A4878">
        <v>11</v>
      </c>
      <c r="B4878">
        <v>507526</v>
      </c>
      <c r="C4878">
        <v>112468</v>
      </c>
      <c r="D4878" t="s">
        <v>5350</v>
      </c>
      <c r="G4878" t="str">
        <f t="shared" si="76"/>
        <v>if not exists (select 1 from mi.RangeDetail where Name = 'Telecom Services Group' and RangeID = 3716) begin insert into mi.RangeDetail (RangeID, Name, Description, IsActive, CreatePersonID, CreateDate) values (3716,'Telecom Services Group','',1,1,GETDATE()) end</v>
      </c>
    </row>
    <row r="4879" spans="1:7" x14ac:dyDescent="0.25">
      <c r="A4879">
        <v>11</v>
      </c>
      <c r="B4879">
        <v>500693</v>
      </c>
      <c r="C4879">
        <v>100926</v>
      </c>
      <c r="D4879" t="s">
        <v>5351</v>
      </c>
      <c r="G4879" t="str">
        <f t="shared" si="76"/>
        <v>if not exists (select 1 from mi.RangeDetail where Name = 'Byrne Flooring' and RangeID = 3716) begin insert into mi.RangeDetail (RangeID, Name, Description, IsActive, CreatePersonID, CreateDate) values (3716,'Byrne Flooring','',1,1,GETDATE()) end</v>
      </c>
    </row>
    <row r="4880" spans="1:7" x14ac:dyDescent="0.25">
      <c r="A4880">
        <v>1</v>
      </c>
      <c r="B4880">
        <v>500281</v>
      </c>
      <c r="C4880">
        <v>106642</v>
      </c>
      <c r="D4880" t="s">
        <v>5352</v>
      </c>
      <c r="G4880" t="str">
        <f t="shared" si="76"/>
        <v>if not exists (select 1 from mi.RangeDetail where Name = 'Capital City Mechanical' and RangeID = 3716) begin insert into mi.RangeDetail (RangeID, Name, Description, IsActive, CreatePersonID, CreateDate) values (3716,'Capital City Mechanical','',1,1,GETDATE()) end</v>
      </c>
    </row>
    <row r="4881" spans="1:7" x14ac:dyDescent="0.25">
      <c r="A4881">
        <v>1</v>
      </c>
      <c r="B4881">
        <v>500697</v>
      </c>
      <c r="C4881">
        <v>103818</v>
      </c>
      <c r="D4881" t="s">
        <v>5353</v>
      </c>
      <c r="G4881" t="str">
        <f t="shared" si="76"/>
        <v>if not exists (select 1 from mi.RangeDetail where Name = 'Genesis Construction &amp; Supply, Inc.' and RangeID = 3716) begin insert into mi.RangeDetail (RangeID, Name, Description, IsActive, CreatePersonID, CreateDate) values (3716,'Genesis Construction &amp; Supply, Inc.','',1,1,GETDATE()) end</v>
      </c>
    </row>
    <row r="4882" spans="1:7" x14ac:dyDescent="0.25">
      <c r="A4882">
        <v>1</v>
      </c>
      <c r="B4882">
        <v>502375</v>
      </c>
      <c r="C4882">
        <v>101790</v>
      </c>
      <c r="D4882" t="s">
        <v>5354</v>
      </c>
      <c r="G4882" t="str">
        <f t="shared" si="76"/>
        <v>if not exists (select 1 from mi.RangeDetail where Name = 'Equipment Specialists Inc' and RangeID = 3716) begin insert into mi.RangeDetail (RangeID, Name, Description, IsActive, CreatePersonID, CreateDate) values (3716,'Equipment Specialists Inc','',1,1,GETDATE()) end</v>
      </c>
    </row>
    <row r="4883" spans="1:7" x14ac:dyDescent="0.25">
      <c r="A4883">
        <v>9</v>
      </c>
      <c r="B4883">
        <v>500359</v>
      </c>
      <c r="C4883">
        <v>100466</v>
      </c>
      <c r="D4883" t="s">
        <v>5355</v>
      </c>
      <c r="G4883" t="str">
        <f t="shared" si="76"/>
        <v>if not exists (select 1 from mi.RangeDetail where Name = 'Odom Industries' and RangeID = 3716) begin insert into mi.RangeDetail (RangeID, Name, Description, IsActive, CreatePersonID, CreateDate) values (3716,'Odom Industries','',1,1,GETDATE()) end</v>
      </c>
    </row>
    <row r="4884" spans="1:7" x14ac:dyDescent="0.25">
      <c r="A4884">
        <v>11</v>
      </c>
      <c r="B4884">
        <v>507433</v>
      </c>
      <c r="C4884">
        <v>136462</v>
      </c>
      <c r="D4884" t="s">
        <v>5356</v>
      </c>
      <c r="G4884" t="str">
        <f t="shared" si="76"/>
        <v>if not exists (select 1 from mi.RangeDetail where Name = 'DK Cleaning Services of Ohio Inc' and RangeID = 3716) begin insert into mi.RangeDetail (RangeID, Name, Description, IsActive, CreatePersonID, CreateDate) values (3716,'DK Cleaning Services of Ohio Inc','',1,1,GETDATE()) end</v>
      </c>
    </row>
    <row r="4885" spans="1:7" x14ac:dyDescent="0.25">
      <c r="A4885">
        <v>11</v>
      </c>
      <c r="B4885">
        <v>501123</v>
      </c>
      <c r="C4885">
        <v>101540</v>
      </c>
      <c r="D4885" t="s">
        <v>5357</v>
      </c>
      <c r="G4885" t="str">
        <f t="shared" si="76"/>
        <v>if not exists (select 1 from mi.RangeDetail where Name = 'Concrete Contracting Solutions, Inc.' and RangeID = 3716) begin insert into mi.RangeDetail (RangeID, Name, Description, IsActive, CreatePersonID, CreateDate) values (3716,'Concrete Contracting Solutions, Inc.','',1,1,GETDATE()) end</v>
      </c>
    </row>
    <row r="4886" spans="1:7" x14ac:dyDescent="0.25">
      <c r="A4886">
        <v>1</v>
      </c>
      <c r="B4886">
        <v>501257</v>
      </c>
      <c r="C4886">
        <v>103987</v>
      </c>
      <c r="D4886" t="s">
        <v>5358</v>
      </c>
      <c r="G4886" t="str">
        <f t="shared" si="76"/>
        <v>if not exists (select 1 from mi.RangeDetail where Name = 'Ohio Leak Locators' and RangeID = 3716) begin insert into mi.RangeDetail (RangeID, Name, Description, IsActive, CreatePersonID, CreateDate) values (3716,'Ohio Leak Locators','',1,1,GETDATE()) end</v>
      </c>
    </row>
    <row r="4887" spans="1:7" x14ac:dyDescent="0.25">
      <c r="A4887">
        <v>1</v>
      </c>
      <c r="B4887">
        <v>502632</v>
      </c>
      <c r="C4887">
        <v>113891</v>
      </c>
      <c r="D4887" t="s">
        <v>5359</v>
      </c>
      <c r="G4887" t="str">
        <f t="shared" si="76"/>
        <v>if not exists (select 1 from mi.RangeDetail where Name = 'Double Z Construction' and RangeID = 3716) begin insert into mi.RangeDetail (RangeID, Name, Description, IsActive, CreatePersonID, CreateDate) values (3716,'Double Z Construction','',1,1,GETDATE()) end</v>
      </c>
    </row>
    <row r="4888" spans="1:7" x14ac:dyDescent="0.25">
      <c r="A4888">
        <v>11</v>
      </c>
      <c r="B4888">
        <v>507207</v>
      </c>
      <c r="C4888">
        <v>136103</v>
      </c>
      <c r="D4888" t="s">
        <v>5360</v>
      </c>
      <c r="G4888" t="str">
        <f t="shared" si="76"/>
        <v>if not exists (select 1 from mi.RangeDetail where Name = 'Double Z Construction Company' and RangeID = 3716) begin insert into mi.RangeDetail (RangeID, Name, Description, IsActive, CreatePersonID, CreateDate) values (3716,'Double Z Construction Company','',1,1,GETDATE()) end</v>
      </c>
    </row>
    <row r="4889" spans="1:7" x14ac:dyDescent="0.25">
      <c r="A4889">
        <v>11</v>
      </c>
      <c r="B4889">
        <v>502415</v>
      </c>
      <c r="C4889">
        <v>101619</v>
      </c>
      <c r="D4889" t="s">
        <v>5361</v>
      </c>
      <c r="G4889" t="str">
        <f t="shared" si="76"/>
        <v>if not exists (select 1 from mi.RangeDetail where Name = 'Jan-Pro Cleaning Systems of Columbus' and RangeID = 3716) begin insert into mi.RangeDetail (RangeID, Name, Description, IsActive, CreatePersonID, CreateDate) values (3716,'Jan-Pro Cleaning Systems of Columbus','',1,1,GETDATE()) end</v>
      </c>
    </row>
    <row r="4890" spans="1:7" x14ac:dyDescent="0.25">
      <c r="A4890">
        <v>11</v>
      </c>
      <c r="B4890">
        <v>502883</v>
      </c>
      <c r="C4890">
        <v>100984</v>
      </c>
      <c r="D4890" t="s">
        <v>5362</v>
      </c>
      <c r="G4890" t="str">
        <f t="shared" si="76"/>
        <v>if not exists (select 1 from mi.RangeDetail where Name = 'Marble &amp; Granite Works' and RangeID = 3716) begin insert into mi.RangeDetail (RangeID, Name, Description, IsActive, CreatePersonID, CreateDate) values (3716,'Marble &amp; Granite Works','',1,1,GETDATE()) end</v>
      </c>
    </row>
    <row r="4891" spans="1:7" x14ac:dyDescent="0.25">
      <c r="A4891">
        <v>1</v>
      </c>
      <c r="B4891">
        <v>515795</v>
      </c>
      <c r="C4891">
        <v>115184</v>
      </c>
      <c r="D4891" t="s">
        <v>5363</v>
      </c>
      <c r="G4891" t="str">
        <f t="shared" si="76"/>
        <v>if not exists (select 1 from mi.RangeDetail where Name = 'Trimtec Systems Inc' and RangeID = 3716) begin insert into mi.RangeDetail (RangeID, Name, Description, IsActive, CreatePersonID, CreateDate) values (3716,'Trimtec Systems Inc','',1,1,GETDATE()) end</v>
      </c>
    </row>
    <row r="4892" spans="1:7" x14ac:dyDescent="0.25">
      <c r="A4892">
        <v>1</v>
      </c>
      <c r="B4892">
        <v>512928</v>
      </c>
      <c r="C4892">
        <v>128242</v>
      </c>
      <c r="D4892" t="s">
        <v>5364</v>
      </c>
      <c r="G4892" t="str">
        <f t="shared" si="76"/>
        <v>if not exists (select 1 from mi.RangeDetail where Name = 'Edwards/Mooney &amp; Moses Insulation' and RangeID = 3716) begin insert into mi.RangeDetail (RangeID, Name, Description, IsActive, CreatePersonID, CreateDate) values (3716,'Edwards/Mooney &amp; Moses Insulation','',1,1,GETDATE()) end</v>
      </c>
    </row>
    <row r="4893" spans="1:7" x14ac:dyDescent="0.25">
      <c r="A4893">
        <v>1</v>
      </c>
      <c r="B4893">
        <v>519524</v>
      </c>
      <c r="C4893">
        <v>137743</v>
      </c>
      <c r="D4893" t="s">
        <v>5365</v>
      </c>
      <c r="G4893" t="str">
        <f t="shared" si="76"/>
        <v>if not exists (select 1 from mi.RangeDetail where Name = 'Garage Door Systems' and RangeID = 3716) begin insert into mi.RangeDetail (RangeID, Name, Description, IsActive, CreatePersonID, CreateDate) values (3716,'Garage Door Systems','',1,1,GETDATE()) end</v>
      </c>
    </row>
    <row r="4894" spans="1:7" x14ac:dyDescent="0.25">
      <c r="A4894">
        <v>9</v>
      </c>
      <c r="B4894">
        <v>500565</v>
      </c>
      <c r="C4894">
        <v>100963</v>
      </c>
      <c r="D4894" t="s">
        <v>5366</v>
      </c>
      <c r="G4894" t="str">
        <f t="shared" si="76"/>
        <v>if not exists (select 1 from mi.RangeDetail where Name = 'Overhead Door Company' and RangeID = 3716) begin insert into mi.RangeDetail (RangeID, Name, Description, IsActive, CreatePersonID, CreateDate) values (3716,'Overhead Door Company','',1,1,GETDATE()) end</v>
      </c>
    </row>
    <row r="4895" spans="1:7" x14ac:dyDescent="0.25">
      <c r="A4895">
        <v>11</v>
      </c>
      <c r="B4895">
        <v>503155</v>
      </c>
      <c r="C4895">
        <v>103227</v>
      </c>
      <c r="D4895" t="s">
        <v>5367</v>
      </c>
      <c r="G4895" t="str">
        <f t="shared" si="76"/>
        <v>if not exists (select 1 from mi.RangeDetail where Name = 'Edwards/Mooney &amp; Moses, LLC' and RangeID = 3716) begin insert into mi.RangeDetail (RangeID, Name, Description, IsActive, CreatePersonID, CreateDate) values (3716,'Edwards/Mooney &amp; Moses, LLC','',1,1,GETDATE()) end</v>
      </c>
    </row>
    <row r="4896" spans="1:7" x14ac:dyDescent="0.25">
      <c r="A4896">
        <v>11</v>
      </c>
      <c r="B4896">
        <v>501608</v>
      </c>
      <c r="C4896">
        <v>103618</v>
      </c>
      <c r="D4896" t="s">
        <v>5368</v>
      </c>
      <c r="G4896" t="str">
        <f t="shared" si="76"/>
        <v>if not exists (select 1 from mi.RangeDetail where Name = 'Installed Building Products, Inc. dba Mooney &amp; Moses/All Con' and RangeID = 3716) begin insert into mi.RangeDetail (RangeID, Name, Description, IsActive, CreatePersonID, CreateDate) values (3716,'Installed Building Products, Inc. dba Mooney &amp; Moses/All Con','',1,1,GETDATE()) end</v>
      </c>
    </row>
    <row r="4897" spans="1:7" x14ac:dyDescent="0.25">
      <c r="A4897">
        <v>1</v>
      </c>
      <c r="B4897">
        <v>514701</v>
      </c>
      <c r="C4897">
        <v>156787</v>
      </c>
      <c r="D4897" t="s">
        <v>5369</v>
      </c>
      <c r="G4897" t="str">
        <f t="shared" si="76"/>
        <v>if not exists (select 1 from mi.RangeDetail where Name = 'Thermal Tech Insulation' and RangeID = 3716) begin insert into mi.RangeDetail (RangeID, Name, Description, IsActive, CreatePersonID, CreateDate) values (3716,'Thermal Tech Insulation','',1,1,GETDATE()) end</v>
      </c>
    </row>
    <row r="4898" spans="1:7" x14ac:dyDescent="0.25">
      <c r="A4898">
        <v>11</v>
      </c>
      <c r="B4898">
        <v>505562</v>
      </c>
      <c r="C4898">
        <v>111075</v>
      </c>
      <c r="D4898" t="s">
        <v>5370</v>
      </c>
      <c r="G4898" t="str">
        <f t="shared" si="76"/>
        <v>if not exists (select 1 from mi.RangeDetail where Name = 'Preventative Maintenance Services of Ohio, LLC' and RangeID = 3716) begin insert into mi.RangeDetail (RangeID, Name, Description, IsActive, CreatePersonID, CreateDate) values (3716,'Preventative Maintenance Services of Ohio, LLC','',1,1,GETDATE()) end</v>
      </c>
    </row>
    <row r="4899" spans="1:7" x14ac:dyDescent="0.25">
      <c r="A4899">
        <v>1</v>
      </c>
      <c r="B4899">
        <v>519761</v>
      </c>
      <c r="C4899">
        <v>138263</v>
      </c>
      <c r="D4899" t="s">
        <v>5371</v>
      </c>
      <c r="G4899" t="str">
        <f t="shared" si="76"/>
        <v>if not exists (select 1 from mi.RangeDetail where Name = 'Strauss Fence LLC.' and RangeID = 3716) begin insert into mi.RangeDetail (RangeID, Name, Description, IsActive, CreatePersonID, CreateDate) values (3716,'Strauss Fence LLC.','',1,1,GETDATE()) end</v>
      </c>
    </row>
    <row r="4900" spans="1:7" x14ac:dyDescent="0.25">
      <c r="A4900">
        <v>11</v>
      </c>
      <c r="B4900">
        <v>506402</v>
      </c>
      <c r="C4900">
        <v>120093</v>
      </c>
      <c r="D4900" t="s">
        <v>5372</v>
      </c>
      <c r="G4900" t="str">
        <f t="shared" si="76"/>
        <v>if not exists (select 1 from mi.RangeDetail where Name = 'Strauss Fence LLC' and RangeID = 3716) begin insert into mi.RangeDetail (RangeID, Name, Description, IsActive, CreatePersonID, CreateDate) values (3716,'Strauss Fence LLC','',1,1,GETDATE()) end</v>
      </c>
    </row>
    <row r="4901" spans="1:7" x14ac:dyDescent="0.25">
      <c r="A4901">
        <v>1</v>
      </c>
      <c r="B4901">
        <v>514887</v>
      </c>
      <c r="C4901">
        <v>106528</v>
      </c>
      <c r="D4901" t="s">
        <v>5373</v>
      </c>
      <c r="G4901" t="str">
        <f t="shared" si="76"/>
        <v>if not exists (select 1 from mi.RangeDetail where Name = 'Ground Penetrating Radar Systems, Inc.' and RangeID = 3716) begin insert into mi.RangeDetail (RangeID, Name, Description, IsActive, CreatePersonID, CreateDate) values (3716,'Ground Penetrating Radar Systems, Inc.','',1,1,GETDATE()) end</v>
      </c>
    </row>
    <row r="4902" spans="1:7" x14ac:dyDescent="0.25">
      <c r="A4902">
        <v>11</v>
      </c>
      <c r="B4902">
        <v>502065</v>
      </c>
      <c r="C4902">
        <v>112778</v>
      </c>
      <c r="D4902" t="s">
        <v>5374</v>
      </c>
      <c r="G4902" t="str">
        <f t="shared" si="76"/>
        <v>if not exists (select 1 from mi.RangeDetail where Name = 'Ground Penetrating Radar Systems' and RangeID = 3716) begin insert into mi.RangeDetail (RangeID, Name, Description, IsActive, CreatePersonID, CreateDate) values (3716,'Ground Penetrating Radar Systems','',1,1,GETDATE()) end</v>
      </c>
    </row>
    <row r="4903" spans="1:7" x14ac:dyDescent="0.25">
      <c r="A4903">
        <v>1</v>
      </c>
      <c r="B4903">
        <v>519910</v>
      </c>
      <c r="C4903">
        <v>138730</v>
      </c>
      <c r="D4903" t="s">
        <v>5375</v>
      </c>
      <c r="G4903" t="str">
        <f t="shared" si="76"/>
        <v>if not exists (select 1 from mi.RangeDetail where Name = 'feinknoph' and RangeID = 3716) begin insert into mi.RangeDetail (RangeID, Name, Description, IsActive, CreatePersonID, CreateDate) values (3716,'feinknoph','',1,1,GETDATE()) end</v>
      </c>
    </row>
    <row r="4904" spans="1:7" x14ac:dyDescent="0.25">
      <c r="A4904">
        <v>11</v>
      </c>
      <c r="B4904">
        <v>503709</v>
      </c>
      <c r="C4904">
        <v>103485</v>
      </c>
      <c r="D4904" t="s">
        <v>5376</v>
      </c>
      <c r="G4904" t="str">
        <f t="shared" si="76"/>
        <v>if not exists (select 1 from mi.RangeDetail where Name = 'Quality Caulking' and RangeID = 3716) begin insert into mi.RangeDetail (RangeID, Name, Description, IsActive, CreatePersonID, CreateDate) values (3716,'Quality Caulking','',1,1,GETDATE()) end</v>
      </c>
    </row>
    <row r="4905" spans="1:7" x14ac:dyDescent="0.25">
      <c r="A4905">
        <v>11</v>
      </c>
      <c r="B4905">
        <v>506732</v>
      </c>
      <c r="C4905">
        <v>133743</v>
      </c>
      <c r="D4905" t="s">
        <v>5377</v>
      </c>
      <c r="G4905" t="str">
        <f t="shared" si="76"/>
        <v>if not exists (select 1 from mi.RangeDetail where Name = 'Custom Automation Technologies Inc.' and RangeID = 3716) begin insert into mi.RangeDetail (RangeID, Name, Description, IsActive, CreatePersonID, CreateDate) values (3716,'Custom Automation Technologies Inc.','',1,1,GETDATE()) end</v>
      </c>
    </row>
    <row r="4906" spans="1:7" x14ac:dyDescent="0.25">
      <c r="A4906">
        <v>11</v>
      </c>
      <c r="B4906">
        <v>506508</v>
      </c>
      <c r="C4906">
        <v>133677</v>
      </c>
      <c r="D4906" t="s">
        <v>5378</v>
      </c>
      <c r="G4906" t="str">
        <f t="shared" si="76"/>
        <v>if not exists (select 1 from mi.RangeDetail where Name = 'TECHnology SITE Planners Inc.' and RangeID = 3716) begin insert into mi.RangeDetail (RangeID, Name, Description, IsActive, CreatePersonID, CreateDate) values (3716,'TECHnology SITE Planners Inc.','',1,1,GETDATE()) end</v>
      </c>
    </row>
    <row r="4907" spans="1:7" x14ac:dyDescent="0.25">
      <c r="A4907">
        <v>21</v>
      </c>
      <c r="B4907">
        <v>500065</v>
      </c>
      <c r="C4907">
        <v>137801</v>
      </c>
      <c r="D4907" t="s">
        <v>5379</v>
      </c>
      <c r="G4907" t="str">
        <f t="shared" si="76"/>
        <v>if not exists (select 1 from mi.RangeDetail where Name = 'Standard of Ohio Inc' and RangeID = 3716) begin insert into mi.RangeDetail (RangeID, Name, Description, IsActive, CreatePersonID, CreateDate) values (3716,'Standard of Ohio Inc','',1,1,GETDATE()) end</v>
      </c>
    </row>
    <row r="4908" spans="1:7" x14ac:dyDescent="0.25">
      <c r="A4908">
        <v>11</v>
      </c>
      <c r="B4908">
        <v>502591</v>
      </c>
      <c r="C4908">
        <v>106926</v>
      </c>
      <c r="D4908" t="s">
        <v>5380</v>
      </c>
      <c r="G4908" t="str">
        <f t="shared" si="76"/>
        <v>if not exists (select 1 from mi.RangeDetail where Name = 'Kirk Excavating &amp; Construction Inc.' and RangeID = 3716) begin insert into mi.RangeDetail (RangeID, Name, Description, IsActive, CreatePersonID, CreateDate) values (3716,'Kirk Excavating &amp; Construction Inc.','',1,1,GETDATE()) end</v>
      </c>
    </row>
    <row r="4909" spans="1:7" x14ac:dyDescent="0.25">
      <c r="A4909">
        <v>21</v>
      </c>
      <c r="B4909">
        <v>500052</v>
      </c>
      <c r="C4909">
        <v>104672</v>
      </c>
      <c r="D4909" t="s">
        <v>5381</v>
      </c>
      <c r="G4909" t="str">
        <f t="shared" si="76"/>
        <v>if not exists (select 1 from mi.RangeDetail where Name = 'Kirk Excavating &amp; Construction Inc' and RangeID = 3716) begin insert into mi.RangeDetail (RangeID, Name, Description, IsActive, CreatePersonID, CreateDate) values (3716,'Kirk Excavating &amp; Construction Inc','',1,1,GETDATE()) end</v>
      </c>
    </row>
    <row r="4910" spans="1:7" x14ac:dyDescent="0.25">
      <c r="A4910">
        <v>1</v>
      </c>
      <c r="B4910">
        <v>519783</v>
      </c>
      <c r="C4910">
        <v>137737</v>
      </c>
      <c r="D4910" t="s">
        <v>5382</v>
      </c>
      <c r="G4910" t="str">
        <f t="shared" si="76"/>
        <v>if not exists (select 1 from mi.RangeDetail where Name = 'Encore Precast, LLC' and RangeID = 3716) begin insert into mi.RangeDetail (RangeID, Name, Description, IsActive, CreatePersonID, CreateDate) values (3716,'Encore Precast, LLC','',1,1,GETDATE()) end</v>
      </c>
    </row>
    <row r="4911" spans="1:7" x14ac:dyDescent="0.25">
      <c r="A4911">
        <v>11</v>
      </c>
      <c r="B4911">
        <v>507614</v>
      </c>
      <c r="C4911">
        <v>136642</v>
      </c>
      <c r="D4911" t="s">
        <v>5383</v>
      </c>
      <c r="G4911" t="str">
        <f t="shared" si="76"/>
        <v>if not exists (select 1 from mi.RangeDetail where Name = 'Encore Precast LLC' and RangeID = 3716) begin insert into mi.RangeDetail (RangeID, Name, Description, IsActive, CreatePersonID, CreateDate) values (3716,'Encore Precast LLC','',1,1,GETDATE()) end</v>
      </c>
    </row>
    <row r="4912" spans="1:7" x14ac:dyDescent="0.25">
      <c r="A4912">
        <v>11</v>
      </c>
      <c r="B4912">
        <v>507626</v>
      </c>
      <c r="C4912">
        <v>136672</v>
      </c>
      <c r="D4912" t="s">
        <v>5384</v>
      </c>
      <c r="G4912" t="str">
        <f t="shared" si="76"/>
        <v>if not exists (select 1 from mi.RangeDetail where Name = 'C M Mockbee Co' and RangeID = 3716) begin insert into mi.RangeDetail (RangeID, Name, Description, IsActive, CreatePersonID, CreateDate) values (3716,'C M Mockbee Co','',1,1,GETDATE()) end</v>
      </c>
    </row>
    <row r="4913" spans="1:7" x14ac:dyDescent="0.25">
      <c r="A4913">
        <v>1</v>
      </c>
      <c r="B4913">
        <v>514619</v>
      </c>
      <c r="C4913">
        <v>104715</v>
      </c>
      <c r="D4913" t="s">
        <v>5385</v>
      </c>
      <c r="G4913" t="str">
        <f t="shared" si="76"/>
        <v>if not exists (select 1 from mi.RangeDetail where Name = 'Road Materials Inc' and RangeID = 3716) begin insert into mi.RangeDetail (RangeID, Name, Description, IsActive, CreatePersonID, CreateDate) values (3716,'Road Materials Inc','',1,1,GETDATE()) end</v>
      </c>
    </row>
    <row r="4914" spans="1:7" x14ac:dyDescent="0.25">
      <c r="A4914">
        <v>11</v>
      </c>
      <c r="B4914">
        <v>500161</v>
      </c>
      <c r="C4914">
        <v>104012</v>
      </c>
      <c r="D4914" t="s">
        <v>5386</v>
      </c>
      <c r="G4914" t="str">
        <f t="shared" si="76"/>
        <v>if not exists (select 1 from mi.RangeDetail where Name = 'Airolite Architectural Louvers' and RangeID = 3716) begin insert into mi.RangeDetail (RangeID, Name, Description, IsActive, CreatePersonID, CreateDate) values (3716,'Airolite Architectural Louvers','',1,1,GETDATE()) end</v>
      </c>
    </row>
    <row r="4915" spans="1:7" x14ac:dyDescent="0.25">
      <c r="A4915">
        <v>11</v>
      </c>
      <c r="B4915">
        <v>500376</v>
      </c>
      <c r="C4915">
        <v>101081</v>
      </c>
      <c r="D4915" t="s">
        <v>5387</v>
      </c>
      <c r="G4915" t="str">
        <f t="shared" si="76"/>
        <v>if not exists (select 1 from mi.RangeDetail where Name = 'Athletic Club of Columbus' and RangeID = 3716) begin insert into mi.RangeDetail (RangeID, Name, Description, IsActive, CreatePersonID, CreateDate) values (3716,'Athletic Club of Columbus','',1,1,GETDATE()) end</v>
      </c>
    </row>
    <row r="4916" spans="1:7" x14ac:dyDescent="0.25">
      <c r="A4916">
        <v>11</v>
      </c>
      <c r="B4916">
        <v>500831</v>
      </c>
      <c r="C4916">
        <v>103796</v>
      </c>
      <c r="D4916" t="s">
        <v>5388</v>
      </c>
      <c r="G4916" t="str">
        <f t="shared" si="76"/>
        <v>if not exists (select 1 from mi.RangeDetail where Name = 'Cellar Lumber' and RangeID = 3716) begin insert into mi.RangeDetail (RangeID, Name, Description, IsActive, CreatePersonID, CreateDate) values (3716,'Cellar Lumber','',1,1,GETDATE()) end</v>
      </c>
    </row>
    <row r="4917" spans="1:7" x14ac:dyDescent="0.25">
      <c r="A4917">
        <v>1</v>
      </c>
      <c r="B4917">
        <v>500400</v>
      </c>
      <c r="C4917">
        <v>100068</v>
      </c>
      <c r="D4917" t="s">
        <v>5389</v>
      </c>
      <c r="G4917" t="str">
        <f t="shared" si="76"/>
        <v>if not exists (select 1 from mi.RangeDetail where Name = 'Columbus Builders Supply' and RangeID = 3716) begin insert into mi.RangeDetail (RangeID, Name, Description, IsActive, CreatePersonID, CreateDate) values (3716,'Columbus Builders Supply','',1,1,GETDATE()) end</v>
      </c>
    </row>
    <row r="4918" spans="1:7" x14ac:dyDescent="0.25">
      <c r="A4918">
        <v>11</v>
      </c>
      <c r="B4918">
        <v>501044</v>
      </c>
      <c r="C4918">
        <v>100025</v>
      </c>
      <c r="D4918" t="s">
        <v>5390</v>
      </c>
      <c r="G4918" t="str">
        <f t="shared" si="76"/>
        <v>if not exists (select 1 from mi.RangeDetail where Name = 'Columbus Builders Supply, Inc.' and RangeID = 3716) begin insert into mi.RangeDetail (RangeID, Name, Description, IsActive, CreatePersonID, CreateDate) values (3716,'Columbus Builders Supply, Inc.','',1,1,GETDATE()) end</v>
      </c>
    </row>
    <row r="4919" spans="1:7" x14ac:dyDescent="0.25">
      <c r="A4919">
        <v>11</v>
      </c>
      <c r="B4919">
        <v>505749</v>
      </c>
      <c r="C4919">
        <v>102092</v>
      </c>
      <c r="D4919" t="s">
        <v>5391</v>
      </c>
      <c r="G4919" t="str">
        <f t="shared" si="76"/>
        <v>if not exists (select 1 from mi.RangeDetail where Name = 'Columbus Partnership' and RangeID = 3716) begin insert into mi.RangeDetail (RangeID, Name, Description, IsActive, CreatePersonID, CreateDate) values (3716,'Columbus Partnership','',1,1,GETDATE()) end</v>
      </c>
    </row>
    <row r="4920" spans="1:7" x14ac:dyDescent="0.25">
      <c r="A4920">
        <v>1</v>
      </c>
      <c r="B4920">
        <v>500401</v>
      </c>
      <c r="C4920">
        <v>100069</v>
      </c>
      <c r="D4920" t="s">
        <v>5392</v>
      </c>
      <c r="G4920" t="str">
        <f t="shared" si="76"/>
        <v>if not exists (select 1 from mi.RangeDetail where Name = 'Columbus Coal &amp; Lime' and RangeID = 3716) begin insert into mi.RangeDetail (RangeID, Name, Description, IsActive, CreatePersonID, CreateDate) values (3716,'Columbus Coal &amp; Lime','',1,1,GETDATE()) end</v>
      </c>
    </row>
    <row r="4921" spans="1:7" x14ac:dyDescent="0.25">
      <c r="A4921">
        <v>11</v>
      </c>
      <c r="B4921">
        <v>505188</v>
      </c>
      <c r="C4921">
        <v>100026</v>
      </c>
      <c r="D4921" t="s">
        <v>5393</v>
      </c>
      <c r="G4921" t="str">
        <f t="shared" si="76"/>
        <v>if not exists (select 1 from mi.RangeDetail where Name = 'Columbus Coal And Lime Company' and RangeID = 3716) begin insert into mi.RangeDetail (RangeID, Name, Description, IsActive, CreatePersonID, CreateDate) values (3716,'Columbus Coal And Lime Company','',1,1,GETDATE()) end</v>
      </c>
    </row>
    <row r="4922" spans="1:7" x14ac:dyDescent="0.25">
      <c r="A4922">
        <v>11</v>
      </c>
      <c r="B4922">
        <v>501061</v>
      </c>
      <c r="C4922">
        <v>104073</v>
      </c>
      <c r="D4922" t="s">
        <v>5394</v>
      </c>
      <c r="G4922" t="str">
        <f t="shared" si="76"/>
        <v>if not exists (select 1 from mi.RangeDetail where Name = 'Columbus Heating &amp; Ventilation' and RangeID = 3716) begin insert into mi.RangeDetail (RangeID, Name, Description, IsActive, CreatePersonID, CreateDate) values (3716,'Columbus Heating &amp; Ventilation','',1,1,GETDATE()) end</v>
      </c>
    </row>
    <row r="4923" spans="1:7" x14ac:dyDescent="0.25">
      <c r="A4923">
        <v>11</v>
      </c>
      <c r="B4923">
        <v>501070</v>
      </c>
      <c r="C4923">
        <v>100109</v>
      </c>
      <c r="D4923" t="s">
        <v>5395</v>
      </c>
      <c r="G4923" t="str">
        <f t="shared" si="76"/>
        <v>if not exists (select 1 from mi.RangeDetail where Name = 'Columbus Pipe &amp; Equipment Co.' and RangeID = 3716) begin insert into mi.RangeDetail (RangeID, Name, Description, IsActive, CreatePersonID, CreateDate) values (3716,'Columbus Pipe &amp; Equipment Co.','',1,1,GETDATE()) end</v>
      </c>
    </row>
    <row r="4924" spans="1:7" x14ac:dyDescent="0.25">
      <c r="A4924">
        <v>11</v>
      </c>
      <c r="B4924">
        <v>500133</v>
      </c>
      <c r="C4924">
        <v>100716</v>
      </c>
      <c r="D4924" t="s">
        <v>2380</v>
      </c>
      <c r="G4924" t="str">
        <f t="shared" si="76"/>
        <v>if not exists (select 1 from mi.RangeDetail where Name = 'American Electric Power' and RangeID = 3716) begin insert into mi.RangeDetail (RangeID, Name, Description, IsActive, CreatePersonID, CreateDate) values (3716,'American Electric Power','',1,1,GETDATE()) end</v>
      </c>
    </row>
    <row r="4925" spans="1:7" x14ac:dyDescent="0.25">
      <c r="A4925">
        <v>11</v>
      </c>
      <c r="B4925">
        <v>501356</v>
      </c>
      <c r="C4925">
        <v>100901</v>
      </c>
      <c r="D4925" t="s">
        <v>5396</v>
      </c>
      <c r="G4925" t="str">
        <f t="shared" si="76"/>
        <v>if not exists (select 1 from mi.RangeDetail where Name = 'Dealers Lumber' and RangeID = 3716) begin insert into mi.RangeDetail (RangeID, Name, Description, IsActive, CreatePersonID, CreateDate) values (3716,'Dealers Lumber','',1,1,GETDATE()) end</v>
      </c>
    </row>
    <row r="4926" spans="1:7" x14ac:dyDescent="0.25">
      <c r="A4926">
        <v>1</v>
      </c>
      <c r="B4926">
        <v>500403</v>
      </c>
      <c r="C4926">
        <v>100270</v>
      </c>
      <c r="D4926" t="s">
        <v>5397</v>
      </c>
      <c r="G4926" t="str">
        <f t="shared" si="76"/>
        <v>if not exists (select 1 from mi.RangeDetail where Name = 'Columbus Dispatch (Classifieds)' and RangeID = 3716) begin insert into mi.RangeDetail (RangeID, Name, Description, IsActive, CreatePersonID, CreateDate) values (3716,'Columbus Dispatch (Classifieds)','',1,1,GETDATE()) end</v>
      </c>
    </row>
    <row r="4927" spans="1:7" x14ac:dyDescent="0.25">
      <c r="A4927">
        <v>1</v>
      </c>
      <c r="B4927">
        <v>500609</v>
      </c>
      <c r="C4927">
        <v>100573</v>
      </c>
      <c r="D4927" t="s">
        <v>5398</v>
      </c>
      <c r="G4927" t="str">
        <f t="shared" si="76"/>
        <v>if not exists (select 1 from mi.RangeDetail where Name = 'Electric Power &amp; Equipment (EPE)' and RangeID = 3716) begin insert into mi.RangeDetail (RangeID, Name, Description, IsActive, CreatePersonID, CreateDate) values (3716,'Electric Power &amp; Equipment (EPE)','',1,1,GETDATE()) end</v>
      </c>
    </row>
    <row r="4928" spans="1:7" x14ac:dyDescent="0.25">
      <c r="A4928">
        <v>11</v>
      </c>
      <c r="B4928">
        <v>503483</v>
      </c>
      <c r="C4928">
        <v>100373</v>
      </c>
      <c r="D4928" t="s">
        <v>5399</v>
      </c>
      <c r="G4928" t="str">
        <f t="shared" si="76"/>
        <v>if not exists (select 1 from mi.RangeDetail where Name = 'Panic Lighting' and RangeID = 3716) begin insert into mi.RangeDetail (RangeID, Name, Description, IsActive, CreatePersonID, CreateDate) values (3716,'Panic Lighting','',1,1,GETDATE()) end</v>
      </c>
    </row>
    <row r="4929" spans="1:7" x14ac:dyDescent="0.25">
      <c r="A4929">
        <v>1</v>
      </c>
      <c r="B4929">
        <v>500674</v>
      </c>
      <c r="C4929">
        <v>100084</v>
      </c>
      <c r="D4929" t="s">
        <v>5400</v>
      </c>
      <c r="G4929" t="str">
        <f t="shared" si="76"/>
        <v>if not exists (select 1 from mi.RangeDetail where Name = 'Fournier Rubber &amp; Supply' and RangeID = 3716) begin insert into mi.RangeDetail (RangeID, Name, Description, IsActive, CreatePersonID, CreateDate) values (3716,'Fournier Rubber &amp; Supply','',1,1,GETDATE()) end</v>
      </c>
    </row>
    <row r="4930" spans="1:7" x14ac:dyDescent="0.25">
      <c r="A4930">
        <v>11</v>
      </c>
      <c r="B4930">
        <v>506721</v>
      </c>
      <c r="C4930">
        <v>108726</v>
      </c>
      <c r="D4930" t="s">
        <v>5401</v>
      </c>
      <c r="G4930" t="str">
        <f t="shared" si="76"/>
        <v>if not exists (select 1 from mi.RangeDetail where Name = 'Fournier Rubber &amp; Supply Company' and RangeID = 3716) begin insert into mi.RangeDetail (RangeID, Name, Description, IsActive, CreatePersonID, CreateDate) values (3716,'Fournier Rubber &amp; Supply Company','',1,1,GETDATE()) end</v>
      </c>
    </row>
    <row r="4931" spans="1:7" x14ac:dyDescent="0.25">
      <c r="A4931">
        <v>1</v>
      </c>
      <c r="B4931">
        <v>513854</v>
      </c>
      <c r="C4931">
        <v>130532</v>
      </c>
      <c r="D4931" t="s">
        <v>5402</v>
      </c>
      <c r="G4931" t="str">
        <f t="shared" ref="G4931:G4994" si="77">IF(D4931&lt;&gt;"",CONCATENATE("if not exists (select 1 from mi.RangeDetail where Name = '",D4931,"' and RangeID = 3716) begin insert into mi.RangeDetail (RangeID, Name, Description, IsActive, CreatePersonID, CreateDate) values (3716,'",D4931,"','","',1,1,GETDATE()) end"), "")</f>
        <v>if not exists (select 1 from mi.RangeDetail where Name = 'General Maintenance &amp; Engineering Company' and RangeID = 3716) begin insert into mi.RangeDetail (RangeID, Name, Description, IsActive, CreatePersonID, CreateDate) values (3716,'General Maintenance &amp; Engineering Company','',1,1,GETDATE()) end</v>
      </c>
    </row>
    <row r="4932" spans="1:7" x14ac:dyDescent="0.25">
      <c r="A4932">
        <v>1</v>
      </c>
      <c r="B4932">
        <v>519689</v>
      </c>
      <c r="C4932">
        <v>101442</v>
      </c>
      <c r="D4932" t="s">
        <v>5403</v>
      </c>
      <c r="G4932" t="str">
        <f t="shared" si="77"/>
        <v>if not exists (select 1 from mi.RangeDetail where Name = 'George J. Igel &amp; Co., Inc' and RangeID = 3716) begin insert into mi.RangeDetail (RangeID, Name, Description, IsActive, CreatePersonID, CreateDate) values (3716,'George J. Igel &amp; Co., Inc','',1,1,GETDATE()) end</v>
      </c>
    </row>
    <row r="4933" spans="1:7" x14ac:dyDescent="0.25">
      <c r="A4933">
        <v>11</v>
      </c>
      <c r="B4933">
        <v>501950</v>
      </c>
      <c r="C4933">
        <v>103192</v>
      </c>
      <c r="D4933" t="s">
        <v>5404</v>
      </c>
      <c r="G4933" t="str">
        <f t="shared" si="77"/>
        <v>if not exists (select 1 from mi.RangeDetail where Name = 'George J. Igel &amp; Co. Inc.' and RangeID = 3716) begin insert into mi.RangeDetail (RangeID, Name, Description, IsActive, CreatePersonID, CreateDate) values (3716,'George J. Igel &amp; Co. Inc.','',1,1,GETDATE()) end</v>
      </c>
    </row>
    <row r="4934" spans="1:7" x14ac:dyDescent="0.25">
      <c r="A4934">
        <v>1</v>
      </c>
      <c r="B4934">
        <v>515751</v>
      </c>
      <c r="C4934">
        <v>100215</v>
      </c>
      <c r="D4934" t="s">
        <v>5405</v>
      </c>
      <c r="G4934" t="str">
        <f t="shared" si="77"/>
        <v>if not exists (select 1 from mi.RangeDetail where Name = 'Jones Fuel Company' and RangeID = 3716) begin insert into mi.RangeDetail (RangeID, Name, Description, IsActive, CreatePersonID, CreateDate) values (3716,'Jones Fuel Company','',1,1,GETDATE()) end</v>
      </c>
    </row>
    <row r="4935" spans="1:7" x14ac:dyDescent="0.25">
      <c r="A4935">
        <v>1</v>
      </c>
      <c r="B4935">
        <v>500935</v>
      </c>
      <c r="C4935">
        <v>129206</v>
      </c>
      <c r="D4935" t="s">
        <v>4243</v>
      </c>
      <c r="G4935" t="str">
        <f t="shared" si="77"/>
        <v>if not exists (select 1 from mi.RangeDetail where Name = 'DO NOT USE' and RangeID = 3716) begin insert into mi.RangeDetail (RangeID, Name, Description, IsActive, CreatePersonID, CreateDate) values (3716,'DO NOT USE','',1,1,GETDATE()) end</v>
      </c>
    </row>
    <row r="4936" spans="1:7" x14ac:dyDescent="0.25">
      <c r="A4936">
        <v>1</v>
      </c>
      <c r="B4936">
        <v>513406</v>
      </c>
      <c r="C4936">
        <v>129206</v>
      </c>
      <c r="D4936" t="s">
        <v>4243</v>
      </c>
      <c r="G4936" t="str">
        <f t="shared" si="77"/>
        <v>if not exists (select 1 from mi.RangeDetail where Name = 'DO NOT USE' and RangeID = 3716) begin insert into mi.RangeDetail (RangeID, Name, Description, IsActive, CreatePersonID, CreateDate) values (3716,'DO NOT USE','',1,1,GETDATE()) end</v>
      </c>
    </row>
    <row r="4937" spans="1:7" x14ac:dyDescent="0.25">
      <c r="A4937">
        <v>11</v>
      </c>
      <c r="B4937">
        <v>502489</v>
      </c>
      <c r="C4937">
        <v>100087</v>
      </c>
      <c r="D4937" t="s">
        <v>5405</v>
      </c>
      <c r="G4937" t="str">
        <f t="shared" si="77"/>
        <v>if not exists (select 1 from mi.RangeDetail where Name = 'Jones Fuel Company' and RangeID = 3716) begin insert into mi.RangeDetail (RangeID, Name, Description, IsActive, CreatePersonID, CreateDate) values (3716,'Jones Fuel Company','',1,1,GETDATE()) end</v>
      </c>
    </row>
    <row r="4938" spans="1:7" x14ac:dyDescent="0.25">
      <c r="A4938">
        <v>11</v>
      </c>
      <c r="B4938">
        <v>505196</v>
      </c>
      <c r="C4938">
        <v>100087</v>
      </c>
      <c r="D4938" t="s">
        <v>5405</v>
      </c>
      <c r="G4938" t="str">
        <f t="shared" si="77"/>
        <v>if not exists (select 1 from mi.RangeDetail where Name = 'Jones Fuel Company' and RangeID = 3716) begin insert into mi.RangeDetail (RangeID, Name, Description, IsActive, CreatePersonID, CreateDate) values (3716,'Jones Fuel Company','',1,1,GETDATE()) end</v>
      </c>
    </row>
    <row r="4939" spans="1:7" x14ac:dyDescent="0.25">
      <c r="A4939">
        <v>1</v>
      </c>
      <c r="B4939">
        <v>502124</v>
      </c>
      <c r="C4939">
        <v>100207</v>
      </c>
      <c r="D4939" t="s">
        <v>5406</v>
      </c>
      <c r="G4939" t="str">
        <f t="shared" si="77"/>
        <v>if not exists (select 1 from mi.RangeDetail where Name = 'Loeb Electric' and RangeID = 3716) begin insert into mi.RangeDetail (RangeID, Name, Description, IsActive, CreatePersonID, CreateDate) values (3716,'Loeb Electric','',1,1,GETDATE()) end</v>
      </c>
    </row>
    <row r="4940" spans="1:7" x14ac:dyDescent="0.25">
      <c r="A4940">
        <v>11</v>
      </c>
      <c r="B4940">
        <v>502780</v>
      </c>
      <c r="C4940">
        <v>100083</v>
      </c>
      <c r="D4940" t="s">
        <v>5406</v>
      </c>
      <c r="G4940" t="str">
        <f t="shared" si="77"/>
        <v>if not exists (select 1 from mi.RangeDetail where Name = 'Loeb Electric' and RangeID = 3716) begin insert into mi.RangeDetail (RangeID, Name, Description, IsActive, CreatePersonID, CreateDate) values (3716,'Loeb Electric','',1,1,GETDATE()) end</v>
      </c>
    </row>
    <row r="4941" spans="1:7" x14ac:dyDescent="0.25">
      <c r="A4941">
        <v>21</v>
      </c>
      <c r="B4941">
        <v>500031</v>
      </c>
      <c r="C4941">
        <v>100207</v>
      </c>
      <c r="D4941" t="s">
        <v>5407</v>
      </c>
      <c r="G4941" t="str">
        <f t="shared" si="77"/>
        <v>if not exists (select 1 from mi.RangeDetail where Name = 'Loeb Electric Company' and RangeID = 3716) begin insert into mi.RangeDetail (RangeID, Name, Description, IsActive, CreatePersonID, CreateDate) values (3716,'Loeb Electric Company','',1,1,GETDATE()) end</v>
      </c>
    </row>
    <row r="4942" spans="1:7" x14ac:dyDescent="0.25">
      <c r="A4942">
        <v>1</v>
      </c>
      <c r="B4942">
        <v>501038</v>
      </c>
      <c r="C4942">
        <v>100102</v>
      </c>
      <c r="D4942" t="s">
        <v>5408</v>
      </c>
      <c r="G4942" t="str">
        <f t="shared" si="77"/>
        <v>if not exists (select 1 from mi.RangeDetail where Name = 'Logan Clay' and RangeID = 3716) begin insert into mi.RangeDetail (RangeID, Name, Description, IsActive, CreatePersonID, CreateDate) values (3716,'Logan Clay','',1,1,GETDATE()) end</v>
      </c>
    </row>
    <row r="4943" spans="1:7" x14ac:dyDescent="0.25">
      <c r="A4943">
        <v>1</v>
      </c>
      <c r="B4943">
        <v>500181</v>
      </c>
      <c r="C4943">
        <v>109269</v>
      </c>
      <c r="D4943" t="s">
        <v>5409</v>
      </c>
      <c r="G4943" t="str">
        <f t="shared" si="77"/>
        <v>if not exists (select 1 from mi.RangeDetail where Name = 'Hanson Aggregates Davon, LLC' and RangeID = 3716) begin insert into mi.RangeDetail (RangeID, Name, Description, IsActive, CreatePersonID, CreateDate) values (3716,'Hanson Aggregates Davon, LLC','',1,1,GETDATE()) end</v>
      </c>
    </row>
    <row r="4944" spans="1:7" x14ac:dyDescent="0.25">
      <c r="A4944">
        <v>11</v>
      </c>
      <c r="B4944">
        <v>502118</v>
      </c>
      <c r="C4944">
        <v>110770</v>
      </c>
      <c r="D4944" t="s">
        <v>5410</v>
      </c>
      <c r="G4944" t="str">
        <f t="shared" si="77"/>
        <v>if not exists (select 1 from mi.RangeDetail where Name = 'Hanson Aggregates Davon Inc.' and RangeID = 3716) begin insert into mi.RangeDetail (RangeID, Name, Description, IsActive, CreatePersonID, CreateDate) values (3716,'Hanson Aggregates Davon Inc.','',1,1,GETDATE()) end</v>
      </c>
    </row>
    <row r="4945" spans="1:7" x14ac:dyDescent="0.25">
      <c r="A4945">
        <v>1</v>
      </c>
      <c r="B4945">
        <v>501252</v>
      </c>
      <c r="C4945">
        <v>108438</v>
      </c>
      <c r="D4945" t="s">
        <v>5411</v>
      </c>
      <c r="G4945" t="str">
        <f t="shared" si="77"/>
        <v>if not exists (select 1 from mi.RangeDetail where Name = 'Ohio Contractors Association' and RangeID = 3716) begin insert into mi.RangeDetail (RangeID, Name, Description, IsActive, CreatePersonID, CreateDate) values (3716,'Ohio Contractors Association','',1,1,GETDATE()) end</v>
      </c>
    </row>
    <row r="4946" spans="1:7" x14ac:dyDescent="0.25">
      <c r="A4946">
        <v>1</v>
      </c>
      <c r="B4946">
        <v>513331</v>
      </c>
      <c r="C4946">
        <v>101577</v>
      </c>
      <c r="D4946" t="s">
        <v>5412</v>
      </c>
      <c r="G4946" t="str">
        <f t="shared" si="77"/>
        <v>if not exists (select 1 from mi.RangeDetail where Name = 'Ohio Ready Mixed Concrete' and RangeID = 3716) begin insert into mi.RangeDetail (RangeID, Name, Description, IsActive, CreatePersonID, CreateDate) values (3716,'Ohio Ready Mixed Concrete','',1,1,GETDATE()) end</v>
      </c>
    </row>
    <row r="4947" spans="1:7" x14ac:dyDescent="0.25">
      <c r="A4947">
        <v>11</v>
      </c>
      <c r="B4947">
        <v>503478</v>
      </c>
      <c r="C4947">
        <v>103282</v>
      </c>
      <c r="D4947" t="s">
        <v>5413</v>
      </c>
      <c r="G4947" t="str">
        <f t="shared" si="77"/>
        <v>if not exists (select 1 from mi.RangeDetail where Name = 'Palmer-Donavin Manufacturing Company' and RangeID = 3716) begin insert into mi.RangeDetail (RangeID, Name, Description, IsActive, CreatePersonID, CreateDate) values (3716,'Palmer-Donavin Manufacturing Company','',1,1,GETDATE()) end</v>
      </c>
    </row>
    <row r="4948" spans="1:7" x14ac:dyDescent="0.25">
      <c r="A4948">
        <v>11</v>
      </c>
      <c r="B4948">
        <v>504228</v>
      </c>
      <c r="C4948">
        <v>100431</v>
      </c>
      <c r="D4948" t="s">
        <v>5414</v>
      </c>
      <c r="G4948" t="str">
        <f t="shared" si="77"/>
        <v>if not exists (select 1 from mi.RangeDetail where Name = 'South Central Power Co.' and RangeID = 3716) begin insert into mi.RangeDetail (RangeID, Name, Description, IsActive, CreatePersonID, CreateDate) values (3716,'South Central Power Co.','',1,1,GETDATE()) end</v>
      </c>
    </row>
    <row r="4949" spans="1:7" x14ac:dyDescent="0.25">
      <c r="A4949">
        <v>1</v>
      </c>
      <c r="B4949">
        <v>501620</v>
      </c>
      <c r="C4949">
        <v>118186</v>
      </c>
      <c r="D4949" t="s">
        <v>5415</v>
      </c>
      <c r="G4949" t="str">
        <f t="shared" si="77"/>
        <v>if not exists (select 1 from mi.RangeDetail where Name = 'Tarrier Steel Co.' and RangeID = 3716) begin insert into mi.RangeDetail (RangeID, Name, Description, IsActive, CreatePersonID, CreateDate) values (3716,'Tarrier Steel Co.','',1,1,GETDATE()) end</v>
      </c>
    </row>
    <row r="4950" spans="1:7" x14ac:dyDescent="0.25">
      <c r="A4950">
        <v>11</v>
      </c>
      <c r="B4950">
        <v>504466</v>
      </c>
      <c r="C4950">
        <v>103231</v>
      </c>
      <c r="D4950" t="s">
        <v>5416</v>
      </c>
      <c r="G4950" t="str">
        <f t="shared" si="77"/>
        <v>if not exists (select 1 from mi.RangeDetail where Name = 'Tarrier Steel Company' and RangeID = 3716) begin insert into mi.RangeDetail (RangeID, Name, Description, IsActive, CreatePersonID, CreateDate) values (3716,'Tarrier Steel Company','',1,1,GETDATE()) end</v>
      </c>
    </row>
    <row r="4951" spans="1:7" x14ac:dyDescent="0.25">
      <c r="A4951">
        <v>11</v>
      </c>
      <c r="B4951">
        <v>505321</v>
      </c>
      <c r="C4951">
        <v>103231</v>
      </c>
      <c r="D4951" t="s">
        <v>5416</v>
      </c>
      <c r="G4951" t="str">
        <f t="shared" si="77"/>
        <v>if not exists (select 1 from mi.RangeDetail where Name = 'Tarrier Steel Company' and RangeID = 3716) begin insert into mi.RangeDetail (RangeID, Name, Description, IsActive, CreatePersonID, CreateDate) values (3716,'Tarrier Steel Company','',1,1,GETDATE()) end</v>
      </c>
    </row>
    <row r="4952" spans="1:7" x14ac:dyDescent="0.25">
      <c r="A4952">
        <v>11</v>
      </c>
      <c r="B4952">
        <v>505461</v>
      </c>
      <c r="C4952">
        <v>103231</v>
      </c>
      <c r="D4952" t="s">
        <v>5416</v>
      </c>
      <c r="G4952" t="str">
        <f t="shared" si="77"/>
        <v>if not exists (select 1 from mi.RangeDetail where Name = 'Tarrier Steel Company' and RangeID = 3716) begin insert into mi.RangeDetail (RangeID, Name, Description, IsActive, CreatePersonID, CreateDate) values (3716,'Tarrier Steel Company','',1,1,GETDATE()) end</v>
      </c>
    </row>
    <row r="4953" spans="1:7" x14ac:dyDescent="0.25">
      <c r="A4953">
        <v>11</v>
      </c>
      <c r="B4953">
        <v>506378</v>
      </c>
      <c r="C4953">
        <v>107320</v>
      </c>
      <c r="D4953" t="s">
        <v>5417</v>
      </c>
      <c r="G4953" t="str">
        <f t="shared" si="77"/>
        <v>if not exists (select 1 from mi.RangeDetail where Name = 'United Refrigeration Service, Inc.' and RangeID = 3716) begin insert into mi.RangeDetail (RangeID, Name, Description, IsActive, CreatePersonID, CreateDate) values (3716,'United Refrigeration Service, Inc.','',1,1,GETDATE()) end</v>
      </c>
    </row>
    <row r="4954" spans="1:7" x14ac:dyDescent="0.25">
      <c r="A4954">
        <v>11</v>
      </c>
      <c r="B4954">
        <v>504864</v>
      </c>
      <c r="C4954">
        <v>104075</v>
      </c>
      <c r="D4954" t="s">
        <v>5418</v>
      </c>
      <c r="G4954" t="str">
        <f t="shared" si="77"/>
        <v>if not exists (select 1 from mi.RangeDetail where Name = 'Vorys, Sater, Seymour &amp; Pease LLP' and RangeID = 3716) begin insert into mi.RangeDetail (RangeID, Name, Description, IsActive, CreatePersonID, CreateDate) values (3716,'Vorys, Sater, Seymour &amp; Pease LLP','',1,1,GETDATE()) end</v>
      </c>
    </row>
    <row r="4955" spans="1:7" x14ac:dyDescent="0.25">
      <c r="A4955">
        <v>11</v>
      </c>
      <c r="B4955">
        <v>503229</v>
      </c>
      <c r="C4955">
        <v>107562</v>
      </c>
      <c r="D4955" t="s">
        <v>5419</v>
      </c>
      <c r="G4955" t="str">
        <f t="shared" si="77"/>
        <v>if not exists (select 1 from mi.RangeDetail where Name = 'NATIONAL OFFICE WAREHOUSE' and RangeID = 3716) begin insert into mi.RangeDetail (RangeID, Name, Description, IsActive, CreatePersonID, CreateDate) values (3716,'NATIONAL OFFICE WAREHOUSE','',1,1,GETDATE()) end</v>
      </c>
    </row>
    <row r="4956" spans="1:7" x14ac:dyDescent="0.25">
      <c r="A4956">
        <v>1</v>
      </c>
      <c r="B4956">
        <v>512868</v>
      </c>
      <c r="C4956">
        <v>109899</v>
      </c>
      <c r="D4956" t="s">
        <v>5420</v>
      </c>
      <c r="G4956" t="str">
        <f t="shared" si="77"/>
        <v>if not exists (select 1 from mi.RangeDetail where Name = 'Waterloo Coal Co Inc' and RangeID = 3716) begin insert into mi.RangeDetail (RangeID, Name, Description, IsActive, CreatePersonID, CreateDate) values (3716,'Waterloo Coal Co Inc','',1,1,GETDATE()) end</v>
      </c>
    </row>
    <row r="4957" spans="1:7" x14ac:dyDescent="0.25">
      <c r="A4957">
        <v>11</v>
      </c>
      <c r="B4957">
        <v>505017</v>
      </c>
      <c r="C4957">
        <v>100802</v>
      </c>
      <c r="D4957" t="s">
        <v>5421</v>
      </c>
      <c r="G4957" t="str">
        <f t="shared" si="77"/>
        <v>if not exists (select 1 from mi.RangeDetail where Name = 'Winding Hollow Country Club' and RangeID = 3716) begin insert into mi.RangeDetail (RangeID, Name, Description, IsActive, CreatePersonID, CreateDate) values (3716,'Winding Hollow Country Club','',1,1,GETDATE()) end</v>
      </c>
    </row>
    <row r="4958" spans="1:7" x14ac:dyDescent="0.25">
      <c r="A4958">
        <v>1</v>
      </c>
      <c r="B4958">
        <v>513612</v>
      </c>
      <c r="C4958">
        <v>100567</v>
      </c>
      <c r="D4958" t="s">
        <v>1816</v>
      </c>
      <c r="G4958" t="str">
        <f t="shared" si="77"/>
        <v>if not exists (select 1 from mi.RangeDetail where Name = 'Shelly &amp; Sands Inc.' and RangeID = 3716) begin insert into mi.RangeDetail (RangeID, Name, Description, IsActive, CreatePersonID, CreateDate) values (3716,'Shelly &amp; Sands Inc.','',1,1,GETDATE()) end</v>
      </c>
    </row>
    <row r="4959" spans="1:7" x14ac:dyDescent="0.25">
      <c r="A4959">
        <v>1</v>
      </c>
      <c r="B4959">
        <v>501508</v>
      </c>
      <c r="C4959">
        <v>125997</v>
      </c>
      <c r="D4959" t="s">
        <v>5422</v>
      </c>
      <c r="G4959" t="str">
        <f t="shared" si="77"/>
        <v>if not exists (select 1 from mi.RangeDetail where Name = 'Shelly &amp; Sands, Inc.' and RangeID = 3716) begin insert into mi.RangeDetail (RangeID, Name, Description, IsActive, CreatePersonID, CreateDate) values (3716,'Shelly &amp; Sands, Inc.','',1,1,GETDATE()) end</v>
      </c>
    </row>
    <row r="4960" spans="1:7" x14ac:dyDescent="0.25">
      <c r="A4960">
        <v>11</v>
      </c>
      <c r="B4960">
        <v>505431</v>
      </c>
      <c r="C4960">
        <v>110692</v>
      </c>
      <c r="D4960" t="s">
        <v>5423</v>
      </c>
      <c r="G4960" t="str">
        <f t="shared" si="77"/>
        <v>if not exists (select 1 from mi.RangeDetail where Name = 'Shelly &amp; Sands Inc' and RangeID = 3716) begin insert into mi.RangeDetail (RangeID, Name, Description, IsActive, CreatePersonID, CreateDate) values (3716,'Shelly &amp; Sands Inc','',1,1,GETDATE()) end</v>
      </c>
    </row>
    <row r="4961" spans="1:7" x14ac:dyDescent="0.25">
      <c r="A4961">
        <v>1</v>
      </c>
      <c r="B4961">
        <v>500111</v>
      </c>
      <c r="C4961">
        <v>100046</v>
      </c>
      <c r="D4961" t="s">
        <v>5424</v>
      </c>
      <c r="G4961" t="str">
        <f t="shared" si="77"/>
        <v>if not exists (select 1 from mi.RangeDetail where Name = 'Anderson Concrete' and RangeID = 3716) begin insert into mi.RangeDetail (RangeID, Name, Description, IsActive, CreatePersonID, CreateDate) values (3716,'Anderson Concrete','',1,1,GETDATE()) end</v>
      </c>
    </row>
    <row r="4962" spans="1:7" x14ac:dyDescent="0.25">
      <c r="A4962">
        <v>1</v>
      </c>
      <c r="B4962">
        <v>500112</v>
      </c>
      <c r="C4962">
        <v>100046</v>
      </c>
      <c r="D4962" t="s">
        <v>5425</v>
      </c>
      <c r="G4962" t="str">
        <f t="shared" si="77"/>
        <v>if not exists (select 1 from mi.RangeDetail where Name = 'DO NOT USE Anderson Concrete Co.' and RangeID = 3716) begin insert into mi.RangeDetail (RangeID, Name, Description, IsActive, CreatePersonID, CreateDate) values (3716,'DO NOT USE Anderson Concrete Co.','',1,1,GETDATE()) end</v>
      </c>
    </row>
    <row r="4963" spans="1:7" x14ac:dyDescent="0.25">
      <c r="A4963">
        <v>11</v>
      </c>
      <c r="B4963">
        <v>500288</v>
      </c>
      <c r="C4963">
        <v>101203</v>
      </c>
      <c r="D4963" t="s">
        <v>5426</v>
      </c>
      <c r="G4963" t="str">
        <f t="shared" si="77"/>
        <v>if not exists (select 1 from mi.RangeDetail where Name = 'Anderson Concrete Corporation' and RangeID = 3716) begin insert into mi.RangeDetail (RangeID, Name, Description, IsActive, CreatePersonID, CreateDate) values (3716,'Anderson Concrete Corporation','',1,1,GETDATE()) end</v>
      </c>
    </row>
    <row r="4964" spans="1:7" x14ac:dyDescent="0.25">
      <c r="A4964">
        <v>11</v>
      </c>
      <c r="B4964">
        <v>505187</v>
      </c>
      <c r="C4964">
        <v>101203</v>
      </c>
      <c r="D4964" t="s">
        <v>5426</v>
      </c>
      <c r="G4964" t="str">
        <f t="shared" si="77"/>
        <v>if not exists (select 1 from mi.RangeDetail where Name = 'Anderson Concrete Corporation' and RangeID = 3716) begin insert into mi.RangeDetail (RangeID, Name, Description, IsActive, CreatePersonID, CreateDate) values (3716,'Anderson Concrete Corporation','',1,1,GETDATE()) end</v>
      </c>
    </row>
    <row r="4965" spans="1:7" x14ac:dyDescent="0.25">
      <c r="A4965">
        <v>1</v>
      </c>
      <c r="B4965">
        <v>500241</v>
      </c>
      <c r="C4965">
        <v>101536</v>
      </c>
      <c r="D4965" t="s">
        <v>5427</v>
      </c>
      <c r="G4965" t="str">
        <f t="shared" si="77"/>
        <v>if not exists (select 1 from mi.RangeDetail where Name = 'Bricker &amp; Eckler' and RangeID = 3716) begin insert into mi.RangeDetail (RangeID, Name, Description, IsActive, CreatePersonID, CreateDate) values (3716,'Bricker &amp; Eckler','',1,1,GETDATE()) end</v>
      </c>
    </row>
    <row r="4966" spans="1:7" x14ac:dyDescent="0.25">
      <c r="A4966">
        <v>11</v>
      </c>
      <c r="B4966">
        <v>500609</v>
      </c>
      <c r="C4966">
        <v>104117</v>
      </c>
      <c r="D4966" t="s">
        <v>5428</v>
      </c>
      <c r="G4966" t="str">
        <f t="shared" si="77"/>
        <v>if not exists (select 1 from mi.RangeDetail where Name = 'Bricker &amp; Eckler LLP' and RangeID = 3716) begin insert into mi.RangeDetail (RangeID, Name, Description, IsActive, CreatePersonID, CreateDate) values (3716,'Bricker &amp; Eckler LLP','',1,1,GETDATE()) end</v>
      </c>
    </row>
    <row r="4967" spans="1:7" x14ac:dyDescent="0.25">
      <c r="A4967">
        <v>11</v>
      </c>
      <c r="B4967">
        <v>504477</v>
      </c>
      <c r="C4967">
        <v>106907</v>
      </c>
      <c r="D4967" t="s">
        <v>5429</v>
      </c>
      <c r="G4967" t="str">
        <f t="shared" si="77"/>
        <v>if not exists (select 1 from mi.RangeDetail where Name = 'The Fishel Company' and RangeID = 3716) begin insert into mi.RangeDetail (RangeID, Name, Description, IsActive, CreatePersonID, CreateDate) values (3716,'The Fishel Company','',1,1,GETDATE()) end</v>
      </c>
    </row>
    <row r="4968" spans="1:7" x14ac:dyDescent="0.25">
      <c r="A4968">
        <v>1</v>
      </c>
      <c r="B4968">
        <v>500255</v>
      </c>
      <c r="C4968">
        <v>100184</v>
      </c>
      <c r="D4968" t="s">
        <v>5430</v>
      </c>
      <c r="G4968" t="str">
        <f t="shared" si="77"/>
        <v>if not exists (select 1 from mi.RangeDetail where Name = 'Buckeye Power Sales' and RangeID = 3716) begin insert into mi.RangeDetail (RangeID, Name, Description, IsActive, CreatePersonID, CreateDate) values (3716,'Buckeye Power Sales','',1,1,GETDATE()) end</v>
      </c>
    </row>
    <row r="4969" spans="1:7" x14ac:dyDescent="0.25">
      <c r="A4969">
        <v>11</v>
      </c>
      <c r="B4969">
        <v>500652</v>
      </c>
      <c r="C4969">
        <v>100068</v>
      </c>
      <c r="D4969" t="s">
        <v>5431</v>
      </c>
      <c r="G4969" t="str">
        <f t="shared" si="77"/>
        <v>if not exists (select 1 from mi.RangeDetail where Name = 'Buckeye Power Systems' and RangeID = 3716) begin insert into mi.RangeDetail (RangeID, Name, Description, IsActive, CreatePersonID, CreateDate) values (3716,'Buckeye Power Systems','',1,1,GETDATE()) end</v>
      </c>
    </row>
    <row r="4970" spans="1:7" x14ac:dyDescent="0.25">
      <c r="A4970">
        <v>11</v>
      </c>
      <c r="B4970">
        <v>503889</v>
      </c>
      <c r="C4970">
        <v>100418</v>
      </c>
      <c r="D4970" t="s">
        <v>5432</v>
      </c>
      <c r="G4970" t="str">
        <f t="shared" si="77"/>
        <v>if not exists (select 1 from mi.RangeDetail where Name = 'Rite Rug Co.' and RangeID = 3716) begin insert into mi.RangeDetail (RangeID, Name, Description, IsActive, CreatePersonID, CreateDate) values (3716,'Rite Rug Co.','',1,1,GETDATE()) end</v>
      </c>
    </row>
    <row r="4971" spans="1:7" x14ac:dyDescent="0.25">
      <c r="A4971">
        <v>11</v>
      </c>
      <c r="B4971">
        <v>505199</v>
      </c>
      <c r="C4971">
        <v>100096</v>
      </c>
      <c r="D4971" t="s">
        <v>5433</v>
      </c>
      <c r="G4971" t="str">
        <f t="shared" si="77"/>
        <v>if not exists (select 1 from mi.RangeDetail where Name = 'Smith Dodson Lumber Company' and RangeID = 3716) begin insert into mi.RangeDetail (RangeID, Name, Description, IsActive, CreatePersonID, CreateDate) values (3716,'Smith Dodson Lumber Company','',1,1,GETDATE()) end</v>
      </c>
    </row>
    <row r="4972" spans="1:7" x14ac:dyDescent="0.25">
      <c r="A4972">
        <v>1</v>
      </c>
      <c r="B4972">
        <v>500422</v>
      </c>
      <c r="C4972">
        <v>101015</v>
      </c>
      <c r="D4972" t="s">
        <v>5434</v>
      </c>
      <c r="G4972" t="str">
        <f t="shared" si="77"/>
        <v>if not exists (select 1 from mi.RangeDetail where Name = 'Complete General' and RangeID = 3716) begin insert into mi.RangeDetail (RangeID, Name, Description, IsActive, CreatePersonID, CreateDate) values (3716,'Complete General','',1,1,GETDATE()) end</v>
      </c>
    </row>
    <row r="4973" spans="1:7" x14ac:dyDescent="0.25">
      <c r="A4973">
        <v>1</v>
      </c>
      <c r="B4973">
        <v>500604</v>
      </c>
      <c r="C4973">
        <v>100080</v>
      </c>
      <c r="D4973" t="s">
        <v>5435</v>
      </c>
      <c r="G4973" t="str">
        <f t="shared" si="77"/>
        <v>if not exists (select 1 from mi.RangeDetail where Name = 'Edwards Sheet Metal Works' and RangeID = 3716) begin insert into mi.RangeDetail (RangeID, Name, Description, IsActive, CreatePersonID, CreateDate) values (3716,'Edwards Sheet Metal Works','',1,1,GETDATE()) end</v>
      </c>
    </row>
    <row r="4974" spans="1:7" x14ac:dyDescent="0.25">
      <c r="A4974">
        <v>1</v>
      </c>
      <c r="B4974">
        <v>514813</v>
      </c>
      <c r="C4974">
        <v>100781</v>
      </c>
      <c r="D4974" t="s">
        <v>5436</v>
      </c>
      <c r="G4974" t="str">
        <f t="shared" si="77"/>
        <v>if not exists (select 1 from mi.RangeDetail where Name = 'Edwards Tree Service Inc' and RangeID = 3716) begin insert into mi.RangeDetail (RangeID, Name, Description, IsActive, CreatePersonID, CreateDate) values (3716,'Edwards Tree Service Inc','',1,1,GETDATE()) end</v>
      </c>
    </row>
    <row r="4975" spans="1:7" x14ac:dyDescent="0.25">
      <c r="A4975">
        <v>1</v>
      </c>
      <c r="B4975">
        <v>514886</v>
      </c>
      <c r="C4975">
        <v>102132</v>
      </c>
      <c r="D4975" t="s">
        <v>5437</v>
      </c>
      <c r="G4975" t="str">
        <f t="shared" si="77"/>
        <v>if not exists (select 1 from mi.RangeDetail where Name = 'Edwards Culvert Company' and RangeID = 3716) begin insert into mi.RangeDetail (RangeID, Name, Description, IsActive, CreatePersonID, CreateDate) values (3716,'Edwards Culvert Company','',1,1,GETDATE()) end</v>
      </c>
    </row>
    <row r="4976" spans="1:7" x14ac:dyDescent="0.25">
      <c r="A4976">
        <v>1</v>
      </c>
      <c r="B4976">
        <v>502076</v>
      </c>
      <c r="C4976">
        <v>100204</v>
      </c>
      <c r="D4976" t="s">
        <v>5438</v>
      </c>
      <c r="G4976" t="str">
        <f t="shared" si="77"/>
        <v>if not exists (select 1 from mi.RangeDetail where Name = 'Graf &amp; Sons' and RangeID = 3716) begin insert into mi.RangeDetail (RangeID, Name, Description, IsActive, CreatePersonID, CreateDate) values (3716,'Graf &amp; Sons','',1,1,GETDATE()) end</v>
      </c>
    </row>
    <row r="4977" spans="1:7" x14ac:dyDescent="0.25">
      <c r="A4977">
        <v>11</v>
      </c>
      <c r="B4977">
        <v>500551</v>
      </c>
      <c r="C4977">
        <v>112912</v>
      </c>
      <c r="D4977" t="s">
        <v>5439</v>
      </c>
      <c r="G4977" t="str">
        <f t="shared" si="77"/>
        <v>if not exists (select 1 from mi.RangeDetail where Name = 'Blake Bros. Glass Co., LLC' and RangeID = 3716) begin insert into mi.RangeDetail (RangeID, Name, Description, IsActive, CreatePersonID, CreateDate) values (3716,'Blake Bros. Glass Co., LLC','',1,1,GETDATE()) end</v>
      </c>
    </row>
    <row r="4978" spans="1:7" x14ac:dyDescent="0.25">
      <c r="A4978">
        <v>1</v>
      </c>
      <c r="B4978">
        <v>500726</v>
      </c>
      <c r="C4978">
        <v>100087</v>
      </c>
      <c r="D4978" t="s">
        <v>5440</v>
      </c>
      <c r="G4978" t="str">
        <f t="shared" si="77"/>
        <v>if not exists (select 1 from mi.RangeDetail where Name = 'Goss Supply' and RangeID = 3716) begin insert into mi.RangeDetail (RangeID, Name, Description, IsActive, CreatePersonID, CreateDate) values (3716,'Goss Supply','',1,1,GETDATE()) end</v>
      </c>
    </row>
    <row r="4979" spans="1:7" x14ac:dyDescent="0.25">
      <c r="A4979">
        <v>11</v>
      </c>
      <c r="B4979">
        <v>500764</v>
      </c>
      <c r="C4979">
        <v>106893</v>
      </c>
      <c r="D4979" t="s">
        <v>5441</v>
      </c>
      <c r="G4979" t="str">
        <f t="shared" si="77"/>
        <v>if not exists (select 1 from mi.RangeDetail where Name = 'Capital University' and RangeID = 3716) begin insert into mi.RangeDetail (RangeID, Name, Description, IsActive, CreatePersonID, CreateDate) values (3716,'Capital University','',1,1,GETDATE()) end</v>
      </c>
    </row>
    <row r="4980" spans="1:7" x14ac:dyDescent="0.25">
      <c r="A4980">
        <v>11</v>
      </c>
      <c r="B4980">
        <v>500907</v>
      </c>
      <c r="C4980">
        <v>100509</v>
      </c>
      <c r="D4980" t="s">
        <v>9558</v>
      </c>
      <c r="G4980" t="str">
        <f t="shared" si="77"/>
        <v>if not exists (select 1 from mi.RangeDetail where Name = 'Children''s Hospital' and RangeID = 3716) begin insert into mi.RangeDetail (RangeID, Name, Description, IsActive, CreatePersonID, CreateDate) values (3716,'Children''s Hospital','',1,1,GETDATE()) end</v>
      </c>
    </row>
    <row r="4981" spans="1:7" x14ac:dyDescent="0.25">
      <c r="A4981">
        <v>11</v>
      </c>
      <c r="B4981">
        <v>500908</v>
      </c>
      <c r="C4981">
        <v>100509</v>
      </c>
      <c r="D4981" t="s">
        <v>9559</v>
      </c>
      <c r="G4981" t="str">
        <f t="shared" si="77"/>
        <v>if not exists (select 1 from mi.RangeDetail where Name = 'Children''s Hospital Sleep Rooms' and RangeID = 3716) begin insert into mi.RangeDetail (RangeID, Name, Description, IsActive, CreatePersonID, CreateDate) values (3716,'Children''s Hospital Sleep Rooms','',1,1,GETDATE()) end</v>
      </c>
    </row>
    <row r="4982" spans="1:7" x14ac:dyDescent="0.25">
      <c r="A4982">
        <v>11</v>
      </c>
      <c r="B4982">
        <v>500909</v>
      </c>
      <c r="C4982">
        <v>100509</v>
      </c>
      <c r="D4982" t="s">
        <v>9560</v>
      </c>
      <c r="G4982" t="str">
        <f t="shared" si="77"/>
        <v>if not exists (select 1 from mi.RangeDetail where Name = 'Children''s Telemedicine' and RangeID = 3716) begin insert into mi.RangeDetail (RangeID, Name, Description, IsActive, CreatePersonID, CreateDate) values (3716,'Children''s Telemedicine','',1,1,GETDATE()) end</v>
      </c>
    </row>
    <row r="4983" spans="1:7" x14ac:dyDescent="0.25">
      <c r="A4983">
        <v>11</v>
      </c>
      <c r="B4983">
        <v>502180</v>
      </c>
      <c r="C4983">
        <v>104293</v>
      </c>
      <c r="D4983" t="s">
        <v>5442</v>
      </c>
      <c r="G4983" t="str">
        <f t="shared" si="77"/>
        <v>if not exists (select 1 from mi.RangeDetail where Name = 'Henry Painting Company, Inc.' and RangeID = 3716) begin insert into mi.RangeDetail (RangeID, Name, Description, IsActive, CreatePersonID, CreateDate) values (3716,'Henry Painting Company, Inc.','',1,1,GETDATE()) end</v>
      </c>
    </row>
    <row r="4984" spans="1:7" x14ac:dyDescent="0.25">
      <c r="A4984">
        <v>1</v>
      </c>
      <c r="B4984">
        <v>500404</v>
      </c>
      <c r="C4984">
        <v>100072</v>
      </c>
      <c r="D4984" t="s">
        <v>5443</v>
      </c>
      <c r="G4984" t="str">
        <f t="shared" si="77"/>
        <v>if not exists (select 1 from mi.RangeDetail where Name = 'Columbus Equipment' and RangeID = 3716) begin insert into mi.RangeDetail (RangeID, Name, Description, IsActive, CreatePersonID, CreateDate) values (3716,'Columbus Equipment','',1,1,GETDATE()) end</v>
      </c>
    </row>
    <row r="4985" spans="1:7" x14ac:dyDescent="0.25">
      <c r="A4985">
        <v>11</v>
      </c>
      <c r="B4985">
        <v>501053</v>
      </c>
      <c r="C4985">
        <v>104762</v>
      </c>
      <c r="D4985" t="s">
        <v>5444</v>
      </c>
      <c r="G4985" t="str">
        <f t="shared" si="77"/>
        <v>if not exists (select 1 from mi.RangeDetail where Name = 'Columbus Equipment Rentals' and RangeID = 3716) begin insert into mi.RangeDetail (RangeID, Name, Description, IsActive, CreatePersonID, CreateDate) values (3716,'Columbus Equipment Rentals','',1,1,GETDATE()) end</v>
      </c>
    </row>
    <row r="4986" spans="1:7" x14ac:dyDescent="0.25">
      <c r="A4986">
        <v>1</v>
      </c>
      <c r="B4986">
        <v>501837</v>
      </c>
      <c r="C4986">
        <v>100200</v>
      </c>
      <c r="D4986" t="s">
        <v>5445</v>
      </c>
      <c r="G4986" t="str">
        <f t="shared" si="77"/>
        <v>if not exists (select 1 from mi.RangeDetail where Name = 'Worly Plumbing Supply' and RangeID = 3716) begin insert into mi.RangeDetail (RangeID, Name, Description, IsActive, CreatePersonID, CreateDate) values (3716,'Worly Plumbing Supply','',1,1,GETDATE()) end</v>
      </c>
    </row>
    <row r="4987" spans="1:7" x14ac:dyDescent="0.25">
      <c r="A4987">
        <v>11</v>
      </c>
      <c r="B4987">
        <v>505048</v>
      </c>
      <c r="C4987">
        <v>100077</v>
      </c>
      <c r="D4987" t="s">
        <v>5446</v>
      </c>
      <c r="G4987" t="str">
        <f t="shared" si="77"/>
        <v>if not exists (select 1 from mi.RangeDetail where Name = 'Worly Plumbing Supply, Inc.' and RangeID = 3716) begin insert into mi.RangeDetail (RangeID, Name, Description, IsActive, CreatePersonID, CreateDate) values (3716,'Worly Plumbing Supply, Inc.','',1,1,GETDATE()) end</v>
      </c>
    </row>
    <row r="4988" spans="1:7" x14ac:dyDescent="0.25">
      <c r="A4988">
        <v>1</v>
      </c>
      <c r="B4988">
        <v>501642</v>
      </c>
      <c r="C4988">
        <v>110553</v>
      </c>
      <c r="D4988" t="s">
        <v>5447</v>
      </c>
      <c r="G4988" t="str">
        <f t="shared" si="77"/>
        <v>if not exists (select 1 from mi.RangeDetail where Name = 'The Ohio Bridge Corporation' and RangeID = 3716) begin insert into mi.RangeDetail (RangeID, Name, Description, IsActive, CreatePersonID, CreateDate) values (3716,'The Ohio Bridge Corporation','',1,1,GETDATE()) end</v>
      </c>
    </row>
    <row r="4989" spans="1:7" x14ac:dyDescent="0.25">
      <c r="A4989">
        <v>1</v>
      </c>
      <c r="B4989">
        <v>514018</v>
      </c>
      <c r="C4989">
        <v>110553</v>
      </c>
      <c r="D4989" t="s">
        <v>5448</v>
      </c>
      <c r="G4989" t="str">
        <f t="shared" si="77"/>
        <v>if not exists (select 1 from mi.RangeDetail where Name = 'U S Bridge' and RangeID = 3716) begin insert into mi.RangeDetail (RangeID, Name, Description, IsActive, CreatePersonID, CreateDate) values (3716,'U S Bridge','',1,1,GETDATE()) end</v>
      </c>
    </row>
    <row r="4990" spans="1:7" x14ac:dyDescent="0.25">
      <c r="A4990">
        <v>11</v>
      </c>
      <c r="B4990">
        <v>502491</v>
      </c>
      <c r="C4990">
        <v>100538</v>
      </c>
      <c r="D4990" t="s">
        <v>5449</v>
      </c>
      <c r="G4990" t="str">
        <f t="shared" si="77"/>
        <v>if not exists (select 1 from mi.RangeDetail where Name = 'Jones Lumber Company' and RangeID = 3716) begin insert into mi.RangeDetail (RangeID, Name, Description, IsActive, CreatePersonID, CreateDate) values (3716,'Jones Lumber Company','',1,1,GETDATE()) end</v>
      </c>
    </row>
    <row r="4991" spans="1:7" x14ac:dyDescent="0.25">
      <c r="A4991">
        <v>11</v>
      </c>
      <c r="B4991">
        <v>500900</v>
      </c>
      <c r="C4991">
        <v>103820</v>
      </c>
      <c r="D4991" t="s">
        <v>5450</v>
      </c>
      <c r="G4991" t="str">
        <f t="shared" si="77"/>
        <v>if not exists (select 1 from mi.RangeDetail where Name = 'Chesterhill Stone Co.' and RangeID = 3716) begin insert into mi.RangeDetail (RangeID, Name, Description, IsActive, CreatePersonID, CreateDate) values (3716,'Chesterhill Stone Co.','',1,1,GETDATE()) end</v>
      </c>
    </row>
    <row r="4992" spans="1:7" x14ac:dyDescent="0.25">
      <c r="A4992">
        <v>11</v>
      </c>
      <c r="B4992">
        <v>500542</v>
      </c>
      <c r="C4992">
        <v>101492</v>
      </c>
      <c r="D4992" t="s">
        <v>5451</v>
      </c>
      <c r="G4992" t="str">
        <f t="shared" si="77"/>
        <v>if not exists (select 1 from mi.RangeDetail where Name = 'Bishop Watterson High School' and RangeID = 3716) begin insert into mi.RangeDetail (RangeID, Name, Description, IsActive, CreatePersonID, CreateDate) values (3716,'Bishop Watterson High School','',1,1,GETDATE()) end</v>
      </c>
    </row>
    <row r="4993" spans="1:7" x14ac:dyDescent="0.25">
      <c r="A4993">
        <v>1</v>
      </c>
      <c r="B4993">
        <v>500965</v>
      </c>
      <c r="C4993">
        <v>100411</v>
      </c>
      <c r="D4993" t="s">
        <v>5452</v>
      </c>
      <c r="G4993" t="str">
        <f t="shared" si="77"/>
        <v>if not exists (select 1 from mi.RangeDetail where Name = 'Kirk Williams Company' and RangeID = 3716) begin insert into mi.RangeDetail (RangeID, Name, Description, IsActive, CreatePersonID, CreateDate) values (3716,'Kirk Williams Company','',1,1,GETDATE()) end</v>
      </c>
    </row>
    <row r="4994" spans="1:7" x14ac:dyDescent="0.25">
      <c r="A4994">
        <v>11</v>
      </c>
      <c r="B4994">
        <v>502592</v>
      </c>
      <c r="C4994">
        <v>101614</v>
      </c>
      <c r="D4994" t="s">
        <v>5452</v>
      </c>
      <c r="G4994" t="str">
        <f t="shared" si="77"/>
        <v>if not exists (select 1 from mi.RangeDetail where Name = 'Kirk Williams Company' and RangeID = 3716) begin insert into mi.RangeDetail (RangeID, Name, Description, IsActive, CreatePersonID, CreateDate) values (3716,'Kirk Williams Company','',1,1,GETDATE()) end</v>
      </c>
    </row>
    <row r="4995" spans="1:7" x14ac:dyDescent="0.25">
      <c r="A4995">
        <v>1</v>
      </c>
      <c r="B4995">
        <v>502102</v>
      </c>
      <c r="C4995">
        <v>101628</v>
      </c>
      <c r="D4995" t="s">
        <v>5453</v>
      </c>
      <c r="G4995" t="str">
        <f t="shared" ref="G4995:G5058" si="78">IF(D4995&lt;&gt;"",CONCATENATE("if not exists (select 1 from mi.RangeDetail where Name = '",D4995,"' and RangeID = 3716) begin insert into mi.RangeDetail (RangeID, Name, Description, IsActive, CreatePersonID, CreateDate) values (3716,'",D4995,"','","',1,1,GETDATE()) end"), "")</f>
        <v>if not exists (select 1 from mi.RangeDetail where Name = 'J A Guy, Inc.' and RangeID = 3716) begin insert into mi.RangeDetail (RangeID, Name, Description, IsActive, CreatePersonID, CreateDate) values (3716,'J A Guy, Inc.','',1,1,GETDATE()) end</v>
      </c>
    </row>
    <row r="4996" spans="1:7" x14ac:dyDescent="0.25">
      <c r="A4996">
        <v>1</v>
      </c>
      <c r="B4996">
        <v>501312</v>
      </c>
      <c r="C4996">
        <v>100414</v>
      </c>
      <c r="D4996" t="s">
        <v>5454</v>
      </c>
      <c r="G4996" t="str">
        <f t="shared" si="78"/>
        <v>if not exists (select 1 from mi.RangeDetail where Name = 'Paul Peterson Company Inc' and RangeID = 3716) begin insert into mi.RangeDetail (RangeID, Name, Description, IsActive, CreatePersonID, CreateDate) values (3716,'Paul Peterson Company Inc','',1,1,GETDATE()) end</v>
      </c>
    </row>
    <row r="4997" spans="1:7" x14ac:dyDescent="0.25">
      <c r="A4997">
        <v>1</v>
      </c>
      <c r="B4997">
        <v>500825</v>
      </c>
      <c r="C4997">
        <v>101205</v>
      </c>
      <c r="D4997" t="s">
        <v>5455</v>
      </c>
      <c r="G4997" t="str">
        <f t="shared" si="78"/>
        <v>if not exists (select 1 from mi.RangeDetail where Name = 'Howard, Jess Electric' and RangeID = 3716) begin insert into mi.RangeDetail (RangeID, Name, Description, IsActive, CreatePersonID, CreateDate) values (3716,'Howard, Jess Electric','',1,1,GETDATE()) end</v>
      </c>
    </row>
    <row r="4998" spans="1:7" x14ac:dyDescent="0.25">
      <c r="A4998">
        <v>1</v>
      </c>
      <c r="B4998">
        <v>500912</v>
      </c>
      <c r="C4998">
        <v>101205</v>
      </c>
      <c r="D4998" t="s">
        <v>5456</v>
      </c>
      <c r="G4998" t="str">
        <f t="shared" si="78"/>
        <v>if not exists (select 1 from mi.RangeDetail where Name = 'Jess Howard Electric Co. Inc.' and RangeID = 3716) begin insert into mi.RangeDetail (RangeID, Name, Description, IsActive, CreatePersonID, CreateDate) values (3716,'Jess Howard Electric Co. Inc.','',1,1,GETDATE()) end</v>
      </c>
    </row>
    <row r="4999" spans="1:7" x14ac:dyDescent="0.25">
      <c r="A4999">
        <v>11</v>
      </c>
      <c r="B4999">
        <v>502443</v>
      </c>
      <c r="C4999">
        <v>100375</v>
      </c>
      <c r="D4999" t="s">
        <v>5457</v>
      </c>
      <c r="G4999" t="str">
        <f t="shared" si="78"/>
        <v>if not exists (select 1 from mi.RangeDetail where Name = 'Jess Howard Electric Co.' and RangeID = 3716) begin insert into mi.RangeDetail (RangeID, Name, Description, IsActive, CreatePersonID, CreateDate) values (3716,'Jess Howard Electric Co.','',1,1,GETDATE()) end</v>
      </c>
    </row>
    <row r="5000" spans="1:7" x14ac:dyDescent="0.25">
      <c r="A5000">
        <v>1</v>
      </c>
      <c r="B5000">
        <v>501537</v>
      </c>
      <c r="C5000">
        <v>101400</v>
      </c>
      <c r="D5000" t="s">
        <v>5458</v>
      </c>
      <c r="G5000" t="str">
        <f t="shared" si="78"/>
        <v>if not exists (select 1 from mi.RangeDetail where Name = 'Sloter, F.W., Inc.' and RangeID = 3716) begin insert into mi.RangeDetail (RangeID, Name, Description, IsActive, CreatePersonID, CreateDate) values (3716,'Sloter, F.W., Inc.','',1,1,GETDATE()) end</v>
      </c>
    </row>
    <row r="5001" spans="1:7" x14ac:dyDescent="0.25">
      <c r="A5001">
        <v>1</v>
      </c>
      <c r="B5001">
        <v>500642</v>
      </c>
      <c r="C5001">
        <v>100324</v>
      </c>
      <c r="D5001" t="s">
        <v>5459</v>
      </c>
      <c r="G5001" t="str">
        <f t="shared" si="78"/>
        <v>if not exists (select 1 from mi.RangeDetail where Name = 'Fairfield, W.G. Co.' and RangeID = 3716) begin insert into mi.RangeDetail (RangeID, Name, Description, IsActive, CreatePersonID, CreateDate) values (3716,'Fairfield, W.G. Co.','',1,1,GETDATE()) end</v>
      </c>
    </row>
    <row r="5002" spans="1:7" x14ac:dyDescent="0.25">
      <c r="A5002">
        <v>1</v>
      </c>
      <c r="B5002">
        <v>501775</v>
      </c>
      <c r="C5002">
        <v>100324</v>
      </c>
      <c r="D5002" t="s">
        <v>5460</v>
      </c>
      <c r="G5002" t="str">
        <f t="shared" si="78"/>
        <v>if not exists (select 1 from mi.RangeDetail where Name = 'W.G. Fairfield Co.' and RangeID = 3716) begin insert into mi.RangeDetail (RangeID, Name, Description, IsActive, CreatePersonID, CreateDate) values (3716,'W.G. Fairfield Co.','',1,1,GETDATE()) end</v>
      </c>
    </row>
    <row r="5003" spans="1:7" x14ac:dyDescent="0.25">
      <c r="A5003">
        <v>1</v>
      </c>
      <c r="B5003">
        <v>515887</v>
      </c>
      <c r="C5003">
        <v>109006</v>
      </c>
      <c r="D5003" t="s">
        <v>5461</v>
      </c>
      <c r="G5003" t="str">
        <f t="shared" si="78"/>
        <v>if not exists (select 1 from mi.RangeDetail where Name = 'Continental Office Environments' and RangeID = 3716) begin insert into mi.RangeDetail (RangeID, Name, Description, IsActive, CreatePersonID, CreateDate) values (3716,'Continental Office Environments','',1,1,GETDATE()) end</v>
      </c>
    </row>
    <row r="5004" spans="1:7" x14ac:dyDescent="0.25">
      <c r="A5004">
        <v>11</v>
      </c>
      <c r="B5004">
        <v>501155</v>
      </c>
      <c r="C5004">
        <v>100063</v>
      </c>
      <c r="D5004" t="s">
        <v>5461</v>
      </c>
      <c r="G5004" t="str">
        <f t="shared" si="78"/>
        <v>if not exists (select 1 from mi.RangeDetail where Name = 'Continental Office Environments' and RangeID = 3716) begin insert into mi.RangeDetail (RangeID, Name, Description, IsActive, CreatePersonID, CreateDate) values (3716,'Continental Office Environments','',1,1,GETDATE()) end</v>
      </c>
    </row>
    <row r="5005" spans="1:7" x14ac:dyDescent="0.25">
      <c r="A5005">
        <v>11</v>
      </c>
      <c r="B5005">
        <v>501148</v>
      </c>
      <c r="C5005">
        <v>102291</v>
      </c>
      <c r="D5005" t="s">
        <v>5462</v>
      </c>
      <c r="G5005" t="str">
        <f t="shared" si="78"/>
        <v>if not exists (select 1 from mi.RangeDetail where Name = 'Continental Commercial Floors' and RangeID = 3716) begin insert into mi.RangeDetail (RangeID, Name, Description, IsActive, CreatePersonID, CreateDate) values (3716,'Continental Commercial Floors','',1,1,GETDATE()) end</v>
      </c>
    </row>
    <row r="5006" spans="1:7" x14ac:dyDescent="0.25">
      <c r="A5006">
        <v>11</v>
      </c>
      <c r="B5006">
        <v>501152</v>
      </c>
      <c r="C5006">
        <v>102291</v>
      </c>
      <c r="D5006" t="s">
        <v>5462</v>
      </c>
      <c r="G5006" t="str">
        <f t="shared" si="78"/>
        <v>if not exists (select 1 from mi.RangeDetail where Name = 'Continental Commercial Floors' and RangeID = 3716) begin insert into mi.RangeDetail (RangeID, Name, Description, IsActive, CreatePersonID, CreateDate) values (3716,'Continental Commercial Floors','',1,1,GETDATE()) end</v>
      </c>
    </row>
    <row r="5007" spans="1:7" x14ac:dyDescent="0.25">
      <c r="A5007">
        <v>1</v>
      </c>
      <c r="B5007">
        <v>512875</v>
      </c>
      <c r="C5007">
        <v>101782</v>
      </c>
      <c r="D5007" t="s">
        <v>5463</v>
      </c>
      <c r="G5007" t="str">
        <f t="shared" si="78"/>
        <v>if not exists (select 1 from mi.RangeDetail where Name = 'Hocking Valley Concrete Inc' and RangeID = 3716) begin insert into mi.RangeDetail (RangeID, Name, Description, IsActive, CreatePersonID, CreateDate) values (3716,'Hocking Valley Concrete Inc','',1,1,GETDATE()) end</v>
      </c>
    </row>
    <row r="5008" spans="1:7" x14ac:dyDescent="0.25">
      <c r="A5008">
        <v>11</v>
      </c>
      <c r="B5008">
        <v>507558</v>
      </c>
      <c r="C5008">
        <v>112003</v>
      </c>
      <c r="D5008" t="s">
        <v>5463</v>
      </c>
      <c r="G5008" t="str">
        <f t="shared" si="78"/>
        <v>if not exists (select 1 from mi.RangeDetail where Name = 'Hocking Valley Concrete Inc' and RangeID = 3716) begin insert into mi.RangeDetail (RangeID, Name, Description, IsActive, CreatePersonID, CreateDate) values (3716,'Hocking Valley Concrete Inc','',1,1,GETDATE()) end</v>
      </c>
    </row>
    <row r="5009" spans="1:7" x14ac:dyDescent="0.25">
      <c r="A5009">
        <v>1</v>
      </c>
      <c r="B5009">
        <v>502156</v>
      </c>
      <c r="C5009">
        <v>100125</v>
      </c>
      <c r="D5009" t="s">
        <v>5464</v>
      </c>
      <c r="G5009" t="str">
        <f t="shared" si="78"/>
        <v>if not exists (select 1 from mi.RangeDetail where Name = 'Ott, Inc.' and RangeID = 3716) begin insert into mi.RangeDetail (RangeID, Name, Description, IsActive, CreatePersonID, CreateDate) values (3716,'Ott, Inc.','',1,1,GETDATE()) end</v>
      </c>
    </row>
    <row r="5010" spans="1:7" x14ac:dyDescent="0.25">
      <c r="A5010">
        <v>11</v>
      </c>
      <c r="B5010">
        <v>503442</v>
      </c>
      <c r="C5010">
        <v>100047</v>
      </c>
      <c r="D5010" t="s">
        <v>5465</v>
      </c>
      <c r="G5010" t="str">
        <f t="shared" si="78"/>
        <v>if not exists (select 1 from mi.RangeDetail where Name = 'Ott Incorporated' and RangeID = 3716) begin insert into mi.RangeDetail (RangeID, Name, Description, IsActive, CreatePersonID, CreateDate) values (3716,'Ott Incorporated','',1,1,GETDATE()) end</v>
      </c>
    </row>
    <row r="5011" spans="1:7" x14ac:dyDescent="0.25">
      <c r="A5011">
        <v>11</v>
      </c>
      <c r="B5011">
        <v>505192</v>
      </c>
      <c r="C5011">
        <v>100047</v>
      </c>
      <c r="D5011" t="s">
        <v>5465</v>
      </c>
      <c r="G5011" t="str">
        <f t="shared" si="78"/>
        <v>if not exists (select 1 from mi.RangeDetail where Name = 'Ott Incorporated' and RangeID = 3716) begin insert into mi.RangeDetail (RangeID, Name, Description, IsActive, CreatePersonID, CreateDate) values (3716,'Ott Incorporated','',1,1,GETDATE()) end</v>
      </c>
    </row>
    <row r="5012" spans="1:7" x14ac:dyDescent="0.25">
      <c r="A5012">
        <v>11</v>
      </c>
      <c r="B5012">
        <v>505467</v>
      </c>
      <c r="C5012">
        <v>100047</v>
      </c>
      <c r="D5012" t="s">
        <v>5464</v>
      </c>
      <c r="G5012" t="str">
        <f t="shared" si="78"/>
        <v>if not exists (select 1 from mi.RangeDetail where Name = 'Ott, Inc.' and RangeID = 3716) begin insert into mi.RangeDetail (RangeID, Name, Description, IsActive, CreatePersonID, CreateDate) values (3716,'Ott, Inc.','',1,1,GETDATE()) end</v>
      </c>
    </row>
    <row r="5013" spans="1:7" x14ac:dyDescent="0.25">
      <c r="A5013">
        <v>1</v>
      </c>
      <c r="B5013">
        <v>501054</v>
      </c>
      <c r="C5013">
        <v>100103</v>
      </c>
      <c r="D5013" t="s">
        <v>5466</v>
      </c>
      <c r="G5013" t="str">
        <f t="shared" si="78"/>
        <v>if not exists (select 1 from mi.RangeDetail where Name = 'Machinery Tool' and RangeID = 3716) begin insert into mi.RangeDetail (RangeID, Name, Description, IsActive, CreatePersonID, CreateDate) values (3716,'Machinery Tool','',1,1,GETDATE()) end</v>
      </c>
    </row>
    <row r="5014" spans="1:7" x14ac:dyDescent="0.25">
      <c r="A5014">
        <v>11</v>
      </c>
      <c r="B5014">
        <v>502842</v>
      </c>
      <c r="C5014">
        <v>100043</v>
      </c>
      <c r="D5014" t="s">
        <v>5467</v>
      </c>
      <c r="G5014" t="str">
        <f t="shared" si="78"/>
        <v>if not exists (select 1 from mi.RangeDetail where Name = 'Machinery Tool and Rental' and RangeID = 3716) begin insert into mi.RangeDetail (RangeID, Name, Description, IsActive, CreatePersonID, CreateDate) values (3716,'Machinery Tool and Rental','',1,1,GETDATE()) end</v>
      </c>
    </row>
    <row r="5015" spans="1:7" x14ac:dyDescent="0.25">
      <c r="A5015">
        <v>11</v>
      </c>
      <c r="B5015">
        <v>502678</v>
      </c>
      <c r="C5015">
        <v>100115</v>
      </c>
      <c r="D5015" t="s">
        <v>5468</v>
      </c>
      <c r="G5015" t="str">
        <f t="shared" si="78"/>
        <v>if not exists (select 1 from mi.RangeDetail where Name = 'Lang Stone Co.' and RangeID = 3716) begin insert into mi.RangeDetail (RangeID, Name, Description, IsActive, CreatePersonID, CreateDate) values (3716,'Lang Stone Co.','',1,1,GETDATE()) end</v>
      </c>
    </row>
    <row r="5016" spans="1:7" x14ac:dyDescent="0.25">
      <c r="A5016">
        <v>11</v>
      </c>
      <c r="B5016">
        <v>505184</v>
      </c>
      <c r="C5016">
        <v>110929</v>
      </c>
      <c r="D5016" t="s">
        <v>5469</v>
      </c>
      <c r="G5016" t="str">
        <f t="shared" si="78"/>
        <v>if not exists (select 1 from mi.RangeDetail where Name = 'Superior Home Maintenance' and RangeID = 3716) begin insert into mi.RangeDetail (RangeID, Name, Description, IsActive, CreatePersonID, CreateDate) values (3716,'Superior Home Maintenance','',1,1,GETDATE()) end</v>
      </c>
    </row>
    <row r="5017" spans="1:7" x14ac:dyDescent="0.25">
      <c r="A5017">
        <v>11</v>
      </c>
      <c r="B5017">
        <v>503821</v>
      </c>
      <c r="C5017">
        <v>100877</v>
      </c>
      <c r="D5017" t="s">
        <v>5470</v>
      </c>
      <c r="G5017" t="str">
        <f t="shared" si="78"/>
        <v>if not exists (select 1 from mi.RangeDetail where Name = 'Reitter Stucco &amp; Supply Co. Inc.' and RangeID = 3716) begin insert into mi.RangeDetail (RangeID, Name, Description, IsActive, CreatePersonID, CreateDate) values (3716,'Reitter Stucco &amp; Supply Co. Inc.','',1,1,GETDATE()) end</v>
      </c>
    </row>
    <row r="5018" spans="1:7" x14ac:dyDescent="0.25">
      <c r="A5018">
        <v>11</v>
      </c>
      <c r="B5018">
        <v>505709</v>
      </c>
      <c r="C5018">
        <v>100345</v>
      </c>
      <c r="D5018" t="s">
        <v>5471</v>
      </c>
      <c r="G5018" t="str">
        <f t="shared" si="78"/>
        <v>if not exists (select 1 from mi.RangeDetail where Name = 'Speer Mechanical' and RangeID = 3716) begin insert into mi.RangeDetail (RangeID, Name, Description, IsActive, CreatePersonID, CreateDate) values (3716,'Speer Mechanical','',1,1,GETDATE()) end</v>
      </c>
    </row>
    <row r="5019" spans="1:7" x14ac:dyDescent="0.25">
      <c r="A5019">
        <v>11</v>
      </c>
      <c r="B5019">
        <v>504265</v>
      </c>
      <c r="C5019">
        <v>106922</v>
      </c>
      <c r="D5019" t="s">
        <v>5471</v>
      </c>
      <c r="G5019" t="str">
        <f t="shared" si="78"/>
        <v>if not exists (select 1 from mi.RangeDetail where Name = 'Speer Mechanical' and RangeID = 3716) begin insert into mi.RangeDetail (RangeID, Name, Description, IsActive, CreatePersonID, CreateDate) values (3716,'Speer Mechanical','',1,1,GETDATE()) end</v>
      </c>
    </row>
    <row r="5020" spans="1:7" x14ac:dyDescent="0.25">
      <c r="A5020">
        <v>11</v>
      </c>
      <c r="B5020">
        <v>504645</v>
      </c>
      <c r="C5020">
        <v>100485</v>
      </c>
      <c r="D5020" t="s">
        <v>5472</v>
      </c>
      <c r="G5020" t="str">
        <f t="shared" si="78"/>
        <v>if not exists (select 1 from mi.RangeDetail where Name = 'Tolliver &amp; Curl Paving Contractors' and RangeID = 3716) begin insert into mi.RangeDetail (RangeID, Name, Description, IsActive, CreatePersonID, CreateDate) values (3716,'Tolliver &amp; Curl Paving Contractors','',1,1,GETDATE()) end</v>
      </c>
    </row>
    <row r="5021" spans="1:7" x14ac:dyDescent="0.25">
      <c r="A5021">
        <v>11</v>
      </c>
      <c r="B5021">
        <v>504229</v>
      </c>
      <c r="C5021">
        <v>103066</v>
      </c>
      <c r="D5021" t="s">
        <v>5473</v>
      </c>
      <c r="G5021" t="str">
        <f t="shared" si="78"/>
        <v>if not exists (select 1 from mi.RangeDetail where Name = 'South Texas Drywall, Inc.' and RangeID = 3716) begin insert into mi.RangeDetail (RangeID, Name, Description, IsActive, CreatePersonID, CreateDate) values (3716,'South Texas Drywall, Inc.','',1,1,GETDATE()) end</v>
      </c>
    </row>
    <row r="5022" spans="1:7" x14ac:dyDescent="0.25">
      <c r="A5022">
        <v>1</v>
      </c>
      <c r="B5022">
        <v>501035</v>
      </c>
      <c r="C5022">
        <v>102738</v>
      </c>
      <c r="D5022" t="s">
        <v>5474</v>
      </c>
      <c r="G5022" t="str">
        <f t="shared" si="78"/>
        <v>if not exists (select 1 from mi.RangeDetail where Name = 'Loewendick S G &amp; Sons' and RangeID = 3716) begin insert into mi.RangeDetail (RangeID, Name, Description, IsActive, CreatePersonID, CreateDate) values (3716,'Loewendick S G &amp; Sons','',1,1,GETDATE()) end</v>
      </c>
    </row>
    <row r="5023" spans="1:7" x14ac:dyDescent="0.25">
      <c r="A5023">
        <v>11</v>
      </c>
      <c r="B5023">
        <v>502781</v>
      </c>
      <c r="C5023">
        <v>103214</v>
      </c>
      <c r="D5023" t="s">
        <v>5475</v>
      </c>
      <c r="G5023" t="str">
        <f t="shared" si="78"/>
        <v>if not exists (select 1 from mi.RangeDetail where Name = 'Loewendick Contractors' and RangeID = 3716) begin insert into mi.RangeDetail (RangeID, Name, Description, IsActive, CreatePersonID, CreateDate) values (3716,'Loewendick Contractors','',1,1,GETDATE()) end</v>
      </c>
    </row>
    <row r="5024" spans="1:7" x14ac:dyDescent="0.25">
      <c r="A5024">
        <v>1</v>
      </c>
      <c r="B5024">
        <v>514836</v>
      </c>
      <c r="C5024">
        <v>100174</v>
      </c>
      <c r="D5024" t="s">
        <v>5476</v>
      </c>
      <c r="G5024" t="str">
        <f t="shared" si="78"/>
        <v>if not exists (select 1 from mi.RangeDetail where Name = 'Industrial Sanitation Inc' and RangeID = 3716) begin insert into mi.RangeDetail (RangeID, Name, Description, IsActive, CreatePersonID, CreateDate) values (3716,'Industrial Sanitation Inc','',1,1,GETDATE()) end</v>
      </c>
    </row>
    <row r="5025" spans="1:7" x14ac:dyDescent="0.25">
      <c r="A5025">
        <v>1</v>
      </c>
      <c r="B5025">
        <v>514292</v>
      </c>
      <c r="C5025">
        <v>100514</v>
      </c>
      <c r="D5025" t="s">
        <v>5477</v>
      </c>
      <c r="G5025" t="str">
        <f t="shared" si="78"/>
        <v>if not exists (select 1 from mi.RangeDetail where Name = 'Eastside Nursery Inc' and RangeID = 3716) begin insert into mi.RangeDetail (RangeID, Name, Description, IsActive, CreatePersonID, CreateDate) values (3716,'Eastside Nursery Inc','',1,1,GETDATE()) end</v>
      </c>
    </row>
    <row r="5026" spans="1:7" x14ac:dyDescent="0.25">
      <c r="A5026">
        <v>11</v>
      </c>
      <c r="B5026">
        <v>501585</v>
      </c>
      <c r="C5026">
        <v>100205</v>
      </c>
      <c r="D5026" t="s">
        <v>5478</v>
      </c>
      <c r="G5026" t="str">
        <f t="shared" si="78"/>
        <v>if not exists (select 1 from mi.RangeDetail where Name = 'Eastside Nursery' and RangeID = 3716) begin insert into mi.RangeDetail (RangeID, Name, Description, IsActive, CreatePersonID, CreateDate) values (3716,'Eastside Nursery','',1,1,GETDATE()) end</v>
      </c>
    </row>
    <row r="5027" spans="1:7" x14ac:dyDescent="0.25">
      <c r="A5027">
        <v>11</v>
      </c>
      <c r="B5027">
        <v>502405</v>
      </c>
      <c r="C5027">
        <v>110734</v>
      </c>
      <c r="D5027" t="s">
        <v>5479</v>
      </c>
      <c r="G5027" t="str">
        <f t="shared" si="78"/>
        <v>if not exists (select 1 from mi.RangeDetail where Name = 'Jae Company' and RangeID = 3716) begin insert into mi.RangeDetail (RangeID, Name, Description, IsActive, CreatePersonID, CreateDate) values (3716,'Jae Company','',1,1,GETDATE()) end</v>
      </c>
    </row>
    <row r="5028" spans="1:7" x14ac:dyDescent="0.25">
      <c r="A5028">
        <v>1</v>
      </c>
      <c r="B5028">
        <v>500615</v>
      </c>
      <c r="C5028">
        <v>100081</v>
      </c>
      <c r="D5028" t="s">
        <v>2459</v>
      </c>
      <c r="G5028" t="str">
        <f t="shared" si="78"/>
        <v>if not exists (select 1 from mi.RangeDetail where Name = 'Ellis Brothers, Inc.' and RangeID = 3716) begin insert into mi.RangeDetail (RangeID, Name, Description, IsActive, CreatePersonID, CreateDate) values (3716,'Ellis Brothers, Inc.','',1,1,GETDATE()) end</v>
      </c>
    </row>
    <row r="5029" spans="1:7" x14ac:dyDescent="0.25">
      <c r="A5029">
        <v>11</v>
      </c>
      <c r="B5029">
        <v>505189</v>
      </c>
      <c r="C5029">
        <v>100031</v>
      </c>
      <c r="D5029" t="s">
        <v>5480</v>
      </c>
      <c r="G5029" t="str">
        <f t="shared" si="78"/>
        <v>if not exists (select 1 from mi.RangeDetail where Name = 'Ellis Brothers Inc' and RangeID = 3716) begin insert into mi.RangeDetail (RangeID, Name, Description, IsActive, CreatePersonID, CreateDate) values (3716,'Ellis Brothers Inc','',1,1,GETDATE()) end</v>
      </c>
    </row>
    <row r="5030" spans="1:7" x14ac:dyDescent="0.25">
      <c r="A5030">
        <v>1</v>
      </c>
      <c r="B5030">
        <v>500248</v>
      </c>
      <c r="C5030">
        <v>100060</v>
      </c>
      <c r="D5030" t="s">
        <v>5481</v>
      </c>
      <c r="G5030" t="str">
        <f t="shared" si="78"/>
        <v>if not exists (select 1 from mi.RangeDetail where Name = 'Bruner Mechanical' and RangeID = 3716) begin insert into mi.RangeDetail (RangeID, Name, Description, IsActive, CreatePersonID, CreateDate) values (3716,'Bruner Mechanical','',1,1,GETDATE()) end</v>
      </c>
    </row>
    <row r="5031" spans="1:7" x14ac:dyDescent="0.25">
      <c r="A5031">
        <v>1</v>
      </c>
      <c r="B5031">
        <v>502015</v>
      </c>
      <c r="C5031">
        <v>100060</v>
      </c>
      <c r="D5031" t="s">
        <v>5482</v>
      </c>
      <c r="G5031" t="str">
        <f t="shared" si="78"/>
        <v>if not exists (select 1 from mi.RangeDetail where Name = 'Bruner Corporation' and RangeID = 3716) begin insert into mi.RangeDetail (RangeID, Name, Description, IsActive, CreatePersonID, CreateDate) values (3716,'Bruner Corporation','',1,1,GETDATE()) end</v>
      </c>
    </row>
    <row r="5032" spans="1:7" x14ac:dyDescent="0.25">
      <c r="A5032">
        <v>11</v>
      </c>
      <c r="B5032">
        <v>500631</v>
      </c>
      <c r="C5032">
        <v>100024</v>
      </c>
      <c r="D5032" t="s">
        <v>5482</v>
      </c>
      <c r="G5032" t="str">
        <f t="shared" si="78"/>
        <v>if not exists (select 1 from mi.RangeDetail where Name = 'Bruner Corporation' and RangeID = 3716) begin insert into mi.RangeDetail (RangeID, Name, Description, IsActive, CreatePersonID, CreateDate) values (3716,'Bruner Corporation','',1,1,GETDATE()) end</v>
      </c>
    </row>
    <row r="5033" spans="1:7" x14ac:dyDescent="0.25">
      <c r="A5033">
        <v>11</v>
      </c>
      <c r="B5033">
        <v>502794</v>
      </c>
      <c r="C5033">
        <v>103075</v>
      </c>
      <c r="D5033" t="s">
        <v>5483</v>
      </c>
      <c r="G5033" t="str">
        <f t="shared" si="78"/>
        <v>if not exists (select 1 from mi.RangeDetail where Name = 'Louis R. Polster Company' and RangeID = 3716) begin insert into mi.RangeDetail (RangeID, Name, Description, IsActive, CreatePersonID, CreateDate) values (3716,'Louis R. Polster Company','',1,1,GETDATE()) end</v>
      </c>
    </row>
    <row r="5034" spans="1:7" x14ac:dyDescent="0.25">
      <c r="A5034">
        <v>1</v>
      </c>
      <c r="B5034">
        <v>501266</v>
      </c>
      <c r="C5034">
        <v>101124</v>
      </c>
      <c r="D5034" t="s">
        <v>5484</v>
      </c>
      <c r="G5034" t="str">
        <f t="shared" si="78"/>
        <v>if not exists (select 1 from mi.RangeDetail where Name = 'Ohio Steel Industries' and RangeID = 3716) begin insert into mi.RangeDetail (RangeID, Name, Description, IsActive, CreatePersonID, CreateDate) values (3716,'Ohio Steel Industries','',1,1,GETDATE()) end</v>
      </c>
    </row>
    <row r="5035" spans="1:7" x14ac:dyDescent="0.25">
      <c r="A5035">
        <v>11</v>
      </c>
      <c r="B5035">
        <v>503405</v>
      </c>
      <c r="C5035">
        <v>104014</v>
      </c>
      <c r="D5035" t="s">
        <v>5485</v>
      </c>
      <c r="G5035" t="str">
        <f t="shared" si="78"/>
        <v>if not exists (select 1 from mi.RangeDetail where Name = 'Ohio Steel Industries, Inc.' and RangeID = 3716) begin insert into mi.RangeDetail (RangeID, Name, Description, IsActive, CreatePersonID, CreateDate) values (3716,'Ohio Steel Industries, Inc.','',1,1,GETDATE()) end</v>
      </c>
    </row>
    <row r="5036" spans="1:7" x14ac:dyDescent="0.25">
      <c r="A5036">
        <v>1</v>
      </c>
      <c r="B5036">
        <v>502171</v>
      </c>
      <c r="C5036">
        <v>100250</v>
      </c>
      <c r="D5036" t="s">
        <v>5486</v>
      </c>
      <c r="G5036" t="str">
        <f t="shared" si="78"/>
        <v>if not exists (select 1 from mi.RangeDetail where Name = 'Purdy Company' and RangeID = 3716) begin insert into mi.RangeDetail (RangeID, Name, Description, IsActive, CreatePersonID, CreateDate) values (3716,'Purdy Company','',1,1,GETDATE()) end</v>
      </c>
    </row>
    <row r="5037" spans="1:7" x14ac:dyDescent="0.25">
      <c r="A5037">
        <v>11</v>
      </c>
      <c r="B5037">
        <v>503698</v>
      </c>
      <c r="C5037">
        <v>100104</v>
      </c>
      <c r="D5037" t="s">
        <v>5486</v>
      </c>
      <c r="G5037" t="str">
        <f t="shared" si="78"/>
        <v>if not exists (select 1 from mi.RangeDetail where Name = 'Purdy Company' and RangeID = 3716) begin insert into mi.RangeDetail (RangeID, Name, Description, IsActive, CreatePersonID, CreateDate) values (3716,'Purdy Company','',1,1,GETDATE()) end</v>
      </c>
    </row>
    <row r="5038" spans="1:7" x14ac:dyDescent="0.25">
      <c r="A5038">
        <v>1</v>
      </c>
      <c r="B5038">
        <v>501810</v>
      </c>
      <c r="C5038">
        <v>100167</v>
      </c>
      <c r="D5038" t="s">
        <v>5487</v>
      </c>
      <c r="G5038" t="str">
        <f t="shared" si="78"/>
        <v>if not exists (select 1 from mi.RangeDetail where Name = 'Westwater Supply' and RangeID = 3716) begin insert into mi.RangeDetail (RangeID, Name, Description, IsActive, CreatePersonID, CreateDate) values (3716,'Westwater Supply','',1,1,GETDATE()) end</v>
      </c>
    </row>
    <row r="5039" spans="1:7" x14ac:dyDescent="0.25">
      <c r="A5039">
        <v>1</v>
      </c>
      <c r="B5039">
        <v>514814</v>
      </c>
      <c r="C5039">
        <v>132874</v>
      </c>
      <c r="D5039" t="s">
        <v>5488</v>
      </c>
      <c r="G5039" t="str">
        <f t="shared" si="78"/>
        <v>if not exists (select 1 from mi.RangeDetail where Name = 'Chester A Smith, Inc.' and RangeID = 3716) begin insert into mi.RangeDetail (RangeID, Name, Description, IsActive, CreatePersonID, CreateDate) values (3716,'Chester A Smith, Inc.','',1,1,GETDATE()) end</v>
      </c>
    </row>
    <row r="5040" spans="1:7" x14ac:dyDescent="0.25">
      <c r="A5040">
        <v>11</v>
      </c>
      <c r="B5040">
        <v>501311</v>
      </c>
      <c r="C5040">
        <v>102208</v>
      </c>
      <c r="D5040" t="s">
        <v>3595</v>
      </c>
      <c r="G5040" t="str">
        <f t="shared" si="78"/>
        <v>if not exists (select 1 from mi.RangeDetail where Name = 'DaNite Sign Company' and RangeID = 3716) begin insert into mi.RangeDetail (RangeID, Name, Description, IsActive, CreatePersonID, CreateDate) values (3716,'DaNite Sign Company','',1,1,GETDATE()) end</v>
      </c>
    </row>
    <row r="5041" spans="1:7" x14ac:dyDescent="0.25">
      <c r="A5041">
        <v>1</v>
      </c>
      <c r="B5041">
        <v>500414</v>
      </c>
      <c r="C5041">
        <v>110596</v>
      </c>
      <c r="D5041" t="s">
        <v>5489</v>
      </c>
      <c r="G5041" t="str">
        <f t="shared" si="78"/>
        <v>if not exists (select 1 from mi.RangeDetail where Name = 'Colvin Gravel Co., Inc.' and RangeID = 3716) begin insert into mi.RangeDetail (RangeID, Name, Description, IsActive, CreatePersonID, CreateDate) values (3716,'Colvin Gravel Co., Inc.','',1,1,GETDATE()) end</v>
      </c>
    </row>
    <row r="5042" spans="1:7" x14ac:dyDescent="0.25">
      <c r="A5042">
        <v>11</v>
      </c>
      <c r="B5042">
        <v>501084</v>
      </c>
      <c r="C5042">
        <v>100581</v>
      </c>
      <c r="D5042" t="s">
        <v>5490</v>
      </c>
      <c r="G5042" t="str">
        <f t="shared" si="78"/>
        <v>if not exists (select 1 from mi.RangeDetail where Name = 'Colvin Gravel Company, Inc.' and RangeID = 3716) begin insert into mi.RangeDetail (RangeID, Name, Description, IsActive, CreatePersonID, CreateDate) values (3716,'Colvin Gravel Company, Inc.','',1,1,GETDATE()) end</v>
      </c>
    </row>
    <row r="5043" spans="1:7" x14ac:dyDescent="0.25">
      <c r="A5043">
        <v>1</v>
      </c>
      <c r="B5043">
        <v>501939</v>
      </c>
      <c r="C5043">
        <v>100000</v>
      </c>
      <c r="D5043" t="s">
        <v>1182</v>
      </c>
      <c r="G5043" t="str">
        <f t="shared" si="78"/>
        <v>if not exists (select 1 from mi.RangeDetail where Name = 'Olen Corporation' and RangeID = 3716) begin insert into mi.RangeDetail (RangeID, Name, Description, IsActive, CreatePersonID, CreateDate) values (3716,'Olen Corporation','',1,1,GETDATE()) end</v>
      </c>
    </row>
    <row r="5044" spans="1:7" x14ac:dyDescent="0.25">
      <c r="A5044">
        <v>1</v>
      </c>
      <c r="B5044">
        <v>513528</v>
      </c>
      <c r="C5044">
        <v>100000</v>
      </c>
      <c r="D5044" t="s">
        <v>1182</v>
      </c>
      <c r="G5044" t="str">
        <f t="shared" si="78"/>
        <v>if not exists (select 1 from mi.RangeDetail where Name = 'Olen Corporation' and RangeID = 3716) begin insert into mi.RangeDetail (RangeID, Name, Description, IsActive, CreatePersonID, CreateDate) values (3716,'Olen Corporation','',1,1,GETDATE()) end</v>
      </c>
    </row>
    <row r="5045" spans="1:7" x14ac:dyDescent="0.25">
      <c r="A5045">
        <v>11</v>
      </c>
      <c r="B5045">
        <v>504558</v>
      </c>
      <c r="C5045">
        <v>100001</v>
      </c>
      <c r="D5045" t="s">
        <v>5491</v>
      </c>
      <c r="G5045" t="str">
        <f t="shared" si="78"/>
        <v>if not exists (select 1 from mi.RangeDetail where Name = 'The Olen Corporation  (NOC ONLY)' and RangeID = 3716) begin insert into mi.RangeDetail (RangeID, Name, Description, IsActive, CreatePersonID, CreateDate) values (3716,'The Olen Corporation  (NOC ONLY)','',1,1,GETDATE()) end</v>
      </c>
    </row>
    <row r="5046" spans="1:7" x14ac:dyDescent="0.25">
      <c r="A5046">
        <v>1</v>
      </c>
      <c r="B5046">
        <v>514611</v>
      </c>
      <c r="C5046">
        <v>109906</v>
      </c>
      <c r="D5046" t="s">
        <v>5492</v>
      </c>
      <c r="G5046" t="str">
        <f t="shared" si="78"/>
        <v>if not exists (select 1 from mi.RangeDetail where Name = 'Herbert &amp; Conway Inc' and RangeID = 3716) begin insert into mi.RangeDetail (RangeID, Name, Description, IsActive, CreatePersonID, CreateDate) values (3716,'Herbert &amp; Conway Inc','',1,1,GETDATE()) end</v>
      </c>
    </row>
    <row r="5047" spans="1:7" x14ac:dyDescent="0.25">
      <c r="A5047">
        <v>1</v>
      </c>
      <c r="B5047">
        <v>500054</v>
      </c>
      <c r="C5047">
        <v>126704</v>
      </c>
      <c r="D5047" t="s">
        <v>5493</v>
      </c>
      <c r="G5047" t="str">
        <f t="shared" si="78"/>
        <v>if not exists (select 1 from mi.RangeDetail where Name = 'Alan Stone Co., Inc.' and RangeID = 3716) begin insert into mi.RangeDetail (RangeID, Name, Description, IsActive, CreatePersonID, CreateDate) values (3716,'Alan Stone Co., Inc.','',1,1,GETDATE()) end</v>
      </c>
    </row>
    <row r="5048" spans="1:7" x14ac:dyDescent="0.25">
      <c r="A5048">
        <v>11</v>
      </c>
      <c r="B5048">
        <v>505738</v>
      </c>
      <c r="C5048">
        <v>112560</v>
      </c>
      <c r="D5048" t="s">
        <v>5494</v>
      </c>
      <c r="G5048" t="str">
        <f t="shared" si="78"/>
        <v>if not exists (select 1 from mi.RangeDetail where Name = 'X-F Construction Services, Inc.' and RangeID = 3716) begin insert into mi.RangeDetail (RangeID, Name, Description, IsActive, CreatePersonID, CreateDate) values (3716,'X-F Construction Services, Inc.','',1,1,GETDATE()) end</v>
      </c>
    </row>
    <row r="5049" spans="1:7" x14ac:dyDescent="0.25">
      <c r="A5049">
        <v>1</v>
      </c>
      <c r="B5049">
        <v>500128</v>
      </c>
      <c r="C5049">
        <v>100047</v>
      </c>
      <c r="D5049" t="s">
        <v>5495</v>
      </c>
      <c r="G5049" t="str">
        <f t="shared" si="78"/>
        <v>if not exists (select 1 from mi.RangeDetail where Name = 'Armstrong Steel Erectors' and RangeID = 3716) begin insert into mi.RangeDetail (RangeID, Name, Description, IsActive, CreatePersonID, CreateDate) values (3716,'Armstrong Steel Erectors','',1,1,GETDATE()) end</v>
      </c>
    </row>
    <row r="5050" spans="1:7" x14ac:dyDescent="0.25">
      <c r="A5050">
        <v>11</v>
      </c>
      <c r="B5050">
        <v>505114</v>
      </c>
      <c r="C5050">
        <v>100615</v>
      </c>
      <c r="D5050" t="s">
        <v>5496</v>
      </c>
      <c r="G5050" t="str">
        <f t="shared" si="78"/>
        <v>if not exists (select 1 from mi.RangeDetail where Name = 'Mid-City Electric Co.' and RangeID = 3716) begin insert into mi.RangeDetail (RangeID, Name, Description, IsActive, CreatePersonID, CreateDate) values (3716,'Mid-City Electric Co.','',1,1,GETDATE()) end</v>
      </c>
    </row>
    <row r="5051" spans="1:7" x14ac:dyDescent="0.25">
      <c r="A5051">
        <v>1</v>
      </c>
      <c r="B5051">
        <v>502141</v>
      </c>
      <c r="C5051">
        <v>118123</v>
      </c>
      <c r="D5051" t="s">
        <v>5497</v>
      </c>
      <c r="G5051" t="str">
        <f t="shared" si="78"/>
        <v>if not exists (select 1 from mi.RangeDetail where Name = 'Myron Cornish Company' and RangeID = 3716) begin insert into mi.RangeDetail (RangeID, Name, Description, IsActive, CreatePersonID, CreateDate) values (3716,'Myron Cornish Company','',1,1,GETDATE()) end</v>
      </c>
    </row>
    <row r="5052" spans="1:7" x14ac:dyDescent="0.25">
      <c r="A5052">
        <v>11</v>
      </c>
      <c r="B5052">
        <v>501031</v>
      </c>
      <c r="C5052">
        <v>103427</v>
      </c>
      <c r="D5052" t="s">
        <v>5498</v>
      </c>
      <c r="G5052" t="str">
        <f t="shared" si="78"/>
        <v>if not exists (select 1 from mi.RangeDetail where Name = 'Color Classic Painting, Inc.' and RangeID = 3716) begin insert into mi.RangeDetail (RangeID, Name, Description, IsActive, CreatePersonID, CreateDate) values (3716,'Color Classic Painting, Inc.','',1,1,GETDATE()) end</v>
      </c>
    </row>
    <row r="5053" spans="1:7" x14ac:dyDescent="0.25">
      <c r="A5053">
        <v>1</v>
      </c>
      <c r="B5053">
        <v>500344</v>
      </c>
      <c r="C5053">
        <v>109665</v>
      </c>
      <c r="D5053" t="s">
        <v>5499</v>
      </c>
      <c r="G5053" t="str">
        <f t="shared" si="78"/>
        <v>if not exists (select 1 from mi.RangeDetail where Name = 'Clermont County Engineer' and RangeID = 3716) begin insert into mi.RangeDetail (RangeID, Name, Description, IsActive, CreatePersonID, CreateDate) values (3716,'Clermont County Engineer','',1,1,GETDATE()) end</v>
      </c>
    </row>
    <row r="5054" spans="1:7" x14ac:dyDescent="0.25">
      <c r="A5054">
        <v>1</v>
      </c>
      <c r="B5054">
        <v>513007</v>
      </c>
      <c r="C5054">
        <v>128443</v>
      </c>
      <c r="D5054" t="s">
        <v>5500</v>
      </c>
      <c r="G5054" t="str">
        <f t="shared" si="78"/>
        <v>if not exists (select 1 from mi.RangeDetail where Name = 'Village of New Richmond' and RangeID = 3716) begin insert into mi.RangeDetail (RangeID, Name, Description, IsActive, CreatePersonID, CreateDate) values (3716,'Village of New Richmond','',1,1,GETDATE()) end</v>
      </c>
    </row>
    <row r="5055" spans="1:7" x14ac:dyDescent="0.25">
      <c r="A5055">
        <v>1</v>
      </c>
      <c r="B5055">
        <v>501075</v>
      </c>
      <c r="C5055">
        <v>101524</v>
      </c>
      <c r="D5055" t="s">
        <v>5501</v>
      </c>
      <c r="G5055" t="str">
        <f t="shared" si="78"/>
        <v>if not exists (select 1 from mi.RangeDetail where Name = 'Marsh USA Inc.' and RangeID = 3716) begin insert into mi.RangeDetail (RangeID, Name, Description, IsActive, CreatePersonID, CreateDate) values (3716,'Marsh USA Inc.','',1,1,GETDATE()) end</v>
      </c>
    </row>
    <row r="5056" spans="1:7" x14ac:dyDescent="0.25">
      <c r="A5056">
        <v>9</v>
      </c>
      <c r="B5056">
        <v>500307</v>
      </c>
      <c r="C5056">
        <v>100135</v>
      </c>
      <c r="D5056" t="s">
        <v>5502</v>
      </c>
      <c r="G5056" t="str">
        <f t="shared" si="78"/>
        <v>if not exists (select 1 from mi.RangeDetail where Name = 'Marsh USA' and RangeID = 3716) begin insert into mi.RangeDetail (RangeID, Name, Description, IsActive, CreatePersonID, CreateDate) values (3716,'Marsh USA','',1,1,GETDATE()) end</v>
      </c>
    </row>
    <row r="5057" spans="1:7" x14ac:dyDescent="0.25">
      <c r="A5057">
        <v>11</v>
      </c>
      <c r="B5057">
        <v>500390</v>
      </c>
      <c r="C5057">
        <v>100465</v>
      </c>
      <c r="D5057" t="s">
        <v>5503</v>
      </c>
      <c r="G5057" t="str">
        <f t="shared" si="78"/>
        <v>if not exists (select 1 from mi.RangeDetail where Name = 'Automated Building Components' and RangeID = 3716) begin insert into mi.RangeDetail (RangeID, Name, Description, IsActive, CreatePersonID, CreateDate) values (3716,'Automated Building Components','',1,1,GETDATE()) end</v>
      </c>
    </row>
    <row r="5058" spans="1:7" x14ac:dyDescent="0.25">
      <c r="A5058">
        <v>11</v>
      </c>
      <c r="B5058">
        <v>502909</v>
      </c>
      <c r="C5058">
        <v>100465</v>
      </c>
      <c r="D5058" t="s">
        <v>5504</v>
      </c>
      <c r="G5058" t="str">
        <f t="shared" si="78"/>
        <v>if not exists (select 1 from mi.RangeDetail where Name = 'Marsh USA, Inc.' and RangeID = 3716) begin insert into mi.RangeDetail (RangeID, Name, Description, IsActive, CreatePersonID, CreateDate) values (3716,'Marsh USA, Inc.','',1,1,GETDATE()) end</v>
      </c>
    </row>
    <row r="5059" spans="1:7" x14ac:dyDescent="0.25">
      <c r="A5059">
        <v>11</v>
      </c>
      <c r="B5059">
        <v>505030</v>
      </c>
      <c r="C5059">
        <v>107531</v>
      </c>
      <c r="D5059" t="s">
        <v>5505</v>
      </c>
      <c r="G5059" t="str">
        <f t="shared" ref="G5059:G5122" si="79">IF(D5059&lt;&gt;"",CONCATENATE("if not exists (select 1 from mi.RangeDetail where Name = '",D5059,"' and RangeID = 3716) begin insert into mi.RangeDetail (RangeID, Name, Description, IsActive, CreatePersonID, CreateDate) values (3716,'",D5059,"','","',1,1,GETDATE()) end"), "")</f>
        <v>if not exists (select 1 from mi.RangeDetail where Name = 'Wolfe Engineering' and RangeID = 3716) begin insert into mi.RangeDetail (RangeID, Name, Description, IsActive, CreatePersonID, CreateDate) values (3716,'Wolfe Engineering','',1,1,GETDATE()) end</v>
      </c>
    </row>
    <row r="5060" spans="1:7" x14ac:dyDescent="0.25">
      <c r="A5060">
        <v>1</v>
      </c>
      <c r="B5060">
        <v>500280</v>
      </c>
      <c r="C5060">
        <v>101717</v>
      </c>
      <c r="D5060" t="s">
        <v>5506</v>
      </c>
      <c r="G5060" t="str">
        <f t="shared" si="79"/>
        <v>if not exists (select 1 from mi.RangeDetail where Name = 'Capital City Ice' and RangeID = 3716) begin insert into mi.RangeDetail (RangeID, Name, Description, IsActive, CreatePersonID, CreateDate) values (3716,'Capital City Ice','',1,1,GETDATE()) end</v>
      </c>
    </row>
    <row r="5061" spans="1:7" x14ac:dyDescent="0.25">
      <c r="A5061">
        <v>9</v>
      </c>
      <c r="B5061">
        <v>500545</v>
      </c>
      <c r="C5061">
        <v>100815</v>
      </c>
      <c r="D5061" t="s">
        <v>5507</v>
      </c>
      <c r="G5061" t="str">
        <f t="shared" si="79"/>
        <v>if not exists (select 1 from mi.RangeDetail where Name = 'Imprint Promotions' and RangeID = 3716) begin insert into mi.RangeDetail (RangeID, Name, Description, IsActive, CreatePersonID, CreateDate) values (3716,'Imprint Promotions','',1,1,GETDATE()) end</v>
      </c>
    </row>
    <row r="5062" spans="1:7" x14ac:dyDescent="0.25">
      <c r="A5062">
        <v>1</v>
      </c>
      <c r="B5062">
        <v>513009</v>
      </c>
      <c r="C5062">
        <v>128445</v>
      </c>
      <c r="D5062" t="s">
        <v>5508</v>
      </c>
      <c r="G5062" t="str">
        <f t="shared" si="79"/>
        <v>if not exists (select 1 from mi.RangeDetail where Name = 'Washington County Commissioners' and RangeID = 3716) begin insert into mi.RangeDetail (RangeID, Name, Description, IsActive, CreatePersonID, CreateDate) values (3716,'Washington County Commissioners','',1,1,GETDATE()) end</v>
      </c>
    </row>
    <row r="5063" spans="1:7" x14ac:dyDescent="0.25">
      <c r="A5063">
        <v>1</v>
      </c>
      <c r="B5063">
        <v>500375</v>
      </c>
      <c r="C5063">
        <v>116230</v>
      </c>
      <c r="D5063" t="s">
        <v>5509</v>
      </c>
      <c r="G5063" t="str">
        <f t="shared" si="79"/>
        <v>if not exists (select 1 from mi.RangeDetail where Name = 'Columbus - Division of Fire' and RangeID = 3716) begin insert into mi.RangeDetail (RangeID, Name, Description, IsActive, CreatePersonID, CreateDate) values (3716,'Columbus - Division of Fire','',1,1,GETDATE()) end</v>
      </c>
    </row>
    <row r="5064" spans="1:7" x14ac:dyDescent="0.25">
      <c r="A5064">
        <v>11</v>
      </c>
      <c r="B5064">
        <v>505369</v>
      </c>
      <c r="C5064">
        <v>105124</v>
      </c>
      <c r="D5064" t="s">
        <v>5510</v>
      </c>
      <c r="G5064" t="str">
        <f t="shared" si="79"/>
        <v>if not exists (select 1 from mi.RangeDetail where Name = 'Continental Bridge' and RangeID = 3716) begin insert into mi.RangeDetail (RangeID, Name, Description, IsActive, CreatePersonID, CreateDate) values (3716,'Continental Bridge','',1,1,GETDATE()) end</v>
      </c>
    </row>
    <row r="5065" spans="1:7" x14ac:dyDescent="0.25">
      <c r="A5065">
        <v>1</v>
      </c>
      <c r="B5065">
        <v>500522</v>
      </c>
      <c r="C5065">
        <v>104195</v>
      </c>
      <c r="D5065" t="s">
        <v>5511</v>
      </c>
      <c r="G5065" t="str">
        <f t="shared" si="79"/>
        <v>if not exists (select 1 from mi.RangeDetail where Name = 'Delaware County of, Sanitary Engineer' and RangeID = 3716) begin insert into mi.RangeDetail (RangeID, Name, Description, IsActive, CreatePersonID, CreateDate) values (3716,'Delaware County of, Sanitary Engineer','',1,1,GETDATE()) end</v>
      </c>
    </row>
    <row r="5066" spans="1:7" x14ac:dyDescent="0.25">
      <c r="A5066">
        <v>1</v>
      </c>
      <c r="B5066">
        <v>500525</v>
      </c>
      <c r="C5066">
        <v>104195</v>
      </c>
      <c r="D5066" t="s">
        <v>5512</v>
      </c>
      <c r="G5066" t="str">
        <f t="shared" si="79"/>
        <v>if not exists (select 1 from mi.RangeDetail where Name = 'Delaware, County of, Sanitary Engineer' and RangeID = 3716) begin insert into mi.RangeDetail (RangeID, Name, Description, IsActive, CreatePersonID, CreateDate) values (3716,'Delaware, County of, Sanitary Engineer','',1,1,GETDATE()) end</v>
      </c>
    </row>
    <row r="5067" spans="1:7" x14ac:dyDescent="0.25">
      <c r="A5067">
        <v>1</v>
      </c>
      <c r="B5067">
        <v>512535</v>
      </c>
      <c r="C5067">
        <v>100040</v>
      </c>
      <c r="D5067" t="s">
        <v>5513</v>
      </c>
      <c r="G5067" t="str">
        <f t="shared" si="79"/>
        <v>if not exists (select 1 from mi.RangeDetail where Name = 'City Of Zanesville' and RangeID = 3716) begin insert into mi.RangeDetail (RangeID, Name, Description, IsActive, CreatePersonID, CreateDate) values (3716,'City Of Zanesville','',1,1,GETDATE()) end</v>
      </c>
    </row>
    <row r="5068" spans="1:7" x14ac:dyDescent="0.25">
      <c r="A5068">
        <v>11</v>
      </c>
      <c r="B5068">
        <v>503017</v>
      </c>
      <c r="C5068">
        <v>100742</v>
      </c>
      <c r="D5068" t="s">
        <v>5514</v>
      </c>
      <c r="G5068" t="str">
        <f t="shared" si="79"/>
        <v>if not exists (select 1 from mi.RangeDetail where Name = 'Memorial Hospital' and RangeID = 3716) begin insert into mi.RangeDetail (RangeID, Name, Description, IsActive, CreatePersonID, CreateDate) values (3716,'Memorial Hospital','',1,1,GETDATE()) end</v>
      </c>
    </row>
    <row r="5069" spans="1:7" x14ac:dyDescent="0.25">
      <c r="A5069">
        <v>1</v>
      </c>
      <c r="B5069">
        <v>520010</v>
      </c>
      <c r="C5069">
        <v>139099</v>
      </c>
      <c r="D5069" t="s">
        <v>5515</v>
      </c>
      <c r="G5069" t="str">
        <f t="shared" si="79"/>
        <v>if not exists (select 1 from mi.RangeDetail where Name = 'TJ Fencing Co' and RangeID = 3716) begin insert into mi.RangeDetail (RangeID, Name, Description, IsActive, CreatePersonID, CreateDate) values (3716,'TJ Fencing Co','',1,1,GETDATE()) end</v>
      </c>
    </row>
    <row r="5070" spans="1:7" x14ac:dyDescent="0.25">
      <c r="A5070">
        <v>1</v>
      </c>
      <c r="B5070">
        <v>520096</v>
      </c>
      <c r="C5070">
        <v>139232</v>
      </c>
      <c r="D5070" t="s">
        <v>5516</v>
      </c>
      <c r="G5070" t="str">
        <f t="shared" si="79"/>
        <v>if not exists (select 1 from mi.RangeDetail where Name = 'Lisa L Ramsey' and RangeID = 3716) begin insert into mi.RangeDetail (RangeID, Name, Description, IsActive, CreatePersonID, CreateDate) values (3716,'Lisa L Ramsey','',1,1,GETDATE()) end</v>
      </c>
    </row>
    <row r="5071" spans="1:7" x14ac:dyDescent="0.25">
      <c r="A5071">
        <v>11</v>
      </c>
      <c r="B5071">
        <v>507220</v>
      </c>
      <c r="C5071">
        <v>136123</v>
      </c>
      <c r="D5071" t="s">
        <v>9561</v>
      </c>
      <c r="G5071" t="str">
        <f t="shared" si="79"/>
        <v>if not exists (select 1 from mi.RangeDetail where Name = 'Burnett''s Flooring Service' and RangeID = 3716) begin insert into mi.RangeDetail (RangeID, Name, Description, IsActive, CreatePersonID, CreateDate) values (3716,'Burnett''s Flooring Service','',1,1,GETDATE()) end</v>
      </c>
    </row>
    <row r="5072" spans="1:7" x14ac:dyDescent="0.25">
      <c r="A5072">
        <v>1</v>
      </c>
      <c r="B5072">
        <v>513566</v>
      </c>
      <c r="C5072">
        <v>129591</v>
      </c>
      <c r="D5072" t="s">
        <v>5517</v>
      </c>
      <c r="G5072" t="str">
        <f t="shared" si="79"/>
        <v>if not exists (select 1 from mi.RangeDetail where Name = 'W P Kolens &amp; Associates Inc' and RangeID = 3716) begin insert into mi.RangeDetail (RangeID, Name, Description, IsActive, CreatePersonID, CreateDate) values (3716,'W P Kolens &amp; Associates Inc','',1,1,GETDATE()) end</v>
      </c>
    </row>
    <row r="5073" spans="1:7" x14ac:dyDescent="0.25">
      <c r="A5073">
        <v>11</v>
      </c>
      <c r="B5073">
        <v>505670</v>
      </c>
      <c r="C5073">
        <v>112485</v>
      </c>
      <c r="D5073" t="s">
        <v>5518</v>
      </c>
      <c r="G5073" t="str">
        <f t="shared" si="79"/>
        <v>if not exists (select 1 from mi.RangeDetail where Name = 'Western Kentucky Door, Inc.' and RangeID = 3716) begin insert into mi.RangeDetail (RangeID, Name, Description, IsActive, CreatePersonID, CreateDate) values (3716,'Western Kentucky Door, Inc.','',1,1,GETDATE()) end</v>
      </c>
    </row>
    <row r="5074" spans="1:7" x14ac:dyDescent="0.25">
      <c r="A5074">
        <v>1</v>
      </c>
      <c r="B5074">
        <v>519727</v>
      </c>
      <c r="C5074">
        <v>137166</v>
      </c>
      <c r="D5074" t="s">
        <v>5519</v>
      </c>
      <c r="G5074" t="str">
        <f t="shared" si="79"/>
        <v>if not exists (select 1 from mi.RangeDetail where Name = 'PACIV-USA LLC' and RangeID = 3716) begin insert into mi.RangeDetail (RangeID, Name, Description, IsActive, CreatePersonID, CreateDate) values (3716,'PACIV-USA LLC','',1,1,GETDATE()) end</v>
      </c>
    </row>
    <row r="5075" spans="1:7" x14ac:dyDescent="0.25">
      <c r="A5075">
        <v>11</v>
      </c>
      <c r="B5075">
        <v>503137</v>
      </c>
      <c r="C5075">
        <v>100020</v>
      </c>
      <c r="D5075" t="s">
        <v>5520</v>
      </c>
      <c r="G5075" t="str">
        <f t="shared" si="79"/>
        <v>if not exists (select 1 from mi.RangeDetail where Name = 'Mock Woodworking' and RangeID = 3716) begin insert into mi.RangeDetail (RangeID, Name, Description, IsActive, CreatePersonID, CreateDate) values (3716,'Mock Woodworking','',1,1,GETDATE()) end</v>
      </c>
    </row>
    <row r="5076" spans="1:7" x14ac:dyDescent="0.25">
      <c r="A5076">
        <v>1</v>
      </c>
      <c r="B5076">
        <v>519736</v>
      </c>
      <c r="C5076">
        <v>138176</v>
      </c>
      <c r="D5076" t="s">
        <v>5521</v>
      </c>
      <c r="G5076" t="str">
        <f t="shared" si="79"/>
        <v>if not exists (select 1 from mi.RangeDetail where Name = 'S &amp; K Equipment Company Inc' and RangeID = 3716) begin insert into mi.RangeDetail (RangeID, Name, Description, IsActive, CreatePersonID, CreateDate) values (3716,'S &amp; K Equipment Company Inc','',1,1,GETDATE()) end</v>
      </c>
    </row>
    <row r="5077" spans="1:7" x14ac:dyDescent="0.25">
      <c r="A5077">
        <v>11</v>
      </c>
      <c r="B5077">
        <v>502232</v>
      </c>
      <c r="C5077">
        <v>136552</v>
      </c>
      <c r="D5077" t="s">
        <v>5522</v>
      </c>
      <c r="G5077" t="str">
        <f t="shared" si="79"/>
        <v>if not exists (select 1 from mi.RangeDetail where Name = 'Holland Roofing RMM of Columbus LLC' and RangeID = 3716) begin insert into mi.RangeDetail (RangeID, Name, Description, IsActive, CreatePersonID, CreateDate) values (3716,'Holland Roofing RMM of Columbus LLC','',1,1,GETDATE()) end</v>
      </c>
    </row>
    <row r="5078" spans="1:7" x14ac:dyDescent="0.25">
      <c r="A5078">
        <v>1</v>
      </c>
      <c r="B5078">
        <v>514012</v>
      </c>
      <c r="C5078">
        <v>101918</v>
      </c>
      <c r="D5078" t="s">
        <v>5523</v>
      </c>
      <c r="G5078" t="str">
        <f t="shared" si="79"/>
        <v>if not exists (select 1 from mi.RangeDetail where Name = 'Maintenance Systems Company' and RangeID = 3716) begin insert into mi.RangeDetail (RangeID, Name, Description, IsActive, CreatePersonID, CreateDate) values (3716,'Maintenance Systems Company','',1,1,GETDATE()) end</v>
      </c>
    </row>
    <row r="5079" spans="1:7" x14ac:dyDescent="0.25">
      <c r="A5079">
        <v>1</v>
      </c>
      <c r="B5079">
        <v>515366</v>
      </c>
      <c r="C5079">
        <v>134802</v>
      </c>
      <c r="D5079" t="s">
        <v>5524</v>
      </c>
      <c r="G5079" t="str">
        <f t="shared" si="79"/>
        <v>if not exists (select 1 from mi.RangeDetail where Name = 'JCI Bridge Group Inc' and RangeID = 3716) begin insert into mi.RangeDetail (RangeID, Name, Description, IsActive, CreatePersonID, CreateDate) values (3716,'JCI Bridge Group Inc','',1,1,GETDATE()) end</v>
      </c>
    </row>
    <row r="5080" spans="1:7" x14ac:dyDescent="0.25">
      <c r="A5080">
        <v>11</v>
      </c>
      <c r="B5080">
        <v>505726</v>
      </c>
      <c r="C5080">
        <v>112577</v>
      </c>
      <c r="D5080" t="s">
        <v>5525</v>
      </c>
      <c r="G5080" t="str">
        <f t="shared" si="79"/>
        <v>if not exists (select 1 from mi.RangeDetail where Name = 'Gray Mechanical' and RangeID = 3716) begin insert into mi.RangeDetail (RangeID, Name, Description, IsActive, CreatePersonID, CreateDate) values (3716,'Gray Mechanical','',1,1,GETDATE()) end</v>
      </c>
    </row>
    <row r="5081" spans="1:7" x14ac:dyDescent="0.25">
      <c r="A5081">
        <v>1</v>
      </c>
      <c r="B5081">
        <v>514299</v>
      </c>
      <c r="C5081">
        <v>127476</v>
      </c>
      <c r="D5081" t="s">
        <v>5526</v>
      </c>
      <c r="G5081" t="str">
        <f t="shared" si="79"/>
        <v>if not exists (select 1 from mi.RangeDetail where Name = 'Engineered Air' and RangeID = 3716) begin insert into mi.RangeDetail (RangeID, Name, Description, IsActive, CreatePersonID, CreateDate) values (3716,'Engineered Air','',1,1,GETDATE()) end</v>
      </c>
    </row>
    <row r="5082" spans="1:7" x14ac:dyDescent="0.25">
      <c r="A5082">
        <v>11</v>
      </c>
      <c r="B5082">
        <v>505462</v>
      </c>
      <c r="C5082">
        <v>108611</v>
      </c>
      <c r="D5082" t="s">
        <v>5527</v>
      </c>
      <c r="G5082" t="str">
        <f t="shared" si="79"/>
        <v>if not exists (select 1 from mi.RangeDetail where Name = 'John Kibler Drywall LLC' and RangeID = 3716) begin insert into mi.RangeDetail (RangeID, Name, Description, IsActive, CreatePersonID, CreateDate) values (3716,'John Kibler Drywall LLC','',1,1,GETDATE()) end</v>
      </c>
    </row>
    <row r="5083" spans="1:7" x14ac:dyDescent="0.25">
      <c r="A5083">
        <v>11</v>
      </c>
      <c r="B5083">
        <v>507321</v>
      </c>
      <c r="C5083">
        <v>136303</v>
      </c>
      <c r="D5083" t="s">
        <v>5528</v>
      </c>
      <c r="G5083" t="str">
        <f t="shared" si="79"/>
        <v>if not exists (select 1 from mi.RangeDetail where Name = 'Altimate Construction, LLC' and RangeID = 3716) begin insert into mi.RangeDetail (RangeID, Name, Description, IsActive, CreatePersonID, CreateDate) values (3716,'Altimate Construction, LLC','',1,1,GETDATE()) end</v>
      </c>
    </row>
    <row r="5084" spans="1:7" x14ac:dyDescent="0.25">
      <c r="A5084">
        <v>1</v>
      </c>
      <c r="B5084">
        <v>514993</v>
      </c>
      <c r="C5084">
        <v>133517</v>
      </c>
      <c r="D5084" t="s">
        <v>5529</v>
      </c>
      <c r="G5084" t="str">
        <f t="shared" si="79"/>
        <v>if not exists (select 1 from mi.RangeDetail where Name = 'DHDC Engineering Consulting Services, Inc.' and RangeID = 3716) begin insert into mi.RangeDetail (RangeID, Name, Description, IsActive, CreatePersonID, CreateDate) values (3716,'DHDC Engineering Consulting Services, Inc.','',1,1,GETDATE()) end</v>
      </c>
    </row>
    <row r="5085" spans="1:7" x14ac:dyDescent="0.25">
      <c r="A5085">
        <v>1</v>
      </c>
      <c r="B5085">
        <v>514985</v>
      </c>
      <c r="C5085">
        <v>113996</v>
      </c>
      <c r="D5085" t="s">
        <v>5530</v>
      </c>
      <c r="G5085" t="str">
        <f t="shared" si="79"/>
        <v>if not exists (select 1 from mi.RangeDetail where Name = 'Monroe, Inc.' and RangeID = 3716) begin insert into mi.RangeDetail (RangeID, Name, Description, IsActive, CreatePersonID, CreateDate) values (3716,'Monroe, Inc.','',1,1,GETDATE()) end</v>
      </c>
    </row>
    <row r="5086" spans="1:7" x14ac:dyDescent="0.25">
      <c r="A5086">
        <v>1</v>
      </c>
      <c r="B5086">
        <v>519909</v>
      </c>
      <c r="C5086">
        <v>138724</v>
      </c>
      <c r="D5086" t="s">
        <v>5531</v>
      </c>
      <c r="G5086" t="str">
        <f t="shared" si="79"/>
        <v>if not exists (select 1 from mi.RangeDetail where Name = 'Ken Gill Construction LLC' and RangeID = 3716) begin insert into mi.RangeDetail (RangeID, Name, Description, IsActive, CreatePersonID, CreateDate) values (3716,'Ken Gill Construction LLC','',1,1,GETDATE()) end</v>
      </c>
    </row>
    <row r="5087" spans="1:7" x14ac:dyDescent="0.25">
      <c r="A5087">
        <v>1</v>
      </c>
      <c r="B5087">
        <v>520133</v>
      </c>
      <c r="C5087">
        <v>138317</v>
      </c>
      <c r="D5087" t="s">
        <v>5532</v>
      </c>
      <c r="G5087" t="str">
        <f t="shared" si="79"/>
        <v>if not exists (select 1 from mi.RangeDetail where Name = 'Brownstone Grey LLC' and RangeID = 3716) begin insert into mi.RangeDetail (RangeID, Name, Description, IsActive, CreatePersonID, CreateDate) values (3716,'Brownstone Grey LLC','',1,1,GETDATE()) end</v>
      </c>
    </row>
    <row r="5088" spans="1:7" x14ac:dyDescent="0.25">
      <c r="A5088">
        <v>1</v>
      </c>
      <c r="B5088">
        <v>515349</v>
      </c>
      <c r="C5088">
        <v>134716</v>
      </c>
      <c r="D5088" t="s">
        <v>5533</v>
      </c>
      <c r="G5088" t="str">
        <f t="shared" si="79"/>
        <v>if not exists (select 1 from mi.RangeDetail where Name = 'Seaworks' and RangeID = 3716) begin insert into mi.RangeDetail (RangeID, Name, Description, IsActive, CreatePersonID, CreateDate) values (3716,'Seaworks','',1,1,GETDATE()) end</v>
      </c>
    </row>
    <row r="5089" spans="1:7" x14ac:dyDescent="0.25">
      <c r="A5089">
        <v>11</v>
      </c>
      <c r="B5089">
        <v>506810</v>
      </c>
      <c r="C5089">
        <v>134973</v>
      </c>
      <c r="D5089" t="s">
        <v>5534</v>
      </c>
      <c r="G5089" t="str">
        <f t="shared" si="79"/>
        <v>if not exists (select 1 from mi.RangeDetail where Name = 'Gildor, Inc.' and RangeID = 3716) begin insert into mi.RangeDetail (RangeID, Name, Description, IsActive, CreatePersonID, CreateDate) values (3716,'Gildor, Inc.','',1,1,GETDATE()) end</v>
      </c>
    </row>
    <row r="5090" spans="1:7" x14ac:dyDescent="0.25">
      <c r="A5090">
        <v>11</v>
      </c>
      <c r="B5090">
        <v>503931</v>
      </c>
      <c r="C5090">
        <v>135133</v>
      </c>
      <c r="D5090" t="s">
        <v>5535</v>
      </c>
      <c r="G5090" t="str">
        <f t="shared" si="79"/>
        <v>if not exists (select 1 from mi.RangeDetail where Name = 'Romanoff HVAC' and RangeID = 3716) begin insert into mi.RangeDetail (RangeID, Name, Description, IsActive, CreatePersonID, CreateDate) values (3716,'Romanoff HVAC','',1,1,GETDATE()) end</v>
      </c>
    </row>
    <row r="5091" spans="1:7" x14ac:dyDescent="0.25">
      <c r="A5091">
        <v>1</v>
      </c>
      <c r="B5091">
        <v>515215</v>
      </c>
      <c r="C5091">
        <v>134244</v>
      </c>
      <c r="D5091" t="s">
        <v>5536</v>
      </c>
      <c r="G5091" t="str">
        <f t="shared" si="79"/>
        <v>if not exists (select 1 from mi.RangeDetail where Name = 'Charbon Contracting, LLC' and RangeID = 3716) begin insert into mi.RangeDetail (RangeID, Name, Description, IsActive, CreatePersonID, CreateDate) values (3716,'Charbon Contracting, LLC','',1,1,GETDATE()) end</v>
      </c>
    </row>
    <row r="5092" spans="1:7" x14ac:dyDescent="0.25">
      <c r="A5092">
        <v>1</v>
      </c>
      <c r="B5092">
        <v>514344</v>
      </c>
      <c r="C5092">
        <v>114875</v>
      </c>
      <c r="D5092" t="s">
        <v>5537</v>
      </c>
      <c r="G5092" t="str">
        <f t="shared" si="79"/>
        <v>if not exists (select 1 from mi.RangeDetail where Name = 'Penhall Company' and RangeID = 3716) begin insert into mi.RangeDetail (RangeID, Name, Description, IsActive, CreatePersonID, CreateDate) values (3716,'Penhall Company','',1,1,GETDATE()) end</v>
      </c>
    </row>
    <row r="5093" spans="1:7" x14ac:dyDescent="0.25">
      <c r="A5093">
        <v>1</v>
      </c>
      <c r="B5093">
        <v>500941</v>
      </c>
      <c r="C5093">
        <v>101553</v>
      </c>
      <c r="D5093" t="s">
        <v>5538</v>
      </c>
      <c r="G5093" t="str">
        <f t="shared" si="79"/>
        <v>if not exists (select 1 from mi.RangeDetail where Name = 'JWC Environmental' and RangeID = 3716) begin insert into mi.RangeDetail (RangeID, Name, Description, IsActive, CreatePersonID, CreateDate) values (3716,'JWC Environmental','',1,1,GETDATE()) end</v>
      </c>
    </row>
    <row r="5094" spans="1:7" x14ac:dyDescent="0.25">
      <c r="A5094">
        <v>1</v>
      </c>
      <c r="B5094">
        <v>515664</v>
      </c>
      <c r="C5094">
        <v>135187</v>
      </c>
      <c r="D5094" t="s">
        <v>5539</v>
      </c>
      <c r="G5094" t="str">
        <f t="shared" si="79"/>
        <v>if not exists (select 1 from mi.RangeDetail where Name = 'Yardney Water Management Systems Inc' and RangeID = 3716) begin insert into mi.RangeDetail (RangeID, Name, Description, IsActive, CreatePersonID, CreateDate) values (3716,'Yardney Water Management Systems Inc','',1,1,GETDATE()) end</v>
      </c>
    </row>
    <row r="5095" spans="1:7" x14ac:dyDescent="0.25">
      <c r="A5095">
        <v>11</v>
      </c>
      <c r="B5095">
        <v>505488</v>
      </c>
      <c r="C5095">
        <v>110926</v>
      </c>
      <c r="D5095" t="s">
        <v>5540</v>
      </c>
      <c r="G5095" t="str">
        <f t="shared" si="79"/>
        <v>if not exists (select 1 from mi.RangeDetail where Name = 'Ideal Products, Inc.' and RangeID = 3716) begin insert into mi.RangeDetail (RangeID, Name, Description, IsActive, CreatePersonID, CreateDate) values (3716,'Ideal Products, Inc.','',1,1,GETDATE()) end</v>
      </c>
    </row>
    <row r="5096" spans="1:7" x14ac:dyDescent="0.25">
      <c r="A5096">
        <v>1</v>
      </c>
      <c r="B5096">
        <v>514239</v>
      </c>
      <c r="C5096">
        <v>131357</v>
      </c>
      <c r="D5096" t="s">
        <v>5541</v>
      </c>
      <c r="G5096" t="str">
        <f t="shared" si="79"/>
        <v>if not exists (select 1 from mi.RangeDetail where Name = 'Everfilt' and RangeID = 3716) begin insert into mi.RangeDetail (RangeID, Name, Description, IsActive, CreatePersonID, CreateDate) values (3716,'Everfilt','',1,1,GETDATE()) end</v>
      </c>
    </row>
    <row r="5097" spans="1:7" x14ac:dyDescent="0.25">
      <c r="A5097">
        <v>1</v>
      </c>
      <c r="B5097">
        <v>513211</v>
      </c>
      <c r="C5097">
        <v>128508</v>
      </c>
      <c r="D5097" t="s">
        <v>5542</v>
      </c>
      <c r="G5097" t="str">
        <f t="shared" si="79"/>
        <v>if not exists (select 1 from mi.RangeDetail where Name = 'Johnson Screen' and RangeID = 3716) begin insert into mi.RangeDetail (RangeID, Name, Description, IsActive, CreatePersonID, CreateDate) values (3716,'Johnson Screen','',1,1,GETDATE()) end</v>
      </c>
    </row>
    <row r="5098" spans="1:7" x14ac:dyDescent="0.25">
      <c r="A5098">
        <v>11</v>
      </c>
      <c r="B5098">
        <v>502418</v>
      </c>
      <c r="C5098">
        <v>101934</v>
      </c>
      <c r="D5098" t="s">
        <v>5543</v>
      </c>
      <c r="G5098" t="str">
        <f t="shared" si="79"/>
        <v>if not exists (select 1 from mi.RangeDetail where Name = 'Jayco Industries, LLC' and RangeID = 3716) begin insert into mi.RangeDetail (RangeID, Name, Description, IsActive, CreatePersonID, CreateDate) values (3716,'Jayco Industries, LLC','',1,1,GETDATE()) end</v>
      </c>
    </row>
    <row r="5099" spans="1:7" x14ac:dyDescent="0.25">
      <c r="A5099">
        <v>1</v>
      </c>
      <c r="B5099">
        <v>500480</v>
      </c>
      <c r="C5099">
        <v>115888</v>
      </c>
      <c r="D5099" t="s">
        <v>5544</v>
      </c>
      <c r="G5099" t="str">
        <f t="shared" si="79"/>
        <v>if not exists (select 1 from mi.RangeDetail where Name = 'Cruz and Son Trucking' and RangeID = 3716) begin insert into mi.RangeDetail (RangeID, Name, Description, IsActive, CreatePersonID, CreateDate) values (3716,'Cruz and Son Trucking','',1,1,GETDATE()) end</v>
      </c>
    </row>
    <row r="5100" spans="1:7" x14ac:dyDescent="0.25">
      <c r="A5100">
        <v>11</v>
      </c>
      <c r="B5100">
        <v>500116</v>
      </c>
      <c r="C5100">
        <v>101389</v>
      </c>
      <c r="D5100" t="s">
        <v>5545</v>
      </c>
      <c r="G5100" t="str">
        <f t="shared" si="79"/>
        <v>if not exists (select 1 from mi.RangeDetail where Name = 'Advanced Civil Design' and RangeID = 3716) begin insert into mi.RangeDetail (RangeID, Name, Description, IsActive, CreatePersonID, CreateDate) values (3716,'Advanced Civil Design','',1,1,GETDATE()) end</v>
      </c>
    </row>
    <row r="5101" spans="1:7" x14ac:dyDescent="0.25">
      <c r="A5101">
        <v>11</v>
      </c>
      <c r="B5101">
        <v>501166</v>
      </c>
      <c r="C5101">
        <v>103016</v>
      </c>
      <c r="D5101" t="s">
        <v>5546</v>
      </c>
      <c r="G5101" t="str">
        <f t="shared" si="79"/>
        <v>if not exists (select 1 from mi.RangeDetail where Name = 'Converse Electric, Inc.' and RangeID = 3716) begin insert into mi.RangeDetail (RangeID, Name, Description, IsActive, CreatePersonID, CreateDate) values (3716,'Converse Electric, Inc.','',1,1,GETDATE()) end</v>
      </c>
    </row>
    <row r="5102" spans="1:7" x14ac:dyDescent="0.25">
      <c r="A5102">
        <v>11</v>
      </c>
      <c r="B5102">
        <v>500162</v>
      </c>
      <c r="C5102">
        <v>104262</v>
      </c>
      <c r="D5102" t="s">
        <v>5547</v>
      </c>
      <c r="G5102" t="str">
        <f t="shared" si="79"/>
        <v>if not exists (select 1 from mi.RangeDetail where Name = 'Airtron Heating/Air Conditioning' and RangeID = 3716) begin insert into mi.RangeDetail (RangeID, Name, Description, IsActive, CreatePersonID, CreateDate) values (3716,'Airtron Heating/Air Conditioning','',1,1,GETDATE()) end</v>
      </c>
    </row>
    <row r="5103" spans="1:7" x14ac:dyDescent="0.25">
      <c r="A5103">
        <v>1</v>
      </c>
      <c r="B5103">
        <v>513913</v>
      </c>
      <c r="C5103">
        <v>130716</v>
      </c>
      <c r="D5103" t="s">
        <v>5548</v>
      </c>
      <c r="G5103" t="str">
        <f t="shared" si="79"/>
        <v>if not exists (select 1 from mi.RangeDetail where Name = 'Carolina Management Team' and RangeID = 3716) begin insert into mi.RangeDetail (RangeID, Name, Description, IsActive, CreatePersonID, CreateDate) values (3716,'Carolina Management Team','',1,1,GETDATE()) end</v>
      </c>
    </row>
    <row r="5104" spans="1:7" x14ac:dyDescent="0.25">
      <c r="A5104">
        <v>11</v>
      </c>
      <c r="B5104">
        <v>505920</v>
      </c>
      <c r="C5104">
        <v>112671</v>
      </c>
      <c r="D5104" t="s">
        <v>5549</v>
      </c>
      <c r="G5104" t="str">
        <f t="shared" si="79"/>
        <v>if not exists (select 1 from mi.RangeDetail where Name = 'Allbrite Signs, LLC' and RangeID = 3716) begin insert into mi.RangeDetail (RangeID, Name, Description, IsActive, CreatePersonID, CreateDate) values (3716,'Allbrite Signs, LLC','',1,1,GETDATE()) end</v>
      </c>
    </row>
    <row r="5105" spans="1:7" x14ac:dyDescent="0.25">
      <c r="A5105">
        <v>11</v>
      </c>
      <c r="B5105">
        <v>503923</v>
      </c>
      <c r="C5105">
        <v>111043</v>
      </c>
      <c r="D5105" t="s">
        <v>5550</v>
      </c>
      <c r="G5105" t="str">
        <f t="shared" si="79"/>
        <v>if not exists (select 1 from mi.RangeDetail where Name = 'Rogers Roofing, Inc.' and RangeID = 3716) begin insert into mi.RangeDetail (RangeID, Name, Description, IsActive, CreatePersonID, CreateDate) values (3716,'Rogers Roofing, Inc.','',1,1,GETDATE()) end</v>
      </c>
    </row>
    <row r="5106" spans="1:7" x14ac:dyDescent="0.25">
      <c r="A5106">
        <v>1</v>
      </c>
      <c r="B5106">
        <v>514552</v>
      </c>
      <c r="C5106">
        <v>132146</v>
      </c>
      <c r="D5106" t="s">
        <v>5551</v>
      </c>
      <c r="G5106" t="str">
        <f t="shared" si="79"/>
        <v>if not exists (select 1 from mi.RangeDetail where Name = 'Somerset Engineering' and RangeID = 3716) begin insert into mi.RangeDetail (RangeID, Name, Description, IsActive, CreatePersonID, CreateDate) values (3716,'Somerset Engineering','',1,1,GETDATE()) end</v>
      </c>
    </row>
    <row r="5107" spans="1:7" x14ac:dyDescent="0.25">
      <c r="A5107">
        <v>11</v>
      </c>
      <c r="B5107">
        <v>506969</v>
      </c>
      <c r="C5107">
        <v>105035</v>
      </c>
      <c r="D5107" t="s">
        <v>5552</v>
      </c>
      <c r="G5107" t="str">
        <f t="shared" si="79"/>
        <v>if not exists (select 1 from mi.RangeDetail where Name = 'The Midland Hardware Company' and RangeID = 3716) begin insert into mi.RangeDetail (RangeID, Name, Description, IsActive, CreatePersonID, CreateDate) values (3716,'The Midland Hardware Company','',1,1,GETDATE()) end</v>
      </c>
    </row>
    <row r="5108" spans="1:7" x14ac:dyDescent="0.25">
      <c r="A5108">
        <v>11</v>
      </c>
      <c r="B5108">
        <v>506693</v>
      </c>
      <c r="C5108">
        <v>134194</v>
      </c>
      <c r="D5108" t="s">
        <v>5553</v>
      </c>
      <c r="G5108" t="str">
        <f t="shared" si="79"/>
        <v>if not exists (select 1 from mi.RangeDetail where Name = 'M&amp;L Supply Company' and RangeID = 3716) begin insert into mi.RangeDetail (RangeID, Name, Description, IsActive, CreatePersonID, CreateDate) values (3716,'M&amp;L Supply Company','',1,1,GETDATE()) end</v>
      </c>
    </row>
    <row r="5109" spans="1:7" x14ac:dyDescent="0.25">
      <c r="A5109">
        <v>11</v>
      </c>
      <c r="B5109">
        <v>503203</v>
      </c>
      <c r="C5109">
        <v>100310</v>
      </c>
      <c r="D5109" t="s">
        <v>5554</v>
      </c>
      <c r="G5109" t="str">
        <f t="shared" si="79"/>
        <v>if not exists (select 1 from mi.RangeDetail where Name = 'Mussun Sales , Inc.' and RangeID = 3716) begin insert into mi.RangeDetail (RangeID, Name, Description, IsActive, CreatePersonID, CreateDate) values (3716,'Mussun Sales , Inc.','',1,1,GETDATE()) end</v>
      </c>
    </row>
    <row r="5110" spans="1:7" x14ac:dyDescent="0.25">
      <c r="A5110">
        <v>11</v>
      </c>
      <c r="B5110">
        <v>503204</v>
      </c>
      <c r="C5110">
        <v>100310</v>
      </c>
      <c r="D5110" t="s">
        <v>5555</v>
      </c>
      <c r="G5110" t="str">
        <f t="shared" si="79"/>
        <v>if not exists (select 1 from mi.RangeDetail where Name = 'Mussun Sales, Incorporated (NOC)' and RangeID = 3716) begin insert into mi.RangeDetail (RangeID, Name, Description, IsActive, CreatePersonID, CreateDate) values (3716,'Mussun Sales, Incorporated (NOC)','',1,1,GETDATE()) end</v>
      </c>
    </row>
    <row r="5111" spans="1:7" x14ac:dyDescent="0.25">
      <c r="A5111">
        <v>11</v>
      </c>
      <c r="B5111">
        <v>506838</v>
      </c>
      <c r="C5111">
        <v>135014</v>
      </c>
      <c r="D5111" t="s">
        <v>5556</v>
      </c>
      <c r="G5111" t="str">
        <f t="shared" si="79"/>
        <v>if not exists (select 1 from mi.RangeDetail where Name = 'Liniform Service' and RangeID = 3716) begin insert into mi.RangeDetail (RangeID, Name, Description, IsActive, CreatePersonID, CreateDate) values (3716,'Liniform Service','',1,1,GETDATE()) end</v>
      </c>
    </row>
    <row r="5112" spans="1:7" x14ac:dyDescent="0.25">
      <c r="A5112">
        <v>11</v>
      </c>
      <c r="B5112">
        <v>506852</v>
      </c>
      <c r="C5112">
        <v>135044</v>
      </c>
      <c r="D5112" t="s">
        <v>5557</v>
      </c>
      <c r="G5112" t="str">
        <f t="shared" si="79"/>
        <v>if not exists (select 1 from mi.RangeDetail where Name = 'American Patio Rooms' and RangeID = 3716) begin insert into mi.RangeDetail (RangeID, Name, Description, IsActive, CreatePersonID, CreateDate) values (3716,'American Patio Rooms','',1,1,GETDATE()) end</v>
      </c>
    </row>
    <row r="5113" spans="1:7" x14ac:dyDescent="0.25">
      <c r="A5113">
        <v>11</v>
      </c>
      <c r="B5113">
        <v>502651</v>
      </c>
      <c r="C5113">
        <v>101591</v>
      </c>
      <c r="D5113" t="s">
        <v>5558</v>
      </c>
      <c r="G5113" t="str">
        <f t="shared" si="79"/>
        <v>if not exists (select 1 from mi.RangeDetail where Name = 'L.E. Smith Company ' and RangeID = 3716) begin insert into mi.RangeDetail (RangeID, Name, Description, IsActive, CreatePersonID, CreateDate) values (3716,'L.E. Smith Company ','',1,1,GETDATE()) end</v>
      </c>
    </row>
    <row r="5114" spans="1:7" x14ac:dyDescent="0.25">
      <c r="A5114">
        <v>11</v>
      </c>
      <c r="B5114">
        <v>503046</v>
      </c>
      <c r="C5114">
        <v>101333</v>
      </c>
      <c r="D5114" t="s">
        <v>5559</v>
      </c>
      <c r="G5114" t="str">
        <f t="shared" si="79"/>
        <v>if not exists (select 1 from mi.RangeDetail where Name = 'Metzger Construction, Inc.' and RangeID = 3716) begin insert into mi.RangeDetail (RangeID, Name, Description, IsActive, CreatePersonID, CreateDate) values (3716,'Metzger Construction, Inc.','',1,1,GETDATE()) end</v>
      </c>
    </row>
    <row r="5115" spans="1:7" x14ac:dyDescent="0.25">
      <c r="A5115">
        <v>11</v>
      </c>
      <c r="B5115">
        <v>503998</v>
      </c>
      <c r="C5115">
        <v>103902</v>
      </c>
      <c r="D5115" t="s">
        <v>5560</v>
      </c>
      <c r="G5115" t="str">
        <f t="shared" si="79"/>
        <v>if not exists (select 1 from mi.RangeDetail where Name = 'The Sandel Corporation' and RangeID = 3716) begin insert into mi.RangeDetail (RangeID, Name, Description, IsActive, CreatePersonID, CreateDate) values (3716,'The Sandel Corporation','',1,1,GETDATE()) end</v>
      </c>
    </row>
    <row r="5116" spans="1:7" x14ac:dyDescent="0.25">
      <c r="A5116">
        <v>11</v>
      </c>
      <c r="B5116">
        <v>506918</v>
      </c>
      <c r="C5116">
        <v>135127</v>
      </c>
      <c r="D5116" t="s">
        <v>5561</v>
      </c>
      <c r="G5116" t="str">
        <f t="shared" si="79"/>
        <v>if not exists (select 1 from mi.RangeDetail where Name = 'Path Master, Inc.' and RangeID = 3716) begin insert into mi.RangeDetail (RangeID, Name, Description, IsActive, CreatePersonID, CreateDate) values (3716,'Path Master, Inc.','',1,1,GETDATE()) end</v>
      </c>
    </row>
    <row r="5117" spans="1:7" x14ac:dyDescent="0.25">
      <c r="A5117">
        <v>11</v>
      </c>
      <c r="B5117">
        <v>506977</v>
      </c>
      <c r="C5117">
        <v>135186</v>
      </c>
      <c r="D5117" t="s">
        <v>5562</v>
      </c>
      <c r="G5117" t="str">
        <f t="shared" si="79"/>
        <v>if not exists (select 1 from mi.RangeDetail where Name = 'TriMark SS Kemp' and RangeID = 3716) begin insert into mi.RangeDetail (RangeID, Name, Description, IsActive, CreatePersonID, CreateDate) values (3716,'TriMark SS Kemp','',1,1,GETDATE()) end</v>
      </c>
    </row>
    <row r="5118" spans="1:7" x14ac:dyDescent="0.25">
      <c r="A5118">
        <v>11</v>
      </c>
      <c r="B5118">
        <v>506675</v>
      </c>
      <c r="C5118">
        <v>133779</v>
      </c>
      <c r="D5118" t="s">
        <v>5563</v>
      </c>
      <c r="G5118" t="str">
        <f t="shared" si="79"/>
        <v>if not exists (select 1 from mi.RangeDetail where Name = 'Gerber Lumber &amp; Hardware' and RangeID = 3716) begin insert into mi.RangeDetail (RangeID, Name, Description, IsActive, CreatePersonID, CreateDate) values (3716,'Gerber Lumber &amp; Hardware','',1,1,GETDATE()) end</v>
      </c>
    </row>
    <row r="5119" spans="1:7" x14ac:dyDescent="0.25">
      <c r="A5119">
        <v>11</v>
      </c>
      <c r="B5119">
        <v>506959</v>
      </c>
      <c r="C5119">
        <v>135181</v>
      </c>
      <c r="D5119" t="s">
        <v>5564</v>
      </c>
      <c r="G5119" t="str">
        <f t="shared" si="79"/>
        <v>if not exists (select 1 from mi.RangeDetail where Name = 'Calcom, Inc.' and RangeID = 3716) begin insert into mi.RangeDetail (RangeID, Name, Description, IsActive, CreatePersonID, CreateDate) values (3716,'Calcom, Inc.','',1,1,GETDATE()) end</v>
      </c>
    </row>
    <row r="5120" spans="1:7" x14ac:dyDescent="0.25">
      <c r="A5120">
        <v>11</v>
      </c>
      <c r="B5120">
        <v>501982</v>
      </c>
      <c r="C5120">
        <v>101397</v>
      </c>
      <c r="D5120" t="s">
        <v>5565</v>
      </c>
      <c r="G5120" t="str">
        <f t="shared" si="79"/>
        <v>if not exists (select 1 from mi.RangeDetail where Name = 'Glazing Systems Inc.' and RangeID = 3716) begin insert into mi.RangeDetail (RangeID, Name, Description, IsActive, CreatePersonID, CreateDate) values (3716,'Glazing Systems Inc.','',1,1,GETDATE()) end</v>
      </c>
    </row>
    <row r="5121" spans="1:7" x14ac:dyDescent="0.25">
      <c r="A5121">
        <v>11</v>
      </c>
      <c r="B5121">
        <v>506695</v>
      </c>
      <c r="C5121">
        <v>134272</v>
      </c>
      <c r="D5121" t="s">
        <v>5566</v>
      </c>
      <c r="G5121" t="str">
        <f t="shared" si="79"/>
        <v>if not exists (select 1 from mi.RangeDetail where Name = 'Northeast Masonry, Inc.' and RangeID = 3716) begin insert into mi.RangeDetail (RangeID, Name, Description, IsActive, CreatePersonID, CreateDate) values (3716,'Northeast Masonry, Inc.','',1,1,GETDATE()) end</v>
      </c>
    </row>
    <row r="5122" spans="1:7" x14ac:dyDescent="0.25">
      <c r="A5122">
        <v>11</v>
      </c>
      <c r="B5122">
        <v>500004</v>
      </c>
      <c r="C5122">
        <v>101309</v>
      </c>
      <c r="D5122" t="s">
        <v>5567</v>
      </c>
      <c r="G5122" t="str">
        <f t="shared" si="79"/>
        <v>if not exists (select 1 from mi.RangeDetail where Name = '5-C Roofing Professionals Inc.' and RangeID = 3716) begin insert into mi.RangeDetail (RangeID, Name, Description, IsActive, CreatePersonID, CreateDate) values (3716,'5-C Roofing Professionals Inc.','',1,1,GETDATE()) end</v>
      </c>
    </row>
    <row r="5123" spans="1:7" x14ac:dyDescent="0.25">
      <c r="A5123">
        <v>11</v>
      </c>
      <c r="B5123">
        <v>506819</v>
      </c>
      <c r="C5123">
        <v>134987</v>
      </c>
      <c r="D5123" t="s">
        <v>5568</v>
      </c>
      <c r="G5123" t="str">
        <f t="shared" ref="G5123:G5186" si="80">IF(D5123&lt;&gt;"",CONCATENATE("if not exists (select 1 from mi.RangeDetail where Name = '",D5123,"' and RangeID = 3716) begin insert into mi.RangeDetail (RangeID, Name, Description, IsActive, CreatePersonID, CreateDate) values (3716,'",D5123,"','","',1,1,GETDATE()) end"), "")</f>
        <v>if not exists (select 1 from mi.RangeDetail where Name = 'Clean World, Inc.' and RangeID = 3716) begin insert into mi.RangeDetail (RangeID, Name, Description, IsActive, CreatePersonID, CreateDate) values (3716,'Clean World, Inc.','',1,1,GETDATE()) end</v>
      </c>
    </row>
    <row r="5124" spans="1:7" x14ac:dyDescent="0.25">
      <c r="A5124">
        <v>11</v>
      </c>
      <c r="B5124">
        <v>506761</v>
      </c>
      <c r="C5124">
        <v>134391</v>
      </c>
      <c r="D5124" t="s">
        <v>5569</v>
      </c>
      <c r="G5124" t="str">
        <f t="shared" si="80"/>
        <v>if not exists (select 1 from mi.RangeDetail where Name = 'NuFloor Systems' and RangeID = 3716) begin insert into mi.RangeDetail (RangeID, Name, Description, IsActive, CreatePersonID, CreateDate) values (3716,'NuFloor Systems','',1,1,GETDATE()) end</v>
      </c>
    </row>
    <row r="5125" spans="1:7" x14ac:dyDescent="0.25">
      <c r="A5125">
        <v>11</v>
      </c>
      <c r="B5125">
        <v>502040</v>
      </c>
      <c r="C5125">
        <v>103712</v>
      </c>
      <c r="D5125" t="s">
        <v>5570</v>
      </c>
      <c r="G5125" t="str">
        <f t="shared" si="80"/>
        <v>if not exists (select 1 from mi.RangeDetail where Name = 'Great Northern Fence, Inc.' and RangeID = 3716) begin insert into mi.RangeDetail (RangeID, Name, Description, IsActive, CreatePersonID, CreateDate) values (3716,'Great Northern Fence, Inc.','',1,1,GETDATE()) end</v>
      </c>
    </row>
    <row r="5126" spans="1:7" x14ac:dyDescent="0.25">
      <c r="A5126">
        <v>11</v>
      </c>
      <c r="B5126">
        <v>506858</v>
      </c>
      <c r="C5126">
        <v>135047</v>
      </c>
      <c r="D5126" t="s">
        <v>5571</v>
      </c>
      <c r="G5126" t="str">
        <f t="shared" si="80"/>
        <v>if not exists (select 1 from mi.RangeDetail where Name = 'Vulcan Fire Protection' and RangeID = 3716) begin insert into mi.RangeDetail (RangeID, Name, Description, IsActive, CreatePersonID, CreateDate) values (3716,'Vulcan Fire Protection','',1,1,GETDATE()) end</v>
      </c>
    </row>
    <row r="5127" spans="1:7" x14ac:dyDescent="0.25">
      <c r="A5127">
        <v>11</v>
      </c>
      <c r="B5127">
        <v>506958</v>
      </c>
      <c r="C5127">
        <v>135182</v>
      </c>
      <c r="D5127" t="s">
        <v>5572</v>
      </c>
      <c r="G5127" t="str">
        <f t="shared" si="80"/>
        <v>if not exists (select 1 from mi.RangeDetail where Name = 'REPROS, INC.' and RangeID = 3716) begin insert into mi.RangeDetail (RangeID, Name, Description, IsActive, CreatePersonID, CreateDate) values (3716,'REPROS, INC.','',1,1,GETDATE()) end</v>
      </c>
    </row>
    <row r="5128" spans="1:7" x14ac:dyDescent="0.25">
      <c r="A5128">
        <v>11</v>
      </c>
      <c r="B5128">
        <v>502740</v>
      </c>
      <c r="C5128">
        <v>103251</v>
      </c>
      <c r="D5128" t="s">
        <v>5573</v>
      </c>
      <c r="G5128" t="str">
        <f t="shared" si="80"/>
        <v>if not exists (select 1 from mi.RangeDetail where Name = 'Lima Millwork, Inc.' and RangeID = 3716) begin insert into mi.RangeDetail (RangeID, Name, Description, IsActive, CreatePersonID, CreateDate) values (3716,'Lima Millwork, Inc.','',1,1,GETDATE()) end</v>
      </c>
    </row>
    <row r="5129" spans="1:7" x14ac:dyDescent="0.25">
      <c r="A5129">
        <v>11</v>
      </c>
      <c r="B5129">
        <v>506944</v>
      </c>
      <c r="C5129">
        <v>135168</v>
      </c>
      <c r="D5129" t="s">
        <v>5574</v>
      </c>
      <c r="G5129" t="str">
        <f t="shared" si="80"/>
        <v>if not exists (select 1 from mi.RangeDetail where Name = 'Tower Industries, Inc.' and RangeID = 3716) begin insert into mi.RangeDetail (RangeID, Name, Description, IsActive, CreatePersonID, CreateDate) values (3716,'Tower Industries, Inc.','',1,1,GETDATE()) end</v>
      </c>
    </row>
    <row r="5130" spans="1:7" x14ac:dyDescent="0.25">
      <c r="A5130">
        <v>11</v>
      </c>
      <c r="B5130">
        <v>506859</v>
      </c>
      <c r="C5130">
        <v>135049</v>
      </c>
      <c r="D5130" t="s">
        <v>5575</v>
      </c>
      <c r="G5130" t="str">
        <f t="shared" si="80"/>
        <v>if not exists (select 1 from mi.RangeDetail where Name = 'Environmental Management Specialists, Inc.' and RangeID = 3716) begin insert into mi.RangeDetail (RangeID, Name, Description, IsActive, CreatePersonID, CreateDate) values (3716,'Environmental Management Specialists, Inc.','',1,1,GETDATE()) end</v>
      </c>
    </row>
    <row r="5131" spans="1:7" x14ac:dyDescent="0.25">
      <c r="A5131">
        <v>11</v>
      </c>
      <c r="B5131">
        <v>506883</v>
      </c>
      <c r="C5131">
        <v>135073</v>
      </c>
      <c r="D5131" t="s">
        <v>5576</v>
      </c>
      <c r="G5131" t="str">
        <f t="shared" si="80"/>
        <v>if not exists (select 1 from mi.RangeDetail where Name = 'Custom Cutters' and RangeID = 3716) begin insert into mi.RangeDetail (RangeID, Name, Description, IsActive, CreatePersonID, CreateDate) values (3716,'Custom Cutters','',1,1,GETDATE()) end</v>
      </c>
    </row>
    <row r="5132" spans="1:7" x14ac:dyDescent="0.25">
      <c r="A5132">
        <v>11</v>
      </c>
      <c r="B5132">
        <v>506844</v>
      </c>
      <c r="C5132">
        <v>135033</v>
      </c>
      <c r="D5132" t="s">
        <v>5577</v>
      </c>
      <c r="G5132" t="str">
        <f t="shared" si="80"/>
        <v>if not exists (select 1 from mi.RangeDetail where Name = 'All Star Plumbing and Heating' and RangeID = 3716) begin insert into mi.RangeDetail (RangeID, Name, Description, IsActive, CreatePersonID, CreateDate) values (3716,'All Star Plumbing and Heating','',1,1,GETDATE()) end</v>
      </c>
    </row>
    <row r="5133" spans="1:7" x14ac:dyDescent="0.25">
      <c r="A5133">
        <v>1</v>
      </c>
      <c r="B5133">
        <v>501958</v>
      </c>
      <c r="C5133">
        <v>126778</v>
      </c>
      <c r="D5133" t="s">
        <v>5578</v>
      </c>
      <c r="G5133" t="str">
        <f t="shared" si="80"/>
        <v>if not exists (select 1 from mi.RangeDetail where Name = 'Austin Powder Great Lakes LLC' and RangeID = 3716) begin insert into mi.RangeDetail (RangeID, Name, Description, IsActive, CreatePersonID, CreateDate) values (3716,'Austin Powder Great Lakes LLC','',1,1,GETDATE()) end</v>
      </c>
    </row>
    <row r="5134" spans="1:7" x14ac:dyDescent="0.25">
      <c r="A5134">
        <v>11</v>
      </c>
      <c r="B5134">
        <v>505201</v>
      </c>
      <c r="C5134">
        <v>100111</v>
      </c>
      <c r="D5134" t="s">
        <v>5579</v>
      </c>
      <c r="G5134" t="str">
        <f t="shared" si="80"/>
        <v>if not exists (select 1 from mi.RangeDetail where Name = 'Carter Lumber' and RangeID = 3716) begin insert into mi.RangeDetail (RangeID, Name, Description, IsActive, CreatePersonID, CreateDate) values (3716,'Carter Lumber','',1,1,GETDATE()) end</v>
      </c>
    </row>
    <row r="5135" spans="1:7" x14ac:dyDescent="0.25">
      <c r="A5135">
        <v>1</v>
      </c>
      <c r="B5135">
        <v>514334</v>
      </c>
      <c r="C5135">
        <v>101500</v>
      </c>
      <c r="D5135" t="s">
        <v>5580</v>
      </c>
      <c r="G5135" t="str">
        <f t="shared" si="80"/>
        <v>if not exists (select 1 from mi.RangeDetail where Name = 'Cleveland Plumbing Supply Co' and RangeID = 3716) begin insert into mi.RangeDetail (RangeID, Name, Description, IsActive, CreatePersonID, CreateDate) values (3716,'Cleveland Plumbing Supply Co','',1,1,GETDATE()) end</v>
      </c>
    </row>
    <row r="5136" spans="1:7" x14ac:dyDescent="0.25">
      <c r="A5136">
        <v>1</v>
      </c>
      <c r="B5136">
        <v>500443</v>
      </c>
      <c r="C5136">
        <v>100716</v>
      </c>
      <c r="D5136" t="s">
        <v>5581</v>
      </c>
      <c r="G5136" t="str">
        <f t="shared" si="80"/>
        <v>if not exists (select 1 from mi.RangeDetail where Name = 'Consumers Builders Supply Co.' and RangeID = 3716) begin insert into mi.RangeDetail (RangeID, Name, Description, IsActive, CreatePersonID, CreateDate) values (3716,'Consumers Builders Supply Co.','',1,1,GETDATE()) end</v>
      </c>
    </row>
    <row r="5137" spans="1:7" x14ac:dyDescent="0.25">
      <c r="A5137">
        <v>1</v>
      </c>
      <c r="B5137">
        <v>519775</v>
      </c>
      <c r="C5137">
        <v>126751</v>
      </c>
      <c r="D5137" t="s">
        <v>5582</v>
      </c>
      <c r="G5137" t="str">
        <f t="shared" si="80"/>
        <v>if not exists (select 1 from mi.RangeDetail where Name = 'Davey Tree Expert Company' and RangeID = 3716) begin insert into mi.RangeDetail (RangeID, Name, Description, IsActive, CreatePersonID, CreateDate) values (3716,'Davey Tree Expert Company','',1,1,GETDATE()) end</v>
      </c>
    </row>
    <row r="5138" spans="1:7" x14ac:dyDescent="0.25">
      <c r="A5138">
        <v>11</v>
      </c>
      <c r="B5138">
        <v>501325</v>
      </c>
      <c r="C5138">
        <v>101037</v>
      </c>
      <c r="D5138" t="s">
        <v>9562</v>
      </c>
      <c r="G5138" t="str">
        <f t="shared" si="80"/>
        <v>if not exists (select 1 from mi.RangeDetail where Name = 'D  don''t use' and RangeID = 3716) begin insert into mi.RangeDetail (RangeID, Name, Description, IsActive, CreatePersonID, CreateDate) values (3716,'D  don''t use','',1,1,GETDATE()) end</v>
      </c>
    </row>
    <row r="5139" spans="1:7" x14ac:dyDescent="0.25">
      <c r="A5139">
        <v>11</v>
      </c>
      <c r="B5139">
        <v>501322</v>
      </c>
      <c r="C5139">
        <v>101369</v>
      </c>
      <c r="D5139" t="s">
        <v>5583</v>
      </c>
      <c r="G5139" t="str">
        <f t="shared" si="80"/>
        <v>if not exists (select 1 from mi.RangeDetail where Name = 'Davey Commercial Grounds Management' and RangeID = 3716) begin insert into mi.RangeDetail (RangeID, Name, Description, IsActive, CreatePersonID, CreateDate) values (3716,'Davey Commercial Grounds Management','',1,1,GETDATE()) end</v>
      </c>
    </row>
    <row r="5140" spans="1:7" x14ac:dyDescent="0.25">
      <c r="A5140">
        <v>11</v>
      </c>
      <c r="B5140">
        <v>501323</v>
      </c>
      <c r="C5140">
        <v>101369</v>
      </c>
      <c r="D5140" t="s">
        <v>5583</v>
      </c>
      <c r="G5140" t="str">
        <f t="shared" si="80"/>
        <v>if not exists (select 1 from mi.RangeDetail where Name = 'Davey Commercial Grounds Management' and RangeID = 3716) begin insert into mi.RangeDetail (RangeID, Name, Description, IsActive, CreatePersonID, CreateDate) values (3716,'Davey Commercial Grounds Management','',1,1,GETDATE()) end</v>
      </c>
    </row>
    <row r="5141" spans="1:7" x14ac:dyDescent="0.25">
      <c r="A5141">
        <v>11</v>
      </c>
      <c r="B5141">
        <v>504519</v>
      </c>
      <c r="C5141">
        <v>103457</v>
      </c>
      <c r="D5141" t="s">
        <v>5584</v>
      </c>
      <c r="G5141" t="str">
        <f t="shared" si="80"/>
        <v>if not exists (select 1 from mi.RangeDetail where Name = 'The Davey Tree Expert Company' and RangeID = 3716) begin insert into mi.RangeDetail (RangeID, Name, Description, IsActive, CreatePersonID, CreateDate) values (3716,'The Davey Tree Expert Company','',1,1,GETDATE()) end</v>
      </c>
    </row>
    <row r="5142" spans="1:7" x14ac:dyDescent="0.25">
      <c r="A5142">
        <v>11</v>
      </c>
      <c r="B5142">
        <v>501437</v>
      </c>
      <c r="C5142">
        <v>103241</v>
      </c>
      <c r="D5142" t="s">
        <v>5585</v>
      </c>
      <c r="G5142" t="str">
        <f t="shared" si="80"/>
        <v>if not exists (select 1 from mi.RangeDetail where Name = 'Diebold' and RangeID = 3716) begin insert into mi.RangeDetail (RangeID, Name, Description, IsActive, CreatePersonID, CreateDate) values (3716,'Diebold','',1,1,GETDATE()) end</v>
      </c>
    </row>
    <row r="5143" spans="1:7" x14ac:dyDescent="0.25">
      <c r="A5143">
        <v>1</v>
      </c>
      <c r="B5143">
        <v>500556</v>
      </c>
      <c r="C5143">
        <v>101077</v>
      </c>
      <c r="D5143" t="s">
        <v>5586</v>
      </c>
      <c r="G5143" t="str">
        <f t="shared" si="80"/>
        <v>if not exists (select 1 from mi.RangeDetail where Name = 'Dougherty Lumber' and RangeID = 3716) begin insert into mi.RangeDetail (RangeID, Name, Description, IsActive, CreatePersonID, CreateDate) values (3716,'Dougherty Lumber','',1,1,GETDATE()) end</v>
      </c>
    </row>
    <row r="5144" spans="1:7" x14ac:dyDescent="0.25">
      <c r="A5144">
        <v>1</v>
      </c>
      <c r="B5144">
        <v>519693</v>
      </c>
      <c r="C5144">
        <v>109672</v>
      </c>
      <c r="D5144" t="s">
        <v>5587</v>
      </c>
      <c r="G5144" t="str">
        <f t="shared" si="80"/>
        <v>if not exists (select 1 from mi.RangeDetail where Name = 'The Dover Tank &amp; Plate Company' and RangeID = 3716) begin insert into mi.RangeDetail (RangeID, Name, Description, IsActive, CreatePersonID, CreateDate) values (3716,'The Dover Tank &amp; Plate Company','',1,1,GETDATE()) end</v>
      </c>
    </row>
    <row r="5145" spans="1:7" x14ac:dyDescent="0.25">
      <c r="A5145">
        <v>11</v>
      </c>
      <c r="B5145">
        <v>507091</v>
      </c>
      <c r="C5145">
        <v>135356</v>
      </c>
      <c r="D5145" t="s">
        <v>5588</v>
      </c>
      <c r="G5145" t="str">
        <f t="shared" si="80"/>
        <v>if not exists (select 1 from mi.RangeDetail where Name = 'The Dover Tank and Plate Company' and RangeID = 3716) begin insert into mi.RangeDetail (RangeID, Name, Description, IsActive, CreatePersonID, CreateDate) values (3716,'The Dover Tank and Plate Company','',1,1,GETDATE()) end</v>
      </c>
    </row>
    <row r="5146" spans="1:7" x14ac:dyDescent="0.25">
      <c r="A5146">
        <v>1</v>
      </c>
      <c r="B5146">
        <v>513977</v>
      </c>
      <c r="C5146">
        <v>126733</v>
      </c>
      <c r="D5146" t="s">
        <v>5589</v>
      </c>
      <c r="G5146" t="str">
        <f t="shared" si="80"/>
        <v>if not exists (select 1 from mi.RangeDetail where Name = 'Eaton Filtration' and RangeID = 3716) begin insert into mi.RangeDetail (RangeID, Name, Description, IsActive, CreatePersonID, CreateDate) values (3716,'Eaton Filtration','',1,1,GETDATE()) end</v>
      </c>
    </row>
    <row r="5147" spans="1:7" x14ac:dyDescent="0.25">
      <c r="A5147">
        <v>1</v>
      </c>
      <c r="B5147">
        <v>520106</v>
      </c>
      <c r="C5147">
        <v>100913</v>
      </c>
      <c r="D5147" t="s">
        <v>5590</v>
      </c>
      <c r="G5147" t="str">
        <f t="shared" si="80"/>
        <v>if not exists (select 1 from mi.RangeDetail where Name = 'Centerra Co-op' and RangeID = 3716) begin insert into mi.RangeDetail (RangeID, Name, Description, IsActive, CreatePersonID, CreateDate) values (3716,'Centerra Co-op','',1,1,GETDATE()) end</v>
      </c>
    </row>
    <row r="5148" spans="1:7" x14ac:dyDescent="0.25">
      <c r="A5148">
        <v>1</v>
      </c>
      <c r="B5148">
        <v>500724</v>
      </c>
      <c r="C5148">
        <v>101060</v>
      </c>
      <c r="D5148" t="s">
        <v>5591</v>
      </c>
      <c r="G5148" t="str">
        <f t="shared" si="80"/>
        <v>if not exists (select 1 from mi.RangeDetail where Name = 'The Gorman-Rupp Company' and RangeID = 3716) begin insert into mi.RangeDetail (RangeID, Name, Description, IsActive, CreatePersonID, CreateDate) values (3716,'The Gorman-Rupp Company','',1,1,GETDATE()) end</v>
      </c>
    </row>
    <row r="5149" spans="1:7" x14ac:dyDescent="0.25">
      <c r="A5149">
        <v>1</v>
      </c>
      <c r="B5149">
        <v>513990</v>
      </c>
      <c r="C5149">
        <v>118562</v>
      </c>
      <c r="D5149" t="s">
        <v>5592</v>
      </c>
      <c r="G5149" t="str">
        <f t="shared" si="80"/>
        <v>if not exists (select 1 from mi.RangeDetail where Name = 'Hilscher-Clarke Electrical Con' and RangeID = 3716) begin insert into mi.RangeDetail (RangeID, Name, Description, IsActive, CreatePersonID, CreateDate) values (3716,'Hilscher-Clarke Electrical Con','',1,1,GETDATE()) end</v>
      </c>
    </row>
    <row r="5150" spans="1:7" x14ac:dyDescent="0.25">
      <c r="A5150">
        <v>11</v>
      </c>
      <c r="B5150">
        <v>502207</v>
      </c>
      <c r="C5150">
        <v>100248</v>
      </c>
      <c r="D5150" t="s">
        <v>5593</v>
      </c>
      <c r="G5150" t="str">
        <f t="shared" si="80"/>
        <v>if not exists (select 1 from mi.RangeDetail where Name = 'Hilscher Clarke Electric Company' and RangeID = 3716) begin insert into mi.RangeDetail (RangeID, Name, Description, IsActive, CreatePersonID, CreateDate) values (3716,'Hilscher Clarke Electric Company','',1,1,GETDATE()) end</v>
      </c>
    </row>
    <row r="5151" spans="1:7" x14ac:dyDescent="0.25">
      <c r="A5151">
        <v>11</v>
      </c>
      <c r="B5151">
        <v>505380</v>
      </c>
      <c r="C5151">
        <v>106318</v>
      </c>
      <c r="D5151" t="s">
        <v>5594</v>
      </c>
      <c r="G5151" t="str">
        <f t="shared" si="80"/>
        <v>if not exists (select 1 from mi.RangeDetail where Name = 'Hilscher Clark Electric Company' and RangeID = 3716) begin insert into mi.RangeDetail (RangeID, Name, Description, IsActive, CreatePersonID, CreateDate) values (3716,'Hilscher Clark Electric Company','',1,1,GETDATE()) end</v>
      </c>
    </row>
    <row r="5152" spans="1:7" x14ac:dyDescent="0.25">
      <c r="A5152">
        <v>1</v>
      </c>
      <c r="B5152">
        <v>514490</v>
      </c>
      <c r="C5152">
        <v>105093</v>
      </c>
      <c r="D5152" t="s">
        <v>5595</v>
      </c>
      <c r="G5152" t="str">
        <f t="shared" si="80"/>
        <v>if not exists (select 1 from mi.RangeDetail where Name = 'Koski Construction Co' and RangeID = 3716) begin insert into mi.RangeDetail (RangeID, Name, Description, IsActive, CreatePersonID, CreateDate) values (3716,'Koski Construction Co','',1,1,GETDATE()) end</v>
      </c>
    </row>
    <row r="5153" spans="1:7" x14ac:dyDescent="0.25">
      <c r="A5153">
        <v>1</v>
      </c>
      <c r="B5153">
        <v>512547</v>
      </c>
      <c r="C5153">
        <v>100735</v>
      </c>
      <c r="D5153" t="s">
        <v>5596</v>
      </c>
      <c r="G5153" t="str">
        <f t="shared" si="80"/>
        <v>if not exists (select 1 from mi.RangeDetail where Name = 'The Lakewood Supply Company' and RangeID = 3716) begin insert into mi.RangeDetail (RangeID, Name, Description, IsActive, CreatePersonID, CreateDate) values (3716,'The Lakewood Supply Company','',1,1,GETDATE()) end</v>
      </c>
    </row>
    <row r="5154" spans="1:7" x14ac:dyDescent="0.25">
      <c r="A5154">
        <v>11</v>
      </c>
      <c r="B5154">
        <v>502879</v>
      </c>
      <c r="C5154">
        <v>103076</v>
      </c>
      <c r="D5154" t="s">
        <v>5597</v>
      </c>
      <c r="G5154" t="str">
        <f t="shared" si="80"/>
        <v>if not exists (select 1 from mi.RangeDetail where Name = 'Mansfield Structural &amp; Erecting Co.' and RangeID = 3716) begin insert into mi.RangeDetail (RangeID, Name, Description, IsActive, CreatePersonID, CreateDate) values (3716,'Mansfield Structural &amp; Erecting Co.','',1,1,GETDATE()) end</v>
      </c>
    </row>
    <row r="5155" spans="1:7" x14ac:dyDescent="0.25">
      <c r="A5155">
        <v>11</v>
      </c>
      <c r="B5155">
        <v>503380</v>
      </c>
      <c r="C5155">
        <v>103869</v>
      </c>
      <c r="D5155" t="s">
        <v>5598</v>
      </c>
      <c r="G5155" t="str">
        <f t="shared" si="80"/>
        <v>if not exists (select 1 from mi.RangeDetail where Name = 'Ohio Edison Co.' and RangeID = 3716) begin insert into mi.RangeDetail (RangeID, Name, Description, IsActive, CreatePersonID, CreateDate) values (3716,'Ohio Edison Co.','',1,1,GETDATE()) end</v>
      </c>
    </row>
    <row r="5156" spans="1:7" x14ac:dyDescent="0.25">
      <c r="A5156">
        <v>11</v>
      </c>
      <c r="B5156">
        <v>507375</v>
      </c>
      <c r="C5156">
        <v>136383</v>
      </c>
      <c r="D5156" t="s">
        <v>5599</v>
      </c>
      <c r="G5156" t="str">
        <f t="shared" si="80"/>
        <v>if not exists (select 1 from mi.RangeDetail where Name = 'Osborn Engineering Company' and RangeID = 3716) begin insert into mi.RangeDetail (RangeID, Name, Description, IsActive, CreatePersonID, CreateDate) values (3716,'Osborn Engineering Company','',1,1,GETDATE()) end</v>
      </c>
    </row>
    <row r="5157" spans="1:7" x14ac:dyDescent="0.25">
      <c r="A5157">
        <v>1</v>
      </c>
      <c r="B5157">
        <v>500322</v>
      </c>
      <c r="C5157">
        <v>100127</v>
      </c>
      <c r="D5157" t="s">
        <v>5600</v>
      </c>
      <c r="G5157" t="str">
        <f t="shared" si="80"/>
        <v>if not exists (select 1 from mi.RangeDetail where Name = 'DO NOT USE Charles E. Phipps CO.' and RangeID = 3716) begin insert into mi.RangeDetail (RangeID, Name, Description, IsActive, CreatePersonID, CreateDate) values (3716,'DO NOT USE Charles E. Phipps CO.','',1,1,GETDATE()) end</v>
      </c>
    </row>
    <row r="5158" spans="1:7" x14ac:dyDescent="0.25">
      <c r="A5158">
        <v>1</v>
      </c>
      <c r="B5158">
        <v>513898</v>
      </c>
      <c r="C5158">
        <v>100127</v>
      </c>
      <c r="D5158" t="s">
        <v>5601</v>
      </c>
      <c r="G5158" t="str">
        <f t="shared" si="80"/>
        <v>if not exists (select 1 from mi.RangeDetail where Name = 'The Charles E Phipps Company' and RangeID = 3716) begin insert into mi.RangeDetail (RangeID, Name, Description, IsActive, CreatePersonID, CreateDate) values (3716,'The Charles E Phipps Company','',1,1,GETDATE()) end</v>
      </c>
    </row>
    <row r="5159" spans="1:7" x14ac:dyDescent="0.25">
      <c r="A5159">
        <v>1</v>
      </c>
      <c r="B5159">
        <v>514572</v>
      </c>
      <c r="C5159">
        <v>100140</v>
      </c>
      <c r="D5159" t="s">
        <v>5602</v>
      </c>
      <c r="G5159" t="str">
        <f t="shared" si="80"/>
        <v>if not exists (select 1 from mi.RangeDetail where Name = 'The Charles Ritter Company' and RangeID = 3716) begin insert into mi.RangeDetail (RangeID, Name, Description, IsActive, CreatePersonID, CreateDate) values (3716,'The Charles Ritter Company','',1,1,GETDATE()) end</v>
      </c>
    </row>
    <row r="5160" spans="1:7" x14ac:dyDescent="0.25">
      <c r="A5160">
        <v>1</v>
      </c>
      <c r="B5160">
        <v>513609</v>
      </c>
      <c r="C5160">
        <v>103133</v>
      </c>
      <c r="D5160" t="s">
        <v>5603</v>
      </c>
      <c r="G5160" t="str">
        <f t="shared" si="80"/>
        <v>if not exists (select 1 from mi.RangeDetail where Name = 'Sherwin Industries, Inc.' and RangeID = 3716) begin insert into mi.RangeDetail (RangeID, Name, Description, IsActive, CreatePersonID, CreateDate) values (3716,'Sherwin Industries, Inc.','',1,1,GETDATE()) end</v>
      </c>
    </row>
    <row r="5161" spans="1:7" x14ac:dyDescent="0.25">
      <c r="A5161">
        <v>1</v>
      </c>
      <c r="B5161">
        <v>514918</v>
      </c>
      <c r="C5161">
        <v>133254</v>
      </c>
      <c r="D5161" t="s">
        <v>5604</v>
      </c>
      <c r="G5161" t="str">
        <f t="shared" si="80"/>
        <v>if not exists (select 1 from mi.RangeDetail where Name = 'Sherwin Williams' and RangeID = 3716) begin insert into mi.RangeDetail (RangeID, Name, Description, IsActive, CreatePersonID, CreateDate) values (3716,'Sherwin Williams','',1,1,GETDATE()) end</v>
      </c>
    </row>
    <row r="5162" spans="1:7" x14ac:dyDescent="0.25">
      <c r="A5162">
        <v>9</v>
      </c>
      <c r="B5162">
        <v>500423</v>
      </c>
      <c r="C5162">
        <v>100830</v>
      </c>
      <c r="D5162" t="s">
        <v>5605</v>
      </c>
      <c r="G5162" t="str">
        <f t="shared" si="80"/>
        <v>if not exists (select 1 from mi.RangeDetail where Name = 'Sherwin-Williams' and RangeID = 3716) begin insert into mi.RangeDetail (RangeID, Name, Description, IsActive, CreatePersonID, CreateDate) values (3716,'Sherwin-Williams','',1,1,GETDATE()) end</v>
      </c>
    </row>
    <row r="5163" spans="1:7" x14ac:dyDescent="0.25">
      <c r="A5163">
        <v>11</v>
      </c>
      <c r="B5163">
        <v>504123</v>
      </c>
      <c r="C5163">
        <v>100291</v>
      </c>
      <c r="D5163" t="s">
        <v>5606</v>
      </c>
      <c r="G5163" t="str">
        <f t="shared" si="80"/>
        <v>if not exists (select 1 from mi.RangeDetail where Name = 'Sherwin Williams Co. (NOC ONLY)' and RangeID = 3716) begin insert into mi.RangeDetail (RangeID, Name, Description, IsActive, CreatePersonID, CreateDate) values (3716,'Sherwin Williams Co. (NOC ONLY)','',1,1,GETDATE()) end</v>
      </c>
    </row>
    <row r="5164" spans="1:7" x14ac:dyDescent="0.25">
      <c r="A5164">
        <v>11</v>
      </c>
      <c r="B5164">
        <v>504124</v>
      </c>
      <c r="C5164">
        <v>100291</v>
      </c>
      <c r="D5164" t="s">
        <v>5607</v>
      </c>
      <c r="G5164" t="str">
        <f t="shared" si="80"/>
        <v>if not exists (select 1 from mi.RangeDetail where Name = 'Sherwin-Williams Company' and RangeID = 3716) begin insert into mi.RangeDetail (RangeID, Name, Description, IsActive, CreatePersonID, CreateDate) values (3716,'Sherwin-Williams Company','',1,1,GETDATE()) end</v>
      </c>
    </row>
    <row r="5165" spans="1:7" x14ac:dyDescent="0.25">
      <c r="A5165">
        <v>11</v>
      </c>
      <c r="B5165">
        <v>504125</v>
      </c>
      <c r="C5165">
        <v>100291</v>
      </c>
      <c r="D5165" t="s">
        <v>5607</v>
      </c>
      <c r="G5165" t="str">
        <f t="shared" si="80"/>
        <v>if not exists (select 1 from mi.RangeDetail where Name = 'Sherwin-Williams Company' and RangeID = 3716) begin insert into mi.RangeDetail (RangeID, Name, Description, IsActive, CreatePersonID, CreateDate) values (3716,'Sherwin-Williams Company','',1,1,GETDATE()) end</v>
      </c>
    </row>
    <row r="5166" spans="1:7" x14ac:dyDescent="0.25">
      <c r="A5166">
        <v>11</v>
      </c>
      <c r="B5166">
        <v>504128</v>
      </c>
      <c r="C5166">
        <v>100291</v>
      </c>
      <c r="D5166" t="s">
        <v>5607</v>
      </c>
      <c r="G5166" t="str">
        <f t="shared" si="80"/>
        <v>if not exists (select 1 from mi.RangeDetail where Name = 'Sherwin-Williams Company' and RangeID = 3716) begin insert into mi.RangeDetail (RangeID, Name, Description, IsActive, CreatePersonID, CreateDate) values (3716,'Sherwin-Williams Company','',1,1,GETDATE()) end</v>
      </c>
    </row>
    <row r="5167" spans="1:7" x14ac:dyDescent="0.25">
      <c r="A5167">
        <v>11</v>
      </c>
      <c r="B5167">
        <v>505218</v>
      </c>
      <c r="C5167">
        <v>100291</v>
      </c>
      <c r="D5167" t="s">
        <v>5604</v>
      </c>
      <c r="G5167" t="str">
        <f t="shared" si="80"/>
        <v>if not exists (select 1 from mi.RangeDetail where Name = 'Sherwin Williams' and RangeID = 3716) begin insert into mi.RangeDetail (RangeID, Name, Description, IsActive, CreatePersonID, CreateDate) values (3716,'Sherwin Williams','',1,1,GETDATE()) end</v>
      </c>
    </row>
    <row r="5168" spans="1:7" x14ac:dyDescent="0.25">
      <c r="A5168">
        <v>11</v>
      </c>
      <c r="B5168">
        <v>505370</v>
      </c>
      <c r="C5168">
        <v>100291</v>
      </c>
      <c r="D5168" t="s">
        <v>5608</v>
      </c>
      <c r="G5168" t="str">
        <f t="shared" si="80"/>
        <v>if not exists (select 1 from mi.RangeDetail where Name = 'Sherwin Williams Co' and RangeID = 3716) begin insert into mi.RangeDetail (RangeID, Name, Description, IsActive, CreatePersonID, CreateDate) values (3716,'Sherwin Williams Co','',1,1,GETDATE()) end</v>
      </c>
    </row>
    <row r="5169" spans="1:7" x14ac:dyDescent="0.25">
      <c r="A5169">
        <v>1</v>
      </c>
      <c r="B5169">
        <v>501520</v>
      </c>
      <c r="C5169">
        <v>100730</v>
      </c>
      <c r="D5169" t="s">
        <v>5609</v>
      </c>
      <c r="G5169" t="str">
        <f t="shared" si="80"/>
        <v>if not exists (select 1 from mi.RangeDetail where Name = 'R. W. Sidley, Inc.' and RangeID = 3716) begin insert into mi.RangeDetail (RangeID, Name, Description, IsActive, CreatePersonID, CreateDate) values (3716,'R. W. Sidley, Inc.','',1,1,GETDATE()) end</v>
      </c>
    </row>
    <row r="5170" spans="1:7" x14ac:dyDescent="0.25">
      <c r="A5170">
        <v>1</v>
      </c>
      <c r="B5170">
        <v>513361</v>
      </c>
      <c r="C5170">
        <v>108517</v>
      </c>
      <c r="D5170" t="s">
        <v>5610</v>
      </c>
      <c r="G5170" t="str">
        <f t="shared" si="80"/>
        <v>if not exists (select 1 from mi.RangeDetail where Name = 'Lafarge North America' and RangeID = 3716) begin insert into mi.RangeDetail (RangeID, Name, Description, IsActive, CreatePersonID, CreateDate) values (3716,'Lafarge North America','',1,1,GETDATE()) end</v>
      </c>
    </row>
    <row r="5171" spans="1:7" x14ac:dyDescent="0.25">
      <c r="A5171">
        <v>1</v>
      </c>
      <c r="B5171">
        <v>501648</v>
      </c>
      <c r="C5171">
        <v>103476</v>
      </c>
      <c r="D5171" t="s">
        <v>5611</v>
      </c>
      <c r="G5171" t="str">
        <f t="shared" si="80"/>
        <v>if not exists (select 1 from mi.RangeDetail where Name = 'Thompson Hine LLP' and RangeID = 3716) begin insert into mi.RangeDetail (RangeID, Name, Description, IsActive, CreatePersonID, CreateDate) values (3716,'Thompson Hine LLP','',1,1,GETDATE()) end</v>
      </c>
    </row>
    <row r="5172" spans="1:7" x14ac:dyDescent="0.25">
      <c r="A5172">
        <v>9</v>
      </c>
      <c r="B5172">
        <v>500461</v>
      </c>
      <c r="C5172">
        <v>100326</v>
      </c>
      <c r="D5172" t="s">
        <v>5611</v>
      </c>
      <c r="G5172" t="str">
        <f t="shared" si="80"/>
        <v>if not exists (select 1 from mi.RangeDetail where Name = 'Thompson Hine LLP' and RangeID = 3716) begin insert into mi.RangeDetail (RangeID, Name, Description, IsActive, CreatePersonID, CreateDate) values (3716,'Thompson Hine LLP','',1,1,GETDATE()) end</v>
      </c>
    </row>
    <row r="5173" spans="1:7" x14ac:dyDescent="0.25">
      <c r="A5173">
        <v>11</v>
      </c>
      <c r="B5173">
        <v>504605</v>
      </c>
      <c r="C5173">
        <v>101044</v>
      </c>
      <c r="D5173" t="s">
        <v>5612</v>
      </c>
      <c r="G5173" t="str">
        <f t="shared" si="80"/>
        <v>if not exists (select 1 from mi.RangeDetail where Name = 'Thompson Hine' and RangeID = 3716) begin insert into mi.RangeDetail (RangeID, Name, Description, IsActive, CreatePersonID, CreateDate) values (3716,'Thompson Hine','',1,1,GETDATE()) end</v>
      </c>
    </row>
    <row r="5174" spans="1:7" x14ac:dyDescent="0.25">
      <c r="A5174">
        <v>11</v>
      </c>
      <c r="B5174">
        <v>504608</v>
      </c>
      <c r="C5174">
        <v>101044</v>
      </c>
      <c r="D5174" t="s">
        <v>5612</v>
      </c>
      <c r="G5174" t="str">
        <f t="shared" si="80"/>
        <v>if not exists (select 1 from mi.RangeDetail where Name = 'Thompson Hine' and RangeID = 3716) begin insert into mi.RangeDetail (RangeID, Name, Description, IsActive, CreatePersonID, CreateDate) values (3716,'Thompson Hine','',1,1,GETDATE()) end</v>
      </c>
    </row>
    <row r="5175" spans="1:7" x14ac:dyDescent="0.25">
      <c r="A5175">
        <v>1</v>
      </c>
      <c r="B5175">
        <v>502378</v>
      </c>
      <c r="C5175">
        <v>127154</v>
      </c>
      <c r="D5175" t="s">
        <v>5613</v>
      </c>
      <c r="G5175" t="str">
        <f t="shared" si="80"/>
        <v>if not exists (select 1 from mi.RangeDetail where Name = 'Warren Roofing &amp; Insulating Company' and RangeID = 3716) begin insert into mi.RangeDetail (RangeID, Name, Description, IsActive, CreatePersonID, CreateDate) values (3716,'Warren Roofing &amp; Insulating Company','',1,1,GETDATE()) end</v>
      </c>
    </row>
    <row r="5176" spans="1:7" x14ac:dyDescent="0.25">
      <c r="A5176">
        <v>1</v>
      </c>
      <c r="B5176">
        <v>501814</v>
      </c>
      <c r="C5176">
        <v>100391</v>
      </c>
      <c r="D5176" t="s">
        <v>5614</v>
      </c>
      <c r="G5176" t="str">
        <f t="shared" si="80"/>
        <v>if not exists (select 1 from mi.RangeDetail where Name = 'Whitacre Engineering' and RangeID = 3716) begin insert into mi.RangeDetail (RangeID, Name, Description, IsActive, CreatePersonID, CreateDate) values (3716,'Whitacre Engineering','',1,1,GETDATE()) end</v>
      </c>
    </row>
    <row r="5177" spans="1:7" x14ac:dyDescent="0.25">
      <c r="A5177">
        <v>1</v>
      </c>
      <c r="B5177">
        <v>501815</v>
      </c>
      <c r="C5177">
        <v>100391</v>
      </c>
      <c r="D5177" t="s">
        <v>5615</v>
      </c>
      <c r="G5177" t="str">
        <f t="shared" si="80"/>
        <v>if not exists (select 1 from mi.RangeDetail where Name = 'Whitacre Engineering Co.' and RangeID = 3716) begin insert into mi.RangeDetail (RangeID, Name, Description, IsActive, CreatePersonID, CreateDate) values (3716,'Whitacre Engineering Co.','',1,1,GETDATE()) end</v>
      </c>
    </row>
    <row r="5178" spans="1:7" x14ac:dyDescent="0.25">
      <c r="A5178">
        <v>11</v>
      </c>
      <c r="B5178">
        <v>506146</v>
      </c>
      <c r="C5178">
        <v>100040</v>
      </c>
      <c r="D5178" t="s">
        <v>5616</v>
      </c>
      <c r="G5178" t="str">
        <f t="shared" si="80"/>
        <v>if not exists (select 1 from mi.RangeDetail where Name = 'Wooster Products Inc' and RangeID = 3716) begin insert into mi.RangeDetail (RangeID, Name, Description, IsActive, CreatePersonID, CreateDate) values (3716,'Wooster Products Inc','',1,1,GETDATE()) end</v>
      </c>
    </row>
    <row r="5179" spans="1:7" x14ac:dyDescent="0.25">
      <c r="A5179">
        <v>1</v>
      </c>
      <c r="B5179">
        <v>501702</v>
      </c>
      <c r="C5179">
        <v>100744</v>
      </c>
      <c r="D5179" t="s">
        <v>5617</v>
      </c>
      <c r="G5179" t="str">
        <f t="shared" si="80"/>
        <v>if not exists (select 1 from mi.RangeDetail where Name = 'Trumbull Industries' and RangeID = 3716) begin insert into mi.RangeDetail (RangeID, Name, Description, IsActive, CreatePersonID, CreateDate) values (3716,'Trumbull Industries','',1,1,GETDATE()) end</v>
      </c>
    </row>
    <row r="5180" spans="1:7" x14ac:dyDescent="0.25">
      <c r="A5180">
        <v>1</v>
      </c>
      <c r="B5180">
        <v>519890</v>
      </c>
      <c r="C5180">
        <v>119423</v>
      </c>
      <c r="D5180" t="s">
        <v>5618</v>
      </c>
      <c r="G5180" t="str">
        <f t="shared" si="80"/>
        <v>if not exists (select 1 from mi.RangeDetail where Name = 'Kottler Metal Products Inc' and RangeID = 3716) begin insert into mi.RangeDetail (RangeID, Name, Description, IsActive, CreatePersonID, CreateDate) values (3716,'Kottler Metal Products Inc','',1,1,GETDATE()) end</v>
      </c>
    </row>
    <row r="5181" spans="1:7" x14ac:dyDescent="0.25">
      <c r="A5181">
        <v>1</v>
      </c>
      <c r="B5181">
        <v>513308</v>
      </c>
      <c r="C5181">
        <v>128806</v>
      </c>
      <c r="D5181" t="s">
        <v>5619</v>
      </c>
      <c r="G5181" t="str">
        <f t="shared" si="80"/>
        <v>if not exists (select 1 from mi.RangeDetail where Name = 'Thermal Products Co.' and RangeID = 3716) begin insert into mi.RangeDetail (RangeID, Name, Description, IsActive, CreatePersonID, CreateDate) values (3716,'Thermal Products Co.','',1,1,GETDATE()) end</v>
      </c>
    </row>
    <row r="5182" spans="1:7" x14ac:dyDescent="0.25">
      <c r="A5182">
        <v>1</v>
      </c>
      <c r="B5182">
        <v>502412</v>
      </c>
      <c r="C5182">
        <v>126988</v>
      </c>
      <c r="D5182" t="s">
        <v>5620</v>
      </c>
      <c r="G5182" t="str">
        <f t="shared" si="80"/>
        <v>if not exists (select 1 from mi.RangeDetail where Name = 'Novatny Electric' and RangeID = 3716) begin insert into mi.RangeDetail (RangeID, Name, Description, IsActive, CreatePersonID, CreateDate) values (3716,'Novatny Electric','',1,1,GETDATE()) end</v>
      </c>
    </row>
    <row r="5183" spans="1:7" x14ac:dyDescent="0.25">
      <c r="A5183">
        <v>11</v>
      </c>
      <c r="B5183">
        <v>500482</v>
      </c>
      <c r="C5183">
        <v>107186</v>
      </c>
      <c r="D5183" t="s">
        <v>5621</v>
      </c>
      <c r="G5183" t="str">
        <f t="shared" si="80"/>
        <v>if not exists (select 1 from mi.RangeDetail where Name = 'Belenky Inc' and RangeID = 3716) begin insert into mi.RangeDetail (RangeID, Name, Description, IsActive, CreatePersonID, CreateDate) values (3716,'Belenky Inc','',1,1,GETDATE()) end</v>
      </c>
    </row>
    <row r="5184" spans="1:7" x14ac:dyDescent="0.25">
      <c r="A5184">
        <v>1</v>
      </c>
      <c r="B5184">
        <v>513784</v>
      </c>
      <c r="C5184">
        <v>100703</v>
      </c>
      <c r="D5184" t="s">
        <v>5622</v>
      </c>
      <c r="G5184" t="str">
        <f t="shared" si="80"/>
        <v>if not exists (select 1 from mi.RangeDetail where Name = 'Aetna Plastics Corp.' and RangeID = 3716) begin insert into mi.RangeDetail (RangeID, Name, Description, IsActive, CreatePersonID, CreateDate) values (3716,'Aetna Plastics Corp.','',1,1,GETDATE()) end</v>
      </c>
    </row>
    <row r="5185" spans="1:7" x14ac:dyDescent="0.25">
      <c r="A5185">
        <v>1</v>
      </c>
      <c r="B5185">
        <v>513686</v>
      </c>
      <c r="C5185">
        <v>130117</v>
      </c>
      <c r="D5185" t="s">
        <v>5623</v>
      </c>
      <c r="G5185" t="str">
        <f t="shared" si="80"/>
        <v>if not exists (select 1 from mi.RangeDetail where Name = 'Hannon Electric Company' and RangeID = 3716) begin insert into mi.RangeDetail (RangeID, Name, Description, IsActive, CreatePersonID, CreateDate) values (3716,'Hannon Electric Company','',1,1,GETDATE()) end</v>
      </c>
    </row>
    <row r="5186" spans="1:7" x14ac:dyDescent="0.25">
      <c r="A5186">
        <v>1</v>
      </c>
      <c r="B5186">
        <v>514954</v>
      </c>
      <c r="C5186">
        <v>100458</v>
      </c>
      <c r="D5186" t="s">
        <v>5624</v>
      </c>
      <c r="G5186" t="str">
        <f t="shared" si="80"/>
        <v>if not exists (select 1 from mi.RangeDetail where Name = 'Ohio Cat' and RangeID = 3716) begin insert into mi.RangeDetail (RangeID, Name, Description, IsActive, CreatePersonID, CreateDate) values (3716,'Ohio Cat','',1,1,GETDATE()) end</v>
      </c>
    </row>
    <row r="5187" spans="1:7" x14ac:dyDescent="0.25">
      <c r="A5187">
        <v>11</v>
      </c>
      <c r="B5187">
        <v>505561</v>
      </c>
      <c r="C5187">
        <v>100182</v>
      </c>
      <c r="D5187" t="s">
        <v>5625</v>
      </c>
      <c r="G5187" t="str">
        <f t="shared" ref="G5187:G5250" si="81">IF(D5187&lt;&gt;"",CONCATENATE("if not exists (select 1 from mi.RangeDetail where Name = '",D5187,"' and RangeID = 3716) begin insert into mi.RangeDetail (RangeID, Name, Description, IsActive, CreatePersonID, CreateDate) values (3716,'",D5187,"','","',1,1,GETDATE()) end"), "")</f>
        <v>if not exists (select 1 from mi.RangeDetail where Name = 'Ohio CAT' and RangeID = 3716) begin insert into mi.RangeDetail (RangeID, Name, Description, IsActive, CreatePersonID, CreateDate) values (3716,'Ohio CAT','',1,1,GETDATE()) end</v>
      </c>
    </row>
    <row r="5188" spans="1:7" x14ac:dyDescent="0.25">
      <c r="A5188">
        <v>1</v>
      </c>
      <c r="B5188">
        <v>502007</v>
      </c>
      <c r="C5188">
        <v>100447</v>
      </c>
      <c r="D5188" t="s">
        <v>5626</v>
      </c>
      <c r="G5188" t="str">
        <f t="shared" si="81"/>
        <v>if not exists (select 1 from mi.RangeDetail where Name = 'Berrington Pumps &amp; Systems' and RangeID = 3716) begin insert into mi.RangeDetail (RangeID, Name, Description, IsActive, CreatePersonID, CreateDate) values (3716,'Berrington Pumps &amp; Systems','',1,1,GETDATE()) end</v>
      </c>
    </row>
    <row r="5189" spans="1:7" x14ac:dyDescent="0.25">
      <c r="A5189">
        <v>1</v>
      </c>
      <c r="B5189">
        <v>512525</v>
      </c>
      <c r="C5189">
        <v>101950</v>
      </c>
      <c r="D5189" t="s">
        <v>5627</v>
      </c>
      <c r="G5189" t="str">
        <f t="shared" si="81"/>
        <v>if not exists (select 1 from mi.RangeDetail where Name = 'Osborne Inc' and RangeID = 3716) begin insert into mi.RangeDetail (RangeID, Name, Description, IsActive, CreatePersonID, CreateDate) values (3716,'Osborne Inc','',1,1,GETDATE()) end</v>
      </c>
    </row>
    <row r="5190" spans="1:7" x14ac:dyDescent="0.25">
      <c r="A5190">
        <v>1</v>
      </c>
      <c r="B5190">
        <v>512450</v>
      </c>
      <c r="C5190">
        <v>101634</v>
      </c>
      <c r="D5190" t="s">
        <v>5628</v>
      </c>
      <c r="G5190" t="str">
        <f t="shared" si="81"/>
        <v>if not exists (select 1 from mi.RangeDetail where Name = 'JF Good Co.' and RangeID = 3716) begin insert into mi.RangeDetail (RangeID, Name, Description, IsActive, CreatePersonID, CreateDate) values (3716,'JF Good Co.','',1,1,GETDATE()) end</v>
      </c>
    </row>
    <row r="5191" spans="1:7" x14ac:dyDescent="0.25">
      <c r="A5191">
        <v>11</v>
      </c>
      <c r="B5191">
        <v>501042</v>
      </c>
      <c r="C5191">
        <v>104686</v>
      </c>
      <c r="D5191" t="s">
        <v>5629</v>
      </c>
      <c r="G5191" t="str">
        <f t="shared" si="81"/>
        <v>if not exists (select 1 from mi.RangeDetail where Name = 'Columbus Art Memorial Company' and RangeID = 3716) begin insert into mi.RangeDetail (RangeID, Name, Description, IsActive, CreatePersonID, CreateDate) values (3716,'Columbus Art Memorial Company','',1,1,GETDATE()) end</v>
      </c>
    </row>
    <row r="5192" spans="1:7" x14ac:dyDescent="0.25">
      <c r="A5192">
        <v>1</v>
      </c>
      <c r="B5192">
        <v>500475</v>
      </c>
      <c r="C5192">
        <v>102314</v>
      </c>
      <c r="D5192" t="s">
        <v>5630</v>
      </c>
      <c r="G5192" t="str">
        <f t="shared" si="81"/>
        <v>if not exists (select 1 from mi.RangeDetail where Name = 'The Craun-Liebing Company' and RangeID = 3716) begin insert into mi.RangeDetail (RangeID, Name, Description, IsActive, CreatePersonID, CreateDate) values (3716,'The Craun-Liebing Company','',1,1,GETDATE()) end</v>
      </c>
    </row>
    <row r="5193" spans="1:7" x14ac:dyDescent="0.25">
      <c r="A5193">
        <v>1</v>
      </c>
      <c r="B5193">
        <v>514011</v>
      </c>
      <c r="C5193">
        <v>100736</v>
      </c>
      <c r="D5193" t="s">
        <v>5631</v>
      </c>
      <c r="G5193" t="str">
        <f t="shared" si="81"/>
        <v>if not exists (select 1 from mi.RangeDetail where Name = 'Elyria Fence &amp; Implement Company' and RangeID = 3716) begin insert into mi.RangeDetail (RangeID, Name, Description, IsActive, CreatePersonID, CreateDate) values (3716,'Elyria Fence &amp; Implement Company','',1,1,GETDATE()) end</v>
      </c>
    </row>
    <row r="5194" spans="1:7" x14ac:dyDescent="0.25">
      <c r="A5194">
        <v>1</v>
      </c>
      <c r="B5194">
        <v>501708</v>
      </c>
      <c r="C5194">
        <v>100822</v>
      </c>
      <c r="D5194" t="s">
        <v>5632</v>
      </c>
      <c r="G5194" t="str">
        <f t="shared" si="81"/>
        <v>if not exists (select 1 from mi.RangeDetail where Name = 'Twin Cities Concrete Co.' and RangeID = 3716) begin insert into mi.RangeDetail (RangeID, Name, Description, IsActive, CreatePersonID, CreateDate) values (3716,'Twin Cities Concrete Co.','',1,1,GETDATE()) end</v>
      </c>
    </row>
    <row r="5195" spans="1:7" x14ac:dyDescent="0.25">
      <c r="A5195">
        <v>1</v>
      </c>
      <c r="B5195">
        <v>500453</v>
      </c>
      <c r="C5195">
        <v>100738</v>
      </c>
      <c r="D5195" t="s">
        <v>5633</v>
      </c>
      <c r="G5195" t="str">
        <f t="shared" si="81"/>
        <v>if not exists (select 1 from mi.RangeDetail where Name = 'Cook Paving &amp; Construction' and RangeID = 3716) begin insert into mi.RangeDetail (RangeID, Name, Description, IsActive, CreatePersonID, CreateDate) values (3716,'Cook Paving &amp; Construction','',1,1,GETDATE()) end</v>
      </c>
    </row>
    <row r="5196" spans="1:7" x14ac:dyDescent="0.25">
      <c r="A5196">
        <v>1</v>
      </c>
      <c r="B5196">
        <v>513945</v>
      </c>
      <c r="C5196">
        <v>130872</v>
      </c>
      <c r="D5196" t="s">
        <v>5634</v>
      </c>
      <c r="G5196" t="str">
        <f t="shared" si="81"/>
        <v>if not exists (select 1 from mi.RangeDetail where Name = 'Carr Bros., Inc.' and RangeID = 3716) begin insert into mi.RangeDetail (RangeID, Name, Description, IsActive, CreatePersonID, CreateDate) values (3716,'Carr Bros., Inc.','',1,1,GETDATE()) end</v>
      </c>
    </row>
    <row r="5197" spans="1:7" x14ac:dyDescent="0.25">
      <c r="A5197">
        <v>1</v>
      </c>
      <c r="B5197">
        <v>501165</v>
      </c>
      <c r="C5197">
        <v>100113</v>
      </c>
      <c r="D5197" t="s">
        <v>5635</v>
      </c>
      <c r="G5197" t="str">
        <f t="shared" si="81"/>
        <v>if not exists (select 1 from mi.RangeDetail where Name = 'Moritz Concrete' and RangeID = 3716) begin insert into mi.RangeDetail (RangeID, Name, Description, IsActive, CreatePersonID, CreateDate) values (3716,'Moritz Concrete','',1,1,GETDATE()) end</v>
      </c>
    </row>
    <row r="5198" spans="1:7" x14ac:dyDescent="0.25">
      <c r="A5198">
        <v>1</v>
      </c>
      <c r="B5198">
        <v>502293</v>
      </c>
      <c r="C5198">
        <v>126830</v>
      </c>
      <c r="D5198" t="s">
        <v>5636</v>
      </c>
      <c r="G5198" t="str">
        <f t="shared" si="81"/>
        <v>if not exists (select 1 from mi.RangeDetail where Name = 'Greer Industries Inc' and RangeID = 3716) begin insert into mi.RangeDetail (RangeID, Name, Description, IsActive, CreatePersonID, CreateDate) values (3716,'Greer Industries Inc','',1,1,GETDATE()) end</v>
      </c>
    </row>
    <row r="5199" spans="1:7" x14ac:dyDescent="0.25">
      <c r="A5199">
        <v>1</v>
      </c>
      <c r="B5199">
        <v>513214</v>
      </c>
      <c r="C5199">
        <v>128515</v>
      </c>
      <c r="D5199" t="s">
        <v>5637</v>
      </c>
      <c r="G5199" t="str">
        <f t="shared" si="81"/>
        <v>if not exists (select 1 from mi.RangeDetail where Name = 'Greer Limestone Company' and RangeID = 3716) begin insert into mi.RangeDetail (RangeID, Name, Description, IsActive, CreatePersonID, CreateDate) values (3716,'Greer Limestone Company','',1,1,GETDATE()) end</v>
      </c>
    </row>
    <row r="5200" spans="1:7" x14ac:dyDescent="0.25">
      <c r="A5200">
        <v>1</v>
      </c>
      <c r="B5200">
        <v>502397</v>
      </c>
      <c r="C5200">
        <v>106317</v>
      </c>
      <c r="D5200" t="s">
        <v>5638</v>
      </c>
      <c r="G5200" t="str">
        <f t="shared" si="81"/>
        <v>if not exists (select 1 from mi.RangeDetail where Name = 'C. A. Agresta Construction Company' and RangeID = 3716) begin insert into mi.RangeDetail (RangeID, Name, Description, IsActive, CreatePersonID, CreateDate) values (3716,'C. A. Agresta Construction Company','',1,1,GETDATE()) end</v>
      </c>
    </row>
    <row r="5201" spans="1:7" x14ac:dyDescent="0.25">
      <c r="A5201">
        <v>1</v>
      </c>
      <c r="B5201">
        <v>513539</v>
      </c>
      <c r="C5201">
        <v>129431</v>
      </c>
      <c r="D5201" t="s">
        <v>5639</v>
      </c>
      <c r="G5201" t="str">
        <f t="shared" si="81"/>
        <v>if not exists (select 1 from mi.RangeDetail where Name = 'O. A. Bertin' and RangeID = 3716) begin insert into mi.RangeDetail (RangeID, Name, Description, IsActive, CreatePersonID, CreateDate) values (3716,'O. A. Bertin','',1,1,GETDATE()) end</v>
      </c>
    </row>
    <row r="5202" spans="1:7" x14ac:dyDescent="0.25">
      <c r="A5202">
        <v>1</v>
      </c>
      <c r="B5202">
        <v>501285</v>
      </c>
      <c r="C5202">
        <v>100661</v>
      </c>
      <c r="D5202" t="s">
        <v>5640</v>
      </c>
      <c r="G5202" t="str">
        <f t="shared" si="81"/>
        <v>if not exists (select 1 from mi.RangeDetail where Name = 'Orrville Trucking &amp; Grading' and RangeID = 3716) begin insert into mi.RangeDetail (RangeID, Name, Description, IsActive, CreatePersonID, CreateDate) values (3716,'Orrville Trucking &amp; Grading','',1,1,GETDATE()) end</v>
      </c>
    </row>
    <row r="5203" spans="1:7" x14ac:dyDescent="0.25">
      <c r="A5203">
        <v>11</v>
      </c>
      <c r="B5203">
        <v>507063</v>
      </c>
      <c r="C5203">
        <v>135315</v>
      </c>
      <c r="D5203" t="s">
        <v>5640</v>
      </c>
      <c r="G5203" t="str">
        <f t="shared" si="81"/>
        <v>if not exists (select 1 from mi.RangeDetail where Name = 'Orrville Trucking &amp; Grading' and RangeID = 3716) begin insert into mi.RangeDetail (RangeID, Name, Description, IsActive, CreatePersonID, CreateDate) values (3716,'Orrville Trucking &amp; Grading','',1,1,GETDATE()) end</v>
      </c>
    </row>
    <row r="5204" spans="1:7" x14ac:dyDescent="0.25">
      <c r="A5204">
        <v>11</v>
      </c>
      <c r="B5204">
        <v>502951</v>
      </c>
      <c r="C5204">
        <v>107497</v>
      </c>
      <c r="D5204" t="s">
        <v>5641</v>
      </c>
      <c r="G5204" t="str">
        <f t="shared" si="81"/>
        <v>if not exists (select 1 from mi.RangeDetail where Name = 'McBride Brothers, Inc.' and RangeID = 3716) begin insert into mi.RangeDetail (RangeID, Name, Description, IsActive, CreatePersonID, CreateDate) values (3716,'McBride Brothers, Inc.','',1,1,GETDATE()) end</v>
      </c>
    </row>
    <row r="5205" spans="1:7" x14ac:dyDescent="0.25">
      <c r="A5205">
        <v>11</v>
      </c>
      <c r="B5205">
        <v>505330</v>
      </c>
      <c r="C5205">
        <v>103348</v>
      </c>
      <c r="D5205" t="s">
        <v>5642</v>
      </c>
      <c r="G5205" t="str">
        <f t="shared" si="81"/>
        <v>if not exists (select 1 from mi.RangeDetail where Name = 'Waco Scaffolding &amp; Equipment' and RangeID = 3716) begin insert into mi.RangeDetail (RangeID, Name, Description, IsActive, CreatePersonID, CreateDate) values (3716,'Waco Scaffolding &amp; Equipment','',1,1,GETDATE()) end</v>
      </c>
    </row>
    <row r="5206" spans="1:7" x14ac:dyDescent="0.25">
      <c r="A5206">
        <v>1</v>
      </c>
      <c r="B5206">
        <v>513349</v>
      </c>
      <c r="C5206">
        <v>118763</v>
      </c>
      <c r="D5206" t="s">
        <v>5643</v>
      </c>
      <c r="G5206" t="str">
        <f t="shared" si="81"/>
        <v>if not exists (select 1 from mi.RangeDetail where Name = 'Kimble Clay &amp; Limestone' and RangeID = 3716) begin insert into mi.RangeDetail (RangeID, Name, Description, IsActive, CreatePersonID, CreateDate) values (3716,'Kimble Clay &amp; Limestone','',1,1,GETDATE()) end</v>
      </c>
    </row>
    <row r="5207" spans="1:7" x14ac:dyDescent="0.25">
      <c r="A5207">
        <v>1</v>
      </c>
      <c r="B5207">
        <v>515012</v>
      </c>
      <c r="C5207">
        <v>112003</v>
      </c>
      <c r="D5207" t="s">
        <v>5644</v>
      </c>
      <c r="G5207" t="str">
        <f t="shared" si="81"/>
        <v>if not exists (select 1 from mi.RangeDetail where Name = 'Lorain Glass Co Inc' and RangeID = 3716) begin insert into mi.RangeDetail (RangeID, Name, Description, IsActive, CreatePersonID, CreateDate) values (3716,'Lorain Glass Co Inc','',1,1,GETDATE()) end</v>
      </c>
    </row>
    <row r="5208" spans="1:7" x14ac:dyDescent="0.25">
      <c r="A5208">
        <v>11</v>
      </c>
      <c r="B5208">
        <v>502790</v>
      </c>
      <c r="C5208">
        <v>112981</v>
      </c>
      <c r="D5208" t="s">
        <v>5645</v>
      </c>
      <c r="G5208" t="str">
        <f t="shared" si="81"/>
        <v>if not exists (select 1 from mi.RangeDetail where Name = 'Lorain Glass Co.' and RangeID = 3716) begin insert into mi.RangeDetail (RangeID, Name, Description, IsActive, CreatePersonID, CreateDate) values (3716,'Lorain Glass Co.','',1,1,GETDATE()) end</v>
      </c>
    </row>
    <row r="5209" spans="1:7" x14ac:dyDescent="0.25">
      <c r="A5209">
        <v>11</v>
      </c>
      <c r="B5209">
        <v>506430</v>
      </c>
      <c r="C5209">
        <v>132870</v>
      </c>
      <c r="D5209" t="s">
        <v>5646</v>
      </c>
      <c r="G5209" t="str">
        <f t="shared" si="81"/>
        <v>if not exists (select 1 from mi.RangeDetail where Name = 'Bruder, Inc.' and RangeID = 3716) begin insert into mi.RangeDetail (RangeID, Name, Description, IsActive, CreatePersonID, CreateDate) values (3716,'Bruder, Inc.','',1,1,GETDATE()) end</v>
      </c>
    </row>
    <row r="5210" spans="1:7" x14ac:dyDescent="0.25">
      <c r="A5210">
        <v>1</v>
      </c>
      <c r="B5210">
        <v>513703</v>
      </c>
      <c r="C5210">
        <v>100605</v>
      </c>
      <c r="D5210" t="s">
        <v>5647</v>
      </c>
      <c r="G5210" t="str">
        <f t="shared" si="81"/>
        <v>if not exists (select 1 from mi.RangeDetail where Name = 'Lakeside Supply Company' and RangeID = 3716) begin insert into mi.RangeDetail (RangeID, Name, Description, IsActive, CreatePersonID, CreateDate) values (3716,'Lakeside Supply Company','',1,1,GETDATE()) end</v>
      </c>
    </row>
    <row r="5211" spans="1:7" x14ac:dyDescent="0.25">
      <c r="A5211">
        <v>11</v>
      </c>
      <c r="B5211">
        <v>507079</v>
      </c>
      <c r="C5211">
        <v>135343</v>
      </c>
      <c r="D5211" t="s">
        <v>5648</v>
      </c>
      <c r="G5211" t="str">
        <f t="shared" si="81"/>
        <v>if not exists (select 1 from mi.RangeDetail where Name = 'Hicks Roofing Inc' and RangeID = 3716) begin insert into mi.RangeDetail (RangeID, Name, Description, IsActive, CreatePersonID, CreateDate) values (3716,'Hicks Roofing Inc','',1,1,GETDATE()) end</v>
      </c>
    </row>
    <row r="5212" spans="1:7" x14ac:dyDescent="0.25">
      <c r="A5212">
        <v>1</v>
      </c>
      <c r="B5212">
        <v>515933</v>
      </c>
      <c r="C5212">
        <v>126448</v>
      </c>
      <c r="D5212" t="s">
        <v>5649</v>
      </c>
      <c r="G5212" t="str">
        <f t="shared" si="81"/>
        <v>if not exists (select 1 from mi.RangeDetail where Name = 'Gunton Corporation' and RangeID = 3716) begin insert into mi.RangeDetail (RangeID, Name, Description, IsActive, CreatePersonID, CreateDate) values (3716,'Gunton Corporation','',1,1,GETDATE()) end</v>
      </c>
    </row>
    <row r="5213" spans="1:7" x14ac:dyDescent="0.25">
      <c r="A5213">
        <v>11</v>
      </c>
      <c r="B5213">
        <v>503527</v>
      </c>
      <c r="C5213">
        <v>100048</v>
      </c>
      <c r="D5213" t="s">
        <v>5650</v>
      </c>
      <c r="G5213" t="str">
        <f t="shared" si="81"/>
        <v>if not exists (select 1 from mi.RangeDetail where Name = 'Pella Window &amp; Door Commercial Sales' and RangeID = 3716) begin insert into mi.RangeDetail (RangeID, Name, Description, IsActive, CreatePersonID, CreateDate) values (3716,'Pella Window &amp; Door Commercial Sales','',1,1,GETDATE()) end</v>
      </c>
    </row>
    <row r="5214" spans="1:7" x14ac:dyDescent="0.25">
      <c r="A5214">
        <v>11</v>
      </c>
      <c r="B5214">
        <v>505296</v>
      </c>
      <c r="C5214">
        <v>102534</v>
      </c>
      <c r="D5214" t="s">
        <v>5651</v>
      </c>
      <c r="G5214" t="str">
        <f t="shared" si="81"/>
        <v>if not exists (select 1 from mi.RangeDetail where Name = 'Pella Commercial' and RangeID = 3716) begin insert into mi.RangeDetail (RangeID, Name, Description, IsActive, CreatePersonID, CreateDate) values (3716,'Pella Commercial','',1,1,GETDATE()) end</v>
      </c>
    </row>
    <row r="5215" spans="1:7" x14ac:dyDescent="0.25">
      <c r="A5215">
        <v>11</v>
      </c>
      <c r="B5215">
        <v>505340</v>
      </c>
      <c r="C5215">
        <v>103480</v>
      </c>
      <c r="D5215" t="s">
        <v>5649</v>
      </c>
      <c r="G5215" t="str">
        <f t="shared" si="81"/>
        <v>if not exists (select 1 from mi.RangeDetail where Name = 'Gunton Corporation' and RangeID = 3716) begin insert into mi.RangeDetail (RangeID, Name, Description, IsActive, CreatePersonID, CreateDate) values (3716,'Gunton Corporation','',1,1,GETDATE()) end</v>
      </c>
    </row>
    <row r="5216" spans="1:7" x14ac:dyDescent="0.25">
      <c r="A5216">
        <v>1</v>
      </c>
      <c r="B5216">
        <v>501628</v>
      </c>
      <c r="C5216">
        <v>110881</v>
      </c>
      <c r="D5216" t="s">
        <v>5652</v>
      </c>
      <c r="G5216" t="str">
        <f t="shared" si="81"/>
        <v>if not exists (select 1 from mi.RangeDetail where Name = 'Terminal Ready Mix' and RangeID = 3716) begin insert into mi.RangeDetail (RangeID, Name, Description, IsActive, CreatePersonID, CreateDate) values (3716,'Terminal Ready Mix','',1,1,GETDATE()) end</v>
      </c>
    </row>
    <row r="5217" spans="1:7" x14ac:dyDescent="0.25">
      <c r="A5217">
        <v>1</v>
      </c>
      <c r="B5217">
        <v>501287</v>
      </c>
      <c r="C5217">
        <v>102017</v>
      </c>
      <c r="D5217" t="s">
        <v>5653</v>
      </c>
      <c r="G5217" t="str">
        <f t="shared" si="81"/>
        <v>if not exists (select 1 from mi.RangeDetail where Name = 'Osborn Stone' and RangeID = 3716) begin insert into mi.RangeDetail (RangeID, Name, Description, IsActive, CreatePersonID, CreateDate) values (3716,'Osborn Stone','',1,1,GETDATE()) end</v>
      </c>
    </row>
    <row r="5218" spans="1:7" x14ac:dyDescent="0.25">
      <c r="A5218">
        <v>1</v>
      </c>
      <c r="B5218">
        <v>512423</v>
      </c>
      <c r="C5218">
        <v>102017</v>
      </c>
      <c r="D5218" t="s">
        <v>5654</v>
      </c>
      <c r="G5218" t="str">
        <f t="shared" si="81"/>
        <v>if not exists (select 1 from mi.RangeDetail where Name = 'Osborne Concrete &amp; Stone' and RangeID = 3716) begin insert into mi.RangeDetail (RangeID, Name, Description, IsActive, CreatePersonID, CreateDate) values (3716,'Osborne Concrete &amp; Stone','',1,1,GETDATE()) end</v>
      </c>
    </row>
    <row r="5219" spans="1:7" x14ac:dyDescent="0.25">
      <c r="A5219">
        <v>1</v>
      </c>
      <c r="B5219">
        <v>513699</v>
      </c>
      <c r="C5219">
        <v>102017</v>
      </c>
      <c r="D5219" t="s">
        <v>5655</v>
      </c>
      <c r="G5219" t="str">
        <f t="shared" si="81"/>
        <v>if not exists (select 1 from mi.RangeDetail where Name = 'Geauga Concrete, Inc.' and RangeID = 3716) begin insert into mi.RangeDetail (RangeID, Name, Description, IsActive, CreatePersonID, CreateDate) values (3716,'Geauga Concrete, Inc.','',1,1,GETDATE()) end</v>
      </c>
    </row>
    <row r="5220" spans="1:7" x14ac:dyDescent="0.25">
      <c r="A5220">
        <v>11</v>
      </c>
      <c r="B5220">
        <v>507325</v>
      </c>
      <c r="C5220">
        <v>136305</v>
      </c>
      <c r="D5220" t="s">
        <v>9563</v>
      </c>
      <c r="G5220" t="str">
        <f t="shared" si="81"/>
        <v>if not exists (select 1 from mi.RangeDetail where Name = 'Skelton''s Inc' and RangeID = 3716) begin insert into mi.RangeDetail (RangeID, Name, Description, IsActive, CreatePersonID, CreateDate) values (3716,'Skelton''s Inc','',1,1,GETDATE()) end</v>
      </c>
    </row>
    <row r="5221" spans="1:7" x14ac:dyDescent="0.25">
      <c r="A5221">
        <v>1</v>
      </c>
      <c r="B5221">
        <v>502382</v>
      </c>
      <c r="C5221">
        <v>127158</v>
      </c>
      <c r="D5221" t="s">
        <v>5656</v>
      </c>
      <c r="G5221" t="str">
        <f t="shared" si="81"/>
        <v>if not exists (select 1 from mi.RangeDetail where Name = 'Rupp Sand &amp; Gravel' and RangeID = 3716) begin insert into mi.RangeDetail (RangeID, Name, Description, IsActive, CreatePersonID, CreateDate) values (3716,'Rupp Sand &amp; Gravel','',1,1,GETDATE()) end</v>
      </c>
    </row>
    <row r="5222" spans="1:7" x14ac:dyDescent="0.25">
      <c r="A5222">
        <v>1</v>
      </c>
      <c r="B5222">
        <v>513507</v>
      </c>
      <c r="C5222">
        <v>129283</v>
      </c>
      <c r="D5222" t="s">
        <v>5657</v>
      </c>
      <c r="G5222" t="str">
        <f t="shared" si="81"/>
        <v>if not exists (select 1 from mi.RangeDetail where Name = 'POLAND CONCRETE PRODUCTS, INC.' and RangeID = 3716) begin insert into mi.RangeDetail (RangeID, Name, Description, IsActive, CreatePersonID, CreateDate) values (3716,'POLAND CONCRETE PRODUCTS, INC.','',1,1,GETDATE()) end</v>
      </c>
    </row>
    <row r="5223" spans="1:7" x14ac:dyDescent="0.25">
      <c r="A5223">
        <v>1</v>
      </c>
      <c r="B5223">
        <v>513600</v>
      </c>
      <c r="C5223">
        <v>129721</v>
      </c>
      <c r="D5223" t="s">
        <v>5658</v>
      </c>
      <c r="G5223" t="str">
        <f t="shared" si="81"/>
        <v>if not exists (select 1 from mi.RangeDetail where Name = 'Cumberland Industries' and RangeID = 3716) begin insert into mi.RangeDetail (RangeID, Name, Description, IsActive, CreatePersonID, CreateDate) values (3716,'Cumberland Industries','',1,1,GETDATE()) end</v>
      </c>
    </row>
    <row r="5224" spans="1:7" x14ac:dyDescent="0.25">
      <c r="A5224">
        <v>1</v>
      </c>
      <c r="B5224">
        <v>501167</v>
      </c>
      <c r="C5224">
        <v>100699</v>
      </c>
      <c r="D5224" t="s">
        <v>5659</v>
      </c>
      <c r="G5224" t="str">
        <f t="shared" si="81"/>
        <v>if not exists (select 1 from mi.RangeDetail where Name = 'Morris Painting' and RangeID = 3716) begin insert into mi.RangeDetail (RangeID, Name, Description, IsActive, CreatePersonID, CreateDate) values (3716,'Morris Painting','',1,1,GETDATE()) end</v>
      </c>
    </row>
    <row r="5225" spans="1:7" x14ac:dyDescent="0.25">
      <c r="A5225">
        <v>1</v>
      </c>
      <c r="B5225">
        <v>502042</v>
      </c>
      <c r="C5225">
        <v>104016</v>
      </c>
      <c r="D5225" t="s">
        <v>5660</v>
      </c>
      <c r="G5225" t="str">
        <f t="shared" si="81"/>
        <v>if not exists (select 1 from mi.RangeDetail where Name = 'Custom Fabricators, Inc.' and RangeID = 3716) begin insert into mi.RangeDetail (RangeID, Name, Description, IsActive, CreatePersonID, CreateDate) values (3716,'Custom Fabricators, Inc.','',1,1,GETDATE()) end</v>
      </c>
    </row>
    <row r="5226" spans="1:7" x14ac:dyDescent="0.25">
      <c r="A5226">
        <v>11</v>
      </c>
      <c r="B5226">
        <v>501263</v>
      </c>
      <c r="C5226">
        <v>101289</v>
      </c>
      <c r="D5226" t="s">
        <v>5660</v>
      </c>
      <c r="G5226" t="str">
        <f t="shared" si="81"/>
        <v>if not exists (select 1 from mi.RangeDetail where Name = 'Custom Fabricators, Inc.' and RangeID = 3716) begin insert into mi.RangeDetail (RangeID, Name, Description, IsActive, CreatePersonID, CreateDate) values (3716,'Custom Fabricators, Inc.','',1,1,GETDATE()) end</v>
      </c>
    </row>
    <row r="5227" spans="1:7" x14ac:dyDescent="0.25">
      <c r="A5227">
        <v>1</v>
      </c>
      <c r="B5227">
        <v>515102</v>
      </c>
      <c r="C5227">
        <v>119684</v>
      </c>
      <c r="D5227" t="s">
        <v>5661</v>
      </c>
      <c r="G5227" t="str">
        <f t="shared" si="81"/>
        <v>if not exists (select 1 from mi.RangeDetail where Name = 'Ellet Sign Company' and RangeID = 3716) begin insert into mi.RangeDetail (RangeID, Name, Description, IsActive, CreatePersonID, CreateDate) values (3716,'Ellet Sign Company','',1,1,GETDATE()) end</v>
      </c>
    </row>
    <row r="5228" spans="1:7" x14ac:dyDescent="0.25">
      <c r="A5228">
        <v>1</v>
      </c>
      <c r="B5228">
        <v>512588</v>
      </c>
      <c r="C5228">
        <v>102270</v>
      </c>
      <c r="D5228" t="s">
        <v>5662</v>
      </c>
      <c r="G5228" t="str">
        <f t="shared" si="81"/>
        <v>if not exists (select 1 from mi.RangeDetail where Name = 'Cuyahoga Concrete Company' and RangeID = 3716) begin insert into mi.RangeDetail (RangeID, Name, Description, IsActive, CreatePersonID, CreateDate) values (3716,'Cuyahoga Concrete Company','',1,1,GETDATE()) end</v>
      </c>
    </row>
    <row r="5229" spans="1:7" x14ac:dyDescent="0.25">
      <c r="A5229">
        <v>11</v>
      </c>
      <c r="B5229">
        <v>504429</v>
      </c>
      <c r="C5229">
        <v>103357</v>
      </c>
      <c r="D5229" t="s">
        <v>5663</v>
      </c>
      <c r="G5229" t="str">
        <f t="shared" si="81"/>
        <v>if not exists (select 1 from mi.RangeDetail where Name = 'Superior Aluminum Products' and RangeID = 3716) begin insert into mi.RangeDetail (RangeID, Name, Description, IsActive, CreatePersonID, CreateDate) values (3716,'Superior Aluminum Products','',1,1,GETDATE()) end</v>
      </c>
    </row>
    <row r="5230" spans="1:7" x14ac:dyDescent="0.25">
      <c r="A5230">
        <v>1</v>
      </c>
      <c r="B5230">
        <v>514283</v>
      </c>
      <c r="C5230">
        <v>100232</v>
      </c>
      <c r="D5230" t="s">
        <v>5664</v>
      </c>
      <c r="G5230" t="str">
        <f t="shared" si="81"/>
        <v>if not exists (select 1 from mi.RangeDetail where Name = 'Furbay Electric Supply Company' and RangeID = 3716) begin insert into mi.RangeDetail (RangeID, Name, Description, IsActive, CreatePersonID, CreateDate) values (3716,'Furbay Electric Supply Company','',1,1,GETDATE()) end</v>
      </c>
    </row>
    <row r="5231" spans="1:7" x14ac:dyDescent="0.25">
      <c r="A5231">
        <v>1</v>
      </c>
      <c r="B5231">
        <v>520091</v>
      </c>
      <c r="C5231">
        <v>139219</v>
      </c>
      <c r="D5231" t="s">
        <v>5665</v>
      </c>
      <c r="G5231" t="str">
        <f t="shared" si="81"/>
        <v>if not exists (select 1 from mi.RangeDetail where Name = 'Westview Concrete Corporation' and RangeID = 3716) begin insert into mi.RangeDetail (RangeID, Name, Description, IsActive, CreatePersonID, CreateDate) values (3716,'Westview Concrete Corporation','',1,1,GETDATE()) end</v>
      </c>
    </row>
    <row r="5232" spans="1:7" x14ac:dyDescent="0.25">
      <c r="A5232">
        <v>1</v>
      </c>
      <c r="B5232">
        <v>501979</v>
      </c>
      <c r="C5232">
        <v>126059</v>
      </c>
      <c r="D5232" t="s">
        <v>5666</v>
      </c>
      <c r="G5232" t="str">
        <f t="shared" si="81"/>
        <v>if not exists (select 1 from mi.RangeDetail where Name = 'A E Ehrke &amp; Company' and RangeID = 3716) begin insert into mi.RangeDetail (RangeID, Name, Description, IsActive, CreatePersonID, CreateDate) values (3716,'A E Ehrke &amp; Company','',1,1,GETDATE()) end</v>
      </c>
    </row>
    <row r="5233" spans="1:7" x14ac:dyDescent="0.25">
      <c r="A5233">
        <v>1</v>
      </c>
      <c r="B5233">
        <v>502137</v>
      </c>
      <c r="C5233">
        <v>117541</v>
      </c>
      <c r="D5233" t="s">
        <v>5667</v>
      </c>
      <c r="G5233" t="str">
        <f t="shared" si="81"/>
        <v>if not exists (select 1 from mi.RangeDetail where Name = 'Monarch Electric Service' and RangeID = 3716) begin insert into mi.RangeDetail (RangeID, Name, Description, IsActive, CreatePersonID, CreateDate) values (3716,'Monarch Electric Service','',1,1,GETDATE()) end</v>
      </c>
    </row>
    <row r="5234" spans="1:7" x14ac:dyDescent="0.25">
      <c r="A5234">
        <v>1</v>
      </c>
      <c r="B5234">
        <v>519644</v>
      </c>
      <c r="C5234">
        <v>100144</v>
      </c>
      <c r="D5234" t="s">
        <v>5668</v>
      </c>
      <c r="G5234" t="str">
        <f t="shared" si="81"/>
        <v>if not exists (select 1 from mi.RangeDetail where Name = 'Sarver Paving Co' and RangeID = 3716) begin insert into mi.RangeDetail (RangeID, Name, Description, IsActive, CreatePersonID, CreateDate) values (3716,'Sarver Paving Co','',1,1,GETDATE()) end</v>
      </c>
    </row>
    <row r="5235" spans="1:7" x14ac:dyDescent="0.25">
      <c r="A5235">
        <v>11</v>
      </c>
      <c r="B5235">
        <v>507441</v>
      </c>
      <c r="C5235">
        <v>136469</v>
      </c>
      <c r="D5235" t="s">
        <v>5669</v>
      </c>
      <c r="G5235" t="str">
        <f t="shared" si="81"/>
        <v>if not exists (select 1 from mi.RangeDetail where Name = 'Duer Construction Company, Inc.' and RangeID = 3716) begin insert into mi.RangeDetail (RangeID, Name, Description, IsActive, CreatePersonID, CreateDate) values (3716,'Duer Construction Company, Inc.','',1,1,GETDATE()) end</v>
      </c>
    </row>
    <row r="5236" spans="1:7" x14ac:dyDescent="0.25">
      <c r="A5236">
        <v>1</v>
      </c>
      <c r="B5236">
        <v>512457</v>
      </c>
      <c r="C5236">
        <v>103646</v>
      </c>
      <c r="D5236" t="s">
        <v>5670</v>
      </c>
      <c r="G5236" t="str">
        <f t="shared" si="81"/>
        <v>if not exists (select 1 from mi.RangeDetail where Name = 'Mazzella Lifting Technologies' and RangeID = 3716) begin insert into mi.RangeDetail (RangeID, Name, Description, IsActive, CreatePersonID, CreateDate) values (3716,'Mazzella Lifting Technologies','',1,1,GETDATE()) end</v>
      </c>
    </row>
    <row r="5237" spans="1:7" x14ac:dyDescent="0.25">
      <c r="A5237">
        <v>9</v>
      </c>
      <c r="B5237">
        <v>500315</v>
      </c>
      <c r="C5237">
        <v>100345</v>
      </c>
      <c r="D5237" t="s">
        <v>5670</v>
      </c>
      <c r="G5237" t="str">
        <f t="shared" si="81"/>
        <v>if not exists (select 1 from mi.RangeDetail where Name = 'Mazzella Lifting Technologies' and RangeID = 3716) begin insert into mi.RangeDetail (RangeID, Name, Description, IsActive, CreatePersonID, CreateDate) values (3716,'Mazzella Lifting Technologies','',1,1,GETDATE()) end</v>
      </c>
    </row>
    <row r="5238" spans="1:7" x14ac:dyDescent="0.25">
      <c r="A5238">
        <v>1</v>
      </c>
      <c r="B5238">
        <v>514025</v>
      </c>
      <c r="C5238">
        <v>131180</v>
      </c>
      <c r="D5238" t="s">
        <v>5671</v>
      </c>
      <c r="G5238" t="str">
        <f t="shared" si="81"/>
        <v>if not exists (select 1 from mi.RangeDetail where Name = 'Universal Fence' and RangeID = 3716) begin insert into mi.RangeDetail (RangeID, Name, Description, IsActive, CreatePersonID, CreateDate) values (3716,'Universal Fence','',1,1,GETDATE()) end</v>
      </c>
    </row>
    <row r="5239" spans="1:7" x14ac:dyDescent="0.25">
      <c r="A5239">
        <v>9</v>
      </c>
      <c r="B5239">
        <v>500221</v>
      </c>
      <c r="C5239">
        <v>100046</v>
      </c>
      <c r="D5239" t="s">
        <v>5672</v>
      </c>
      <c r="G5239" t="str">
        <f t="shared" si="81"/>
        <v>if not exists (select 1 from mi.RangeDetail where Name = 'Grodhaus &amp; Young Inc.' and RangeID = 3716) begin insert into mi.RangeDetail (RangeID, Name, Description, IsActive, CreatePersonID, CreateDate) values (3716,'Grodhaus &amp; Young Inc.','',1,1,GETDATE()) end</v>
      </c>
    </row>
    <row r="5240" spans="1:7" x14ac:dyDescent="0.25">
      <c r="A5240">
        <v>1</v>
      </c>
      <c r="B5240">
        <v>502403</v>
      </c>
      <c r="C5240">
        <v>102020</v>
      </c>
      <c r="D5240" t="s">
        <v>5673</v>
      </c>
      <c r="G5240" t="str">
        <f t="shared" si="81"/>
        <v>if not exists (select 1 from mi.RangeDetail where Name = 'Ontario Stone Corp.' and RangeID = 3716) begin insert into mi.RangeDetail (RangeID, Name, Description, IsActive, CreatePersonID, CreateDate) values (3716,'Ontario Stone Corp.','',1,1,GETDATE()) end</v>
      </c>
    </row>
    <row r="5241" spans="1:7" x14ac:dyDescent="0.25">
      <c r="A5241">
        <v>1</v>
      </c>
      <c r="B5241">
        <v>501860</v>
      </c>
      <c r="C5241">
        <v>100098</v>
      </c>
      <c r="D5241" t="s">
        <v>5674</v>
      </c>
      <c r="G5241" t="str">
        <f t="shared" si="81"/>
        <v>if not exists (select 1 from mi.RangeDetail where Name = 'J&amp;B Acoustical, Inc.' and RangeID = 3716) begin insert into mi.RangeDetail (RangeID, Name, Description, IsActive, CreatePersonID, CreateDate) values (3716,'J&amp;B Acoustical, Inc.','',1,1,GETDATE()) end</v>
      </c>
    </row>
    <row r="5242" spans="1:7" x14ac:dyDescent="0.25">
      <c r="A5242">
        <v>11</v>
      </c>
      <c r="B5242">
        <v>502368</v>
      </c>
      <c r="C5242">
        <v>100041</v>
      </c>
      <c r="D5242" t="s">
        <v>5675</v>
      </c>
      <c r="G5242" t="str">
        <f t="shared" si="81"/>
        <v>if not exists (select 1 from mi.RangeDetail where Name = 'J &amp; B Acoustical Inc.' and RangeID = 3716) begin insert into mi.RangeDetail (RangeID, Name, Description, IsActive, CreatePersonID, CreateDate) values (3716,'J &amp; B Acoustical Inc.','',1,1,GETDATE()) end</v>
      </c>
    </row>
    <row r="5243" spans="1:7" x14ac:dyDescent="0.25">
      <c r="A5243">
        <v>11</v>
      </c>
      <c r="B5243">
        <v>502373</v>
      </c>
      <c r="C5243">
        <v>100041</v>
      </c>
      <c r="D5243" t="s">
        <v>5675</v>
      </c>
      <c r="G5243" t="str">
        <f t="shared" si="81"/>
        <v>if not exists (select 1 from mi.RangeDetail where Name = 'J &amp; B Acoustical Inc.' and RangeID = 3716) begin insert into mi.RangeDetail (RangeID, Name, Description, IsActive, CreatePersonID, CreateDate) values (3716,'J &amp; B Acoustical Inc.','',1,1,GETDATE()) end</v>
      </c>
    </row>
    <row r="5244" spans="1:7" x14ac:dyDescent="0.25">
      <c r="A5244">
        <v>11</v>
      </c>
      <c r="B5244">
        <v>506352</v>
      </c>
      <c r="C5244">
        <v>113162</v>
      </c>
      <c r="D5244" t="s">
        <v>5676</v>
      </c>
      <c r="G5244" t="str">
        <f t="shared" si="81"/>
        <v>if not exists (select 1 from mi.RangeDetail where Name = 'Forest City Erectors, Inc.' and RangeID = 3716) begin insert into mi.RangeDetail (RangeID, Name, Description, IsActive, CreatePersonID, CreateDate) values (3716,'Forest City Erectors, Inc.','',1,1,GETDATE()) end</v>
      </c>
    </row>
    <row r="5245" spans="1:7" x14ac:dyDescent="0.25">
      <c r="A5245">
        <v>1</v>
      </c>
      <c r="B5245">
        <v>502349</v>
      </c>
      <c r="C5245">
        <v>100976</v>
      </c>
      <c r="D5245" t="s">
        <v>5677</v>
      </c>
      <c r="G5245" t="str">
        <f t="shared" si="81"/>
        <v>if not exists (select 1 from mi.RangeDetail where Name = 'Mussun Sales Inc' and RangeID = 3716) begin insert into mi.RangeDetail (RangeID, Name, Description, IsActive, CreatePersonID, CreateDate) values (3716,'Mussun Sales Inc','',1,1,GETDATE()) end</v>
      </c>
    </row>
    <row r="5246" spans="1:7" x14ac:dyDescent="0.25">
      <c r="A5246">
        <v>11</v>
      </c>
      <c r="B5246">
        <v>506426</v>
      </c>
      <c r="C5246">
        <v>132861</v>
      </c>
      <c r="D5246" t="s">
        <v>5678</v>
      </c>
      <c r="G5246" t="str">
        <f t="shared" si="81"/>
        <v>if not exists (select 1 from mi.RangeDetail where Name = 'B &amp; B Appliance Co., Inc.' and RangeID = 3716) begin insert into mi.RangeDetail (RangeID, Name, Description, IsActive, CreatePersonID, CreateDate) values (3716,'B &amp; B Appliance Co., Inc.','',1,1,GETDATE()) end</v>
      </c>
    </row>
    <row r="5247" spans="1:7" x14ac:dyDescent="0.25">
      <c r="A5247">
        <v>1</v>
      </c>
      <c r="B5247">
        <v>501581</v>
      </c>
      <c r="C5247">
        <v>109649</v>
      </c>
      <c r="D5247" t="s">
        <v>5679</v>
      </c>
      <c r="G5247" t="str">
        <f t="shared" si="81"/>
        <v>if not exists (select 1 from mi.RangeDetail where Name = 'Stocker Sand &amp; Gravel Co.' and RangeID = 3716) begin insert into mi.RangeDetail (RangeID, Name, Description, IsActive, CreatePersonID, CreateDate) values (3716,'Stocker Sand &amp; Gravel Co.','',1,1,GETDATE()) end</v>
      </c>
    </row>
    <row r="5248" spans="1:7" x14ac:dyDescent="0.25">
      <c r="A5248">
        <v>1</v>
      </c>
      <c r="B5248">
        <v>513350</v>
      </c>
      <c r="C5248">
        <v>109649</v>
      </c>
      <c r="D5248" t="s">
        <v>5680</v>
      </c>
      <c r="G5248" t="str">
        <f t="shared" si="81"/>
        <v>if not exists (select 1 from mi.RangeDetail where Name = 'Stocker Concrete Company' and RangeID = 3716) begin insert into mi.RangeDetail (RangeID, Name, Description, IsActive, CreatePersonID, CreateDate) values (3716,'Stocker Concrete Company','',1,1,GETDATE()) end</v>
      </c>
    </row>
    <row r="5249" spans="1:7" x14ac:dyDescent="0.25">
      <c r="A5249">
        <v>11</v>
      </c>
      <c r="B5249">
        <v>505153</v>
      </c>
      <c r="C5249">
        <v>110893</v>
      </c>
      <c r="D5249" t="s">
        <v>5681</v>
      </c>
      <c r="G5249" t="str">
        <f t="shared" si="81"/>
        <v>if not exists (select 1 from mi.RangeDetail where Name = 'Holmes Lumber' and RangeID = 3716) begin insert into mi.RangeDetail (RangeID, Name, Description, IsActive, CreatePersonID, CreateDate) values (3716,'Holmes Lumber','',1,1,GETDATE()) end</v>
      </c>
    </row>
    <row r="5250" spans="1:7" x14ac:dyDescent="0.25">
      <c r="A5250">
        <v>1</v>
      </c>
      <c r="B5250">
        <v>500076</v>
      </c>
      <c r="C5250">
        <v>104150</v>
      </c>
      <c r="D5250" t="s">
        <v>5682</v>
      </c>
      <c r="G5250" t="str">
        <f t="shared" si="81"/>
        <v>if not exists (select 1 from mi.RangeDetail where Name = 'Alltel' and RangeID = 3716) begin insert into mi.RangeDetail (RangeID, Name, Description, IsActive, CreatePersonID, CreateDate) values (3716,'Alltel','',1,1,GETDATE()) end</v>
      </c>
    </row>
    <row r="5251" spans="1:7" x14ac:dyDescent="0.25">
      <c r="A5251">
        <v>11</v>
      </c>
      <c r="B5251">
        <v>505413</v>
      </c>
      <c r="C5251">
        <v>108751</v>
      </c>
      <c r="D5251" t="s">
        <v>5683</v>
      </c>
      <c r="G5251" t="str">
        <f t="shared" ref="G5251:G5314" si="82">IF(D5251&lt;&gt;"",CONCATENATE("if not exists (select 1 from mi.RangeDetail where Name = '",D5251,"' and RangeID = 3716) begin insert into mi.RangeDetail (RangeID, Name, Description, IsActive, CreatePersonID, CreateDate) values (3716,'",D5251,"','","',1,1,GETDATE()) end"), "")</f>
        <v>if not exists (select 1 from mi.RangeDetail where Name = 'Service Station Equipment Co Inc' and RangeID = 3716) begin insert into mi.RangeDetail (RangeID, Name, Description, IsActive, CreatePersonID, CreateDate) values (3716,'Service Station Equipment Co Inc','',1,1,GETDATE()) end</v>
      </c>
    </row>
    <row r="5252" spans="1:7" x14ac:dyDescent="0.25">
      <c r="A5252">
        <v>1</v>
      </c>
      <c r="B5252">
        <v>502024</v>
      </c>
      <c r="C5252">
        <v>100067</v>
      </c>
      <c r="D5252" t="s">
        <v>5684</v>
      </c>
      <c r="G5252" t="str">
        <f t="shared" si="82"/>
        <v>if not exists (select 1 from mi.RangeDetail where Name = 'Cleveland Vicon Company' and RangeID = 3716) begin insert into mi.RangeDetail (RangeID, Name, Description, IsActive, CreatePersonID, CreateDate) values (3716,'Cleveland Vicon Company','',1,1,GETDATE()) end</v>
      </c>
    </row>
    <row r="5253" spans="1:7" x14ac:dyDescent="0.25">
      <c r="A5253">
        <v>11</v>
      </c>
      <c r="B5253">
        <v>501008</v>
      </c>
      <c r="C5253">
        <v>103292</v>
      </c>
      <c r="D5253" t="s">
        <v>5685</v>
      </c>
      <c r="G5253" t="str">
        <f t="shared" si="82"/>
        <v>if not exists (select 1 from mi.RangeDetail where Name = 'Cleveland Vicon Company, Inc.' and RangeID = 3716) begin insert into mi.RangeDetail (RangeID, Name, Description, IsActive, CreatePersonID, CreateDate) values (3716,'Cleveland Vicon Company, Inc.','',1,1,GETDATE()) end</v>
      </c>
    </row>
    <row r="5254" spans="1:7" x14ac:dyDescent="0.25">
      <c r="A5254">
        <v>1</v>
      </c>
      <c r="B5254">
        <v>501862</v>
      </c>
      <c r="C5254">
        <v>101468</v>
      </c>
      <c r="D5254" t="s">
        <v>5686</v>
      </c>
      <c r="G5254" t="str">
        <f t="shared" si="82"/>
        <v>if not exists (select 1 from mi.RangeDetail where Name = 'B &amp; B Wrecking &amp; Excavating,  Inc' and RangeID = 3716) begin insert into mi.RangeDetail (RangeID, Name, Description, IsActive, CreatePersonID, CreateDate) values (3716,'B &amp; B Wrecking &amp; Excavating,  Inc','',1,1,GETDATE()) end</v>
      </c>
    </row>
    <row r="5255" spans="1:7" x14ac:dyDescent="0.25">
      <c r="A5255">
        <v>1</v>
      </c>
      <c r="B5255">
        <v>502001</v>
      </c>
      <c r="C5255">
        <v>101468</v>
      </c>
      <c r="D5255" t="s">
        <v>5687</v>
      </c>
      <c r="G5255" t="str">
        <f t="shared" si="82"/>
        <v>if not exists (select 1 from mi.RangeDetail where Name = 'B &amp; B Wrecking' and RangeID = 3716) begin insert into mi.RangeDetail (RangeID, Name, Description, IsActive, CreatePersonID, CreateDate) values (3716,'B &amp; B Wrecking','',1,1,GETDATE()) end</v>
      </c>
    </row>
    <row r="5256" spans="1:7" x14ac:dyDescent="0.25">
      <c r="A5256">
        <v>1</v>
      </c>
      <c r="B5256">
        <v>500153</v>
      </c>
      <c r="C5256">
        <v>117546</v>
      </c>
      <c r="D5256" t="s">
        <v>5688</v>
      </c>
      <c r="G5256" t="str">
        <f t="shared" si="82"/>
        <v>if not exists (select 1 from mi.RangeDetail where Name = 'B &amp; B Wrecking, Inc.' and RangeID = 3716) begin insert into mi.RangeDetail (RangeID, Name, Description, IsActive, CreatePersonID, CreateDate) values (3716,'B &amp; B Wrecking, Inc.','',1,1,GETDATE()) end</v>
      </c>
    </row>
    <row r="5257" spans="1:7" x14ac:dyDescent="0.25">
      <c r="A5257">
        <v>1</v>
      </c>
      <c r="B5257">
        <v>514295</v>
      </c>
      <c r="C5257">
        <v>103664</v>
      </c>
      <c r="D5257" t="s">
        <v>5689</v>
      </c>
      <c r="G5257" t="str">
        <f t="shared" si="82"/>
        <v>if not exists (select 1 from mi.RangeDetail where Name = 'Fabrizi Trucking &amp; Paving Company' and RangeID = 3716) begin insert into mi.RangeDetail (RangeID, Name, Description, IsActive, CreatePersonID, CreateDate) values (3716,'Fabrizi Trucking &amp; Paving Company','',1,1,GETDATE()) end</v>
      </c>
    </row>
    <row r="5258" spans="1:7" x14ac:dyDescent="0.25">
      <c r="A5258">
        <v>1</v>
      </c>
      <c r="B5258">
        <v>500052</v>
      </c>
      <c r="C5258">
        <v>119636</v>
      </c>
      <c r="D5258" t="s">
        <v>5690</v>
      </c>
      <c r="G5258" t="str">
        <f t="shared" si="82"/>
        <v>if not exists (select 1 from mi.RangeDetail where Name = 'Akron Safety Lite' and RangeID = 3716) begin insert into mi.RangeDetail (RangeID, Name, Description, IsActive, CreatePersonID, CreateDate) values (3716,'Akron Safety Lite','',1,1,GETDATE()) end</v>
      </c>
    </row>
    <row r="5259" spans="1:7" x14ac:dyDescent="0.25">
      <c r="A5259">
        <v>1</v>
      </c>
      <c r="B5259">
        <v>500824</v>
      </c>
      <c r="C5259">
        <v>102122</v>
      </c>
      <c r="D5259" t="s">
        <v>5691</v>
      </c>
      <c r="G5259" t="str">
        <f t="shared" si="82"/>
        <v>if not exists (select 1 from mi.RangeDetail where Name = 'Howard Painting' and RangeID = 3716) begin insert into mi.RangeDetail (RangeID, Name, Description, IsActive, CreatePersonID, CreateDate) values (3716,'Howard Painting','',1,1,GETDATE()) end</v>
      </c>
    </row>
    <row r="5260" spans="1:7" x14ac:dyDescent="0.25">
      <c r="A5260">
        <v>11</v>
      </c>
      <c r="B5260">
        <v>502907</v>
      </c>
      <c r="C5260">
        <v>103772</v>
      </c>
      <c r="D5260" t="s">
        <v>5692</v>
      </c>
      <c r="G5260" t="str">
        <f t="shared" si="82"/>
        <v>if not exists (select 1 from mi.RangeDetail where Name = 'Marr Knapp Crawfis Associates, Inc.' and RangeID = 3716) begin insert into mi.RangeDetail (RangeID, Name, Description, IsActive, CreatePersonID, CreateDate) values (3716,'Marr Knapp Crawfis Associates, Inc.','',1,1,GETDATE()) end</v>
      </c>
    </row>
    <row r="5261" spans="1:7" x14ac:dyDescent="0.25">
      <c r="A5261">
        <v>1</v>
      </c>
      <c r="B5261">
        <v>515647</v>
      </c>
      <c r="C5261">
        <v>135116</v>
      </c>
      <c r="D5261" t="s">
        <v>5693</v>
      </c>
      <c r="G5261" t="str">
        <f t="shared" si="82"/>
        <v>if not exists (select 1 from mi.RangeDetail where Name = 'The Conti Corporation' and RangeID = 3716) begin insert into mi.RangeDetail (RangeID, Name, Description, IsActive, CreatePersonID, CreateDate) values (3716,'The Conti Corporation','',1,1,GETDATE()) end</v>
      </c>
    </row>
    <row r="5262" spans="1:7" x14ac:dyDescent="0.25">
      <c r="A5262">
        <v>1</v>
      </c>
      <c r="B5262">
        <v>520107</v>
      </c>
      <c r="C5262">
        <v>139296</v>
      </c>
      <c r="D5262" t="s">
        <v>5694</v>
      </c>
      <c r="G5262" t="str">
        <f t="shared" si="82"/>
        <v>if not exists (select 1 from mi.RangeDetail where Name = 'Keystone Threaded Products' and RangeID = 3716) begin insert into mi.RangeDetail (RangeID, Name, Description, IsActive, CreatePersonID, CreateDate) values (3716,'Keystone Threaded Products','',1,1,GETDATE()) end</v>
      </c>
    </row>
    <row r="5263" spans="1:7" x14ac:dyDescent="0.25">
      <c r="A5263">
        <v>1</v>
      </c>
      <c r="B5263">
        <v>501731</v>
      </c>
      <c r="C5263">
        <v>109295</v>
      </c>
      <c r="D5263" t="s">
        <v>5695</v>
      </c>
      <c r="G5263" t="str">
        <f t="shared" si="82"/>
        <v>if not exists (select 1 from mi.RangeDetail where Name = 'United Surveying, Inc.' and RangeID = 3716) begin insert into mi.RangeDetail (RangeID, Name, Description, IsActive, CreatePersonID, CreateDate) values (3716,'United Surveying, Inc.','',1,1,GETDATE()) end</v>
      </c>
    </row>
    <row r="5264" spans="1:7" x14ac:dyDescent="0.25">
      <c r="A5264">
        <v>1</v>
      </c>
      <c r="B5264">
        <v>512880</v>
      </c>
      <c r="C5264">
        <v>118668</v>
      </c>
      <c r="D5264" t="s">
        <v>5696</v>
      </c>
      <c r="G5264" t="str">
        <f t="shared" si="82"/>
        <v>if not exists (select 1 from mi.RangeDetail where Name = 'Conveyer &amp; Caster Corporation' and RangeID = 3716) begin insert into mi.RangeDetail (RangeID, Name, Description, IsActive, CreatePersonID, CreateDate) values (3716,'Conveyer &amp; Caster Corporation','',1,1,GETDATE()) end</v>
      </c>
    </row>
    <row r="5265" spans="1:7" x14ac:dyDescent="0.25">
      <c r="A5265">
        <v>11</v>
      </c>
      <c r="B5265">
        <v>506172</v>
      </c>
      <c r="C5265">
        <v>112964</v>
      </c>
      <c r="D5265" t="s">
        <v>5697</v>
      </c>
      <c r="G5265" t="str">
        <f t="shared" si="82"/>
        <v>if not exists (select 1 from mi.RangeDetail where Name = 'Gross Plumbing, Inc.' and RangeID = 3716) begin insert into mi.RangeDetail (RangeID, Name, Description, IsActive, CreatePersonID, CreateDate) values (3716,'Gross Plumbing, Inc.','',1,1,GETDATE()) end</v>
      </c>
    </row>
    <row r="5266" spans="1:7" x14ac:dyDescent="0.25">
      <c r="A5266">
        <v>1</v>
      </c>
      <c r="B5266">
        <v>513988</v>
      </c>
      <c r="C5266">
        <v>131032</v>
      </c>
      <c r="D5266" t="s">
        <v>5698</v>
      </c>
      <c r="G5266" t="str">
        <f t="shared" si="82"/>
        <v>if not exists (select 1 from mi.RangeDetail where Name = 'Roadway Services' and RangeID = 3716) begin insert into mi.RangeDetail (RangeID, Name, Description, IsActive, CreatePersonID, CreateDate) values (3716,'Roadway Services','',1,1,GETDATE()) end</v>
      </c>
    </row>
    <row r="5267" spans="1:7" x14ac:dyDescent="0.25">
      <c r="A5267">
        <v>1</v>
      </c>
      <c r="B5267">
        <v>512517</v>
      </c>
      <c r="C5267">
        <v>127532</v>
      </c>
      <c r="D5267" t="s">
        <v>5699</v>
      </c>
      <c r="G5267" t="str">
        <f t="shared" si="82"/>
        <v>if not exists (select 1 from mi.RangeDetail where Name = 'Duct Fabricators' and RangeID = 3716) begin insert into mi.RangeDetail (RangeID, Name, Description, IsActive, CreatePersonID, CreateDate) values (3716,'Duct Fabricators','',1,1,GETDATE()) end</v>
      </c>
    </row>
    <row r="5268" spans="1:7" x14ac:dyDescent="0.25">
      <c r="A5268">
        <v>11</v>
      </c>
      <c r="B5268">
        <v>500843</v>
      </c>
      <c r="C5268">
        <v>103876</v>
      </c>
      <c r="D5268" t="s">
        <v>5700</v>
      </c>
      <c r="G5268" t="str">
        <f t="shared" si="82"/>
        <v>if not exists (select 1 from mi.RangeDetail where Name = 'Central Allied' and RangeID = 3716) begin insert into mi.RangeDetail (RangeID, Name, Description, IsActive, CreatePersonID, CreateDate) values (3716,'Central Allied','',1,1,GETDATE()) end</v>
      </c>
    </row>
    <row r="5269" spans="1:7" x14ac:dyDescent="0.25">
      <c r="A5269">
        <v>1</v>
      </c>
      <c r="B5269">
        <v>500189</v>
      </c>
      <c r="C5269">
        <v>101589</v>
      </c>
      <c r="D5269" t="s">
        <v>5701</v>
      </c>
      <c r="G5269" t="str">
        <f t="shared" si="82"/>
        <v>if not exists (select 1 from mi.RangeDetail where Name = 'Beaver Excavating Company' and RangeID = 3716) begin insert into mi.RangeDetail (RangeID, Name, Description, IsActive, CreatePersonID, CreateDate) values (3716,'Beaver Excavating Company','',1,1,GETDATE()) end</v>
      </c>
    </row>
    <row r="5270" spans="1:7" x14ac:dyDescent="0.25">
      <c r="A5270">
        <v>1</v>
      </c>
      <c r="B5270">
        <v>515916</v>
      </c>
      <c r="C5270">
        <v>136212</v>
      </c>
      <c r="D5270" t="s">
        <v>5702</v>
      </c>
      <c r="G5270" t="str">
        <f t="shared" si="82"/>
        <v>if not exists (select 1 from mi.RangeDetail where Name = 'E S Wagner Co' and RangeID = 3716) begin insert into mi.RangeDetail (RangeID, Name, Description, IsActive, CreatePersonID, CreateDate) values (3716,'E S Wagner Co','',1,1,GETDATE()) end</v>
      </c>
    </row>
    <row r="5271" spans="1:7" x14ac:dyDescent="0.25">
      <c r="A5271">
        <v>11</v>
      </c>
      <c r="B5271">
        <v>506668</v>
      </c>
      <c r="C5271">
        <v>133769</v>
      </c>
      <c r="D5271" t="s">
        <v>5703</v>
      </c>
      <c r="G5271" t="str">
        <f t="shared" si="82"/>
        <v>if not exists (select 1 from mi.RangeDetail where Name = 'Mr. Excavator, Inc.' and RangeID = 3716) begin insert into mi.RangeDetail (RangeID, Name, Description, IsActive, CreatePersonID, CreateDate) values (3716,'Mr. Excavator, Inc.','',1,1,GETDATE()) end</v>
      </c>
    </row>
    <row r="5272" spans="1:7" x14ac:dyDescent="0.25">
      <c r="A5272">
        <v>1</v>
      </c>
      <c r="B5272">
        <v>500223</v>
      </c>
      <c r="C5272">
        <v>110711</v>
      </c>
      <c r="D5272" t="s">
        <v>5704</v>
      </c>
      <c r="G5272" t="str">
        <f t="shared" si="82"/>
        <v>if not exists (select 1 from mi.RangeDetail where Name = 'Bluffton Precast' and RangeID = 3716) begin insert into mi.RangeDetail (RangeID, Name, Description, IsActive, CreatePersonID, CreateDate) values (3716,'Bluffton Precast','',1,1,GETDATE()) end</v>
      </c>
    </row>
    <row r="5273" spans="1:7" x14ac:dyDescent="0.25">
      <c r="A5273">
        <v>11</v>
      </c>
      <c r="B5273">
        <v>500563</v>
      </c>
      <c r="C5273">
        <v>104267</v>
      </c>
      <c r="D5273" t="s">
        <v>5705</v>
      </c>
      <c r="G5273" t="str">
        <f t="shared" si="82"/>
        <v>if not exists (select 1 from mi.RangeDetail where Name = 'Bluffton Precast Concrete' and RangeID = 3716) begin insert into mi.RangeDetail (RangeID, Name, Description, IsActive, CreatePersonID, CreateDate) values (3716,'Bluffton Precast Concrete','',1,1,GETDATE()) end</v>
      </c>
    </row>
    <row r="5274" spans="1:7" x14ac:dyDescent="0.25">
      <c r="A5274">
        <v>11</v>
      </c>
      <c r="B5274">
        <v>506724</v>
      </c>
      <c r="C5274">
        <v>103211</v>
      </c>
      <c r="D5274" t="s">
        <v>5706</v>
      </c>
      <c r="G5274" t="str">
        <f t="shared" si="82"/>
        <v>if not exists (select 1 from mi.RangeDetail where Name = 'Duff Quarry Inc' and RangeID = 3716) begin insert into mi.RangeDetail (RangeID, Name, Description, IsActive, CreatePersonID, CreateDate) values (3716,'Duff Quarry Inc','',1,1,GETDATE()) end</v>
      </c>
    </row>
    <row r="5275" spans="1:7" x14ac:dyDescent="0.25">
      <c r="A5275">
        <v>1</v>
      </c>
      <c r="B5275">
        <v>512860</v>
      </c>
      <c r="C5275">
        <v>100298</v>
      </c>
      <c r="D5275" t="s">
        <v>1194</v>
      </c>
      <c r="G5275" t="str">
        <f t="shared" si="82"/>
        <v>if not exists (select 1 from mi.RangeDetail where Name = 'Samsel Supply Company' and RangeID = 3716) begin insert into mi.RangeDetail (RangeID, Name, Description, IsActive, CreatePersonID, CreateDate) values (3716,'Samsel Supply Company','',1,1,GETDATE()) end</v>
      </c>
    </row>
    <row r="5276" spans="1:7" x14ac:dyDescent="0.25">
      <c r="A5276">
        <v>1</v>
      </c>
      <c r="B5276">
        <v>515141</v>
      </c>
      <c r="C5276">
        <v>105552</v>
      </c>
      <c r="D5276" t="s">
        <v>5707</v>
      </c>
      <c r="G5276" t="str">
        <f t="shared" si="82"/>
        <v>if not exists (select 1 from mi.RangeDetail where Name = 'Baughman Tile Company' and RangeID = 3716) begin insert into mi.RangeDetail (RangeID, Name, Description, IsActive, CreatePersonID, CreateDate) values (3716,'Baughman Tile Company','',1,1,GETDATE()) end</v>
      </c>
    </row>
    <row r="5277" spans="1:7" x14ac:dyDescent="0.25">
      <c r="A5277">
        <v>11</v>
      </c>
      <c r="B5277">
        <v>507464</v>
      </c>
      <c r="C5277">
        <v>136489</v>
      </c>
      <c r="D5277" t="s">
        <v>5708</v>
      </c>
      <c r="G5277" t="str">
        <f t="shared" si="82"/>
        <v>if not exists (select 1 from mi.RangeDetail where Name = 'Wooster Glass' and RangeID = 3716) begin insert into mi.RangeDetail (RangeID, Name, Description, IsActive, CreatePersonID, CreateDate) values (3716,'Wooster Glass','',1,1,GETDATE()) end</v>
      </c>
    </row>
    <row r="5278" spans="1:7" x14ac:dyDescent="0.25">
      <c r="A5278">
        <v>1</v>
      </c>
      <c r="B5278">
        <v>501055</v>
      </c>
      <c r="C5278">
        <v>100201</v>
      </c>
      <c r="D5278" t="s">
        <v>5709</v>
      </c>
      <c r="G5278" t="str">
        <f t="shared" si="82"/>
        <v>if not exists (select 1 from mi.RangeDetail where Name = 'Mack Industries, Inc.' and RangeID = 3716) begin insert into mi.RangeDetail (RangeID, Name, Description, IsActive, CreatePersonID, CreateDate) values (3716,'Mack Industries, Inc.','',1,1,GETDATE()) end</v>
      </c>
    </row>
    <row r="5279" spans="1:7" x14ac:dyDescent="0.25">
      <c r="A5279">
        <v>1</v>
      </c>
      <c r="B5279">
        <v>514017</v>
      </c>
      <c r="C5279">
        <v>100201</v>
      </c>
      <c r="D5279" t="s">
        <v>5710</v>
      </c>
      <c r="G5279" t="str">
        <f t="shared" si="82"/>
        <v>if not exists (select 1 from mi.RangeDetail where Name = 'Mack Concrete, Inc.' and RangeID = 3716) begin insert into mi.RangeDetail (RangeID, Name, Description, IsActive, CreatePersonID, CreateDate) values (3716,'Mack Concrete, Inc.','',1,1,GETDATE()) end</v>
      </c>
    </row>
    <row r="5280" spans="1:7" x14ac:dyDescent="0.25">
      <c r="A5280">
        <v>11</v>
      </c>
      <c r="B5280">
        <v>502843</v>
      </c>
      <c r="C5280">
        <v>103802</v>
      </c>
      <c r="D5280" t="s">
        <v>5711</v>
      </c>
      <c r="G5280" t="str">
        <f t="shared" si="82"/>
        <v>if not exists (select 1 from mi.RangeDetail where Name = 'MACK Industries, Inc.' and RangeID = 3716) begin insert into mi.RangeDetail (RangeID, Name, Description, IsActive, CreatePersonID, CreateDate) values (3716,'MACK Industries, Inc.','',1,1,GETDATE()) end</v>
      </c>
    </row>
    <row r="5281" spans="1:7" x14ac:dyDescent="0.25">
      <c r="A5281">
        <v>1</v>
      </c>
      <c r="B5281">
        <v>501458</v>
      </c>
      <c r="C5281">
        <v>112353</v>
      </c>
      <c r="D5281" t="s">
        <v>5712</v>
      </c>
      <c r="G5281" t="str">
        <f t="shared" si="82"/>
        <v>if not exists (select 1 from mi.RangeDetail where Name = 'Rowland Enterprises' and RangeID = 3716) begin insert into mi.RangeDetail (RangeID, Name, Description, IsActive, CreatePersonID, CreateDate) values (3716,'Rowland Enterprises','',1,1,GETDATE()) end</v>
      </c>
    </row>
    <row r="5282" spans="1:7" x14ac:dyDescent="0.25">
      <c r="A5282">
        <v>1</v>
      </c>
      <c r="B5282">
        <v>515133</v>
      </c>
      <c r="C5282">
        <v>134008</v>
      </c>
      <c r="D5282" t="s">
        <v>5713</v>
      </c>
      <c r="G5282" t="str">
        <f t="shared" si="82"/>
        <v>if not exists (select 1 from mi.RangeDetail where Name = 'Tri County Concrete Co Inc' and RangeID = 3716) begin insert into mi.RangeDetail (RangeID, Name, Description, IsActive, CreatePersonID, CreateDate) values (3716,'Tri County Concrete Co Inc','',1,1,GETDATE()) end</v>
      </c>
    </row>
    <row r="5283" spans="1:7" x14ac:dyDescent="0.25">
      <c r="A5283">
        <v>1</v>
      </c>
      <c r="B5283">
        <v>500851</v>
      </c>
      <c r="C5283">
        <v>101111</v>
      </c>
      <c r="D5283" t="s">
        <v>5714</v>
      </c>
      <c r="G5283" t="str">
        <f t="shared" si="82"/>
        <v>if not exists (select 1 from mi.RangeDetail where Name = 'Independence Excavating' and RangeID = 3716) begin insert into mi.RangeDetail (RangeID, Name, Description, IsActive, CreatePersonID, CreateDate) values (3716,'Independence Excavating','',1,1,GETDATE()) end</v>
      </c>
    </row>
    <row r="5284" spans="1:7" x14ac:dyDescent="0.25">
      <c r="A5284">
        <v>11</v>
      </c>
      <c r="B5284">
        <v>506200</v>
      </c>
      <c r="C5284">
        <v>113000</v>
      </c>
      <c r="D5284" t="s">
        <v>5715</v>
      </c>
      <c r="G5284" t="str">
        <f t="shared" si="82"/>
        <v>if not exists (select 1 from mi.RangeDetail where Name = 'Independence Excavating Inc.' and RangeID = 3716) begin insert into mi.RangeDetail (RangeID, Name, Description, IsActive, CreatePersonID, CreateDate) values (3716,'Independence Excavating Inc.','',1,1,GETDATE()) end</v>
      </c>
    </row>
    <row r="5285" spans="1:7" x14ac:dyDescent="0.25">
      <c r="A5285">
        <v>11</v>
      </c>
      <c r="B5285">
        <v>507412</v>
      </c>
      <c r="C5285">
        <v>136422</v>
      </c>
      <c r="D5285" t="s">
        <v>5716</v>
      </c>
      <c r="G5285" t="str">
        <f t="shared" si="82"/>
        <v>if not exists (select 1 from mi.RangeDetail where Name = 'D &amp; A Plumbing &amp; Heating Inc' and RangeID = 3716) begin insert into mi.RangeDetail (RangeID, Name, Description, IsActive, CreatePersonID, CreateDate) values (3716,'D &amp; A Plumbing &amp; Heating Inc','',1,1,GETDATE()) end</v>
      </c>
    </row>
    <row r="5286" spans="1:7" x14ac:dyDescent="0.25">
      <c r="A5286">
        <v>1</v>
      </c>
      <c r="B5286">
        <v>500755</v>
      </c>
      <c r="C5286">
        <v>100352</v>
      </c>
      <c r="D5286" t="s">
        <v>5717</v>
      </c>
      <c r="G5286" t="str">
        <f t="shared" si="82"/>
        <v>if not exists (select 1 from mi.RangeDetail where Name = 'Guenther Mechanical' and RangeID = 3716) begin insert into mi.RangeDetail (RangeID, Name, Description, IsActive, CreatePersonID, CreateDate) values (3716,'Guenther Mechanical','',1,1,GETDATE()) end</v>
      </c>
    </row>
    <row r="5287" spans="1:7" x14ac:dyDescent="0.25">
      <c r="A5287">
        <v>11</v>
      </c>
      <c r="B5287">
        <v>502073</v>
      </c>
      <c r="C5287">
        <v>103626</v>
      </c>
      <c r="D5287" t="s">
        <v>5718</v>
      </c>
      <c r="G5287" t="str">
        <f t="shared" si="82"/>
        <v>if not exists (select 1 from mi.RangeDetail where Name = 'Guenther Mechanical, Inc.' and RangeID = 3716) begin insert into mi.RangeDetail (RangeID, Name, Description, IsActive, CreatePersonID, CreateDate) values (3716,'Guenther Mechanical, Inc.','',1,1,GETDATE()) end</v>
      </c>
    </row>
    <row r="5288" spans="1:7" x14ac:dyDescent="0.25">
      <c r="A5288">
        <v>1</v>
      </c>
      <c r="B5288">
        <v>519056</v>
      </c>
      <c r="C5288">
        <v>104042</v>
      </c>
      <c r="D5288" t="s">
        <v>5719</v>
      </c>
      <c r="G5288" t="str">
        <f t="shared" si="82"/>
        <v>if not exists (select 1 from mi.RangeDetail where Name = 'West Equipment Company Inc' and RangeID = 3716) begin insert into mi.RangeDetail (RangeID, Name, Description, IsActive, CreatePersonID, CreateDate) values (3716,'West Equipment Company Inc','',1,1,GETDATE()) end</v>
      </c>
    </row>
    <row r="5289" spans="1:7" x14ac:dyDescent="0.25">
      <c r="A5289">
        <v>9</v>
      </c>
      <c r="B5289">
        <v>500569</v>
      </c>
      <c r="C5289">
        <v>105135</v>
      </c>
      <c r="D5289" t="s">
        <v>5720</v>
      </c>
      <c r="G5289" t="str">
        <f t="shared" si="82"/>
        <v>if not exists (select 1 from mi.RangeDetail where Name = 'West Equipment Co. Inc.' and RangeID = 3716) begin insert into mi.RangeDetail (RangeID, Name, Description, IsActive, CreatePersonID, CreateDate) values (3716,'West Equipment Co. Inc.','',1,1,GETDATE()) end</v>
      </c>
    </row>
    <row r="5290" spans="1:7" x14ac:dyDescent="0.25">
      <c r="A5290">
        <v>11</v>
      </c>
      <c r="B5290">
        <v>506687</v>
      </c>
      <c r="C5290">
        <v>134182</v>
      </c>
      <c r="D5290" t="s">
        <v>5721</v>
      </c>
      <c r="G5290" t="str">
        <f t="shared" si="82"/>
        <v>if not exists (select 1 from mi.RangeDetail where Name = 'Lockhart Concrete Co.' and RangeID = 3716) begin insert into mi.RangeDetail (RangeID, Name, Description, IsActive, CreatePersonID, CreateDate) values (3716,'Lockhart Concrete Co.','',1,1,GETDATE()) end</v>
      </c>
    </row>
    <row r="5291" spans="1:7" x14ac:dyDescent="0.25">
      <c r="A5291">
        <v>1</v>
      </c>
      <c r="B5291">
        <v>515052</v>
      </c>
      <c r="C5291">
        <v>117618</v>
      </c>
      <c r="D5291" t="s">
        <v>5722</v>
      </c>
      <c r="G5291" t="str">
        <f t="shared" si="82"/>
        <v>if not exists (select 1 from mi.RangeDetail where Name = 'Indelco Custom Products, Inc.' and RangeID = 3716) begin insert into mi.RangeDetail (RangeID, Name, Description, IsActive, CreatePersonID, CreateDate) values (3716,'Indelco Custom Products, Inc.','',1,1,GETDATE()) end</v>
      </c>
    </row>
    <row r="5292" spans="1:7" x14ac:dyDescent="0.25">
      <c r="A5292">
        <v>1</v>
      </c>
      <c r="B5292">
        <v>513504</v>
      </c>
      <c r="C5292">
        <v>108803</v>
      </c>
      <c r="D5292" t="s">
        <v>5723</v>
      </c>
      <c r="G5292" t="str">
        <f t="shared" si="82"/>
        <v>if not exists (select 1 from mi.RangeDetail where Name = 'Kahoe Air Balance Co' and RangeID = 3716) begin insert into mi.RangeDetail (RangeID, Name, Description, IsActive, CreatePersonID, CreateDate) values (3716,'Kahoe Air Balance Co','',1,1,GETDATE()) end</v>
      </c>
    </row>
    <row r="5293" spans="1:7" x14ac:dyDescent="0.25">
      <c r="A5293">
        <v>11</v>
      </c>
      <c r="B5293">
        <v>502521</v>
      </c>
      <c r="C5293">
        <v>109759</v>
      </c>
      <c r="D5293" t="s">
        <v>5724</v>
      </c>
      <c r="G5293" t="str">
        <f t="shared" si="82"/>
        <v>if not exists (select 1 from mi.RangeDetail where Name = 'Kahoe Airbalance' and RangeID = 3716) begin insert into mi.RangeDetail (RangeID, Name, Description, IsActive, CreatePersonID, CreateDate) values (3716,'Kahoe Airbalance','',1,1,GETDATE()) end</v>
      </c>
    </row>
    <row r="5294" spans="1:7" x14ac:dyDescent="0.25">
      <c r="A5294">
        <v>1</v>
      </c>
      <c r="B5294">
        <v>501867</v>
      </c>
      <c r="C5294">
        <v>100854</v>
      </c>
      <c r="D5294" t="s">
        <v>5725</v>
      </c>
      <c r="G5294" t="str">
        <f t="shared" si="82"/>
        <v>if not exists (select 1 from mi.RangeDetail where Name = 'Edward R. Flynn' and RangeID = 3716) begin insert into mi.RangeDetail (RangeID, Name, Description, IsActive, CreatePersonID, CreateDate) values (3716,'Edward R. Flynn','',1,1,GETDATE()) end</v>
      </c>
    </row>
    <row r="5295" spans="1:7" x14ac:dyDescent="0.25">
      <c r="A5295">
        <v>1</v>
      </c>
      <c r="B5295">
        <v>513738</v>
      </c>
      <c r="C5295">
        <v>101490</v>
      </c>
      <c r="D5295" t="s">
        <v>5726</v>
      </c>
      <c r="G5295" t="str">
        <f t="shared" si="82"/>
        <v>if not exists (select 1 from mi.RangeDetail where Name = 'D. W. Dickey and Son, Inc.' and RangeID = 3716) begin insert into mi.RangeDetail (RangeID, Name, Description, IsActive, CreatePersonID, CreateDate) values (3716,'D. W. Dickey and Son, Inc.','',1,1,GETDATE()) end</v>
      </c>
    </row>
    <row r="5296" spans="1:7" x14ac:dyDescent="0.25">
      <c r="A5296">
        <v>1</v>
      </c>
      <c r="B5296">
        <v>514000</v>
      </c>
      <c r="C5296">
        <v>110134</v>
      </c>
      <c r="D5296" t="s">
        <v>5727</v>
      </c>
      <c r="G5296" t="str">
        <f t="shared" si="82"/>
        <v>if not exists (select 1 from mi.RangeDetail where Name = 'Sal Chemical Company, Inc.' and RangeID = 3716) begin insert into mi.RangeDetail (RangeID, Name, Description, IsActive, CreatePersonID, CreateDate) values (3716,'Sal Chemical Company, Inc.','',1,1,GETDATE()) end</v>
      </c>
    </row>
    <row r="5297" spans="1:7" x14ac:dyDescent="0.25">
      <c r="A5297">
        <v>1</v>
      </c>
      <c r="B5297">
        <v>502226</v>
      </c>
      <c r="C5297">
        <v>103842</v>
      </c>
      <c r="D5297" t="s">
        <v>5728</v>
      </c>
      <c r="G5297" t="str">
        <f t="shared" si="82"/>
        <v>if not exists (select 1 from mi.RangeDetail where Name = 'Universal Enterprises, Inc.' and RangeID = 3716) begin insert into mi.RangeDetail (RangeID, Name, Description, IsActive, CreatePersonID, CreateDate) values (3716,'Universal Enterprises, Inc.','',1,1,GETDATE()) end</v>
      </c>
    </row>
    <row r="5298" spans="1:7" x14ac:dyDescent="0.25">
      <c r="A5298">
        <v>11</v>
      </c>
      <c r="B5298">
        <v>504774</v>
      </c>
      <c r="C5298">
        <v>105787</v>
      </c>
      <c r="D5298" t="s">
        <v>5729</v>
      </c>
      <c r="G5298" t="str">
        <f t="shared" si="82"/>
        <v>if not exists (select 1 from mi.RangeDetail where Name = 'Universal Refrigeration' and RangeID = 3716) begin insert into mi.RangeDetail (RangeID, Name, Description, IsActive, CreatePersonID, CreateDate) values (3716,'Universal Refrigeration','',1,1,GETDATE()) end</v>
      </c>
    </row>
    <row r="5299" spans="1:7" x14ac:dyDescent="0.25">
      <c r="A5299">
        <v>11</v>
      </c>
      <c r="B5299">
        <v>501171</v>
      </c>
      <c r="C5299">
        <v>101705</v>
      </c>
      <c r="D5299" t="s">
        <v>5730</v>
      </c>
      <c r="G5299" t="str">
        <f t="shared" si="82"/>
        <v>if not exists (select 1 from mi.RangeDetail where Name = 'Cooper Enterprises Inc.' and RangeID = 3716) begin insert into mi.RangeDetail (RangeID, Name, Description, IsActive, CreatePersonID, CreateDate) values (3716,'Cooper Enterprises Inc.','',1,1,GETDATE()) end</v>
      </c>
    </row>
    <row r="5300" spans="1:7" x14ac:dyDescent="0.25">
      <c r="A5300">
        <v>1</v>
      </c>
      <c r="B5300">
        <v>519555</v>
      </c>
      <c r="C5300">
        <v>137888</v>
      </c>
      <c r="D5300" t="s">
        <v>5731</v>
      </c>
      <c r="G5300" t="str">
        <f t="shared" si="82"/>
        <v>if not exists (select 1 from mi.RangeDetail where Name = 'VEC Inc' and RangeID = 3716) begin insert into mi.RangeDetail (RangeID, Name, Description, IsActive, CreatePersonID, CreateDate) values (3716,'VEC Inc','',1,1,GETDATE()) end</v>
      </c>
    </row>
    <row r="5301" spans="1:7" x14ac:dyDescent="0.25">
      <c r="A5301">
        <v>11</v>
      </c>
      <c r="B5301">
        <v>506215</v>
      </c>
      <c r="C5301">
        <v>113023</v>
      </c>
      <c r="D5301" t="s">
        <v>5732</v>
      </c>
      <c r="G5301" t="str">
        <f t="shared" si="82"/>
        <v>if not exists (select 1 from mi.RangeDetail where Name = 'Konstanzer Masonry Inc.' and RangeID = 3716) begin insert into mi.RangeDetail (RangeID, Name, Description, IsActive, CreatePersonID, CreateDate) values (3716,'Konstanzer Masonry Inc.','',1,1,GETDATE()) end</v>
      </c>
    </row>
    <row r="5302" spans="1:7" x14ac:dyDescent="0.25">
      <c r="A5302">
        <v>1</v>
      </c>
      <c r="B5302">
        <v>514452</v>
      </c>
      <c r="C5302">
        <v>100464</v>
      </c>
      <c r="D5302" t="s">
        <v>5733</v>
      </c>
      <c r="G5302" t="str">
        <f t="shared" si="82"/>
        <v>if not exists (select 1 from mi.RangeDetail where Name = 'Ziegler Bolt &amp; Parts Company' and RangeID = 3716) begin insert into mi.RangeDetail (RangeID, Name, Description, IsActive, CreatePersonID, CreateDate) values (3716,'Ziegler Bolt &amp; Parts Company','',1,1,GETDATE()) end</v>
      </c>
    </row>
    <row r="5303" spans="1:7" x14ac:dyDescent="0.25">
      <c r="A5303">
        <v>9</v>
      </c>
      <c r="B5303">
        <v>500521</v>
      </c>
      <c r="C5303">
        <v>100042</v>
      </c>
      <c r="D5303" t="s">
        <v>5734</v>
      </c>
      <c r="G5303" t="str">
        <f t="shared" si="82"/>
        <v>if not exists (select 1 from mi.RangeDetail where Name = 'Ziegler Bolt' and RangeID = 3716) begin insert into mi.RangeDetail (RangeID, Name, Description, IsActive, CreatePersonID, CreateDate) values (3716,'Ziegler Bolt','',1,1,GETDATE()) end</v>
      </c>
    </row>
    <row r="5304" spans="1:7" x14ac:dyDescent="0.25">
      <c r="A5304">
        <v>11</v>
      </c>
      <c r="B5304">
        <v>506026</v>
      </c>
      <c r="C5304">
        <v>100193</v>
      </c>
      <c r="D5304" t="s">
        <v>5735</v>
      </c>
      <c r="G5304" t="str">
        <f t="shared" si="82"/>
        <v>if not exists (select 1 from mi.RangeDetail where Name = 'All Erection &amp; Crane Rental Company' and RangeID = 3716) begin insert into mi.RangeDetail (RangeID, Name, Description, IsActive, CreatePersonID, CreateDate) values (3716,'All Erection &amp; Crane Rental Company','',1,1,GETDATE()) end</v>
      </c>
    </row>
    <row r="5305" spans="1:7" x14ac:dyDescent="0.25">
      <c r="A5305">
        <v>11</v>
      </c>
      <c r="B5305">
        <v>506683</v>
      </c>
      <c r="C5305">
        <v>134177</v>
      </c>
      <c r="D5305" t="s">
        <v>5736</v>
      </c>
      <c r="G5305" t="str">
        <f t="shared" si="82"/>
        <v>if not exists (select 1 from mi.RangeDetail where Name = 'Graves Lumber Co.' and RangeID = 3716) begin insert into mi.RangeDetail (RangeID, Name, Description, IsActive, CreatePersonID, CreateDate) values (3716,'Graves Lumber Co.','',1,1,GETDATE()) end</v>
      </c>
    </row>
    <row r="5306" spans="1:7" x14ac:dyDescent="0.25">
      <c r="A5306">
        <v>1</v>
      </c>
      <c r="B5306">
        <v>514609</v>
      </c>
      <c r="C5306">
        <v>109982</v>
      </c>
      <c r="D5306" t="s">
        <v>5737</v>
      </c>
      <c r="G5306" t="str">
        <f t="shared" si="82"/>
        <v>if not exists (select 1 from mi.RangeDetail where Name = 'Estabrook Corporation' and RangeID = 3716) begin insert into mi.RangeDetail (RangeID, Name, Description, IsActive, CreatePersonID, CreateDate) values (3716,'Estabrook Corporation','',1,1,GETDATE()) end</v>
      </c>
    </row>
    <row r="5307" spans="1:7" x14ac:dyDescent="0.25">
      <c r="A5307">
        <v>11</v>
      </c>
      <c r="B5307">
        <v>507501</v>
      </c>
      <c r="C5307">
        <v>136533</v>
      </c>
      <c r="D5307" t="s">
        <v>5738</v>
      </c>
      <c r="G5307" t="str">
        <f t="shared" si="82"/>
        <v>if not exists (select 1 from mi.RangeDetail where Name = 'Epic Steel Company' and RangeID = 3716) begin insert into mi.RangeDetail (RangeID, Name, Description, IsActive, CreatePersonID, CreateDate) values (3716,'Epic Steel Company','',1,1,GETDATE()) end</v>
      </c>
    </row>
    <row r="5308" spans="1:7" x14ac:dyDescent="0.25">
      <c r="A5308">
        <v>11</v>
      </c>
      <c r="B5308">
        <v>500371</v>
      </c>
      <c r="C5308">
        <v>100308</v>
      </c>
      <c r="D5308" t="s">
        <v>5739</v>
      </c>
      <c r="G5308" t="str">
        <f t="shared" si="82"/>
        <v>if not exists (select 1 from mi.RangeDetail where Name = 'Associated Products Company' and RangeID = 3716) begin insert into mi.RangeDetail (RangeID, Name, Description, IsActive, CreatePersonID, CreateDate) values (3716,'Associated Products Company','',1,1,GETDATE()) end</v>
      </c>
    </row>
    <row r="5309" spans="1:7" x14ac:dyDescent="0.25">
      <c r="A5309">
        <v>1</v>
      </c>
      <c r="B5309">
        <v>512554</v>
      </c>
      <c r="C5309">
        <v>127678</v>
      </c>
      <c r="D5309" t="s">
        <v>5740</v>
      </c>
      <c r="G5309" t="str">
        <f t="shared" si="82"/>
        <v>if not exists (select 1 from mi.RangeDetail where Name = 'Richland Insulation' and RangeID = 3716) begin insert into mi.RangeDetail (RangeID, Name, Description, IsActive, CreatePersonID, CreateDate) values (3716,'Richland Insulation','',1,1,GETDATE()) end</v>
      </c>
    </row>
    <row r="5310" spans="1:7" x14ac:dyDescent="0.25">
      <c r="A5310">
        <v>1</v>
      </c>
      <c r="B5310">
        <v>512444</v>
      </c>
      <c r="C5310">
        <v>108485</v>
      </c>
      <c r="D5310" t="s">
        <v>5741</v>
      </c>
      <c r="G5310" t="str">
        <f t="shared" si="82"/>
        <v>if not exists (select 1 from mi.RangeDetail where Name = 'Euclid Chemical Company' and RangeID = 3716) begin insert into mi.RangeDetail (RangeID, Name, Description, IsActive, CreatePersonID, CreateDate) values (3716,'Euclid Chemical Company','',1,1,GETDATE()) end</v>
      </c>
    </row>
    <row r="5311" spans="1:7" x14ac:dyDescent="0.25">
      <c r="A5311">
        <v>1</v>
      </c>
      <c r="B5311">
        <v>515935</v>
      </c>
      <c r="C5311">
        <v>107753</v>
      </c>
      <c r="D5311" t="s">
        <v>5742</v>
      </c>
      <c r="G5311" t="str">
        <f t="shared" si="82"/>
        <v>if not exists (select 1 from mi.RangeDetail where Name = 'Precision Welding Corporation' and RangeID = 3716) begin insert into mi.RangeDetail (RangeID, Name, Description, IsActive, CreatePersonID, CreateDate) values (3716,'Precision Welding Corporation','',1,1,GETDATE()) end</v>
      </c>
    </row>
    <row r="5312" spans="1:7" x14ac:dyDescent="0.25">
      <c r="A5312">
        <v>1</v>
      </c>
      <c r="B5312">
        <v>514694</v>
      </c>
      <c r="C5312">
        <v>122599</v>
      </c>
      <c r="D5312" t="s">
        <v>5743</v>
      </c>
      <c r="G5312" t="str">
        <f t="shared" si="82"/>
        <v>if not exists (select 1 from mi.RangeDetail where Name = 'Ametco Manufacturing Corp.' and RangeID = 3716) begin insert into mi.RangeDetail (RangeID, Name, Description, IsActive, CreatePersonID, CreateDate) values (3716,'Ametco Manufacturing Corp.','',1,1,GETDATE()) end</v>
      </c>
    </row>
    <row r="5313" spans="1:7" x14ac:dyDescent="0.25">
      <c r="A5313">
        <v>1</v>
      </c>
      <c r="B5313">
        <v>512429</v>
      </c>
      <c r="C5313">
        <v>100236</v>
      </c>
      <c r="D5313" t="s">
        <v>5744</v>
      </c>
      <c r="G5313" t="str">
        <f t="shared" si="82"/>
        <v>if not exists (select 1 from mi.RangeDetail where Name = 'Wm Dauch Concrete Company Inc- ' and RangeID = 3716) begin insert into mi.RangeDetail (RangeID, Name, Description, IsActive, CreatePersonID, CreateDate) values (3716,'Wm Dauch Concrete Company Inc- ','',1,1,GETDATE()) end</v>
      </c>
    </row>
    <row r="5314" spans="1:7" x14ac:dyDescent="0.25">
      <c r="A5314">
        <v>11</v>
      </c>
      <c r="B5314">
        <v>500270</v>
      </c>
      <c r="C5314">
        <v>105678</v>
      </c>
      <c r="D5314" t="s">
        <v>5745</v>
      </c>
      <c r="G5314" t="str">
        <f t="shared" si="82"/>
        <v>if not exists (select 1 from mi.RangeDetail where Name = 'Americut Coring &amp; Sawing, Inc.' and RangeID = 3716) begin insert into mi.RangeDetail (RangeID, Name, Description, IsActive, CreatePersonID, CreateDate) values (3716,'Americut Coring &amp; Sawing, Inc.','',1,1,GETDATE()) end</v>
      </c>
    </row>
    <row r="5315" spans="1:7" x14ac:dyDescent="0.25">
      <c r="A5315">
        <v>1</v>
      </c>
      <c r="B5315">
        <v>514785</v>
      </c>
      <c r="C5315">
        <v>101308</v>
      </c>
      <c r="D5315" t="s">
        <v>5746</v>
      </c>
      <c r="G5315" t="str">
        <f t="shared" ref="G5315:G5378" si="83">IF(D5315&lt;&gt;"",CONCATENATE("if not exists (select 1 from mi.RangeDetail where Name = '",D5315,"' and RangeID = 3716) begin insert into mi.RangeDetail (RangeID, Name, Description, IsActive, CreatePersonID, CreateDate) values (3716,'",D5315,"','","',1,1,GETDATE()) end"), "")</f>
        <v>if not exists (select 1 from mi.RangeDetail where Name = 'Doe Weldon Trucking Inc' and RangeID = 3716) begin insert into mi.RangeDetail (RangeID, Name, Description, IsActive, CreatePersonID, CreateDate) values (3716,'Doe Weldon Trucking Inc','',1,1,GETDATE()) end</v>
      </c>
    </row>
    <row r="5316" spans="1:7" x14ac:dyDescent="0.25">
      <c r="A5316">
        <v>1</v>
      </c>
      <c r="B5316">
        <v>502221</v>
      </c>
      <c r="C5316">
        <v>101572</v>
      </c>
      <c r="D5316" t="s">
        <v>5747</v>
      </c>
      <c r="G5316" t="str">
        <f t="shared" si="83"/>
        <v>if not exists (select 1 from mi.RangeDetail where Name = 'Trombold Equipment' and RangeID = 3716) begin insert into mi.RangeDetail (RangeID, Name, Description, IsActive, CreatePersonID, CreateDate) values (3716,'Trombold Equipment','',1,1,GETDATE()) end</v>
      </c>
    </row>
    <row r="5317" spans="1:7" x14ac:dyDescent="0.25">
      <c r="A5317">
        <v>9</v>
      </c>
      <c r="B5317">
        <v>500601</v>
      </c>
      <c r="C5317">
        <v>105690</v>
      </c>
      <c r="D5317" t="s">
        <v>1848</v>
      </c>
      <c r="G5317" t="str">
        <f t="shared" si="83"/>
        <v>if not exists (select 1 from mi.RangeDetail where Name = 'Trombold Equipment Company' and RangeID = 3716) begin insert into mi.RangeDetail (RangeID, Name, Description, IsActive, CreatePersonID, CreateDate) values (3716,'Trombold Equipment Company','',1,1,GETDATE()) end</v>
      </c>
    </row>
    <row r="5318" spans="1:7" x14ac:dyDescent="0.25">
      <c r="A5318">
        <v>1</v>
      </c>
      <c r="B5318">
        <v>514992</v>
      </c>
      <c r="C5318">
        <v>133513</v>
      </c>
      <c r="D5318" t="s">
        <v>5748</v>
      </c>
      <c r="G5318" t="str">
        <f t="shared" si="83"/>
        <v>if not exists (select 1 from mi.RangeDetail where Name = 'Cavotta Landscapers, Inc.' and RangeID = 3716) begin insert into mi.RangeDetail (RangeID, Name, Description, IsActive, CreatePersonID, CreateDate) values (3716,'Cavotta Landscapers, Inc.','',1,1,GETDATE()) end</v>
      </c>
    </row>
    <row r="5319" spans="1:7" x14ac:dyDescent="0.25">
      <c r="A5319">
        <v>11</v>
      </c>
      <c r="B5319">
        <v>507545</v>
      </c>
      <c r="C5319">
        <v>136592</v>
      </c>
      <c r="D5319" t="s">
        <v>5749</v>
      </c>
      <c r="G5319" t="str">
        <f t="shared" si="83"/>
        <v>if not exists (select 1 from mi.RangeDetail where Name = 'Norton Industries Inc' and RangeID = 3716) begin insert into mi.RangeDetail (RangeID, Name, Description, IsActive, CreatePersonID, CreateDate) values (3716,'Norton Industries Inc','',1,1,GETDATE()) end</v>
      </c>
    </row>
    <row r="5320" spans="1:7" x14ac:dyDescent="0.25">
      <c r="A5320">
        <v>1</v>
      </c>
      <c r="B5320">
        <v>512968</v>
      </c>
      <c r="C5320">
        <v>101143</v>
      </c>
      <c r="D5320" t="s">
        <v>5750</v>
      </c>
      <c r="G5320" t="str">
        <f t="shared" si="83"/>
        <v>if not exists (select 1 from mi.RangeDetail where Name = 'Construction Systems Inc' and RangeID = 3716) begin insert into mi.RangeDetail (RangeID, Name, Description, IsActive, CreatePersonID, CreateDate) values (3716,'Construction Systems Inc','',1,1,GETDATE()) end</v>
      </c>
    </row>
    <row r="5321" spans="1:7" x14ac:dyDescent="0.25">
      <c r="A5321">
        <v>11</v>
      </c>
      <c r="B5321">
        <v>501143</v>
      </c>
      <c r="C5321">
        <v>100357</v>
      </c>
      <c r="D5321" t="s">
        <v>5751</v>
      </c>
      <c r="G5321" t="str">
        <f t="shared" si="83"/>
        <v>if not exists (select 1 from mi.RangeDetail where Name = 'Construction Systems, Inc.' and RangeID = 3716) begin insert into mi.RangeDetail (RangeID, Name, Description, IsActive, CreatePersonID, CreateDate) values (3716,'Construction Systems, Inc.','',1,1,GETDATE()) end</v>
      </c>
    </row>
    <row r="5322" spans="1:7" x14ac:dyDescent="0.25">
      <c r="A5322">
        <v>11</v>
      </c>
      <c r="B5322">
        <v>506393</v>
      </c>
      <c r="C5322">
        <v>120070</v>
      </c>
      <c r="D5322" t="s">
        <v>5752</v>
      </c>
      <c r="G5322" t="str">
        <f t="shared" si="83"/>
        <v>if not exists (select 1 from mi.RangeDetail where Name = 'Atlas Door and hardware' and RangeID = 3716) begin insert into mi.RangeDetail (RangeID, Name, Description, IsActive, CreatePersonID, CreateDate) values (3716,'Atlas Door and hardware','',1,1,GETDATE()) end</v>
      </c>
    </row>
    <row r="5323" spans="1:7" x14ac:dyDescent="0.25">
      <c r="A5323">
        <v>11</v>
      </c>
      <c r="B5323">
        <v>500169</v>
      </c>
      <c r="C5323">
        <v>101851</v>
      </c>
      <c r="D5323" t="s">
        <v>5753</v>
      </c>
      <c r="G5323" t="str">
        <f t="shared" si="83"/>
        <v>if not exists (select 1 from mi.RangeDetail where Name = 'Albert Freytag Inc.' and RangeID = 3716) begin insert into mi.RangeDetail (RangeID, Name, Description, IsActive, CreatePersonID, CreateDate) values (3716,'Albert Freytag Inc.','',1,1,GETDATE()) end</v>
      </c>
    </row>
    <row r="5324" spans="1:7" x14ac:dyDescent="0.25">
      <c r="A5324">
        <v>1</v>
      </c>
      <c r="B5324">
        <v>514351</v>
      </c>
      <c r="C5324">
        <v>108718</v>
      </c>
      <c r="D5324" t="s">
        <v>5754</v>
      </c>
      <c r="G5324" t="str">
        <f t="shared" si="83"/>
        <v>if not exists (select 1 from mi.RangeDetail where Name = 'PEPCO ' and RangeID = 3716) begin insert into mi.RangeDetail (RangeID, Name, Description, IsActive, CreatePersonID, CreateDate) values (3716,'PEPCO ','',1,1,GETDATE()) end</v>
      </c>
    </row>
    <row r="5325" spans="1:7" x14ac:dyDescent="0.25">
      <c r="A5325">
        <v>11</v>
      </c>
      <c r="B5325">
        <v>506224</v>
      </c>
      <c r="C5325">
        <v>113032</v>
      </c>
      <c r="D5325" t="s">
        <v>5755</v>
      </c>
      <c r="G5325" t="str">
        <f t="shared" si="83"/>
        <v>if not exists (select 1 from mi.RangeDetail where Name = 'Minute Men Inc.' and RangeID = 3716) begin insert into mi.RangeDetail (RangeID, Name, Description, IsActive, CreatePersonID, CreateDate) values (3716,'Minute Men Inc.','',1,1,GETDATE()) end</v>
      </c>
    </row>
    <row r="5326" spans="1:7" x14ac:dyDescent="0.25">
      <c r="A5326">
        <v>11</v>
      </c>
      <c r="B5326">
        <v>505539</v>
      </c>
      <c r="C5326">
        <v>100865</v>
      </c>
      <c r="D5326" t="s">
        <v>5756</v>
      </c>
      <c r="G5326" t="str">
        <f t="shared" si="83"/>
        <v>if not exists (select 1 from mi.RangeDetail where Name = 'Keim Lumber' and RangeID = 3716) begin insert into mi.RangeDetail (RangeID, Name, Description, IsActive, CreatePersonID, CreateDate) values (3716,'Keim Lumber','',1,1,GETDATE()) end</v>
      </c>
    </row>
    <row r="5327" spans="1:7" x14ac:dyDescent="0.25">
      <c r="A5327">
        <v>1</v>
      </c>
      <c r="B5327">
        <v>520018</v>
      </c>
      <c r="C5327">
        <v>129812</v>
      </c>
      <c r="D5327" t="s">
        <v>5757</v>
      </c>
      <c r="G5327" t="str">
        <f t="shared" si="83"/>
        <v>if not exists (select 1 from mi.RangeDetail where Name = 'Pahl Ready Mix Concrete Inc' and RangeID = 3716) begin insert into mi.RangeDetail (RangeID, Name, Description, IsActive, CreatePersonID, CreateDate) values (3716,'Pahl Ready Mix Concrete Inc','',1,1,GETDATE()) end</v>
      </c>
    </row>
    <row r="5328" spans="1:7" x14ac:dyDescent="0.25">
      <c r="A5328">
        <v>1</v>
      </c>
      <c r="B5328">
        <v>500690</v>
      </c>
      <c r="C5328">
        <v>100275</v>
      </c>
      <c r="D5328" t="s">
        <v>5758</v>
      </c>
      <c r="G5328" t="str">
        <f t="shared" si="83"/>
        <v>if not exists (select 1 from mi.RangeDetail where Name = 'Garber, John  Materials Inc.' and RangeID = 3716) begin insert into mi.RangeDetail (RangeID, Name, Description, IsActive, CreatePersonID, CreateDate) values (3716,'Garber, John  Materials Inc.','',1,1,GETDATE()) end</v>
      </c>
    </row>
    <row r="5329" spans="1:7" x14ac:dyDescent="0.25">
      <c r="A5329">
        <v>1</v>
      </c>
      <c r="B5329">
        <v>514621</v>
      </c>
      <c r="C5329">
        <v>132289</v>
      </c>
      <c r="D5329" t="s">
        <v>5759</v>
      </c>
      <c r="G5329" t="str">
        <f t="shared" si="83"/>
        <v>if not exists (select 1 from mi.RangeDetail where Name = 'Neptune Plumbing &amp; Heating Co.' and RangeID = 3716) begin insert into mi.RangeDetail (RangeID, Name, Description, IsActive, CreatePersonID, CreateDate) values (3716,'Neptune Plumbing &amp; Heating Co.','',1,1,GETDATE()) end</v>
      </c>
    </row>
    <row r="5330" spans="1:7" x14ac:dyDescent="0.25">
      <c r="A5330">
        <v>1</v>
      </c>
      <c r="B5330">
        <v>513535</v>
      </c>
      <c r="C5330">
        <v>125959</v>
      </c>
      <c r="D5330" t="s">
        <v>5760</v>
      </c>
      <c r="G5330" t="str">
        <f t="shared" si="83"/>
        <v>if not exists (select 1 from mi.RangeDetail where Name = 'Carron Asphalt Paving, Inc' and RangeID = 3716) begin insert into mi.RangeDetail (RangeID, Name, Description, IsActive, CreatePersonID, CreateDate) values (3716,'Carron Asphalt Paving, Inc','',1,1,GETDATE()) end</v>
      </c>
    </row>
    <row r="5331" spans="1:7" x14ac:dyDescent="0.25">
      <c r="A5331">
        <v>1</v>
      </c>
      <c r="B5331">
        <v>501028</v>
      </c>
      <c r="C5331">
        <v>100772</v>
      </c>
      <c r="D5331" t="s">
        <v>5761</v>
      </c>
      <c r="G5331" t="str">
        <f t="shared" si="83"/>
        <v>if not exists (select 1 from mi.RangeDetail where Name = 'Lindsay Concrete Products' and RangeID = 3716) begin insert into mi.RangeDetail (RangeID, Name, Description, IsActive, CreatePersonID, CreateDate) values (3716,'Lindsay Concrete Products','',1,1,GETDATE()) end</v>
      </c>
    </row>
    <row r="5332" spans="1:7" x14ac:dyDescent="0.25">
      <c r="A5332">
        <v>11</v>
      </c>
      <c r="B5332">
        <v>502751</v>
      </c>
      <c r="C5332">
        <v>103932</v>
      </c>
      <c r="D5332" t="s">
        <v>5762</v>
      </c>
      <c r="G5332" t="str">
        <f t="shared" si="83"/>
        <v>if not exists (select 1 from mi.RangeDetail where Name = 'Lindsay Concrete Products Co., Inc' and RangeID = 3716) begin insert into mi.RangeDetail (RangeID, Name, Description, IsActive, CreatePersonID, CreateDate) values (3716,'Lindsay Concrete Products Co., Inc','',1,1,GETDATE()) end</v>
      </c>
    </row>
    <row r="5333" spans="1:7" x14ac:dyDescent="0.25">
      <c r="A5333">
        <v>1</v>
      </c>
      <c r="B5333">
        <v>501984</v>
      </c>
      <c r="C5333">
        <v>104345</v>
      </c>
      <c r="D5333" t="s">
        <v>5763</v>
      </c>
      <c r="G5333" t="str">
        <f t="shared" si="83"/>
        <v>if not exists (select 1 from mi.RangeDetail where Name = 'Action Door' and RangeID = 3716) begin insert into mi.RangeDetail (RangeID, Name, Description, IsActive, CreatePersonID, CreateDate) values (3716,'Action Door','',1,1,GETDATE()) end</v>
      </c>
    </row>
    <row r="5334" spans="1:7" x14ac:dyDescent="0.25">
      <c r="A5334">
        <v>11</v>
      </c>
      <c r="B5334">
        <v>506242</v>
      </c>
      <c r="C5334">
        <v>113046</v>
      </c>
      <c r="D5334" t="s">
        <v>5764</v>
      </c>
      <c r="G5334" t="str">
        <f t="shared" si="83"/>
        <v>if not exists (select 1 from mi.RangeDetail where Name = 'Dortronic Service Inc Dba: Action Door' and RangeID = 3716) begin insert into mi.RangeDetail (RangeID, Name, Description, IsActive, CreatePersonID, CreateDate) values (3716,'Dortronic Service Inc Dba: Action Door','',1,1,GETDATE()) end</v>
      </c>
    </row>
    <row r="5335" spans="1:7" x14ac:dyDescent="0.25">
      <c r="A5335">
        <v>1</v>
      </c>
      <c r="B5335">
        <v>501269</v>
      </c>
      <c r="C5335">
        <v>100422</v>
      </c>
      <c r="D5335" t="s">
        <v>5765</v>
      </c>
      <c r="G5335" t="str">
        <f t="shared" si="83"/>
        <v>if not exists (select 1 from mi.RangeDetail where Name = 'Ohio Transport' and RangeID = 3716) begin insert into mi.RangeDetail (RangeID, Name, Description, IsActive, CreatePersonID, CreateDate) values (3716,'Ohio Transport','',1,1,GETDATE()) end</v>
      </c>
    </row>
    <row r="5336" spans="1:7" x14ac:dyDescent="0.25">
      <c r="A5336">
        <v>1</v>
      </c>
      <c r="B5336">
        <v>513556</v>
      </c>
      <c r="C5336">
        <v>129497</v>
      </c>
      <c r="D5336" t="s">
        <v>5766</v>
      </c>
      <c r="G5336" t="str">
        <f t="shared" si="83"/>
        <v>if not exists (select 1 from mi.RangeDetail where Name = 'OCP Contractors' and RangeID = 3716) begin insert into mi.RangeDetail (RangeID, Name, Description, IsActive, CreatePersonID, CreateDate) values (3716,'OCP Contractors','',1,1,GETDATE()) end</v>
      </c>
    </row>
    <row r="5337" spans="1:7" x14ac:dyDescent="0.25">
      <c r="A5337">
        <v>11</v>
      </c>
      <c r="B5337">
        <v>503356</v>
      </c>
      <c r="C5337">
        <v>112423</v>
      </c>
      <c r="D5337" t="s">
        <v>5766</v>
      </c>
      <c r="G5337" t="str">
        <f t="shared" si="83"/>
        <v>if not exists (select 1 from mi.RangeDetail where Name = 'OCP Contractors' and RangeID = 3716) begin insert into mi.RangeDetail (RangeID, Name, Description, IsActive, CreatePersonID, CreateDate) values (3716,'OCP Contractors','',1,1,GETDATE()) end</v>
      </c>
    </row>
    <row r="5338" spans="1:7" x14ac:dyDescent="0.25">
      <c r="A5338">
        <v>11</v>
      </c>
      <c r="B5338">
        <v>505624</v>
      </c>
      <c r="C5338">
        <v>112423</v>
      </c>
      <c r="D5338" t="s">
        <v>5767</v>
      </c>
      <c r="G5338" t="str">
        <f t="shared" si="83"/>
        <v>if not exists (select 1 from mi.RangeDetail where Name = 'OCP Contractors, Inc.' and RangeID = 3716) begin insert into mi.RangeDetail (RangeID, Name, Description, IsActive, CreatePersonID, CreateDate) values (3716,'OCP Contractors, Inc.','',1,1,GETDATE()) end</v>
      </c>
    </row>
    <row r="5339" spans="1:7" x14ac:dyDescent="0.25">
      <c r="A5339">
        <v>1</v>
      </c>
      <c r="B5339">
        <v>515436</v>
      </c>
      <c r="C5339">
        <v>109843</v>
      </c>
      <c r="D5339" t="s">
        <v>5768</v>
      </c>
      <c r="G5339" t="str">
        <f t="shared" si="83"/>
        <v>if not exists (select 1 from mi.RangeDetail where Name = 'Erie Group of Companies' and RangeID = 3716) begin insert into mi.RangeDetail (RangeID, Name, Description, IsActive, CreatePersonID, CreateDate) values (3716,'Erie Group of Companies','',1,1,GETDATE()) end</v>
      </c>
    </row>
    <row r="5340" spans="1:7" x14ac:dyDescent="0.25">
      <c r="A5340">
        <v>1</v>
      </c>
      <c r="B5340">
        <v>519794</v>
      </c>
      <c r="C5340">
        <v>138361</v>
      </c>
      <c r="D5340" t="s">
        <v>5769</v>
      </c>
      <c r="G5340" t="str">
        <f t="shared" si="83"/>
        <v>if not exists (select 1 from mi.RangeDetail where Name = 'Akron Rubber Development Laboratory Inc' and RangeID = 3716) begin insert into mi.RangeDetail (RangeID, Name, Description, IsActive, CreatePersonID, CreateDate) values (3716,'Akron Rubber Development Laboratory Inc','',1,1,GETDATE()) end</v>
      </c>
    </row>
    <row r="5341" spans="1:7" x14ac:dyDescent="0.25">
      <c r="A5341">
        <v>11</v>
      </c>
      <c r="B5341">
        <v>504337</v>
      </c>
      <c r="C5341">
        <v>108567</v>
      </c>
      <c r="D5341" t="s">
        <v>5770</v>
      </c>
      <c r="G5341" t="str">
        <f t="shared" si="83"/>
        <v>if not exists (select 1 from mi.RangeDetail where Name = 'Stark Truss Company, Inc' and RangeID = 3716) begin insert into mi.RangeDetail (RangeID, Name, Description, IsActive, CreatePersonID, CreateDate) values (3716,'Stark Truss Company, Inc','',1,1,GETDATE()) end</v>
      </c>
    </row>
    <row r="5342" spans="1:7" x14ac:dyDescent="0.25">
      <c r="A5342">
        <v>11</v>
      </c>
      <c r="B5342">
        <v>505474</v>
      </c>
      <c r="C5342">
        <v>110958</v>
      </c>
      <c r="D5342" t="s">
        <v>5771</v>
      </c>
      <c r="G5342" t="str">
        <f t="shared" si="83"/>
        <v>if not exists (select 1 from mi.RangeDetail where Name = 'DSD Builders Supply Co.' and RangeID = 3716) begin insert into mi.RangeDetail (RangeID, Name, Description, IsActive, CreatePersonID, CreateDate) values (3716,'DSD Builders Supply Co.','',1,1,GETDATE()) end</v>
      </c>
    </row>
    <row r="5343" spans="1:7" x14ac:dyDescent="0.25">
      <c r="A5343">
        <v>11</v>
      </c>
      <c r="B5343">
        <v>502876</v>
      </c>
      <c r="C5343">
        <v>100089</v>
      </c>
      <c r="D5343" t="s">
        <v>5772</v>
      </c>
      <c r="G5343" t="str">
        <f t="shared" si="83"/>
        <v>if not exists (select 1 from mi.RangeDetail where Name = 'Mansfield Cement Flooring' and RangeID = 3716) begin insert into mi.RangeDetail (RangeID, Name, Description, IsActive, CreatePersonID, CreateDate) values (3716,'Mansfield Cement Flooring','',1,1,GETDATE()) end</v>
      </c>
    </row>
    <row r="5344" spans="1:7" x14ac:dyDescent="0.25">
      <c r="A5344">
        <v>11</v>
      </c>
      <c r="B5344">
        <v>502877</v>
      </c>
      <c r="C5344">
        <v>100089</v>
      </c>
      <c r="D5344" t="s">
        <v>5772</v>
      </c>
      <c r="G5344" t="str">
        <f t="shared" si="83"/>
        <v>if not exists (select 1 from mi.RangeDetail where Name = 'Mansfield Cement Flooring' and RangeID = 3716) begin insert into mi.RangeDetail (RangeID, Name, Description, IsActive, CreatePersonID, CreateDate) values (3716,'Mansfield Cement Flooring','',1,1,GETDATE()) end</v>
      </c>
    </row>
    <row r="5345" spans="1:7" x14ac:dyDescent="0.25">
      <c r="A5345">
        <v>1</v>
      </c>
      <c r="B5345">
        <v>513353</v>
      </c>
      <c r="C5345">
        <v>129037</v>
      </c>
      <c r="D5345" t="s">
        <v>5773</v>
      </c>
      <c r="G5345" t="str">
        <f t="shared" si="83"/>
        <v>if not exists (select 1 from mi.RangeDetail where Name = 'Mr. T Sandblasting &amp; Painting' and RangeID = 3716) begin insert into mi.RangeDetail (RangeID, Name, Description, IsActive, CreatePersonID, CreateDate) values (3716,'Mr. T Sandblasting &amp; Painting','',1,1,GETDATE()) end</v>
      </c>
    </row>
    <row r="5346" spans="1:7" x14ac:dyDescent="0.25">
      <c r="A5346">
        <v>1</v>
      </c>
      <c r="B5346">
        <v>514632</v>
      </c>
      <c r="C5346">
        <v>132334</v>
      </c>
      <c r="D5346" t="s">
        <v>5774</v>
      </c>
      <c r="G5346" t="str">
        <f t="shared" si="83"/>
        <v>if not exists (select 1 from mi.RangeDetail where Name = 'Control Associates' and RangeID = 3716) begin insert into mi.RangeDetail (RangeID, Name, Description, IsActive, CreatePersonID, CreateDate) values (3716,'Control Associates','',1,1,GETDATE()) end</v>
      </c>
    </row>
    <row r="5347" spans="1:7" x14ac:dyDescent="0.25">
      <c r="A5347">
        <v>1</v>
      </c>
      <c r="B5347">
        <v>512887</v>
      </c>
      <c r="C5347">
        <v>127998</v>
      </c>
      <c r="D5347" t="s">
        <v>5775</v>
      </c>
      <c r="G5347" t="str">
        <f t="shared" si="83"/>
        <v>if not exists (select 1 from mi.RangeDetail where Name = 'Esterlee Fence Company' and RangeID = 3716) begin insert into mi.RangeDetail (RangeID, Name, Description, IsActive, CreatePersonID, CreateDate) values (3716,'Esterlee Fence Company','',1,1,GETDATE()) end</v>
      </c>
    </row>
    <row r="5348" spans="1:7" x14ac:dyDescent="0.25">
      <c r="A5348">
        <v>1</v>
      </c>
      <c r="B5348">
        <v>500732</v>
      </c>
      <c r="C5348">
        <v>104110</v>
      </c>
      <c r="D5348" t="s">
        <v>5776</v>
      </c>
      <c r="G5348" t="str">
        <f t="shared" si="83"/>
        <v>if not exists (select 1 from mi.RangeDetail where Name = 'Granger Trucking, Inc.' and RangeID = 3716) begin insert into mi.RangeDetail (RangeID, Name, Description, IsActive, CreatePersonID, CreateDate) values (3716,'Granger Trucking, Inc.','',1,1,GETDATE()) end</v>
      </c>
    </row>
    <row r="5349" spans="1:7" x14ac:dyDescent="0.25">
      <c r="A5349">
        <v>11</v>
      </c>
      <c r="B5349">
        <v>502523</v>
      </c>
      <c r="C5349">
        <v>106706</v>
      </c>
      <c r="D5349" t="s">
        <v>5777</v>
      </c>
      <c r="G5349" t="str">
        <f t="shared" si="83"/>
        <v>if not exists (select 1 from mi.RangeDetail where Name = 'Kapton Caulking &amp; Building Restorat.' and RangeID = 3716) begin insert into mi.RangeDetail (RangeID, Name, Description, IsActive, CreatePersonID, CreateDate) values (3716,'Kapton Caulking &amp; Building Restorat.','',1,1,GETDATE()) end</v>
      </c>
    </row>
    <row r="5350" spans="1:7" x14ac:dyDescent="0.25">
      <c r="A5350">
        <v>1</v>
      </c>
      <c r="B5350">
        <v>512428</v>
      </c>
      <c r="C5350">
        <v>127243</v>
      </c>
      <c r="D5350" t="s">
        <v>5778</v>
      </c>
      <c r="G5350" t="str">
        <f t="shared" si="83"/>
        <v>if not exists (select 1 from mi.RangeDetail where Name = 'M-A Building and Maintenance Company' and RangeID = 3716) begin insert into mi.RangeDetail (RangeID, Name, Description, IsActive, CreatePersonID, CreateDate) values (3716,'M-A Building and Maintenance Company','',1,1,GETDATE()) end</v>
      </c>
    </row>
    <row r="5351" spans="1:7" x14ac:dyDescent="0.25">
      <c r="A5351">
        <v>1</v>
      </c>
      <c r="B5351">
        <v>514710</v>
      </c>
      <c r="C5351">
        <v>128712</v>
      </c>
      <c r="D5351" t="s">
        <v>5779</v>
      </c>
      <c r="G5351" t="str">
        <f t="shared" si="83"/>
        <v>if not exists (select 1 from mi.RangeDetail where Name = 'Willoway Nursery Inc' and RangeID = 3716) begin insert into mi.RangeDetail (RangeID, Name, Description, IsActive, CreatePersonID, CreateDate) values (3716,'Willoway Nursery Inc','',1,1,GETDATE()) end</v>
      </c>
    </row>
    <row r="5352" spans="1:7" x14ac:dyDescent="0.25">
      <c r="A5352">
        <v>1</v>
      </c>
      <c r="B5352">
        <v>501669</v>
      </c>
      <c r="C5352">
        <v>115412</v>
      </c>
      <c r="D5352" t="s">
        <v>5780</v>
      </c>
      <c r="G5352" t="str">
        <f t="shared" si="83"/>
        <v>if not exists (select 1 from mi.RangeDetail where Name = 'Toledo Caisson Corp.' and RangeID = 3716) begin insert into mi.RangeDetail (RangeID, Name, Description, IsActive, CreatePersonID, CreateDate) values (3716,'Toledo Caisson Corp.','',1,1,GETDATE()) end</v>
      </c>
    </row>
    <row r="5353" spans="1:7" x14ac:dyDescent="0.25">
      <c r="A5353">
        <v>11</v>
      </c>
      <c r="B5353">
        <v>505943</v>
      </c>
      <c r="C5353">
        <v>112691</v>
      </c>
      <c r="D5353" t="s">
        <v>5781</v>
      </c>
      <c r="G5353" t="str">
        <f t="shared" si="83"/>
        <v>if not exists (select 1 from mi.RangeDetail where Name = 'Toledo Cassion Corporation' and RangeID = 3716) begin insert into mi.RangeDetail (RangeID, Name, Description, IsActive, CreatePersonID, CreateDate) values (3716,'Toledo Cassion Corporation','',1,1,GETDATE()) end</v>
      </c>
    </row>
    <row r="5354" spans="1:7" x14ac:dyDescent="0.25">
      <c r="A5354">
        <v>1</v>
      </c>
      <c r="B5354">
        <v>515297</v>
      </c>
      <c r="C5354">
        <v>134480</v>
      </c>
      <c r="D5354" t="s">
        <v>5782</v>
      </c>
      <c r="G5354" t="str">
        <f t="shared" si="83"/>
        <v>if not exists (select 1 from mi.RangeDetail where Name = 'Unilliance Inc' and RangeID = 3716) begin insert into mi.RangeDetail (RangeID, Name, Description, IsActive, CreatePersonID, CreateDate) values (3716,'Unilliance Inc','',1,1,GETDATE()) end</v>
      </c>
    </row>
    <row r="5355" spans="1:7" x14ac:dyDescent="0.25">
      <c r="A5355">
        <v>1</v>
      </c>
      <c r="B5355">
        <v>500204</v>
      </c>
      <c r="C5355">
        <v>118525</v>
      </c>
      <c r="D5355" t="s">
        <v>5783</v>
      </c>
      <c r="G5355" t="str">
        <f t="shared" si="83"/>
        <v>if not exists (select 1 from mi.RangeDetail where Name = 'Bertolini Trucking' and RangeID = 3716) begin insert into mi.RangeDetail (RangeID, Name, Description, IsActive, CreatePersonID, CreateDate) values (3716,'Bertolini Trucking','',1,1,GETDATE()) end</v>
      </c>
    </row>
    <row r="5356" spans="1:7" x14ac:dyDescent="0.25">
      <c r="A5356">
        <v>1</v>
      </c>
      <c r="B5356">
        <v>514963</v>
      </c>
      <c r="C5356">
        <v>123216</v>
      </c>
      <c r="D5356" t="s">
        <v>5784</v>
      </c>
      <c r="G5356" t="str">
        <f t="shared" si="83"/>
        <v>if not exists (select 1 from mi.RangeDetail where Name = 'SSOE Systems, Inc.' and RangeID = 3716) begin insert into mi.RangeDetail (RangeID, Name, Description, IsActive, CreatePersonID, CreateDate) values (3716,'SSOE Systems, Inc.','',1,1,GETDATE()) end</v>
      </c>
    </row>
    <row r="5357" spans="1:7" x14ac:dyDescent="0.25">
      <c r="A5357">
        <v>1</v>
      </c>
      <c r="B5357">
        <v>501547</v>
      </c>
      <c r="C5357">
        <v>105173</v>
      </c>
      <c r="D5357" t="s">
        <v>5785</v>
      </c>
      <c r="G5357" t="str">
        <f t="shared" si="83"/>
        <v>if not exists (select 1 from mi.RangeDetail where Name = 'Solar Testing Laboratories, Inc.' and RangeID = 3716) begin insert into mi.RangeDetail (RangeID, Name, Description, IsActive, CreatePersonID, CreateDate) values (3716,'Solar Testing Laboratories, Inc.','',1,1,GETDATE()) end</v>
      </c>
    </row>
    <row r="5358" spans="1:7" x14ac:dyDescent="0.25">
      <c r="A5358">
        <v>11</v>
      </c>
      <c r="B5358">
        <v>506685</v>
      </c>
      <c r="C5358">
        <v>134178</v>
      </c>
      <c r="D5358" t="s">
        <v>5785</v>
      </c>
      <c r="G5358" t="str">
        <f t="shared" si="83"/>
        <v>if not exists (select 1 from mi.RangeDetail where Name = 'Solar Testing Laboratories, Inc.' and RangeID = 3716) begin insert into mi.RangeDetail (RangeID, Name, Description, IsActive, CreatePersonID, CreateDate) values (3716,'Solar Testing Laboratories, Inc.','',1,1,GETDATE()) end</v>
      </c>
    </row>
    <row r="5359" spans="1:7" x14ac:dyDescent="0.25">
      <c r="A5359">
        <v>1</v>
      </c>
      <c r="B5359">
        <v>514007</v>
      </c>
      <c r="C5359">
        <v>131134</v>
      </c>
      <c r="D5359" t="s">
        <v>5786</v>
      </c>
      <c r="G5359" t="str">
        <f t="shared" si="83"/>
        <v>if not exists (select 1 from mi.RangeDetail where Name = 'Mike McGarry &amp; Sons Painting' and RangeID = 3716) begin insert into mi.RangeDetail (RangeID, Name, Description, IsActive, CreatePersonID, CreateDate) values (3716,'Mike McGarry &amp; Sons Painting','',1,1,GETDATE()) end</v>
      </c>
    </row>
    <row r="5360" spans="1:7" x14ac:dyDescent="0.25">
      <c r="A5360">
        <v>11</v>
      </c>
      <c r="B5360">
        <v>506180</v>
      </c>
      <c r="C5360">
        <v>112970</v>
      </c>
      <c r="D5360" t="s">
        <v>5787</v>
      </c>
      <c r="G5360" t="str">
        <f t="shared" si="83"/>
        <v>if not exists (select 1 from mi.RangeDetail where Name = 'Mike McGarry &amp; Sons Inc.' and RangeID = 3716) begin insert into mi.RangeDetail (RangeID, Name, Description, IsActive, CreatePersonID, CreateDate) values (3716,'Mike McGarry &amp; Sons Inc.','',1,1,GETDATE()) end</v>
      </c>
    </row>
    <row r="5361" spans="1:7" x14ac:dyDescent="0.25">
      <c r="A5361">
        <v>1</v>
      </c>
      <c r="B5361">
        <v>519802</v>
      </c>
      <c r="C5361">
        <v>108294</v>
      </c>
      <c r="D5361" t="s">
        <v>5788</v>
      </c>
      <c r="G5361" t="str">
        <f t="shared" si="83"/>
        <v>if not exists (select 1 from mi.RangeDetail where Name = 'Warren Fire Equipment Inc' and RangeID = 3716) begin insert into mi.RangeDetail (RangeID, Name, Description, IsActive, CreatePersonID, CreateDate) values (3716,'Warren Fire Equipment Inc','',1,1,GETDATE()) end</v>
      </c>
    </row>
    <row r="5362" spans="1:7" x14ac:dyDescent="0.25">
      <c r="A5362">
        <v>1</v>
      </c>
      <c r="B5362">
        <v>514850</v>
      </c>
      <c r="C5362">
        <v>133026</v>
      </c>
      <c r="D5362" t="s">
        <v>5789</v>
      </c>
      <c r="G5362" t="str">
        <f t="shared" si="83"/>
        <v>if not exists (select 1 from mi.RangeDetail where Name = 'Stevens Engineers &amp; Constructors Inc' and RangeID = 3716) begin insert into mi.RangeDetail (RangeID, Name, Description, IsActive, CreatePersonID, CreateDate) values (3716,'Stevens Engineers &amp; Constructors Inc','',1,1,GETDATE()) end</v>
      </c>
    </row>
    <row r="5363" spans="1:7" x14ac:dyDescent="0.25">
      <c r="A5363">
        <v>1</v>
      </c>
      <c r="B5363">
        <v>515713</v>
      </c>
      <c r="C5363">
        <v>135353</v>
      </c>
      <c r="D5363" t="s">
        <v>5790</v>
      </c>
      <c r="G5363" t="str">
        <f t="shared" si="83"/>
        <v>if not exists (select 1 from mi.RangeDetail where Name = 'Williams Excavating Inc' and RangeID = 3716) begin insert into mi.RangeDetail (RangeID, Name, Description, IsActive, CreatePersonID, CreateDate) values (3716,'Williams Excavating Inc','',1,1,GETDATE()) end</v>
      </c>
    </row>
    <row r="5364" spans="1:7" x14ac:dyDescent="0.25">
      <c r="A5364">
        <v>1</v>
      </c>
      <c r="B5364">
        <v>500531</v>
      </c>
      <c r="C5364">
        <v>102253</v>
      </c>
      <c r="D5364" t="s">
        <v>5791</v>
      </c>
      <c r="G5364" t="str">
        <f t="shared" si="83"/>
        <v>if not exists (select 1 from mi.RangeDetail where Name = 'Delta Railroad Construction' and RangeID = 3716) begin insert into mi.RangeDetail (RangeID, Name, Description, IsActive, CreatePersonID, CreateDate) values (3716,'Delta Railroad Construction','',1,1,GETDATE()) end</v>
      </c>
    </row>
    <row r="5365" spans="1:7" x14ac:dyDescent="0.25">
      <c r="A5365">
        <v>9</v>
      </c>
      <c r="B5365">
        <v>500540</v>
      </c>
      <c r="C5365">
        <v>105090</v>
      </c>
      <c r="D5365" t="s">
        <v>5791</v>
      </c>
      <c r="G5365" t="str">
        <f t="shared" si="83"/>
        <v>if not exists (select 1 from mi.RangeDetail where Name = 'Delta Railroad Construction' and RangeID = 3716) begin insert into mi.RangeDetail (RangeID, Name, Description, IsActive, CreatePersonID, CreateDate) values (3716,'Delta Railroad Construction','',1,1,GETDATE()) end</v>
      </c>
    </row>
    <row r="5366" spans="1:7" x14ac:dyDescent="0.25">
      <c r="A5366">
        <v>1</v>
      </c>
      <c r="B5366">
        <v>501329</v>
      </c>
      <c r="C5366">
        <v>102761</v>
      </c>
      <c r="D5366" t="s">
        <v>5792</v>
      </c>
      <c r="G5366" t="str">
        <f t="shared" si="83"/>
        <v>if not exists (select 1 from mi.RangeDetail where Name = 'Perrysburg Pipe' and RangeID = 3716) begin insert into mi.RangeDetail (RangeID, Name, Description, IsActive, CreatePersonID, CreateDate) values (3716,'Perrysburg Pipe','',1,1,GETDATE()) end</v>
      </c>
    </row>
    <row r="5367" spans="1:7" x14ac:dyDescent="0.25">
      <c r="A5367">
        <v>11</v>
      </c>
      <c r="B5367">
        <v>501753</v>
      </c>
      <c r="C5367">
        <v>100535</v>
      </c>
      <c r="D5367" t="s">
        <v>5793</v>
      </c>
      <c r="G5367" t="str">
        <f t="shared" si="83"/>
        <v>if not exists (select 1 from mi.RangeDetail where Name = 'Farnham Equipment Co.' and RangeID = 3716) begin insert into mi.RangeDetail (RangeID, Name, Description, IsActive, CreatePersonID, CreateDate) values (3716,'Farnham Equipment Co.','',1,1,GETDATE()) end</v>
      </c>
    </row>
    <row r="5368" spans="1:7" x14ac:dyDescent="0.25">
      <c r="A5368">
        <v>11</v>
      </c>
      <c r="B5368">
        <v>501754</v>
      </c>
      <c r="C5368">
        <v>100535</v>
      </c>
      <c r="D5368" t="s">
        <v>5793</v>
      </c>
      <c r="G5368" t="str">
        <f t="shared" si="83"/>
        <v>if not exists (select 1 from mi.RangeDetail where Name = 'Farnham Equipment Co.' and RangeID = 3716) begin insert into mi.RangeDetail (RangeID, Name, Description, IsActive, CreatePersonID, CreateDate) values (3716,'Farnham Equipment Co.','',1,1,GETDATE()) end</v>
      </c>
    </row>
    <row r="5369" spans="1:7" x14ac:dyDescent="0.25">
      <c r="A5369">
        <v>11</v>
      </c>
      <c r="B5369">
        <v>501934</v>
      </c>
      <c r="C5369">
        <v>101719</v>
      </c>
      <c r="D5369" t="s">
        <v>5794</v>
      </c>
      <c r="G5369" t="str">
        <f t="shared" si="83"/>
        <v>if not exists (select 1 from mi.RangeDetail where Name = 'General Building Products, Inc.' and RangeID = 3716) begin insert into mi.RangeDetail (RangeID, Name, Description, IsActive, CreatePersonID, CreateDate) values (3716,'General Building Products, Inc.','',1,1,GETDATE()) end</v>
      </c>
    </row>
    <row r="5370" spans="1:7" x14ac:dyDescent="0.25">
      <c r="A5370">
        <v>1</v>
      </c>
      <c r="B5370">
        <v>514237</v>
      </c>
      <c r="C5370">
        <v>125500</v>
      </c>
      <c r="D5370" t="s">
        <v>5795</v>
      </c>
      <c r="G5370" t="str">
        <f t="shared" si="83"/>
        <v>if not exists (select 1 from mi.RangeDetail where Name = 'ECS Inc.' and RangeID = 3716) begin insert into mi.RangeDetail (RangeID, Name, Description, IsActive, CreatePersonID, CreateDate) values (3716,'ECS Inc.','',1,1,GETDATE()) end</v>
      </c>
    </row>
    <row r="5371" spans="1:7" x14ac:dyDescent="0.25">
      <c r="A5371">
        <v>11</v>
      </c>
      <c r="B5371">
        <v>501749</v>
      </c>
      <c r="C5371">
        <v>107386</v>
      </c>
      <c r="D5371" t="s">
        <v>5796</v>
      </c>
      <c r="G5371" t="str">
        <f t="shared" si="83"/>
        <v>if not exists (select 1 from mi.RangeDetail where Name = 'Fanning/Howey Associates, Inc.' and RangeID = 3716) begin insert into mi.RangeDetail (RangeID, Name, Description, IsActive, CreatePersonID, CreateDate) values (3716,'Fanning/Howey Associates, Inc.','',1,1,GETDATE()) end</v>
      </c>
    </row>
    <row r="5372" spans="1:7" x14ac:dyDescent="0.25">
      <c r="A5372">
        <v>1</v>
      </c>
      <c r="B5372">
        <v>502150</v>
      </c>
      <c r="C5372">
        <v>101040</v>
      </c>
      <c r="D5372" t="s">
        <v>5797</v>
      </c>
      <c r="G5372" t="str">
        <f t="shared" si="83"/>
        <v>if not exists (select 1 from mi.RangeDetail where Name = 'Ohio Grating' and RangeID = 3716) begin insert into mi.RangeDetail (RangeID, Name, Description, IsActive, CreatePersonID, CreateDate) values (3716,'Ohio Grating','',1,1,GETDATE()) end</v>
      </c>
    </row>
    <row r="5373" spans="1:7" x14ac:dyDescent="0.25">
      <c r="A5373">
        <v>11</v>
      </c>
      <c r="B5373">
        <v>501747</v>
      </c>
      <c r="C5373">
        <v>107479</v>
      </c>
      <c r="D5373" t="s">
        <v>5798</v>
      </c>
      <c r="G5373" t="str">
        <f t="shared" si="83"/>
        <v>if not exists (select 1 from mi.RangeDetail where Name = 'Famous Supply' and RangeID = 3716) begin insert into mi.RangeDetail (RangeID, Name, Description, IsActive, CreatePersonID, CreateDate) values (3716,'Famous Supply','',1,1,GETDATE()) end</v>
      </c>
    </row>
    <row r="5374" spans="1:7" x14ac:dyDescent="0.25">
      <c r="A5374">
        <v>1</v>
      </c>
      <c r="B5374">
        <v>515347</v>
      </c>
      <c r="C5374">
        <v>109822</v>
      </c>
      <c r="D5374" t="s">
        <v>5799</v>
      </c>
      <c r="G5374" t="str">
        <f t="shared" si="83"/>
        <v>if not exists (select 1 from mi.RangeDetail where Name = 'Poggemeyer Design Group' and RangeID = 3716) begin insert into mi.RangeDetail (RangeID, Name, Description, IsActive, CreatePersonID, CreateDate) values (3716,'Poggemeyer Design Group','',1,1,GETDATE()) end</v>
      </c>
    </row>
    <row r="5375" spans="1:7" x14ac:dyDescent="0.25">
      <c r="A5375">
        <v>1</v>
      </c>
      <c r="B5375">
        <v>513663</v>
      </c>
      <c r="C5375">
        <v>103062</v>
      </c>
      <c r="D5375" t="s">
        <v>5800</v>
      </c>
      <c r="G5375" t="str">
        <f t="shared" si="83"/>
        <v>if not exists (select 1 from mi.RangeDetail where Name = 'Shearer Equipment' and RangeID = 3716) begin insert into mi.RangeDetail (RangeID, Name, Description, IsActive, CreatePersonID, CreateDate) values (3716,'Shearer Equipment','',1,1,GETDATE()) end</v>
      </c>
    </row>
    <row r="5376" spans="1:7" x14ac:dyDescent="0.25">
      <c r="A5376">
        <v>1</v>
      </c>
      <c r="B5376">
        <v>502116</v>
      </c>
      <c r="C5376">
        <v>117388</v>
      </c>
      <c r="D5376" t="s">
        <v>5801</v>
      </c>
      <c r="G5376" t="str">
        <f t="shared" si="83"/>
        <v>if not exists (select 1 from mi.RangeDetail where Name = 'Kinetico Quality Water' and RangeID = 3716) begin insert into mi.RangeDetail (RangeID, Name, Description, IsActive, CreatePersonID, CreateDate) values (3716,'Kinetico Quality Water','',1,1,GETDATE()) end</v>
      </c>
    </row>
    <row r="5377" spans="1:7" x14ac:dyDescent="0.25">
      <c r="A5377">
        <v>1</v>
      </c>
      <c r="B5377">
        <v>515204</v>
      </c>
      <c r="C5377">
        <v>90380</v>
      </c>
      <c r="D5377" t="s">
        <v>5802</v>
      </c>
      <c r="G5377" t="str">
        <f t="shared" si="83"/>
        <v>if not exists (select 1 from mi.RangeDetail where Name = 'Mesenburg Bros Inc' and RangeID = 3716) begin insert into mi.RangeDetail (RangeID, Name, Description, IsActive, CreatePersonID, CreateDate) values (3716,'Mesenburg Bros Inc','',1,1,GETDATE()) end</v>
      </c>
    </row>
    <row r="5378" spans="1:7" x14ac:dyDescent="0.25">
      <c r="A5378">
        <v>1</v>
      </c>
      <c r="B5378">
        <v>502016</v>
      </c>
      <c r="C5378">
        <v>126412</v>
      </c>
      <c r="D5378" t="s">
        <v>5803</v>
      </c>
      <c r="G5378" t="str">
        <f t="shared" si="83"/>
        <v>if not exists (select 1 from mi.RangeDetail where Name = 'Buckeye Handling Equipment' and RangeID = 3716) begin insert into mi.RangeDetail (RangeID, Name, Description, IsActive, CreatePersonID, CreateDate) values (3716,'Buckeye Handling Equipment','',1,1,GETDATE()) end</v>
      </c>
    </row>
    <row r="5379" spans="1:7" x14ac:dyDescent="0.25">
      <c r="A5379">
        <v>1</v>
      </c>
      <c r="B5379">
        <v>519858</v>
      </c>
      <c r="C5379">
        <v>138582</v>
      </c>
      <c r="D5379" t="s">
        <v>5804</v>
      </c>
      <c r="G5379" t="str">
        <f t="shared" ref="G5379:G5442" si="84">IF(D5379&lt;&gt;"",CONCATENATE("if not exists (select 1 from mi.RangeDetail where Name = '",D5379,"' and RangeID = 3716) begin insert into mi.RangeDetail (RangeID, Name, Description, IsActive, CreatePersonID, CreateDate) values (3716,'",D5379,"','","',1,1,GETDATE()) end"), "")</f>
        <v>if not exists (select 1 from mi.RangeDetail where Name = 'Toledo Sign Company, Inc.' and RangeID = 3716) begin insert into mi.RangeDetail (RangeID, Name, Description, IsActive, CreatePersonID, CreateDate) values (3716,'Toledo Sign Company, Inc.','',1,1,GETDATE()) end</v>
      </c>
    </row>
    <row r="5380" spans="1:7" x14ac:dyDescent="0.25">
      <c r="A5380">
        <v>1</v>
      </c>
      <c r="B5380">
        <v>500014</v>
      </c>
      <c r="C5380">
        <v>100681</v>
      </c>
      <c r="D5380" t="s">
        <v>5805</v>
      </c>
      <c r="G5380" t="str">
        <f t="shared" si="84"/>
        <v>if not exists (select 1 from mi.RangeDetail where Name = 'Able Contracting Group Inc.' and RangeID = 3716) begin insert into mi.RangeDetail (RangeID, Name, Description, IsActive, CreatePersonID, CreateDate) values (3716,'Able Contracting Group Inc.','',1,1,GETDATE()) end</v>
      </c>
    </row>
    <row r="5381" spans="1:7" x14ac:dyDescent="0.25">
      <c r="A5381">
        <v>11</v>
      </c>
      <c r="B5381">
        <v>505735</v>
      </c>
      <c r="C5381">
        <v>106996</v>
      </c>
      <c r="D5381" t="s">
        <v>3736</v>
      </c>
      <c r="G5381" t="str">
        <f t="shared" si="84"/>
        <v>if not exists (select 1 from mi.RangeDetail where Name = 'Able Fence of Columbus, Inc.' and RangeID = 3716) begin insert into mi.RangeDetail (RangeID, Name, Description, IsActive, CreatePersonID, CreateDate) values (3716,'Able Fence of Columbus, Inc.','',1,1,GETDATE()) end</v>
      </c>
    </row>
    <row r="5382" spans="1:7" x14ac:dyDescent="0.25">
      <c r="A5382">
        <v>11</v>
      </c>
      <c r="B5382">
        <v>505206</v>
      </c>
      <c r="C5382">
        <v>100167</v>
      </c>
      <c r="D5382" t="s">
        <v>5806</v>
      </c>
      <c r="G5382" t="str">
        <f t="shared" si="84"/>
        <v>if not exists (select 1 from mi.RangeDetail where Name = 'Ohio Ready-Mix Inc' and RangeID = 3716) begin insert into mi.RangeDetail (RangeID, Name, Description, IsActive, CreatePersonID, CreateDate) values (3716,'Ohio Ready-Mix Inc','',1,1,GETDATE()) end</v>
      </c>
    </row>
    <row r="5383" spans="1:7" x14ac:dyDescent="0.25">
      <c r="A5383">
        <v>11</v>
      </c>
      <c r="B5383">
        <v>503398</v>
      </c>
      <c r="C5383">
        <v>103176</v>
      </c>
      <c r="D5383" t="s">
        <v>5807</v>
      </c>
      <c r="G5383" t="str">
        <f t="shared" si="84"/>
        <v>if not exists (select 1 from mi.RangeDetail where Name = 'Ohio Ready Mix' and RangeID = 3716) begin insert into mi.RangeDetail (RangeID, Name, Description, IsActive, CreatePersonID, CreateDate) values (3716,'Ohio Ready Mix','',1,1,GETDATE()) end</v>
      </c>
    </row>
    <row r="5384" spans="1:7" x14ac:dyDescent="0.25">
      <c r="A5384">
        <v>1</v>
      </c>
      <c r="B5384">
        <v>515264</v>
      </c>
      <c r="C5384">
        <v>102225</v>
      </c>
      <c r="D5384" t="s">
        <v>5808</v>
      </c>
      <c r="G5384" t="str">
        <f t="shared" si="84"/>
        <v>if not exists (select 1 from mi.RangeDetail where Name = 'Fremont Fence &amp; Guardrail' and RangeID = 3716) begin insert into mi.RangeDetail (RangeID, Name, Description, IsActive, CreatePersonID, CreateDate) values (3716,'Fremont Fence &amp; Guardrail','',1,1,GETDATE()) end</v>
      </c>
    </row>
    <row r="5385" spans="1:7" x14ac:dyDescent="0.25">
      <c r="A5385">
        <v>1</v>
      </c>
      <c r="B5385">
        <v>500125</v>
      </c>
      <c r="C5385">
        <v>104755</v>
      </c>
      <c r="D5385" t="s">
        <v>5809</v>
      </c>
      <c r="G5385" t="str">
        <f t="shared" si="84"/>
        <v>if not exists (select 1 from mi.RangeDetail where Name = 'Arcadis FPS' and RangeID = 3716) begin insert into mi.RangeDetail (RangeID, Name, Description, IsActive, CreatePersonID, CreateDate) values (3716,'Arcadis FPS','',1,1,GETDATE()) end</v>
      </c>
    </row>
    <row r="5386" spans="1:7" x14ac:dyDescent="0.25">
      <c r="A5386">
        <v>1</v>
      </c>
      <c r="B5386">
        <v>501226</v>
      </c>
      <c r="C5386">
        <v>118230</v>
      </c>
      <c r="D5386" t="s">
        <v>5810</v>
      </c>
      <c r="G5386" t="str">
        <f t="shared" si="84"/>
        <v>if not exists (select 1 from mi.RangeDetail where Name = 'Northwood Stone &amp; Asphalt' and RangeID = 3716) begin insert into mi.RangeDetail (RangeID, Name, Description, IsActive, CreatePersonID, CreateDate) values (3716,'Northwood Stone &amp; Asphalt','',1,1,GETDATE()) end</v>
      </c>
    </row>
    <row r="5387" spans="1:7" x14ac:dyDescent="0.25">
      <c r="A5387">
        <v>1</v>
      </c>
      <c r="B5387">
        <v>500857</v>
      </c>
      <c r="C5387">
        <v>109955</v>
      </c>
      <c r="D5387" t="s">
        <v>5811</v>
      </c>
      <c r="G5387" t="str">
        <f t="shared" si="84"/>
        <v>if not exists (select 1 from mi.RangeDetail where Name = 'Industrial Pump Co.' and RangeID = 3716) begin insert into mi.RangeDetail (RangeID, Name, Description, IsActive, CreatePersonID, CreateDate) values (3716,'Industrial Pump Co.','',1,1,GETDATE()) end</v>
      </c>
    </row>
    <row r="5388" spans="1:7" x14ac:dyDescent="0.25">
      <c r="A5388">
        <v>1</v>
      </c>
      <c r="B5388">
        <v>519123</v>
      </c>
      <c r="C5388">
        <v>137549</v>
      </c>
      <c r="D5388" t="s">
        <v>5812</v>
      </c>
      <c r="G5388" t="str">
        <f t="shared" si="84"/>
        <v>if not exists (select 1 from mi.RangeDetail where Name = 'Technical Piping &amp; Service Corp' and RangeID = 3716) begin insert into mi.RangeDetail (RangeID, Name, Description, IsActive, CreatePersonID, CreateDate) values (3716,'Technical Piping &amp; Service Corp','',1,1,GETDATE()) end</v>
      </c>
    </row>
    <row r="5389" spans="1:7" x14ac:dyDescent="0.25">
      <c r="A5389">
        <v>1</v>
      </c>
      <c r="B5389">
        <v>519140</v>
      </c>
      <c r="C5389">
        <v>137651</v>
      </c>
      <c r="D5389" t="s">
        <v>5813</v>
      </c>
      <c r="G5389" t="str">
        <f t="shared" si="84"/>
        <v>if not exists (select 1 from mi.RangeDetail where Name = 'Weber Company, Inc.' and RangeID = 3716) begin insert into mi.RangeDetail (RangeID, Name, Description, IsActive, CreatePersonID, CreateDate) values (3716,'Weber Company, Inc.','',1,1,GETDATE()) end</v>
      </c>
    </row>
    <row r="5390" spans="1:7" x14ac:dyDescent="0.25">
      <c r="A5390">
        <v>1</v>
      </c>
      <c r="B5390">
        <v>513356</v>
      </c>
      <c r="C5390">
        <v>129040</v>
      </c>
      <c r="D5390" t="s">
        <v>5814</v>
      </c>
      <c r="G5390" t="str">
        <f t="shared" si="84"/>
        <v>if not exists (select 1 from mi.RangeDetail where Name = 'Geddis Paving &amp; Excavating' and RangeID = 3716) begin insert into mi.RangeDetail (RangeID, Name, Description, IsActive, CreatePersonID, CreateDate) values (3716,'Geddis Paving &amp; Excavating','',1,1,GETDATE()) end</v>
      </c>
    </row>
    <row r="5391" spans="1:7" x14ac:dyDescent="0.25">
      <c r="A5391">
        <v>1</v>
      </c>
      <c r="B5391">
        <v>512473</v>
      </c>
      <c r="C5391">
        <v>127380</v>
      </c>
      <c r="D5391" t="s">
        <v>5815</v>
      </c>
      <c r="G5391" t="str">
        <f t="shared" si="84"/>
        <v>if not exists (select 1 from mi.RangeDetail where Name = 'A &amp; J Cement Contractors Inc' and RangeID = 3716) begin insert into mi.RangeDetail (RangeID, Name, Description, IsActive, CreatePersonID, CreateDate) values (3716,'A &amp; J Cement Contractors Inc','',1,1,GETDATE()) end</v>
      </c>
    </row>
    <row r="5392" spans="1:7" x14ac:dyDescent="0.25">
      <c r="A5392">
        <v>1</v>
      </c>
      <c r="B5392">
        <v>512542</v>
      </c>
      <c r="C5392">
        <v>114202</v>
      </c>
      <c r="D5392" t="s">
        <v>5816</v>
      </c>
      <c r="G5392" t="str">
        <f t="shared" si="84"/>
        <v>if not exists (select 1 from mi.RangeDetail where Name = 'M G Concrete' and RangeID = 3716) begin insert into mi.RangeDetail (RangeID, Name, Description, IsActive, CreatePersonID, CreateDate) values (3716,'M G Concrete','',1,1,GETDATE()) end</v>
      </c>
    </row>
    <row r="5393" spans="1:7" x14ac:dyDescent="0.25">
      <c r="A5393">
        <v>1</v>
      </c>
      <c r="B5393">
        <v>501417</v>
      </c>
      <c r="C5393">
        <v>102294</v>
      </c>
      <c r="D5393" t="s">
        <v>1475</v>
      </c>
      <c r="G5393" t="str">
        <f t="shared" si="84"/>
        <v>if not exists (select 1 from mi.RangeDetail where Name = 'Reminger &amp; Reminger' and RangeID = 3716) begin insert into mi.RangeDetail (RangeID, Name, Description, IsActive, CreatePersonID, CreateDate) values (3716,'Reminger &amp; Reminger','',1,1,GETDATE()) end</v>
      </c>
    </row>
    <row r="5394" spans="1:7" x14ac:dyDescent="0.25">
      <c r="A5394">
        <v>1</v>
      </c>
      <c r="B5394">
        <v>515049</v>
      </c>
      <c r="C5394">
        <v>133760</v>
      </c>
      <c r="D5394" t="s">
        <v>5817</v>
      </c>
      <c r="G5394" t="str">
        <f t="shared" si="84"/>
        <v>if not exists (select 1 from mi.RangeDetail where Name = 'Signal Service Company' and RangeID = 3716) begin insert into mi.RangeDetail (RangeID, Name, Description, IsActive, CreatePersonID, CreateDate) values (3716,'Signal Service Company','',1,1,GETDATE()) end</v>
      </c>
    </row>
    <row r="5395" spans="1:7" x14ac:dyDescent="0.25">
      <c r="A5395">
        <v>1</v>
      </c>
      <c r="B5395">
        <v>502399</v>
      </c>
      <c r="C5395">
        <v>102871</v>
      </c>
      <c r="D5395" t="s">
        <v>5818</v>
      </c>
      <c r="G5395" t="str">
        <f t="shared" si="84"/>
        <v>if not exists (select 1 from mi.RangeDetail where Name = 'Pavement Technology, Inc' and RangeID = 3716) begin insert into mi.RangeDetail (RangeID, Name, Description, IsActive, CreatePersonID, CreateDate) values (3716,'Pavement Technology, Inc','',1,1,GETDATE()) end</v>
      </c>
    </row>
    <row r="5396" spans="1:7" x14ac:dyDescent="0.25">
      <c r="A5396">
        <v>1</v>
      </c>
      <c r="B5396">
        <v>519650</v>
      </c>
      <c r="C5396">
        <v>109466</v>
      </c>
      <c r="D5396" t="s">
        <v>5819</v>
      </c>
      <c r="G5396" t="str">
        <f t="shared" si="84"/>
        <v>if not exists (select 1 from mi.RangeDetail where Name = 'IWI Incorporated' and RangeID = 3716) begin insert into mi.RangeDetail (RangeID, Name, Description, IsActive, CreatePersonID, CreateDate) values (3716,'IWI Incorporated','',1,1,GETDATE()) end</v>
      </c>
    </row>
    <row r="5397" spans="1:7" x14ac:dyDescent="0.25">
      <c r="A5397">
        <v>1</v>
      </c>
      <c r="B5397">
        <v>501583</v>
      </c>
      <c r="C5397">
        <v>101055</v>
      </c>
      <c r="D5397" t="s">
        <v>5820</v>
      </c>
      <c r="G5397" t="str">
        <f t="shared" si="84"/>
        <v>if not exists (select 1 from mi.RangeDetail where Name = 'Stoneco Inc.' and RangeID = 3716) begin insert into mi.RangeDetail (RangeID, Name, Description, IsActive, CreatePersonID, CreateDate) values (3716,'Stoneco Inc.','',1,1,GETDATE()) end</v>
      </c>
    </row>
    <row r="5398" spans="1:7" x14ac:dyDescent="0.25">
      <c r="A5398">
        <v>1</v>
      </c>
      <c r="B5398">
        <v>513257</v>
      </c>
      <c r="C5398">
        <v>101055</v>
      </c>
      <c r="D5398" t="s">
        <v>4242</v>
      </c>
      <c r="G5398" t="str">
        <f t="shared" si="84"/>
        <v>if not exists (select 1 from mi.RangeDetail where Name = 'Shelly Materials Inc' and RangeID = 3716) begin insert into mi.RangeDetail (RangeID, Name, Description, IsActive, CreatePersonID, CreateDate) values (3716,'Shelly Materials Inc','',1,1,GETDATE()) end</v>
      </c>
    </row>
    <row r="5399" spans="1:7" x14ac:dyDescent="0.25">
      <c r="A5399">
        <v>1</v>
      </c>
      <c r="B5399">
        <v>512431</v>
      </c>
      <c r="C5399">
        <v>101246</v>
      </c>
      <c r="D5399" t="s">
        <v>5821</v>
      </c>
      <c r="G5399" t="str">
        <f t="shared" si="84"/>
        <v>if not exists (select 1 from mi.RangeDetail where Name = 'Baker Sand Inc' and RangeID = 3716) begin insert into mi.RangeDetail (RangeID, Name, Description, IsActive, CreatePersonID, CreateDate) values (3716,'Baker Sand Inc','',1,1,GETDATE()) end</v>
      </c>
    </row>
    <row r="5400" spans="1:7" x14ac:dyDescent="0.25">
      <c r="A5400">
        <v>1</v>
      </c>
      <c r="B5400">
        <v>501423</v>
      </c>
      <c r="C5400">
        <v>104759</v>
      </c>
      <c r="D5400" t="s">
        <v>9564</v>
      </c>
      <c r="G5400" t="str">
        <f t="shared" si="84"/>
        <v>if not exists (select 1 from mi.RangeDetail where Name = 'Retay''s Welding Co.' and RangeID = 3716) begin insert into mi.RangeDetail (RangeID, Name, Description, IsActive, CreatePersonID, CreateDate) values (3716,'Retay''s Welding Co.','',1,1,GETDATE()) end</v>
      </c>
    </row>
    <row r="5401" spans="1:7" x14ac:dyDescent="0.25">
      <c r="A5401">
        <v>11</v>
      </c>
      <c r="B5401">
        <v>506832</v>
      </c>
      <c r="C5401">
        <v>135008</v>
      </c>
      <c r="D5401" t="s">
        <v>5822</v>
      </c>
      <c r="G5401" t="str">
        <f t="shared" si="84"/>
        <v>if not exists (select 1 from mi.RangeDetail where Name = 'Janitorial Services, Inc.' and RangeID = 3716) begin insert into mi.RangeDetail (RangeID, Name, Description, IsActive, CreatePersonID, CreateDate) values (3716,'Janitorial Services, Inc.','',1,1,GETDATE()) end</v>
      </c>
    </row>
    <row r="5402" spans="1:7" x14ac:dyDescent="0.25">
      <c r="A5402">
        <v>1</v>
      </c>
      <c r="B5402">
        <v>519949</v>
      </c>
      <c r="C5402">
        <v>100684</v>
      </c>
      <c r="D5402" t="s">
        <v>5823</v>
      </c>
      <c r="G5402" t="str">
        <f t="shared" si="84"/>
        <v>if not exists (select 1 from mi.RangeDetail where Name = 'Protectoplas Company' and RangeID = 3716) begin insert into mi.RangeDetail (RangeID, Name, Description, IsActive, CreatePersonID, CreateDate) values (3716,'Protectoplas Company','',1,1,GETDATE()) end</v>
      </c>
    </row>
    <row r="5403" spans="1:7" x14ac:dyDescent="0.25">
      <c r="A5403">
        <v>9</v>
      </c>
      <c r="B5403">
        <v>500563</v>
      </c>
      <c r="C5403">
        <v>105063</v>
      </c>
      <c r="D5403" t="s">
        <v>5824</v>
      </c>
      <c r="G5403" t="str">
        <f t="shared" si="84"/>
        <v>if not exists (select 1 from mi.RangeDetail where Name = 'Stein Inc.' and RangeID = 3716) begin insert into mi.RangeDetail (RangeID, Name, Description, IsActive, CreatePersonID, CreateDate) values (3716,'Stein Inc.','',1,1,GETDATE()) end</v>
      </c>
    </row>
    <row r="5404" spans="1:7" x14ac:dyDescent="0.25">
      <c r="A5404">
        <v>1</v>
      </c>
      <c r="B5404">
        <v>514388</v>
      </c>
      <c r="C5404">
        <v>102620</v>
      </c>
      <c r="D5404" t="s">
        <v>5825</v>
      </c>
      <c r="G5404" t="str">
        <f t="shared" si="84"/>
        <v>if not exists (select 1 from mi.RangeDetail where Name = 'Nofziger Door Sales Of Columbus' and RangeID = 3716) begin insert into mi.RangeDetail (RangeID, Name, Description, IsActive, CreatePersonID, CreateDate) values (3716,'Nofziger Door Sales Of Columbus','',1,1,GETDATE()) end</v>
      </c>
    </row>
    <row r="5405" spans="1:7" x14ac:dyDescent="0.25">
      <c r="A5405">
        <v>11</v>
      </c>
      <c r="B5405">
        <v>503297</v>
      </c>
      <c r="C5405">
        <v>100741</v>
      </c>
      <c r="D5405" t="s">
        <v>5826</v>
      </c>
      <c r="G5405" t="str">
        <f t="shared" si="84"/>
        <v>if not exists (select 1 from mi.RangeDetail where Name = 'Nofziger Door Sales, Inc.' and RangeID = 3716) begin insert into mi.RangeDetail (RangeID, Name, Description, IsActive, CreatePersonID, CreateDate) values (3716,'Nofziger Door Sales, Inc.','',1,1,GETDATE()) end</v>
      </c>
    </row>
    <row r="5406" spans="1:7" x14ac:dyDescent="0.25">
      <c r="A5406">
        <v>1</v>
      </c>
      <c r="B5406">
        <v>515828</v>
      </c>
      <c r="C5406">
        <v>135977</v>
      </c>
      <c r="D5406" t="s">
        <v>5827</v>
      </c>
      <c r="G5406" t="str">
        <f t="shared" si="84"/>
        <v>if not exists (select 1 from mi.RangeDetail where Name = 'VM Systems, Inc.' and RangeID = 3716) begin insert into mi.RangeDetail (RangeID, Name, Description, IsActive, CreatePersonID, CreateDate) values (3716,'VM Systems, Inc.','',1,1,GETDATE()) end</v>
      </c>
    </row>
    <row r="5407" spans="1:7" x14ac:dyDescent="0.25">
      <c r="A5407">
        <v>1</v>
      </c>
      <c r="B5407">
        <v>513251</v>
      </c>
      <c r="C5407">
        <v>119256</v>
      </c>
      <c r="D5407" t="s">
        <v>5828</v>
      </c>
      <c r="G5407" t="str">
        <f t="shared" si="84"/>
        <v>if not exists (select 1 from mi.RangeDetail where Name = 'S.A. Comunale Co., Inc.' and RangeID = 3716) begin insert into mi.RangeDetail (RangeID, Name, Description, IsActive, CreatePersonID, CreateDate) values (3716,'S.A. Comunale Co., Inc.','',1,1,GETDATE()) end</v>
      </c>
    </row>
    <row r="5408" spans="1:7" x14ac:dyDescent="0.25">
      <c r="A5408">
        <v>9</v>
      </c>
      <c r="B5408">
        <v>500567</v>
      </c>
      <c r="C5408">
        <v>105106</v>
      </c>
      <c r="D5408" t="s">
        <v>5829</v>
      </c>
      <c r="G5408" t="str">
        <f t="shared" si="84"/>
        <v>if not exists (select 1 from mi.RangeDetail where Name = 'S.A. Comunale' and RangeID = 3716) begin insert into mi.RangeDetail (RangeID, Name, Description, IsActive, CreatePersonID, CreateDate) values (3716,'S.A. Comunale','',1,1,GETDATE()) end</v>
      </c>
    </row>
    <row r="5409" spans="1:7" x14ac:dyDescent="0.25">
      <c r="A5409">
        <v>11</v>
      </c>
      <c r="B5409">
        <v>503982</v>
      </c>
      <c r="C5409">
        <v>103212</v>
      </c>
      <c r="D5409" t="s">
        <v>5830</v>
      </c>
      <c r="G5409" t="str">
        <f t="shared" si="84"/>
        <v>if not exists (select 1 from mi.RangeDetail where Name = 'S. A. Comunale Co., Inc.' and RangeID = 3716) begin insert into mi.RangeDetail (RangeID, Name, Description, IsActive, CreatePersonID, CreateDate) values (3716,'S. A. Comunale Co., Inc.','',1,1,GETDATE()) end</v>
      </c>
    </row>
    <row r="5410" spans="1:7" x14ac:dyDescent="0.25">
      <c r="A5410">
        <v>11</v>
      </c>
      <c r="B5410">
        <v>503985</v>
      </c>
      <c r="C5410">
        <v>103212</v>
      </c>
      <c r="D5410" t="s">
        <v>5830</v>
      </c>
      <c r="G5410" t="str">
        <f t="shared" si="84"/>
        <v>if not exists (select 1 from mi.RangeDetail where Name = 'S. A. Comunale Co., Inc.' and RangeID = 3716) begin insert into mi.RangeDetail (RangeID, Name, Description, IsActive, CreatePersonID, CreateDate) values (3716,'S. A. Comunale Co., Inc.','',1,1,GETDATE()) end</v>
      </c>
    </row>
    <row r="5411" spans="1:7" x14ac:dyDescent="0.25">
      <c r="A5411">
        <v>11</v>
      </c>
      <c r="B5411">
        <v>505449</v>
      </c>
      <c r="C5411">
        <v>103212</v>
      </c>
      <c r="D5411" t="s">
        <v>5828</v>
      </c>
      <c r="G5411" t="str">
        <f t="shared" si="84"/>
        <v>if not exists (select 1 from mi.RangeDetail where Name = 'S.A. Comunale Co., Inc.' and RangeID = 3716) begin insert into mi.RangeDetail (RangeID, Name, Description, IsActive, CreatePersonID, CreateDate) values (3716,'S.A. Comunale Co., Inc.','',1,1,GETDATE()) end</v>
      </c>
    </row>
    <row r="5412" spans="1:7" x14ac:dyDescent="0.25">
      <c r="A5412">
        <v>11</v>
      </c>
      <c r="B5412">
        <v>505229</v>
      </c>
      <c r="C5412">
        <v>100466</v>
      </c>
      <c r="D5412" t="s">
        <v>5503</v>
      </c>
      <c r="G5412" t="str">
        <f t="shared" si="84"/>
        <v>if not exists (select 1 from mi.RangeDetail where Name = 'Automated Building Components' and RangeID = 3716) begin insert into mi.RangeDetail (RangeID, Name, Description, IsActive, CreatePersonID, CreateDate) values (3716,'Automated Building Components','',1,1,GETDATE()) end</v>
      </c>
    </row>
    <row r="5413" spans="1:7" x14ac:dyDescent="0.25">
      <c r="A5413">
        <v>1</v>
      </c>
      <c r="B5413">
        <v>501204</v>
      </c>
      <c r="C5413">
        <v>101629</v>
      </c>
      <c r="D5413" t="s">
        <v>5831</v>
      </c>
      <c r="G5413" t="str">
        <f t="shared" si="84"/>
        <v>if not exists (select 1 from mi.RangeDetail where Name = 'NEORSD ' and RangeID = 3716) begin insert into mi.RangeDetail (RangeID, Name, Description, IsActive, CreatePersonID, CreateDate) values (3716,'NEORSD ','',1,1,GETDATE()) end</v>
      </c>
    </row>
    <row r="5414" spans="1:7" x14ac:dyDescent="0.25">
      <c r="A5414">
        <v>1</v>
      </c>
      <c r="B5414">
        <v>519694</v>
      </c>
      <c r="C5414">
        <v>101503</v>
      </c>
      <c r="D5414" t="s">
        <v>5832</v>
      </c>
      <c r="G5414" t="str">
        <f t="shared" si="84"/>
        <v>if not exists (select 1 from mi.RangeDetail where Name = 'Stam Inc' and RangeID = 3716) begin insert into mi.RangeDetail (RangeID, Name, Description, IsActive, CreatePersonID, CreateDate) values (3716,'Stam Inc','',1,1,GETDATE()) end</v>
      </c>
    </row>
    <row r="5415" spans="1:7" x14ac:dyDescent="0.25">
      <c r="A5415">
        <v>11</v>
      </c>
      <c r="B5415">
        <v>505285</v>
      </c>
      <c r="C5415">
        <v>102006</v>
      </c>
      <c r="D5415" t="s">
        <v>5833</v>
      </c>
      <c r="G5415" t="str">
        <f t="shared" si="84"/>
        <v>if not exists (select 1 from mi.RangeDetail where Name = 'Bierly Litman' and RangeID = 3716) begin insert into mi.RangeDetail (RangeID, Name, Description, IsActive, CreatePersonID, CreateDate) values (3716,'Bierly Litman','',1,1,GETDATE()) end</v>
      </c>
    </row>
    <row r="5416" spans="1:7" x14ac:dyDescent="0.25">
      <c r="A5416">
        <v>1</v>
      </c>
      <c r="B5416">
        <v>515771</v>
      </c>
      <c r="C5416">
        <v>134811</v>
      </c>
      <c r="D5416" t="s">
        <v>5834</v>
      </c>
      <c r="G5416" t="str">
        <f t="shared" si="84"/>
        <v>if not exists (select 1 from mi.RangeDetail where Name = 'Apex Metal Fabricating &amp; Machine' and RangeID = 3716) begin insert into mi.RangeDetail (RangeID, Name, Description, IsActive, CreatePersonID, CreateDate) values (3716,'Apex Metal Fabricating &amp; Machine','',1,1,GETDATE()) end</v>
      </c>
    </row>
    <row r="5417" spans="1:7" x14ac:dyDescent="0.25">
      <c r="A5417">
        <v>1</v>
      </c>
      <c r="B5417">
        <v>500274</v>
      </c>
      <c r="C5417">
        <v>119089</v>
      </c>
      <c r="D5417" t="s">
        <v>5835</v>
      </c>
      <c r="G5417" t="str">
        <f t="shared" si="84"/>
        <v>if not exists (select 1 from mi.RangeDetail where Name = 'Caldwell, Kermit' and RangeID = 3716) begin insert into mi.RangeDetail (RangeID, Name, Description, IsActive, CreatePersonID, CreateDate) values (3716,'Caldwell, Kermit','',1,1,GETDATE()) end</v>
      </c>
    </row>
    <row r="5418" spans="1:7" x14ac:dyDescent="0.25">
      <c r="A5418">
        <v>11</v>
      </c>
      <c r="B5418">
        <v>505662</v>
      </c>
      <c r="C5418">
        <v>112472</v>
      </c>
      <c r="D5418" t="s">
        <v>5836</v>
      </c>
      <c r="G5418" t="str">
        <f t="shared" si="84"/>
        <v>if not exists (select 1 from mi.RangeDetail where Name = 'The Strayer Company' and RangeID = 3716) begin insert into mi.RangeDetail (RangeID, Name, Description, IsActive, CreatePersonID, CreateDate) values (3716,'The Strayer Company','',1,1,GETDATE()) end</v>
      </c>
    </row>
    <row r="5419" spans="1:7" x14ac:dyDescent="0.25">
      <c r="A5419">
        <v>1</v>
      </c>
      <c r="B5419">
        <v>500120</v>
      </c>
      <c r="C5419">
        <v>106653</v>
      </c>
      <c r="D5419" t="s">
        <v>5837</v>
      </c>
      <c r="G5419" t="str">
        <f t="shared" si="84"/>
        <v>if not exists (select 1 from mi.RangeDetail where Name = 'Apollon Painting Co. Inc.' and RangeID = 3716) begin insert into mi.RangeDetail (RangeID, Name, Description, IsActive, CreatePersonID, CreateDate) values (3716,'Apollon Painting Co. Inc.','',1,1,GETDATE()) end</v>
      </c>
    </row>
    <row r="5420" spans="1:7" x14ac:dyDescent="0.25">
      <c r="A5420">
        <v>1</v>
      </c>
      <c r="B5420">
        <v>500728</v>
      </c>
      <c r="C5420">
        <v>101223</v>
      </c>
      <c r="D5420" t="s">
        <v>5838</v>
      </c>
      <c r="G5420" t="str">
        <f t="shared" si="84"/>
        <v>if not exists (select 1 from mi.RangeDetail where Name = 'GPD Group' and RangeID = 3716) begin insert into mi.RangeDetail (RangeID, Name, Description, IsActive, CreatePersonID, CreateDate) values (3716,'GPD Group','',1,1,GETDATE()) end</v>
      </c>
    </row>
    <row r="5421" spans="1:7" x14ac:dyDescent="0.25">
      <c r="A5421">
        <v>1</v>
      </c>
      <c r="B5421">
        <v>514837</v>
      </c>
      <c r="C5421">
        <v>132979</v>
      </c>
      <c r="D5421" t="s">
        <v>5839</v>
      </c>
      <c r="G5421" t="str">
        <f t="shared" si="84"/>
        <v>if not exists (select 1 from mi.RangeDetail where Name = 'Quality Ready Mix' and RangeID = 3716) begin insert into mi.RangeDetail (RangeID, Name, Description, IsActive, CreatePersonID, CreateDate) values (3716,'Quality Ready Mix','',1,1,GETDATE()) end</v>
      </c>
    </row>
    <row r="5422" spans="1:7" x14ac:dyDescent="0.25">
      <c r="A5422">
        <v>11</v>
      </c>
      <c r="B5422">
        <v>504224</v>
      </c>
      <c r="C5422">
        <v>102489</v>
      </c>
      <c r="D5422" t="s">
        <v>5840</v>
      </c>
      <c r="G5422" t="str">
        <f t="shared" si="84"/>
        <v>if not exists (select 1 from mi.RangeDetail where Name = 'SoundCom Systems' and RangeID = 3716) begin insert into mi.RangeDetail (RangeID, Name, Description, IsActive, CreatePersonID, CreateDate) values (3716,'SoundCom Systems','',1,1,GETDATE()) end</v>
      </c>
    </row>
    <row r="5423" spans="1:7" x14ac:dyDescent="0.25">
      <c r="A5423">
        <v>11</v>
      </c>
      <c r="B5423">
        <v>507399</v>
      </c>
      <c r="C5423">
        <v>136411</v>
      </c>
      <c r="D5423" t="s">
        <v>5841</v>
      </c>
      <c r="G5423" t="str">
        <f t="shared" si="84"/>
        <v>if not exists (select 1 from mi.RangeDetail where Name = 'Akron Concrete Corporation' and RangeID = 3716) begin insert into mi.RangeDetail (RangeID, Name, Description, IsActive, CreatePersonID, CreateDate) values (3716,'Akron Concrete Corporation','',1,1,GETDATE()) end</v>
      </c>
    </row>
    <row r="5424" spans="1:7" x14ac:dyDescent="0.25">
      <c r="A5424">
        <v>1</v>
      </c>
      <c r="B5424">
        <v>501301</v>
      </c>
      <c r="C5424">
        <v>102197</v>
      </c>
      <c r="D5424" t="s">
        <v>5842</v>
      </c>
      <c r="G5424" t="str">
        <f t="shared" si="84"/>
        <v>if not exists (select 1 from mi.RangeDetail where Name = 'Palmer Brothers Concrete Inc.' and RangeID = 3716) begin insert into mi.RangeDetail (RangeID, Name, Description, IsActive, CreatePersonID, CreateDate) values (3716,'Palmer Brothers Concrete Inc.','',1,1,GETDATE()) end</v>
      </c>
    </row>
    <row r="5425" spans="1:7" x14ac:dyDescent="0.25">
      <c r="A5425">
        <v>1</v>
      </c>
      <c r="B5425">
        <v>512873</v>
      </c>
      <c r="C5425">
        <v>127901</v>
      </c>
      <c r="D5425" t="s">
        <v>5843</v>
      </c>
      <c r="G5425" t="str">
        <f t="shared" si="84"/>
        <v>if not exists (select 1 from mi.RangeDetail where Name = 'Macho Machinery Inc' and RangeID = 3716) begin insert into mi.RangeDetail (RangeID, Name, Description, IsActive, CreatePersonID, CreateDate) values (3716,'Macho Machinery Inc','',1,1,GETDATE()) end</v>
      </c>
    </row>
    <row r="5426" spans="1:7" x14ac:dyDescent="0.25">
      <c r="A5426">
        <v>1</v>
      </c>
      <c r="B5426">
        <v>501997</v>
      </c>
      <c r="C5426">
        <v>101293</v>
      </c>
      <c r="D5426" t="s">
        <v>5844</v>
      </c>
      <c r="G5426" t="str">
        <f t="shared" si="84"/>
        <v>if not exists (select 1 from mi.RangeDetail where Name = 'Anderson Bolds' and RangeID = 3716) begin insert into mi.RangeDetail (RangeID, Name, Description, IsActive, CreatePersonID, CreateDate) values (3716,'Anderson Bolds','',1,1,GETDATE()) end</v>
      </c>
    </row>
    <row r="5427" spans="1:7" x14ac:dyDescent="0.25">
      <c r="A5427">
        <v>1</v>
      </c>
      <c r="B5427">
        <v>515208</v>
      </c>
      <c r="C5427">
        <v>109129</v>
      </c>
      <c r="D5427" t="s">
        <v>5845</v>
      </c>
      <c r="G5427" t="str">
        <f t="shared" si="84"/>
        <v>if not exists (select 1 from mi.RangeDetail where Name = 'Akron Gasket And Packaging Enterprises' and RangeID = 3716) begin insert into mi.RangeDetail (RangeID, Name, Description, IsActive, CreatePersonID, CreateDate) values (3716,'Akron Gasket And Packaging Enterprises','',1,1,GETDATE()) end</v>
      </c>
    </row>
    <row r="5428" spans="1:7" x14ac:dyDescent="0.25">
      <c r="A5428">
        <v>1</v>
      </c>
      <c r="B5428">
        <v>500554</v>
      </c>
      <c r="C5428">
        <v>102302</v>
      </c>
      <c r="D5428" t="s">
        <v>5846</v>
      </c>
      <c r="G5428" t="str">
        <f t="shared" si="84"/>
        <v>if not exists (select 1 from mi.RangeDetail where Name = 'Dot Diamond Core Drilling Services, Inc.' and RangeID = 3716) begin insert into mi.RangeDetail (RangeID, Name, Description, IsActive, CreatePersonID, CreateDate) values (3716,'Dot Diamond Core Drilling Services, Inc.','',1,1,GETDATE()) end</v>
      </c>
    </row>
    <row r="5429" spans="1:7" x14ac:dyDescent="0.25">
      <c r="A5429">
        <v>11</v>
      </c>
      <c r="B5429">
        <v>502008</v>
      </c>
      <c r="C5429">
        <v>103334</v>
      </c>
      <c r="D5429" t="s">
        <v>5847</v>
      </c>
      <c r="G5429" t="str">
        <f t="shared" si="84"/>
        <v>if not exists (select 1 from mi.RangeDetail where Name = 'Gotham Staple Co.' and RangeID = 3716) begin insert into mi.RangeDetail (RangeID, Name, Description, IsActive, CreatePersonID, CreateDate) values (3716,'Gotham Staple Co.','',1,1,GETDATE()) end</v>
      </c>
    </row>
    <row r="5430" spans="1:7" x14ac:dyDescent="0.25">
      <c r="A5430">
        <v>11</v>
      </c>
      <c r="B5430">
        <v>507254</v>
      </c>
      <c r="C5430">
        <v>136188</v>
      </c>
      <c r="D5430" t="s">
        <v>5848</v>
      </c>
      <c r="G5430" t="str">
        <f t="shared" si="84"/>
        <v>if not exists (select 1 from mi.RangeDetail where Name = 'Stocks Draperies' and RangeID = 3716) begin insert into mi.RangeDetail (RangeID, Name, Description, IsActive, CreatePersonID, CreateDate) values (3716,'Stocks Draperies','',1,1,GETDATE()) end</v>
      </c>
    </row>
    <row r="5431" spans="1:7" x14ac:dyDescent="0.25">
      <c r="A5431">
        <v>1</v>
      </c>
      <c r="B5431">
        <v>514514</v>
      </c>
      <c r="C5431">
        <v>132014</v>
      </c>
      <c r="D5431" t="s">
        <v>5849</v>
      </c>
      <c r="G5431" t="str">
        <f t="shared" si="84"/>
        <v>if not exists (select 1 from mi.RangeDetail where Name = 'Hammontree &amp; Associates Limited' and RangeID = 3716) begin insert into mi.RangeDetail (RangeID, Name, Description, IsActive, CreatePersonID, CreateDate) values (3716,'Hammontree &amp; Associates Limited','',1,1,GETDATE()) end</v>
      </c>
    </row>
    <row r="5432" spans="1:7" x14ac:dyDescent="0.25">
      <c r="A5432">
        <v>1</v>
      </c>
      <c r="B5432">
        <v>520053</v>
      </c>
      <c r="C5432">
        <v>100226</v>
      </c>
      <c r="D5432" t="s">
        <v>5850</v>
      </c>
      <c r="G5432" t="str">
        <f t="shared" si="84"/>
        <v>if not exists (select 1 from mi.RangeDetail where Name = 'Midwest Equipment Company' and RangeID = 3716) begin insert into mi.RangeDetail (RangeID, Name, Description, IsActive, CreatePersonID, CreateDate) values (3716,'Midwest Equipment Company','',1,1,GETDATE()) end</v>
      </c>
    </row>
    <row r="5433" spans="1:7" x14ac:dyDescent="0.25">
      <c r="A5433">
        <v>1</v>
      </c>
      <c r="B5433">
        <v>513400</v>
      </c>
      <c r="C5433">
        <v>106721</v>
      </c>
      <c r="D5433" t="s">
        <v>5851</v>
      </c>
      <c r="G5433" t="str">
        <f t="shared" si="84"/>
        <v>if not exists (select 1 from mi.RangeDetail where Name = 'Kurtz Brothers Inc' and RangeID = 3716) begin insert into mi.RangeDetail (RangeID, Name, Description, IsActive, CreatePersonID, CreateDate) values (3716,'Kurtz Brothers Inc','',1,1,GETDATE()) end</v>
      </c>
    </row>
    <row r="5434" spans="1:7" x14ac:dyDescent="0.25">
      <c r="A5434">
        <v>1</v>
      </c>
      <c r="B5434">
        <v>501101</v>
      </c>
      <c r="C5434">
        <v>100259</v>
      </c>
      <c r="D5434" t="s">
        <v>5852</v>
      </c>
      <c r="G5434" t="str">
        <f t="shared" si="84"/>
        <v>if not exists (select 1 from mi.RangeDetail where Name = 'McLaughlin &amp; Associates' and RangeID = 3716) begin insert into mi.RangeDetail (RangeID, Name, Description, IsActive, CreatePersonID, CreateDate) values (3716,'McLaughlin &amp; Associates','',1,1,GETDATE()) end</v>
      </c>
    </row>
    <row r="5435" spans="1:7" x14ac:dyDescent="0.25">
      <c r="A5435">
        <v>11</v>
      </c>
      <c r="B5435">
        <v>506421</v>
      </c>
      <c r="C5435">
        <v>132854</v>
      </c>
      <c r="D5435" t="s">
        <v>5853</v>
      </c>
      <c r="G5435" t="str">
        <f t="shared" si="84"/>
        <v>if not exists (select 1 from mi.RangeDetail where Name = 'Custom Fireplace Shop, Inc.' and RangeID = 3716) begin insert into mi.RangeDetail (RangeID, Name, Description, IsActive, CreatePersonID, CreateDate) values (3716,'Custom Fireplace Shop, Inc.','',1,1,GETDATE()) end</v>
      </c>
    </row>
    <row r="5436" spans="1:7" x14ac:dyDescent="0.25">
      <c r="A5436">
        <v>11</v>
      </c>
      <c r="B5436">
        <v>501994</v>
      </c>
      <c r="C5436">
        <v>133644</v>
      </c>
      <c r="D5436" t="s">
        <v>5854</v>
      </c>
      <c r="G5436" t="str">
        <f t="shared" si="84"/>
        <v>if not exists (select 1 from mi.RangeDetail where Name = 'The Goettle Co.' and RangeID = 3716) begin insert into mi.RangeDetail (RangeID, Name, Description, IsActive, CreatePersonID, CreateDate) values (3716,'The Goettle Co.','',1,1,GETDATE()) end</v>
      </c>
    </row>
    <row r="5437" spans="1:7" x14ac:dyDescent="0.25">
      <c r="A5437">
        <v>1</v>
      </c>
      <c r="B5437">
        <v>513781</v>
      </c>
      <c r="C5437">
        <v>127217</v>
      </c>
      <c r="D5437" t="s">
        <v>5855</v>
      </c>
      <c r="G5437" t="str">
        <f t="shared" si="84"/>
        <v>if not exists (select 1 from mi.RangeDetail where Name = 'Southwest Sweeping' and RangeID = 3716) begin insert into mi.RangeDetail (RangeID, Name, Description, IsActive, CreatePersonID, CreateDate) values (3716,'Southwest Sweeping','',1,1,GETDATE()) end</v>
      </c>
    </row>
    <row r="5438" spans="1:7" x14ac:dyDescent="0.25">
      <c r="A5438">
        <v>1</v>
      </c>
      <c r="B5438">
        <v>515291</v>
      </c>
      <c r="C5438">
        <v>134443</v>
      </c>
      <c r="D5438" t="s">
        <v>5856</v>
      </c>
      <c r="G5438" t="str">
        <f t="shared" si="84"/>
        <v>if not exists (select 1 from mi.RangeDetail where Name = 'Viking Trucking' and RangeID = 3716) begin insert into mi.RangeDetail (RangeID, Name, Description, IsActive, CreatePersonID, CreateDate) values (3716,'Viking Trucking','',1,1,GETDATE()) end</v>
      </c>
    </row>
    <row r="5439" spans="1:7" x14ac:dyDescent="0.25">
      <c r="A5439">
        <v>11</v>
      </c>
      <c r="B5439">
        <v>502184</v>
      </c>
      <c r="C5439">
        <v>104002</v>
      </c>
      <c r="D5439" t="s">
        <v>5857</v>
      </c>
      <c r="G5439" t="str">
        <f t="shared" si="84"/>
        <v>if not exists (select 1 from mi.RangeDetail where Name = 'Hercules Fence Co. Inc.' and RangeID = 3716) begin insert into mi.RangeDetail (RangeID, Name, Description, IsActive, CreatePersonID, CreateDate) values (3716,'Hercules Fence Co. Inc.','',1,1,GETDATE()) end</v>
      </c>
    </row>
    <row r="5440" spans="1:7" x14ac:dyDescent="0.25">
      <c r="A5440">
        <v>1</v>
      </c>
      <c r="B5440">
        <v>513748</v>
      </c>
      <c r="C5440">
        <v>102209</v>
      </c>
      <c r="D5440" t="s">
        <v>5858</v>
      </c>
      <c r="G5440" t="str">
        <f t="shared" si="84"/>
        <v>if not exists (select 1 from mi.RangeDetail where Name = 'Crestline Paving &amp; Excavating Co., Inc.' and RangeID = 3716) begin insert into mi.RangeDetail (RangeID, Name, Description, IsActive, CreatePersonID, CreateDate) values (3716,'Crestline Paving &amp; Excavating Co., Inc.','',1,1,GETDATE()) end</v>
      </c>
    </row>
    <row r="5441" spans="1:7" x14ac:dyDescent="0.25">
      <c r="A5441">
        <v>1</v>
      </c>
      <c r="B5441">
        <v>501988</v>
      </c>
      <c r="C5441">
        <v>100925</v>
      </c>
      <c r="D5441" t="s">
        <v>5859</v>
      </c>
      <c r="G5441" t="str">
        <f t="shared" si="84"/>
        <v>if not exists (select 1 from mi.RangeDetail where Name = 'Air Control Products' and RangeID = 3716) begin insert into mi.RangeDetail (RangeID, Name, Description, IsActive, CreatePersonID, CreateDate) values (3716,'Air Control Products','',1,1,GETDATE()) end</v>
      </c>
    </row>
    <row r="5442" spans="1:7" x14ac:dyDescent="0.25">
      <c r="A5442">
        <v>11</v>
      </c>
      <c r="B5442">
        <v>500154</v>
      </c>
      <c r="C5442">
        <v>100294</v>
      </c>
      <c r="D5442" t="s">
        <v>5859</v>
      </c>
      <c r="G5442" t="str">
        <f t="shared" si="84"/>
        <v>if not exists (select 1 from mi.RangeDetail where Name = 'Air Control Products' and RangeID = 3716) begin insert into mi.RangeDetail (RangeID, Name, Description, IsActive, CreatePersonID, CreateDate) values (3716,'Air Control Products','',1,1,GETDATE()) end</v>
      </c>
    </row>
    <row r="5443" spans="1:7" x14ac:dyDescent="0.25">
      <c r="A5443">
        <v>11</v>
      </c>
      <c r="B5443">
        <v>506514</v>
      </c>
      <c r="C5443">
        <v>103179</v>
      </c>
      <c r="D5443" t="s">
        <v>5860</v>
      </c>
      <c r="G5443" t="str">
        <f t="shared" ref="G5443:G5506" si="85">IF(D5443&lt;&gt;"",CONCATENATE("if not exists (select 1 from mi.RangeDetail where Name = '",D5443,"' and RangeID = 3716) begin insert into mi.RangeDetail (RangeID, Name, Description, IsActive, CreatePersonID, CreateDate) values (3716,'",D5443,"','","',1,1,GETDATE()) end"), "")</f>
        <v>if not exists (select 1 from mi.RangeDetail where Name = 'Air Control Products Inc' and RangeID = 3716) begin insert into mi.RangeDetail (RangeID, Name, Description, IsActive, CreatePersonID, CreateDate) values (3716,'Air Control Products Inc','',1,1,GETDATE()) end</v>
      </c>
    </row>
    <row r="5444" spans="1:7" x14ac:dyDescent="0.25">
      <c r="A5444">
        <v>11</v>
      </c>
      <c r="B5444">
        <v>507271</v>
      </c>
      <c r="C5444">
        <v>112825</v>
      </c>
      <c r="D5444" t="s">
        <v>9565</v>
      </c>
      <c r="G5444" t="str">
        <f t="shared" si="85"/>
        <v>if not exists (select 1 from mi.RangeDetail where Name = 'Henninger''s Inc' and RangeID = 3716) begin insert into mi.RangeDetail (RangeID, Name, Description, IsActive, CreatePersonID, CreateDate) values (3716,'Henninger''s Inc','',1,1,GETDATE()) end</v>
      </c>
    </row>
    <row r="5445" spans="1:7" x14ac:dyDescent="0.25">
      <c r="A5445">
        <v>1</v>
      </c>
      <c r="B5445">
        <v>515808</v>
      </c>
      <c r="C5445">
        <v>105546</v>
      </c>
      <c r="D5445" t="s">
        <v>5861</v>
      </c>
      <c r="G5445" t="str">
        <f t="shared" si="85"/>
        <v>if not exists (select 1 from mi.RangeDetail where Name = 'PAPSCO Filtration' and RangeID = 3716) begin insert into mi.RangeDetail (RangeID, Name, Description, IsActive, CreatePersonID, CreateDate) values (3716,'PAPSCO Filtration','',1,1,GETDATE()) end</v>
      </c>
    </row>
    <row r="5446" spans="1:7" x14ac:dyDescent="0.25">
      <c r="A5446">
        <v>1</v>
      </c>
      <c r="B5446">
        <v>513578</v>
      </c>
      <c r="C5446">
        <v>129655</v>
      </c>
      <c r="D5446" t="s">
        <v>5862</v>
      </c>
      <c r="G5446" t="str">
        <f t="shared" si="85"/>
        <v>if not exists (select 1 from mi.RangeDetail where Name = 'Radicks Landscaping Inc' and RangeID = 3716) begin insert into mi.RangeDetail (RangeID, Name, Description, IsActive, CreatePersonID, CreateDate) values (3716,'Radicks Landscaping Inc','',1,1,GETDATE()) end</v>
      </c>
    </row>
    <row r="5447" spans="1:7" x14ac:dyDescent="0.25">
      <c r="A5447">
        <v>11</v>
      </c>
      <c r="B5447">
        <v>504902</v>
      </c>
      <c r="C5447">
        <v>105538</v>
      </c>
      <c r="D5447" t="s">
        <v>5863</v>
      </c>
      <c r="G5447" t="str">
        <f t="shared" si="85"/>
        <v>if not exists (select 1 from mi.RangeDetail where Name = 'Walter &amp; Associates, Inc.' and RangeID = 3716) begin insert into mi.RangeDetail (RangeID, Name, Description, IsActive, CreatePersonID, CreateDate) values (3716,'Walter &amp; Associates, Inc.','',1,1,GETDATE()) end</v>
      </c>
    </row>
    <row r="5448" spans="1:7" x14ac:dyDescent="0.25">
      <c r="A5448">
        <v>1</v>
      </c>
      <c r="B5448">
        <v>512478</v>
      </c>
      <c r="C5448">
        <v>106182</v>
      </c>
      <c r="D5448" t="s">
        <v>5864</v>
      </c>
      <c r="G5448" t="str">
        <f t="shared" si="85"/>
        <v>if not exists (select 1 from mi.RangeDetail where Name = 'Osborne Materials' and RangeID = 3716) begin insert into mi.RangeDetail (RangeID, Name, Description, IsActive, CreatePersonID, CreateDate) values (3716,'Osborne Materials','',1,1,GETDATE()) end</v>
      </c>
    </row>
    <row r="5449" spans="1:7" x14ac:dyDescent="0.25">
      <c r="A5449">
        <v>11</v>
      </c>
      <c r="B5449">
        <v>505906</v>
      </c>
      <c r="C5449">
        <v>112656</v>
      </c>
      <c r="D5449" t="s">
        <v>5865</v>
      </c>
      <c r="G5449" t="str">
        <f t="shared" si="85"/>
        <v>if not exists (select 1 from mi.RangeDetail where Name = 'N.A.T. Transportation, Inc.' and RangeID = 3716) begin insert into mi.RangeDetail (RangeID, Name, Description, IsActive, CreatePersonID, CreateDate) values (3716,'N.A.T. Transportation, Inc.','',1,1,GETDATE()) end</v>
      </c>
    </row>
    <row r="5450" spans="1:7" x14ac:dyDescent="0.25">
      <c r="A5450">
        <v>1</v>
      </c>
      <c r="B5450">
        <v>500458</v>
      </c>
      <c r="C5450">
        <v>106507</v>
      </c>
      <c r="D5450" t="s">
        <v>5866</v>
      </c>
      <c r="G5450" t="str">
        <f t="shared" si="85"/>
        <v>if not exists (select 1 from mi.RangeDetail where Name = 'Corcon, Inc.' and RangeID = 3716) begin insert into mi.RangeDetail (RangeID, Name, Description, IsActive, CreatePersonID, CreateDate) values (3716,'Corcon, Inc.','',1,1,GETDATE()) end</v>
      </c>
    </row>
    <row r="5451" spans="1:7" x14ac:dyDescent="0.25">
      <c r="A5451">
        <v>11</v>
      </c>
      <c r="B5451">
        <v>500570</v>
      </c>
      <c r="C5451">
        <v>101080</v>
      </c>
      <c r="D5451" t="s">
        <v>5867</v>
      </c>
      <c r="G5451" t="str">
        <f t="shared" si="85"/>
        <v>if not exists (select 1 from mi.RangeDetail where Name = 'Bodie Electric, Inc.' and RangeID = 3716) begin insert into mi.RangeDetail (RangeID, Name, Description, IsActive, CreatePersonID, CreateDate) values (3716,'Bodie Electric, Inc.','',1,1,GETDATE()) end</v>
      </c>
    </row>
    <row r="5452" spans="1:7" x14ac:dyDescent="0.25">
      <c r="A5452">
        <v>1</v>
      </c>
      <c r="B5452">
        <v>501866</v>
      </c>
      <c r="C5452">
        <v>126280</v>
      </c>
      <c r="D5452" t="s">
        <v>5868</v>
      </c>
      <c r="G5452" t="str">
        <f t="shared" si="85"/>
        <v>if not exists (select 1 from mi.RangeDetail where Name = 'Building Technicians Corp' and RangeID = 3716) begin insert into mi.RangeDetail (RangeID, Name, Description, IsActive, CreatePersonID, CreateDate) values (3716,'Building Technicians Corp','',1,1,GETDATE()) end</v>
      </c>
    </row>
    <row r="5453" spans="1:7" x14ac:dyDescent="0.25">
      <c r="A5453">
        <v>11</v>
      </c>
      <c r="B5453">
        <v>506280</v>
      </c>
      <c r="C5453">
        <v>113091</v>
      </c>
      <c r="D5453" t="s">
        <v>5869</v>
      </c>
      <c r="G5453" t="str">
        <f t="shared" si="85"/>
        <v>if not exists (select 1 from mi.RangeDetail where Name = 'Zavarella Brothers Construction Company' and RangeID = 3716) begin insert into mi.RangeDetail (RangeID, Name, Description, IsActive, CreatePersonID, CreateDate) values (3716,'Zavarella Brothers Construction Company','',1,1,GETDATE()) end</v>
      </c>
    </row>
    <row r="5454" spans="1:7" x14ac:dyDescent="0.25">
      <c r="A5454">
        <v>1</v>
      </c>
      <c r="B5454">
        <v>500745</v>
      </c>
      <c r="C5454">
        <v>100532</v>
      </c>
      <c r="D5454" t="s">
        <v>5870</v>
      </c>
      <c r="G5454" t="str">
        <f t="shared" si="85"/>
        <v>if not exists (select 1 from mi.RangeDetail where Name = 'GRL Engineers' and RangeID = 3716) begin insert into mi.RangeDetail (RangeID, Name, Description, IsActive, CreatePersonID, CreateDate) values (3716,'GRL Engineers','',1,1,GETDATE()) end</v>
      </c>
    </row>
    <row r="5455" spans="1:7" x14ac:dyDescent="0.25">
      <c r="A5455">
        <v>1</v>
      </c>
      <c r="B5455">
        <v>513000</v>
      </c>
      <c r="C5455">
        <v>108633</v>
      </c>
      <c r="D5455" t="s">
        <v>5871</v>
      </c>
      <c r="G5455" t="str">
        <f t="shared" si="85"/>
        <v>if not exists (select 1 from mi.RangeDetail where Name = 'Shamrock Hose And Fittings, Inc.' and RangeID = 3716) begin insert into mi.RangeDetail (RangeID, Name, Description, IsActive, CreatePersonID, CreateDate) values (3716,'Shamrock Hose And Fittings, Inc.','',1,1,GETDATE()) end</v>
      </c>
    </row>
    <row r="5456" spans="1:7" x14ac:dyDescent="0.25">
      <c r="A5456">
        <v>1</v>
      </c>
      <c r="B5456">
        <v>519139</v>
      </c>
      <c r="C5456">
        <v>134999</v>
      </c>
      <c r="D5456" t="s">
        <v>5872</v>
      </c>
      <c r="G5456" t="str">
        <f t="shared" si="85"/>
        <v>if not exists (select 1 from mi.RangeDetail where Name = 'Indiana Gratings Inc' and RangeID = 3716) begin insert into mi.RangeDetail (RangeID, Name, Description, IsActive, CreatePersonID, CreateDate) values (3716,'Indiana Gratings Inc','',1,1,GETDATE()) end</v>
      </c>
    </row>
    <row r="5457" spans="1:7" x14ac:dyDescent="0.25">
      <c r="A5457">
        <v>1</v>
      </c>
      <c r="B5457">
        <v>502003</v>
      </c>
      <c r="C5457">
        <v>100813</v>
      </c>
      <c r="D5457" t="s">
        <v>5873</v>
      </c>
      <c r="G5457" t="str">
        <f t="shared" si="85"/>
        <v>if not exists (select 1 from mi.RangeDetail where Name = 'Barefoot &amp; Case' and RangeID = 3716) begin insert into mi.RangeDetail (RangeID, Name, Description, IsActive, CreatePersonID, CreateDate) values (3716,'Barefoot &amp; Case','',1,1,GETDATE()) end</v>
      </c>
    </row>
    <row r="5458" spans="1:7" x14ac:dyDescent="0.25">
      <c r="A5458">
        <v>1</v>
      </c>
      <c r="B5458">
        <v>501647</v>
      </c>
      <c r="C5458">
        <v>100368</v>
      </c>
      <c r="D5458" t="s">
        <v>5874</v>
      </c>
      <c r="G5458" t="str">
        <f t="shared" si="85"/>
        <v>if not exists (select 1 from mi.RangeDetail where Name = 'The Velotta Company' and RangeID = 3716) begin insert into mi.RangeDetail (RangeID, Name, Description, IsActive, CreatePersonID, CreateDate) values (3716,'The Velotta Company','',1,1,GETDATE()) end</v>
      </c>
    </row>
    <row r="5459" spans="1:7" x14ac:dyDescent="0.25">
      <c r="A5459">
        <v>1</v>
      </c>
      <c r="B5459">
        <v>515406</v>
      </c>
      <c r="C5459">
        <v>105069</v>
      </c>
      <c r="D5459" t="s">
        <v>5875</v>
      </c>
      <c r="G5459" t="str">
        <f t="shared" si="85"/>
        <v>if not exists (select 1 from mi.RangeDetail where Name = 'The Mannik &amp; Smith Group, Inc.' and RangeID = 3716) begin insert into mi.RangeDetail (RangeID, Name, Description, IsActive, CreatePersonID, CreateDate) values (3716,'The Mannik &amp; Smith Group, Inc.','',1,1,GETDATE()) end</v>
      </c>
    </row>
    <row r="5460" spans="1:7" x14ac:dyDescent="0.25">
      <c r="A5460">
        <v>1</v>
      </c>
      <c r="B5460">
        <v>500270</v>
      </c>
      <c r="C5460">
        <v>101415</v>
      </c>
      <c r="D5460" t="s">
        <v>5876</v>
      </c>
      <c r="G5460" t="str">
        <f t="shared" si="85"/>
        <v>if not exists (select 1 from mi.RangeDetail where Name = 'C. J. Zak Company' and RangeID = 3716) begin insert into mi.RangeDetail (RangeID, Name, Description, IsActive, CreatePersonID, CreateDate) values (3716,'C. J. Zak Company','',1,1,GETDATE()) end</v>
      </c>
    </row>
    <row r="5461" spans="1:7" x14ac:dyDescent="0.25">
      <c r="A5461">
        <v>1</v>
      </c>
      <c r="B5461">
        <v>501848</v>
      </c>
      <c r="C5461">
        <v>101415</v>
      </c>
      <c r="D5461" t="s">
        <v>5877</v>
      </c>
      <c r="G5461" t="str">
        <f t="shared" si="85"/>
        <v>if not exists (select 1 from mi.RangeDetail where Name = 'Zak, C.J. Company, Inc.' and RangeID = 3716) begin insert into mi.RangeDetail (RangeID, Name, Description, IsActive, CreatePersonID, CreateDate) values (3716,'Zak, C.J. Company, Inc.','',1,1,GETDATE()) end</v>
      </c>
    </row>
    <row r="5462" spans="1:7" x14ac:dyDescent="0.25">
      <c r="A5462">
        <v>1</v>
      </c>
      <c r="B5462">
        <v>515091</v>
      </c>
      <c r="C5462">
        <v>133909</v>
      </c>
      <c r="D5462" t="s">
        <v>5878</v>
      </c>
      <c r="G5462" t="str">
        <f t="shared" si="85"/>
        <v>if not exists (select 1 from mi.RangeDetail where Name = 'Bassett Sprinkler Protection Inc' and RangeID = 3716) begin insert into mi.RangeDetail (RangeID, Name, Description, IsActive, CreatePersonID, CreateDate) values (3716,'Bassett Sprinkler Protection Inc','',1,1,GETDATE()) end</v>
      </c>
    </row>
    <row r="5463" spans="1:7" x14ac:dyDescent="0.25">
      <c r="A5463">
        <v>1</v>
      </c>
      <c r="B5463">
        <v>519591</v>
      </c>
      <c r="C5463">
        <v>137995</v>
      </c>
      <c r="D5463" t="s">
        <v>5879</v>
      </c>
      <c r="G5463" t="str">
        <f t="shared" si="85"/>
        <v>if not exists (select 1 from mi.RangeDetail where Name = 'Mike Coates Construction Co Inc' and RangeID = 3716) begin insert into mi.RangeDetail (RangeID, Name, Description, IsActive, CreatePersonID, CreateDate) values (3716,'Mike Coates Construction Co Inc','',1,1,GETDATE()) end</v>
      </c>
    </row>
    <row r="5464" spans="1:7" x14ac:dyDescent="0.25">
      <c r="A5464">
        <v>1</v>
      </c>
      <c r="B5464">
        <v>520114</v>
      </c>
      <c r="C5464">
        <v>102572</v>
      </c>
      <c r="D5464" t="s">
        <v>5880</v>
      </c>
      <c r="G5464" t="str">
        <f t="shared" si="85"/>
        <v>if not exists (select 1 from mi.RangeDetail where Name = 'Hite Concrete Pumping Service' and RangeID = 3716) begin insert into mi.RangeDetail (RangeID, Name, Description, IsActive, CreatePersonID, CreateDate) values (3716,'Hite Concrete Pumping Service','',1,1,GETDATE()) end</v>
      </c>
    </row>
    <row r="5465" spans="1:7" x14ac:dyDescent="0.25">
      <c r="A5465">
        <v>1</v>
      </c>
      <c r="B5465">
        <v>515158</v>
      </c>
      <c r="C5465">
        <v>134085</v>
      </c>
      <c r="D5465" t="s">
        <v>5881</v>
      </c>
      <c r="G5465" t="str">
        <f t="shared" si="85"/>
        <v>if not exists (select 1 from mi.RangeDetail where Name = 'Quinn Concrete Inc' and RangeID = 3716) begin insert into mi.RangeDetail (RangeID, Name, Description, IsActive, CreatePersonID, CreateDate) values (3716,'Quinn Concrete Inc','',1,1,GETDATE()) end</v>
      </c>
    </row>
    <row r="5466" spans="1:7" x14ac:dyDescent="0.25">
      <c r="A5466">
        <v>1</v>
      </c>
      <c r="B5466">
        <v>515838</v>
      </c>
      <c r="C5466">
        <v>136042</v>
      </c>
      <c r="D5466" t="s">
        <v>5882</v>
      </c>
      <c r="G5466" t="str">
        <f t="shared" si="85"/>
        <v>if not exists (select 1 from mi.RangeDetail where Name = 'Brescol Brothers Inc' and RangeID = 3716) begin insert into mi.RangeDetail (RangeID, Name, Description, IsActive, CreatePersonID, CreateDate) values (3716,'Brescol Brothers Inc','',1,1,GETDATE()) end</v>
      </c>
    </row>
    <row r="5467" spans="1:7" x14ac:dyDescent="0.25">
      <c r="A5467">
        <v>1</v>
      </c>
      <c r="B5467">
        <v>514818</v>
      </c>
      <c r="C5467">
        <v>132885</v>
      </c>
      <c r="D5467" t="s">
        <v>5883</v>
      </c>
      <c r="G5467" t="str">
        <f t="shared" si="85"/>
        <v>if not exists (select 1 from mi.RangeDetail where Name = 'Penn Ohio Electrical Contractors' and RangeID = 3716) begin insert into mi.RangeDetail (RangeID, Name, Description, IsActive, CreatePersonID, CreateDate) values (3716,'Penn Ohio Electrical Contractors','',1,1,GETDATE()) end</v>
      </c>
    </row>
    <row r="5468" spans="1:7" x14ac:dyDescent="0.25">
      <c r="A5468">
        <v>11</v>
      </c>
      <c r="B5468">
        <v>503814</v>
      </c>
      <c r="C5468">
        <v>110162</v>
      </c>
      <c r="D5468" t="s">
        <v>5884</v>
      </c>
      <c r="G5468" t="str">
        <f t="shared" si="85"/>
        <v>if not exists (select 1 from mi.RangeDetail where Name = 'Regal Plumbing and Heating Co.' and RangeID = 3716) begin insert into mi.RangeDetail (RangeID, Name, Description, IsActive, CreatePersonID, CreateDate) values (3716,'Regal Plumbing and Heating Co.','',1,1,GETDATE()) end</v>
      </c>
    </row>
    <row r="5469" spans="1:7" x14ac:dyDescent="0.25">
      <c r="A5469">
        <v>1</v>
      </c>
      <c r="B5469">
        <v>514820</v>
      </c>
      <c r="C5469">
        <v>132897</v>
      </c>
      <c r="D5469" t="s">
        <v>5885</v>
      </c>
      <c r="G5469" t="str">
        <f t="shared" si="85"/>
        <v>if not exists (select 1 from mi.RangeDetail where Name = 'Agri Sludge, Inc.' and RangeID = 3716) begin insert into mi.RangeDetail (RangeID, Name, Description, IsActive, CreatePersonID, CreateDate) values (3716,'Agri Sludge, Inc.','',1,1,GETDATE()) end</v>
      </c>
    </row>
    <row r="5470" spans="1:7" x14ac:dyDescent="0.25">
      <c r="A5470">
        <v>1</v>
      </c>
      <c r="B5470">
        <v>501245</v>
      </c>
      <c r="C5470">
        <v>100269</v>
      </c>
      <c r="D5470" t="s">
        <v>5886</v>
      </c>
      <c r="G5470" t="str">
        <f t="shared" si="85"/>
        <v>if not exists (select 1 from mi.RangeDetail where Name = 'Oglesby Construction, Inc.' and RangeID = 3716) begin insert into mi.RangeDetail (RangeID, Name, Description, IsActive, CreatePersonID, CreateDate) values (3716,'Oglesby Construction, Inc.','',1,1,GETDATE()) end</v>
      </c>
    </row>
    <row r="5471" spans="1:7" x14ac:dyDescent="0.25">
      <c r="A5471">
        <v>11</v>
      </c>
      <c r="B5471">
        <v>503360</v>
      </c>
      <c r="C5471">
        <v>100112</v>
      </c>
      <c r="D5471" t="s">
        <v>5887</v>
      </c>
      <c r="G5471" t="str">
        <f t="shared" si="85"/>
        <v>if not exists (select 1 from mi.RangeDetail where Name = 'Oglesby Construction Company' and RangeID = 3716) begin insert into mi.RangeDetail (RangeID, Name, Description, IsActive, CreatePersonID, CreateDate) values (3716,'Oglesby Construction Company','',1,1,GETDATE()) end</v>
      </c>
    </row>
    <row r="5472" spans="1:7" x14ac:dyDescent="0.25">
      <c r="A5472">
        <v>1</v>
      </c>
      <c r="B5472">
        <v>514342</v>
      </c>
      <c r="C5472">
        <v>131630</v>
      </c>
      <c r="D5472" t="s">
        <v>5888</v>
      </c>
      <c r="G5472" t="str">
        <f t="shared" si="85"/>
        <v>if not exists (select 1 from mi.RangeDetail where Name = 'Thompson Electric Inc' and RangeID = 3716) begin insert into mi.RangeDetail (RangeID, Name, Description, IsActive, CreatePersonID, CreateDate) values (3716,'Thompson Electric Inc','',1,1,GETDATE()) end</v>
      </c>
    </row>
    <row r="5473" spans="1:7" x14ac:dyDescent="0.25">
      <c r="A5473">
        <v>1</v>
      </c>
      <c r="B5473">
        <v>519891</v>
      </c>
      <c r="C5473">
        <v>105006</v>
      </c>
      <c r="D5473" t="s">
        <v>5889</v>
      </c>
      <c r="G5473" t="str">
        <f t="shared" si="85"/>
        <v>if not exists (select 1 from mi.RangeDetail where Name = 'The Spieker Company' and RangeID = 3716) begin insert into mi.RangeDetail (RangeID, Name, Description, IsActive, CreatePersonID, CreateDate) values (3716,'The Spieker Company','',1,1,GETDATE()) end</v>
      </c>
    </row>
    <row r="5474" spans="1:7" x14ac:dyDescent="0.25">
      <c r="A5474">
        <v>11</v>
      </c>
      <c r="B5474">
        <v>503138</v>
      </c>
      <c r="C5474">
        <v>100255</v>
      </c>
      <c r="D5474" t="s">
        <v>5890</v>
      </c>
      <c r="G5474" t="str">
        <f t="shared" si="85"/>
        <v>if not exists (select 1 from mi.RangeDetail where Name = 'Modern Builders Supply, Inc.' and RangeID = 3716) begin insert into mi.RangeDetail (RangeID, Name, Description, IsActive, CreatePersonID, CreateDate) values (3716,'Modern Builders Supply, Inc.','',1,1,GETDATE()) end</v>
      </c>
    </row>
    <row r="5475" spans="1:7" x14ac:dyDescent="0.25">
      <c r="A5475">
        <v>11</v>
      </c>
      <c r="B5475">
        <v>503140</v>
      </c>
      <c r="C5475">
        <v>100255</v>
      </c>
      <c r="D5475" t="s">
        <v>5890</v>
      </c>
      <c r="G5475" t="str">
        <f t="shared" si="85"/>
        <v>if not exists (select 1 from mi.RangeDetail where Name = 'Modern Builders Supply, Inc.' and RangeID = 3716) begin insert into mi.RangeDetail (RangeID, Name, Description, IsActive, CreatePersonID, CreateDate) values (3716,'Modern Builders Supply, Inc.','',1,1,GETDATE()) end</v>
      </c>
    </row>
    <row r="5476" spans="1:7" x14ac:dyDescent="0.25">
      <c r="A5476">
        <v>1</v>
      </c>
      <c r="B5476">
        <v>500051</v>
      </c>
      <c r="C5476">
        <v>100732</v>
      </c>
      <c r="D5476" t="s">
        <v>5891</v>
      </c>
      <c r="G5476" t="str">
        <f t="shared" si="85"/>
        <v>if not exists (select 1 from mi.RangeDetail where Name = 'Akron Rebar Co.' and RangeID = 3716) begin insert into mi.RangeDetail (RangeID, Name, Description, IsActive, CreatePersonID, CreateDate) values (3716,'Akron Rebar Co.','',1,1,GETDATE()) end</v>
      </c>
    </row>
    <row r="5477" spans="1:7" x14ac:dyDescent="0.25">
      <c r="A5477">
        <v>11</v>
      </c>
      <c r="B5477">
        <v>500165</v>
      </c>
      <c r="C5477">
        <v>107166</v>
      </c>
      <c r="D5477" t="s">
        <v>5892</v>
      </c>
      <c r="G5477" t="str">
        <f t="shared" si="85"/>
        <v>if not exists (select 1 from mi.RangeDetail where Name = 'Akron Rebar' and RangeID = 3716) begin insert into mi.RangeDetail (RangeID, Name, Description, IsActive, CreatePersonID, CreateDate) values (3716,'Akron Rebar','',1,1,GETDATE()) end</v>
      </c>
    </row>
    <row r="5478" spans="1:7" x14ac:dyDescent="0.25">
      <c r="A5478">
        <v>1</v>
      </c>
      <c r="B5478">
        <v>513389</v>
      </c>
      <c r="C5478">
        <v>129156</v>
      </c>
      <c r="D5478" t="s">
        <v>5893</v>
      </c>
      <c r="G5478" t="str">
        <f t="shared" si="85"/>
        <v>if not exists (select 1 from mi.RangeDetail where Name = 'ACO, Inc.' and RangeID = 3716) begin insert into mi.RangeDetail (RangeID, Name, Description, IsActive, CreatePersonID, CreateDate) values (3716,'ACO, Inc.','',1,1,GETDATE()) end</v>
      </c>
    </row>
    <row r="5479" spans="1:7" x14ac:dyDescent="0.25">
      <c r="A5479">
        <v>1</v>
      </c>
      <c r="B5479">
        <v>514375</v>
      </c>
      <c r="C5479">
        <v>109137</v>
      </c>
      <c r="D5479" t="s">
        <v>5894</v>
      </c>
      <c r="G5479" t="str">
        <f t="shared" si="85"/>
        <v>if not exists (select 1 from mi.RangeDetail where Name = 'Keim Concrete Pumping' and RangeID = 3716) begin insert into mi.RangeDetail (RangeID, Name, Description, IsActive, CreatePersonID, CreateDate) values (3716,'Keim Concrete Pumping','',1,1,GETDATE()) end</v>
      </c>
    </row>
    <row r="5480" spans="1:7" x14ac:dyDescent="0.25">
      <c r="A5480">
        <v>1</v>
      </c>
      <c r="B5480">
        <v>500225</v>
      </c>
      <c r="C5480">
        <v>100658</v>
      </c>
      <c r="D5480" t="s">
        <v>5895</v>
      </c>
      <c r="G5480" t="str">
        <f t="shared" si="85"/>
        <v>if not exists (select 1 from mi.RangeDetail where Name = 'Boca Construction Co.' and RangeID = 3716) begin insert into mi.RangeDetail (RangeID, Name, Description, IsActive, CreatePersonID, CreateDate) values (3716,'Boca Construction Co.','',1,1,GETDATE()) end</v>
      </c>
    </row>
    <row r="5481" spans="1:7" x14ac:dyDescent="0.25">
      <c r="A5481">
        <v>11</v>
      </c>
      <c r="B5481">
        <v>507056</v>
      </c>
      <c r="C5481">
        <v>135306</v>
      </c>
      <c r="D5481" t="s">
        <v>9566</v>
      </c>
      <c r="G5481" t="str">
        <f t="shared" si="85"/>
        <v>if not exists (select 1 from mi.RangeDetail where Name = 'Willo''dell Nursery, Inc.' and RangeID = 3716) begin insert into mi.RangeDetail (RangeID, Name, Description, IsActive, CreatePersonID, CreateDate) values (3716,'Willo''dell Nursery, Inc.','',1,1,GETDATE()) end</v>
      </c>
    </row>
    <row r="5482" spans="1:7" x14ac:dyDescent="0.25">
      <c r="A5482">
        <v>1</v>
      </c>
      <c r="B5482">
        <v>519897</v>
      </c>
      <c r="C5482">
        <v>138693</v>
      </c>
      <c r="D5482" t="s">
        <v>5896</v>
      </c>
      <c r="G5482" t="str">
        <f t="shared" si="85"/>
        <v>if not exists (select 1 from mi.RangeDetail where Name = 'Miller Boat Line' and RangeID = 3716) begin insert into mi.RangeDetail (RangeID, Name, Description, IsActive, CreatePersonID, CreateDate) values (3716,'Miller Boat Line','',1,1,GETDATE()) end</v>
      </c>
    </row>
    <row r="5483" spans="1:7" x14ac:dyDescent="0.25">
      <c r="A5483">
        <v>1</v>
      </c>
      <c r="B5483">
        <v>513590</v>
      </c>
      <c r="C5483">
        <v>118656</v>
      </c>
      <c r="D5483" t="s">
        <v>5897</v>
      </c>
      <c r="G5483" t="str">
        <f t="shared" si="85"/>
        <v>if not exists (select 1 from mi.RangeDetail where Name = 'Underground Utilities, Inc.' and RangeID = 3716) begin insert into mi.RangeDetail (RangeID, Name, Description, IsActive, CreatePersonID, CreateDate) values (3716,'Underground Utilities, Inc.','',1,1,GETDATE()) end</v>
      </c>
    </row>
    <row r="5484" spans="1:7" x14ac:dyDescent="0.25">
      <c r="A5484">
        <v>11</v>
      </c>
      <c r="B5484">
        <v>504109</v>
      </c>
      <c r="C5484">
        <v>100130</v>
      </c>
      <c r="D5484" t="s">
        <v>5898</v>
      </c>
      <c r="G5484" t="str">
        <f t="shared" si="85"/>
        <v>if not exists (select 1 from mi.RangeDetail where Name = 'Shelby Printing, Inc.' and RangeID = 3716) begin insert into mi.RangeDetail (RangeID, Name, Description, IsActive, CreatePersonID, CreateDate) values (3716,'Shelby Printing, Inc.','',1,1,GETDATE()) end</v>
      </c>
    </row>
    <row r="5485" spans="1:7" x14ac:dyDescent="0.25">
      <c r="A5485">
        <v>1</v>
      </c>
      <c r="B5485">
        <v>514488</v>
      </c>
      <c r="C5485">
        <v>131952</v>
      </c>
      <c r="D5485" t="s">
        <v>5899</v>
      </c>
      <c r="G5485" t="str">
        <f t="shared" si="85"/>
        <v>if not exists (select 1 from mi.RangeDetail where Name = 'Union Industrial Contractors' and RangeID = 3716) begin insert into mi.RangeDetail (RangeID, Name, Description, IsActive, CreatePersonID, CreateDate) values (3716,'Union Industrial Contractors','',1,1,GETDATE()) end</v>
      </c>
    </row>
    <row r="5486" spans="1:7" x14ac:dyDescent="0.25">
      <c r="A5486">
        <v>1</v>
      </c>
      <c r="B5486">
        <v>519751</v>
      </c>
      <c r="C5486">
        <v>138233</v>
      </c>
      <c r="D5486" t="s">
        <v>5900</v>
      </c>
      <c r="G5486" t="str">
        <f t="shared" si="85"/>
        <v>if not exists (select 1 from mi.RangeDetail where Name = 'Carroll Glass &amp; Maintenance Inc' and RangeID = 3716) begin insert into mi.RangeDetail (RangeID, Name, Description, IsActive, CreatePersonID, CreateDate) values (3716,'Carroll Glass &amp; Maintenance Inc','',1,1,GETDATE()) end</v>
      </c>
    </row>
    <row r="5487" spans="1:7" x14ac:dyDescent="0.25">
      <c r="A5487">
        <v>1</v>
      </c>
      <c r="B5487">
        <v>515712</v>
      </c>
      <c r="C5487">
        <v>134992</v>
      </c>
      <c r="D5487" t="s">
        <v>5901</v>
      </c>
      <c r="G5487" t="str">
        <f t="shared" si="85"/>
        <v>if not exists (select 1 from mi.RangeDetail where Name = 'Blackie &amp; Son Excavating' and RangeID = 3716) begin insert into mi.RangeDetail (RangeID, Name, Description, IsActive, CreatePersonID, CreateDate) values (3716,'Blackie &amp; Son Excavating','',1,1,GETDATE()) end</v>
      </c>
    </row>
    <row r="5488" spans="1:7" x14ac:dyDescent="0.25">
      <c r="A5488">
        <v>1</v>
      </c>
      <c r="B5488">
        <v>500593</v>
      </c>
      <c r="C5488">
        <v>105540</v>
      </c>
      <c r="D5488" t="s">
        <v>5902</v>
      </c>
      <c r="G5488" t="str">
        <f t="shared" si="85"/>
        <v>if not exists (select 1 from mi.RangeDetail where Name = 'East Ohio Grass Co. Inc.' and RangeID = 3716) begin insert into mi.RangeDetail (RangeID, Name, Description, IsActive, CreatePersonID, CreateDate) values (3716,'East Ohio Grass Co. Inc.','',1,1,GETDATE()) end</v>
      </c>
    </row>
    <row r="5489" spans="1:7" x14ac:dyDescent="0.25">
      <c r="A5489">
        <v>1</v>
      </c>
      <c r="B5489">
        <v>519625</v>
      </c>
      <c r="C5489">
        <v>138090</v>
      </c>
      <c r="D5489" t="s">
        <v>5903</v>
      </c>
      <c r="G5489" t="str">
        <f t="shared" si="85"/>
        <v>if not exists (select 1 from mi.RangeDetail where Name = 'Retterbush Fiberglass Corp' and RangeID = 3716) begin insert into mi.RangeDetail (RangeID, Name, Description, IsActive, CreatePersonID, CreateDate) values (3716,'Retterbush Fiberglass Corp','',1,1,GETDATE()) end</v>
      </c>
    </row>
    <row r="5490" spans="1:7" x14ac:dyDescent="0.25">
      <c r="A5490">
        <v>1</v>
      </c>
      <c r="B5490">
        <v>500994</v>
      </c>
      <c r="C5490">
        <v>100428</v>
      </c>
      <c r="D5490" t="s">
        <v>5904</v>
      </c>
      <c r="G5490" t="str">
        <f t="shared" si="85"/>
        <v>if not exists (select 1 from mi.RangeDetail where Name = 'Lake Erie Construction' and RangeID = 3716) begin insert into mi.RangeDetail (RangeID, Name, Description, IsActive, CreatePersonID, CreateDate) values (3716,'Lake Erie Construction','',1,1,GETDATE()) end</v>
      </c>
    </row>
    <row r="5491" spans="1:7" x14ac:dyDescent="0.25">
      <c r="A5491">
        <v>11</v>
      </c>
      <c r="B5491">
        <v>502662</v>
      </c>
      <c r="C5491">
        <v>103845</v>
      </c>
      <c r="D5491" t="s">
        <v>5905</v>
      </c>
      <c r="G5491" t="str">
        <f t="shared" si="85"/>
        <v>if not exists (select 1 from mi.RangeDetail where Name = 'Lake Erie Construction Co.' and RangeID = 3716) begin insert into mi.RangeDetail (RangeID, Name, Description, IsActive, CreatePersonID, CreateDate) values (3716,'Lake Erie Construction Co.','',1,1,GETDATE()) end</v>
      </c>
    </row>
    <row r="5492" spans="1:7" x14ac:dyDescent="0.25">
      <c r="A5492">
        <v>1</v>
      </c>
      <c r="B5492">
        <v>501193</v>
      </c>
      <c r="C5492">
        <v>101339</v>
      </c>
      <c r="D5492" t="s">
        <v>5906</v>
      </c>
      <c r="G5492" t="str">
        <f t="shared" si="85"/>
        <v>if not exists (select 1 from mi.RangeDetail where Name = 'National Pump &amp; Process' and RangeID = 3716) begin insert into mi.RangeDetail (RangeID, Name, Description, IsActive, CreatePersonID, CreateDate) values (3716,'National Pump &amp; Process','',1,1,GETDATE()) end</v>
      </c>
    </row>
    <row r="5493" spans="1:7" x14ac:dyDescent="0.25">
      <c r="A5493">
        <v>11</v>
      </c>
      <c r="B5493">
        <v>503179</v>
      </c>
      <c r="C5493">
        <v>102731</v>
      </c>
      <c r="D5493" t="s">
        <v>5907</v>
      </c>
      <c r="G5493" t="str">
        <f t="shared" si="85"/>
        <v>if not exists (select 1 from mi.RangeDetail where Name = 'MS Distributors' and RangeID = 3716) begin insert into mi.RangeDetail (RangeID, Name, Description, IsActive, CreatePersonID, CreateDate) values (3716,'MS Distributors','',1,1,GETDATE()) end</v>
      </c>
    </row>
    <row r="5494" spans="1:7" x14ac:dyDescent="0.25">
      <c r="A5494">
        <v>11</v>
      </c>
      <c r="B5494">
        <v>507179</v>
      </c>
      <c r="C5494">
        <v>136055</v>
      </c>
      <c r="D5494" t="s">
        <v>5908</v>
      </c>
      <c r="G5494" t="str">
        <f t="shared" si="85"/>
        <v>if not exists (select 1 from mi.RangeDetail where Name = 'J C Sharp Corporation' and RangeID = 3716) begin insert into mi.RangeDetail (RangeID, Name, Description, IsActive, CreatePersonID, CreateDate) values (3716,'J C Sharp Corporation','',1,1,GETDATE()) end</v>
      </c>
    </row>
    <row r="5495" spans="1:7" x14ac:dyDescent="0.25">
      <c r="A5495">
        <v>1</v>
      </c>
      <c r="B5495">
        <v>501507</v>
      </c>
      <c r="C5495">
        <v>115948</v>
      </c>
      <c r="D5495" t="s">
        <v>5909</v>
      </c>
      <c r="G5495" t="str">
        <f t="shared" si="85"/>
        <v>if not exists (select 1 from mi.RangeDetail where Name = 'Sheldon, R.H. &amp; Son, Inc.' and RangeID = 3716) begin insert into mi.RangeDetail (RangeID, Name, Description, IsActive, CreatePersonID, CreateDate) values (3716,'Sheldon, R.H. &amp; Son, Inc.','',1,1,GETDATE()) end</v>
      </c>
    </row>
    <row r="5496" spans="1:7" x14ac:dyDescent="0.25">
      <c r="A5496">
        <v>1</v>
      </c>
      <c r="B5496">
        <v>515369</v>
      </c>
      <c r="C5496">
        <v>134854</v>
      </c>
      <c r="D5496" t="s">
        <v>5910</v>
      </c>
      <c r="G5496" t="str">
        <f t="shared" si="85"/>
        <v>if not exists (select 1 from mi.RangeDetail where Name = 'Transtar Electric Security &amp; Technologies' and RangeID = 3716) begin insert into mi.RangeDetail (RangeID, Name, Description, IsActive, CreatePersonID, CreateDate) values (3716,'Transtar Electric Security &amp; Technologies','',1,1,GETDATE()) end</v>
      </c>
    </row>
    <row r="5497" spans="1:7" x14ac:dyDescent="0.25">
      <c r="A5497">
        <v>1</v>
      </c>
      <c r="B5497">
        <v>513315</v>
      </c>
      <c r="C5497">
        <v>102523</v>
      </c>
      <c r="D5497" t="s">
        <v>5911</v>
      </c>
      <c r="G5497" t="str">
        <f t="shared" si="85"/>
        <v>if not exists (select 1 from mi.RangeDetail where Name = 'Stocker Trucking Co' and RangeID = 3716) begin insert into mi.RangeDetail (RangeID, Name, Description, IsActive, CreatePersonID, CreateDate) values (3716,'Stocker Trucking Co','',1,1,GETDATE()) end</v>
      </c>
    </row>
    <row r="5498" spans="1:7" x14ac:dyDescent="0.25">
      <c r="A5498">
        <v>1</v>
      </c>
      <c r="B5498">
        <v>501544</v>
      </c>
      <c r="C5498">
        <v>102496</v>
      </c>
      <c r="D5498" t="s">
        <v>5912</v>
      </c>
      <c r="G5498" t="str">
        <f t="shared" si="85"/>
        <v>if not exists (select 1 from mi.RangeDetail where Name = 'Smith Paving &amp; Excavating' and RangeID = 3716) begin insert into mi.RangeDetail (RangeID, Name, Description, IsActive, CreatePersonID, CreateDate) values (3716,'Smith Paving &amp; Excavating','',1,1,GETDATE()) end</v>
      </c>
    </row>
    <row r="5499" spans="1:7" x14ac:dyDescent="0.25">
      <c r="A5499">
        <v>11</v>
      </c>
      <c r="B5499">
        <v>504192</v>
      </c>
      <c r="C5499">
        <v>104407</v>
      </c>
      <c r="D5499" t="s">
        <v>5913</v>
      </c>
      <c r="G5499" t="str">
        <f t="shared" si="85"/>
        <v>if not exists (select 1 from mi.RangeDetail where Name = 'Smith Paving and Excavating' and RangeID = 3716) begin insert into mi.RangeDetail (RangeID, Name, Description, IsActive, CreatePersonID, CreateDate) values (3716,'Smith Paving and Excavating','',1,1,GETDATE()) end</v>
      </c>
    </row>
    <row r="5500" spans="1:7" x14ac:dyDescent="0.25">
      <c r="A5500">
        <v>11</v>
      </c>
      <c r="B5500">
        <v>504028</v>
      </c>
      <c r="C5500">
        <v>106557</v>
      </c>
      <c r="D5500" t="s">
        <v>1470</v>
      </c>
      <c r="G5500" t="str">
        <f t="shared" si="85"/>
        <v>if not exists (select 1 from mi.RangeDetail where Name = 'Schindler Elevator Corporation' and RangeID = 3716) begin insert into mi.RangeDetail (RangeID, Name, Description, IsActive, CreatePersonID, CreateDate) values (3716,'Schindler Elevator Corporation','',1,1,GETDATE()) end</v>
      </c>
    </row>
    <row r="5501" spans="1:7" x14ac:dyDescent="0.25">
      <c r="A5501">
        <v>11</v>
      </c>
      <c r="B5501">
        <v>504029</v>
      </c>
      <c r="C5501">
        <v>106557</v>
      </c>
      <c r="D5501" t="s">
        <v>1470</v>
      </c>
      <c r="G5501" t="str">
        <f t="shared" si="85"/>
        <v>if not exists (select 1 from mi.RangeDetail where Name = 'Schindler Elevator Corporation' and RangeID = 3716) begin insert into mi.RangeDetail (RangeID, Name, Description, IsActive, CreatePersonID, CreateDate) values (3716,'Schindler Elevator Corporation','',1,1,GETDATE()) end</v>
      </c>
    </row>
    <row r="5502" spans="1:7" x14ac:dyDescent="0.25">
      <c r="A5502">
        <v>11</v>
      </c>
      <c r="B5502">
        <v>504030</v>
      </c>
      <c r="C5502">
        <v>106557</v>
      </c>
      <c r="D5502" t="s">
        <v>1470</v>
      </c>
      <c r="G5502" t="str">
        <f t="shared" si="85"/>
        <v>if not exists (select 1 from mi.RangeDetail where Name = 'Schindler Elevator Corporation' and RangeID = 3716) begin insert into mi.RangeDetail (RangeID, Name, Description, IsActive, CreatePersonID, CreateDate) values (3716,'Schindler Elevator Corporation','',1,1,GETDATE()) end</v>
      </c>
    </row>
    <row r="5503" spans="1:7" x14ac:dyDescent="0.25">
      <c r="A5503">
        <v>11</v>
      </c>
      <c r="B5503">
        <v>505318</v>
      </c>
      <c r="C5503">
        <v>106557</v>
      </c>
      <c r="D5503" t="s">
        <v>5914</v>
      </c>
      <c r="G5503" t="str">
        <f t="shared" si="85"/>
        <v>if not exists (select 1 from mi.RangeDetail where Name = 'Schindler Elevator Corp' and RangeID = 3716) begin insert into mi.RangeDetail (RangeID, Name, Description, IsActive, CreatePersonID, CreateDate) values (3716,'Schindler Elevator Corp','',1,1,GETDATE()) end</v>
      </c>
    </row>
    <row r="5504" spans="1:7" x14ac:dyDescent="0.25">
      <c r="A5504">
        <v>1</v>
      </c>
      <c r="B5504">
        <v>515233</v>
      </c>
      <c r="C5504">
        <v>100638</v>
      </c>
      <c r="D5504" t="s">
        <v>5915</v>
      </c>
      <c r="G5504" t="str">
        <f t="shared" si="85"/>
        <v>if not exists (select 1 from mi.RangeDetail where Name = 'Americrane &amp; Hoist Corp' and RangeID = 3716) begin insert into mi.RangeDetail (RangeID, Name, Description, IsActive, CreatePersonID, CreateDate) values (3716,'Americrane &amp; Hoist Corp','',1,1,GETDATE()) end</v>
      </c>
    </row>
    <row r="5505" spans="1:7" x14ac:dyDescent="0.25">
      <c r="A5505">
        <v>1</v>
      </c>
      <c r="B5505">
        <v>514310</v>
      </c>
      <c r="C5505">
        <v>131540</v>
      </c>
      <c r="D5505" t="s">
        <v>5916</v>
      </c>
      <c r="G5505" t="str">
        <f t="shared" si="85"/>
        <v>if not exists (select 1 from mi.RangeDetail where Name = 'West Side Glass Block' and RangeID = 3716) begin insert into mi.RangeDetail (RangeID, Name, Description, IsActive, CreatePersonID, CreateDate) values (3716,'West Side Glass Block','',1,1,GETDATE()) end</v>
      </c>
    </row>
    <row r="5506" spans="1:7" x14ac:dyDescent="0.25">
      <c r="A5506">
        <v>1</v>
      </c>
      <c r="B5506">
        <v>512515</v>
      </c>
      <c r="C5506">
        <v>107648</v>
      </c>
      <c r="D5506" t="s">
        <v>5917</v>
      </c>
      <c r="G5506" t="str">
        <f t="shared" si="85"/>
        <v>if not exists (select 1 from mi.RangeDetail where Name = 'Arms Trucking Co.' and RangeID = 3716) begin insert into mi.RangeDetail (RangeID, Name, Description, IsActive, CreatePersonID, CreateDate) values (3716,'Arms Trucking Co.','',1,1,GETDATE()) end</v>
      </c>
    </row>
    <row r="5507" spans="1:7" x14ac:dyDescent="0.25">
      <c r="A5507">
        <v>11</v>
      </c>
      <c r="B5507">
        <v>500238</v>
      </c>
      <c r="C5507">
        <v>101193</v>
      </c>
      <c r="D5507" t="s">
        <v>5918</v>
      </c>
      <c r="G5507" t="str">
        <f t="shared" ref="G5507:G5570" si="86">IF(D5507&lt;&gt;"",CONCATENATE("if not exists (select 1 from mi.RangeDetail where Name = '",D5507,"' and RangeID = 3716) begin insert into mi.RangeDetail (RangeID, Name, Description, IsActive, CreatePersonID, CreateDate) values (3716,'",D5507,"','","',1,1,GETDATE()) end"), "")</f>
        <v>if not exists (select 1 from mi.RangeDetail where Name = 'Amburgey Construction Co.' and RangeID = 3716) begin insert into mi.RangeDetail (RangeID, Name, Description, IsActive, CreatePersonID, CreateDate) values (3716,'Amburgey Construction Co.','',1,1,GETDATE()) end</v>
      </c>
    </row>
    <row r="5508" spans="1:7" x14ac:dyDescent="0.25">
      <c r="A5508">
        <v>1</v>
      </c>
      <c r="B5508">
        <v>519067</v>
      </c>
      <c r="C5508">
        <v>136859</v>
      </c>
      <c r="D5508" t="s">
        <v>5919</v>
      </c>
      <c r="G5508" t="str">
        <f t="shared" si="86"/>
        <v>if not exists (select 1 from mi.RangeDetail where Name = 'ABC Piping Co.' and RangeID = 3716) begin insert into mi.RangeDetail (RangeID, Name, Description, IsActive, CreatePersonID, CreateDate) values (3716,'ABC Piping Co.','',1,1,GETDATE()) end</v>
      </c>
    </row>
    <row r="5509" spans="1:7" x14ac:dyDescent="0.25">
      <c r="A5509">
        <v>1</v>
      </c>
      <c r="B5509">
        <v>513955</v>
      </c>
      <c r="C5509">
        <v>100457</v>
      </c>
      <c r="D5509" t="s">
        <v>5920</v>
      </c>
      <c r="G5509" t="str">
        <f t="shared" si="86"/>
        <v>if not exists (select 1 from mi.RangeDetail where Name = 'Guist Decorators inc' and RangeID = 3716) begin insert into mi.RangeDetail (RangeID, Name, Description, IsActive, CreatePersonID, CreateDate) values (3716,'Guist Decorators inc','',1,1,GETDATE()) end</v>
      </c>
    </row>
    <row r="5510" spans="1:7" x14ac:dyDescent="0.25">
      <c r="A5510">
        <v>1</v>
      </c>
      <c r="B5510">
        <v>501387</v>
      </c>
      <c r="C5510">
        <v>101590</v>
      </c>
      <c r="D5510" t="s">
        <v>5921</v>
      </c>
      <c r="G5510" t="str">
        <f t="shared" si="86"/>
        <v>if not exists (select 1 from mi.RangeDetail where Name = 'Quality Building Supplies for Industry, Inc' and RangeID = 3716) begin insert into mi.RangeDetail (RangeID, Name, Description, IsActive, CreatePersonID, CreateDate) values (3716,'Quality Building Supplies for Industry, Inc','',1,1,GETDATE()) end</v>
      </c>
    </row>
    <row r="5511" spans="1:7" x14ac:dyDescent="0.25">
      <c r="A5511">
        <v>11</v>
      </c>
      <c r="B5511">
        <v>500577</v>
      </c>
      <c r="C5511">
        <v>103909</v>
      </c>
      <c r="D5511" t="s">
        <v>5922</v>
      </c>
      <c r="G5511" t="str">
        <f t="shared" si="86"/>
        <v>if not exists (select 1 from mi.RangeDetail where Name = 'Bonfert Glass Co.' and RangeID = 3716) begin insert into mi.RangeDetail (RangeID, Name, Description, IsActive, CreatePersonID, CreateDate) values (3716,'Bonfert Glass Co.','',1,1,GETDATE()) end</v>
      </c>
    </row>
    <row r="5512" spans="1:7" x14ac:dyDescent="0.25">
      <c r="A5512">
        <v>1</v>
      </c>
      <c r="B5512">
        <v>500226</v>
      </c>
      <c r="C5512">
        <v>100392</v>
      </c>
      <c r="D5512" t="s">
        <v>5923</v>
      </c>
      <c r="G5512" t="str">
        <f t="shared" si="86"/>
        <v>if not exists (select 1 from mi.RangeDetail where Name = 'Bogner Construction' and RangeID = 3716) begin insert into mi.RangeDetail (RangeID, Name, Description, IsActive, CreatePersonID, CreateDate) values (3716,'Bogner Construction','',1,1,GETDATE()) end</v>
      </c>
    </row>
    <row r="5513" spans="1:7" x14ac:dyDescent="0.25">
      <c r="A5513">
        <v>11</v>
      </c>
      <c r="B5513">
        <v>507118</v>
      </c>
      <c r="C5513">
        <v>135974</v>
      </c>
      <c r="D5513" t="s">
        <v>5924</v>
      </c>
      <c r="G5513" t="str">
        <f t="shared" si="86"/>
        <v>if not exists (select 1 from mi.RangeDetail where Name = 'Bogner Construction Company' and RangeID = 3716) begin insert into mi.RangeDetail (RangeID, Name, Description, IsActive, CreatePersonID, CreateDate) values (3716,'Bogner Construction Company','',1,1,GETDATE()) end</v>
      </c>
    </row>
    <row r="5514" spans="1:7" x14ac:dyDescent="0.25">
      <c r="A5514">
        <v>11</v>
      </c>
      <c r="B5514">
        <v>507038</v>
      </c>
      <c r="C5514">
        <v>135286</v>
      </c>
      <c r="D5514" t="s">
        <v>5925</v>
      </c>
      <c r="G5514" t="str">
        <f t="shared" si="86"/>
        <v>if not exists (select 1 from mi.RangeDetail where Name = 'Innovative Energy Solutions dba Comfort Systems USA - Ohio' and RangeID = 3716) begin insert into mi.RangeDetail (RangeID, Name, Description, IsActive, CreatePersonID, CreateDate) values (3716,'Innovative Energy Solutions dba Comfort Systems USA - Ohio','',1,1,GETDATE()) end</v>
      </c>
    </row>
    <row r="5515" spans="1:7" x14ac:dyDescent="0.25">
      <c r="A5515">
        <v>11</v>
      </c>
      <c r="B5515">
        <v>507085</v>
      </c>
      <c r="C5515">
        <v>135350</v>
      </c>
      <c r="D5515" t="s">
        <v>5926</v>
      </c>
      <c r="G5515" t="str">
        <f t="shared" si="86"/>
        <v>if not exists (select 1 from mi.RangeDetail where Name = 'McClintock Electric, Inc.' and RangeID = 3716) begin insert into mi.RangeDetail (RangeID, Name, Description, IsActive, CreatePersonID, CreateDate) values (3716,'McClintock Electric, Inc.','',1,1,GETDATE()) end</v>
      </c>
    </row>
    <row r="5516" spans="1:7" x14ac:dyDescent="0.25">
      <c r="A5516">
        <v>1</v>
      </c>
      <c r="B5516">
        <v>519647</v>
      </c>
      <c r="C5516">
        <v>115967</v>
      </c>
      <c r="D5516" t="s">
        <v>5927</v>
      </c>
      <c r="G5516" t="str">
        <f t="shared" si="86"/>
        <v>if not exists (select 1 from mi.RangeDetail where Name = 'C &amp; W Tank Cleaning Company Inc' and RangeID = 3716) begin insert into mi.RangeDetail (RangeID, Name, Description, IsActive, CreatePersonID, CreateDate) values (3716,'C &amp; W Tank Cleaning Company Inc','',1,1,GETDATE()) end</v>
      </c>
    </row>
    <row r="5517" spans="1:7" x14ac:dyDescent="0.25">
      <c r="A5517">
        <v>1</v>
      </c>
      <c r="B5517">
        <v>515388</v>
      </c>
      <c r="C5517">
        <v>134891</v>
      </c>
      <c r="D5517" t="s">
        <v>5928</v>
      </c>
      <c r="G5517" t="str">
        <f t="shared" si="86"/>
        <v>if not exists (select 1 from mi.RangeDetail where Name = 'C&amp;W Tank Cleaning Co' and RangeID = 3716) begin insert into mi.RangeDetail (RangeID, Name, Description, IsActive, CreatePersonID, CreateDate) values (3716,'C&amp;W Tank Cleaning Co','',1,1,GETDATE()) end</v>
      </c>
    </row>
    <row r="5518" spans="1:7" x14ac:dyDescent="0.25">
      <c r="A5518">
        <v>1</v>
      </c>
      <c r="B5518">
        <v>501208</v>
      </c>
      <c r="C5518">
        <v>104943</v>
      </c>
      <c r="D5518" t="s">
        <v>5929</v>
      </c>
      <c r="G5518" t="str">
        <f t="shared" si="86"/>
        <v>if not exists (select 1 from mi.RangeDetail where Name = 'Newcomer Concrete Services Inc.' and RangeID = 3716) begin insert into mi.RangeDetail (RangeID, Name, Description, IsActive, CreatePersonID, CreateDate) values (3716,'Newcomer Concrete Services Inc.','',1,1,GETDATE()) end</v>
      </c>
    </row>
    <row r="5519" spans="1:7" x14ac:dyDescent="0.25">
      <c r="A5519">
        <v>11</v>
      </c>
      <c r="B5519">
        <v>503278</v>
      </c>
      <c r="C5519">
        <v>100195</v>
      </c>
      <c r="D5519" t="s">
        <v>5930</v>
      </c>
      <c r="G5519" t="str">
        <f t="shared" si="86"/>
        <v>if not exists (select 1 from mi.RangeDetail where Name = 'Newcomer Concrete Services, Inc' and RangeID = 3716) begin insert into mi.RangeDetail (RangeID, Name, Description, IsActive, CreatePersonID, CreateDate) values (3716,'Newcomer Concrete Services, Inc','',1,1,GETDATE()) end</v>
      </c>
    </row>
    <row r="5520" spans="1:7" x14ac:dyDescent="0.25">
      <c r="A5520">
        <v>1</v>
      </c>
      <c r="B5520">
        <v>512939</v>
      </c>
      <c r="C5520">
        <v>128259</v>
      </c>
      <c r="D5520" t="s">
        <v>5931</v>
      </c>
      <c r="G5520" t="str">
        <f t="shared" si="86"/>
        <v>if not exists (select 1 from mi.RangeDetail where Name = 'Superior Industrial Insulation Company' and RangeID = 3716) begin insert into mi.RangeDetail (RangeID, Name, Description, IsActive, CreatePersonID, CreateDate) values (3716,'Superior Industrial Insulation Company','',1,1,GETDATE()) end</v>
      </c>
    </row>
    <row r="5521" spans="1:7" x14ac:dyDescent="0.25">
      <c r="A5521">
        <v>11</v>
      </c>
      <c r="B5521">
        <v>502353</v>
      </c>
      <c r="C5521">
        <v>105727</v>
      </c>
      <c r="D5521" t="s">
        <v>5932</v>
      </c>
      <c r="G5521" t="str">
        <f t="shared" si="86"/>
        <v>if not exists (select 1 from mi.RangeDetail where Name = 'Interstate Fire &amp; Security Systems, Inc.' and RangeID = 3716) begin insert into mi.RangeDetail (RangeID, Name, Description, IsActive, CreatePersonID, CreateDate) values (3716,'Interstate Fire &amp; Security Systems, Inc.','',1,1,GETDATE()) end</v>
      </c>
    </row>
    <row r="5522" spans="1:7" x14ac:dyDescent="0.25">
      <c r="A5522">
        <v>1</v>
      </c>
      <c r="B5522">
        <v>514509</v>
      </c>
      <c r="C5522">
        <v>104175</v>
      </c>
      <c r="D5522" t="s">
        <v>5933</v>
      </c>
      <c r="G5522" t="str">
        <f t="shared" si="86"/>
        <v>if not exists (select 1 from mi.RangeDetail where Name = 'West Roofing Systems, Inc.' and RangeID = 3716) begin insert into mi.RangeDetail (RangeID, Name, Description, IsActive, CreatePersonID, CreateDate) values (3716,'West Roofing Systems, Inc.','',1,1,GETDATE()) end</v>
      </c>
    </row>
    <row r="5523" spans="1:7" x14ac:dyDescent="0.25">
      <c r="A5523">
        <v>1</v>
      </c>
      <c r="B5523">
        <v>501974</v>
      </c>
      <c r="C5523">
        <v>117429</v>
      </c>
      <c r="D5523" t="s">
        <v>5934</v>
      </c>
      <c r="G5523" t="str">
        <f t="shared" si="86"/>
        <v>if not exists (select 1 from mi.RangeDetail where Name = 'Tycor Roofing' and RangeID = 3716) begin insert into mi.RangeDetail (RangeID, Name, Description, IsActive, CreatePersonID, CreateDate) values (3716,'Tycor Roofing','',1,1,GETDATE()) end</v>
      </c>
    </row>
    <row r="5524" spans="1:7" x14ac:dyDescent="0.25">
      <c r="A5524">
        <v>1</v>
      </c>
      <c r="B5524">
        <v>501434</v>
      </c>
      <c r="C5524">
        <v>101583</v>
      </c>
      <c r="D5524" t="s">
        <v>5935</v>
      </c>
      <c r="G5524" t="str">
        <f t="shared" si="86"/>
        <v>if not exists (select 1 from mi.RangeDetail where Name = 'Ridge Electric Co. Inc.' and RangeID = 3716) begin insert into mi.RangeDetail (RangeID, Name, Description, IsActive, CreatePersonID, CreateDate) values (3716,'Ridge Electric Co. Inc.','',1,1,GETDATE()) end</v>
      </c>
    </row>
    <row r="5525" spans="1:7" x14ac:dyDescent="0.25">
      <c r="A5525">
        <v>1</v>
      </c>
      <c r="B5525">
        <v>502233</v>
      </c>
      <c r="C5525">
        <v>103811</v>
      </c>
      <c r="D5525" t="s">
        <v>5936</v>
      </c>
      <c r="G5525" t="str">
        <f t="shared" si="86"/>
        <v>if not exists (select 1 from mi.RangeDetail where Name = 'WAB Fabricating Company' and RangeID = 3716) begin insert into mi.RangeDetail (RangeID, Name, Description, IsActive, CreatePersonID, CreateDate) values (3716,'WAB Fabricating Company','',1,1,GETDATE()) end</v>
      </c>
    </row>
    <row r="5526" spans="1:7" x14ac:dyDescent="0.25">
      <c r="A5526">
        <v>1</v>
      </c>
      <c r="B5526">
        <v>513745</v>
      </c>
      <c r="C5526">
        <v>103164</v>
      </c>
      <c r="D5526" t="s">
        <v>5937</v>
      </c>
      <c r="G5526" t="str">
        <f t="shared" si="86"/>
        <v>if not exists (select 1 from mi.RangeDetail where Name = 'Maxwell Lightning Protection Co.' and RangeID = 3716) begin insert into mi.RangeDetail (RangeID, Name, Description, IsActive, CreatePersonID, CreateDate) values (3716,'Maxwell Lightning Protection Co.','',1,1,GETDATE()) end</v>
      </c>
    </row>
    <row r="5527" spans="1:7" x14ac:dyDescent="0.25">
      <c r="A5527">
        <v>11</v>
      </c>
      <c r="B5527">
        <v>502943</v>
      </c>
      <c r="C5527">
        <v>104667</v>
      </c>
      <c r="D5527" t="s">
        <v>5938</v>
      </c>
      <c r="G5527" t="str">
        <f t="shared" si="86"/>
        <v>if not exists (select 1 from mi.RangeDetail where Name = 'Maxwell Lighting Protection Company' and RangeID = 3716) begin insert into mi.RangeDetail (RangeID, Name, Description, IsActive, CreatePersonID, CreateDate) values (3716,'Maxwell Lighting Protection Company','',1,1,GETDATE()) end</v>
      </c>
    </row>
    <row r="5528" spans="1:7" x14ac:dyDescent="0.25">
      <c r="A5528">
        <v>1</v>
      </c>
      <c r="B5528">
        <v>519592</v>
      </c>
      <c r="C5528">
        <v>137999</v>
      </c>
      <c r="D5528" t="s">
        <v>5939</v>
      </c>
      <c r="G5528" t="str">
        <f t="shared" si="86"/>
        <v>if not exists (select 1 from mi.RangeDetail where Name = 'Joe Simak &amp; Sons Trucking Inc' and RangeID = 3716) begin insert into mi.RangeDetail (RangeID, Name, Description, IsActive, CreatePersonID, CreateDate) values (3716,'Joe Simak &amp; Sons Trucking Inc','',1,1,GETDATE()) end</v>
      </c>
    </row>
    <row r="5529" spans="1:7" x14ac:dyDescent="0.25">
      <c r="A5529">
        <v>11</v>
      </c>
      <c r="B5529">
        <v>506201</v>
      </c>
      <c r="C5529">
        <v>112999</v>
      </c>
      <c r="D5529" t="s">
        <v>5940</v>
      </c>
      <c r="G5529" t="str">
        <f t="shared" si="86"/>
        <v>if not exists (select 1 from mi.RangeDetail where Name = 'C.T. Taylor Company, Inc.' and RangeID = 3716) begin insert into mi.RangeDetail (RangeID, Name, Description, IsActive, CreatePersonID, CreateDate) values (3716,'C.T. Taylor Company, Inc.','',1,1,GETDATE()) end</v>
      </c>
    </row>
    <row r="5530" spans="1:7" x14ac:dyDescent="0.25">
      <c r="A5530">
        <v>1</v>
      </c>
      <c r="B5530">
        <v>515109</v>
      </c>
      <c r="C5530">
        <v>117440</v>
      </c>
      <c r="D5530" t="s">
        <v>5941</v>
      </c>
      <c r="G5530" t="str">
        <f t="shared" si="86"/>
        <v>if not exists (select 1 from mi.RangeDetail where Name = 'C&amp;K Industrial Services, Inc.' and RangeID = 3716) begin insert into mi.RangeDetail (RangeID, Name, Description, IsActive, CreatePersonID, CreateDate) values (3716,'C&amp;K Industrial Services, Inc.','',1,1,GETDATE()) end</v>
      </c>
    </row>
    <row r="5531" spans="1:7" x14ac:dyDescent="0.25">
      <c r="A5531">
        <v>1</v>
      </c>
      <c r="B5531">
        <v>512533</v>
      </c>
      <c r="C5531">
        <v>127592</v>
      </c>
      <c r="D5531" t="s">
        <v>9567</v>
      </c>
      <c r="G5531" t="str">
        <f t="shared" si="86"/>
        <v>if not exists (select 1 from mi.RangeDetail where Name = 'McDonalds'' Design &amp; Build Inc.' and RangeID = 3716) begin insert into mi.RangeDetail (RangeID, Name, Description, IsActive, CreatePersonID, CreateDate) values (3716,'McDonalds'' Design &amp; Build Inc.','',1,1,GETDATE()) end</v>
      </c>
    </row>
    <row r="5532" spans="1:7" x14ac:dyDescent="0.25">
      <c r="A5532">
        <v>11</v>
      </c>
      <c r="B5532">
        <v>507058</v>
      </c>
      <c r="C5532">
        <v>135308</v>
      </c>
      <c r="D5532" t="s">
        <v>5942</v>
      </c>
      <c r="G5532" t="str">
        <f t="shared" si="86"/>
        <v>if not exists (select 1 from mi.RangeDetail where Name = 'J &amp; J Oil and Gas Inc' and RangeID = 3716) begin insert into mi.RangeDetail (RangeID, Name, Description, IsActive, CreatePersonID, CreateDate) values (3716,'J &amp; J Oil and Gas Inc','',1,1,GETDATE()) end</v>
      </c>
    </row>
    <row r="5533" spans="1:7" x14ac:dyDescent="0.25">
      <c r="A5533">
        <v>1</v>
      </c>
      <c r="B5533">
        <v>500670</v>
      </c>
      <c r="C5533">
        <v>109336</v>
      </c>
      <c r="D5533" t="s">
        <v>5943</v>
      </c>
      <c r="G5533" t="str">
        <f t="shared" si="86"/>
        <v>if not exists (select 1 from mi.RangeDetail where Name = 'Fort Defiance Construction' and RangeID = 3716) begin insert into mi.RangeDetail (RangeID, Name, Description, IsActive, CreatePersonID, CreateDate) values (3716,'Fort Defiance Construction','',1,1,GETDATE()) end</v>
      </c>
    </row>
    <row r="5534" spans="1:7" x14ac:dyDescent="0.25">
      <c r="A5534">
        <v>1</v>
      </c>
      <c r="B5534">
        <v>512494</v>
      </c>
      <c r="C5534">
        <v>101013</v>
      </c>
      <c r="D5534" t="s">
        <v>5944</v>
      </c>
      <c r="G5534" t="str">
        <f t="shared" si="86"/>
        <v>if not exists (select 1 from mi.RangeDetail where Name = 'DJL Material &amp; Supply Inc' and RangeID = 3716) begin insert into mi.RangeDetail (RangeID, Name, Description, IsActive, CreatePersonID, CreateDate) values (3716,'DJL Material &amp; Supply Inc','',1,1,GETDATE()) end</v>
      </c>
    </row>
    <row r="5535" spans="1:7" x14ac:dyDescent="0.25">
      <c r="A5535">
        <v>1</v>
      </c>
      <c r="B5535">
        <v>501158</v>
      </c>
      <c r="C5535">
        <v>100531</v>
      </c>
      <c r="D5535" t="s">
        <v>5945</v>
      </c>
      <c r="G5535" t="str">
        <f t="shared" si="86"/>
        <v>if not exists (select 1 from mi.RangeDetail where Name = 'Mohawk Rebar Services, Inc.' and RangeID = 3716) begin insert into mi.RangeDetail (RangeID, Name, Description, IsActive, CreatePersonID, CreateDate) values (3716,'Mohawk Rebar Services, Inc.','',1,1,GETDATE()) end</v>
      </c>
    </row>
    <row r="5536" spans="1:7" x14ac:dyDescent="0.25">
      <c r="A5536">
        <v>1</v>
      </c>
      <c r="B5536">
        <v>502392</v>
      </c>
      <c r="C5536">
        <v>127118</v>
      </c>
      <c r="D5536" t="s">
        <v>5946</v>
      </c>
      <c r="G5536" t="str">
        <f t="shared" si="86"/>
        <v>if not exists (select 1 from mi.RangeDetail where Name = 'Mohawk Rebar Services Inc' and RangeID = 3716) begin insert into mi.RangeDetail (RangeID, Name, Description, IsActive, CreatePersonID, CreateDate) values (3716,'Mohawk Rebar Services Inc','',1,1,GETDATE()) end</v>
      </c>
    </row>
    <row r="5537" spans="1:7" x14ac:dyDescent="0.25">
      <c r="A5537">
        <v>1</v>
      </c>
      <c r="B5537">
        <v>513623</v>
      </c>
      <c r="C5537">
        <v>129853</v>
      </c>
      <c r="D5537" t="s">
        <v>5947</v>
      </c>
      <c r="G5537" t="str">
        <f t="shared" si="86"/>
        <v>if not exists (select 1 from mi.RangeDetail where Name = 'Omar McDowell' and RangeID = 3716) begin insert into mi.RangeDetail (RangeID, Name, Description, IsActive, CreatePersonID, CreateDate) values (3716,'Omar McDowell','',1,1,GETDATE()) end</v>
      </c>
    </row>
    <row r="5538" spans="1:7" x14ac:dyDescent="0.25">
      <c r="A5538">
        <v>1</v>
      </c>
      <c r="B5538">
        <v>500566</v>
      </c>
      <c r="C5538">
        <v>104049</v>
      </c>
      <c r="D5538" t="s">
        <v>5948</v>
      </c>
      <c r="G5538" t="str">
        <f t="shared" si="86"/>
        <v>if not exists (select 1 from mi.RangeDetail where Name = 'Duffey Concrete Cutting, Inc.' and RangeID = 3716) begin insert into mi.RangeDetail (RangeID, Name, Description, IsActive, CreatePersonID, CreateDate) values (3716,'Duffey Concrete Cutting, Inc.','',1,1,GETDATE()) end</v>
      </c>
    </row>
    <row r="5539" spans="1:7" x14ac:dyDescent="0.25">
      <c r="A5539">
        <v>1</v>
      </c>
      <c r="B5539">
        <v>513957</v>
      </c>
      <c r="C5539">
        <v>130917</v>
      </c>
      <c r="D5539" t="s">
        <v>5949</v>
      </c>
      <c r="G5539" t="str">
        <f t="shared" si="86"/>
        <v>if not exists (select 1 from mi.RangeDetail where Name = 'Marlin White &amp; Sons, Inc.' and RangeID = 3716) begin insert into mi.RangeDetail (RangeID, Name, Description, IsActive, CreatePersonID, CreateDate) values (3716,'Marlin White &amp; Sons, Inc.','',1,1,GETDATE()) end</v>
      </c>
    </row>
    <row r="5540" spans="1:7" x14ac:dyDescent="0.25">
      <c r="A5540">
        <v>1</v>
      </c>
      <c r="B5540">
        <v>501248</v>
      </c>
      <c r="C5540">
        <v>100570</v>
      </c>
      <c r="D5540" t="s">
        <v>1160</v>
      </c>
      <c r="G5540" t="str">
        <f t="shared" si="86"/>
        <v>if not exists (select 1 from mi.RangeDetail where Name = 'Ohio Concrete Sawing &amp; Drilling' and RangeID = 3716) begin insert into mi.RangeDetail (RangeID, Name, Description, IsActive, CreatePersonID, CreateDate) values (3716,'Ohio Concrete Sawing &amp; Drilling','',1,1,GETDATE()) end</v>
      </c>
    </row>
    <row r="5541" spans="1:7" x14ac:dyDescent="0.25">
      <c r="A5541">
        <v>21</v>
      </c>
      <c r="B5541">
        <v>500036</v>
      </c>
      <c r="C5541">
        <v>129074</v>
      </c>
      <c r="D5541" t="s">
        <v>5950</v>
      </c>
      <c r="G5541" t="str">
        <f t="shared" si="86"/>
        <v>if not exists (select 1 from mi.RangeDetail where Name = 'Mid Ohio Contracting Inc' and RangeID = 3716) begin insert into mi.RangeDetail (RangeID, Name, Description, IsActive, CreatePersonID, CreateDate) values (3716,'Mid Ohio Contracting Inc','',1,1,GETDATE()) end</v>
      </c>
    </row>
    <row r="5542" spans="1:7" x14ac:dyDescent="0.25">
      <c r="A5542">
        <v>11</v>
      </c>
      <c r="B5542">
        <v>501941</v>
      </c>
      <c r="C5542">
        <v>104441</v>
      </c>
      <c r="D5542" t="s">
        <v>9568</v>
      </c>
      <c r="G5542" t="str">
        <f t="shared" si="86"/>
        <v>if not exists (select 1 from mi.RangeDetail where Name = 'Gene''s Refrigeration Heating and Air' and RangeID = 3716) begin insert into mi.RangeDetail (RangeID, Name, Description, IsActive, CreatePersonID, CreateDate) values (3716,'Gene''s Refrigeration Heating and Air','',1,1,GETDATE()) end</v>
      </c>
    </row>
    <row r="5543" spans="1:7" x14ac:dyDescent="0.25">
      <c r="A5543">
        <v>1</v>
      </c>
      <c r="B5543">
        <v>518996</v>
      </c>
      <c r="C5543">
        <v>90595</v>
      </c>
      <c r="D5543" t="s">
        <v>5951</v>
      </c>
      <c r="G5543" t="str">
        <f t="shared" si="86"/>
        <v>if not exists (select 1 from mi.RangeDetail where Name = 'R &amp; J Trucking Inc.' and RangeID = 3716) begin insert into mi.RangeDetail (RangeID, Name, Description, IsActive, CreatePersonID, CreateDate) values (3716,'R &amp; J Trucking Inc.','',1,1,GETDATE()) end</v>
      </c>
    </row>
    <row r="5544" spans="1:7" x14ac:dyDescent="0.25">
      <c r="A5544">
        <v>1</v>
      </c>
      <c r="B5544">
        <v>501851</v>
      </c>
      <c r="C5544">
        <v>103059</v>
      </c>
      <c r="D5544" t="s">
        <v>5952</v>
      </c>
      <c r="G5544" t="str">
        <f t="shared" si="86"/>
        <v>if not exists (select 1 from mi.RangeDetail where Name = 'Zimmerman Paint Contractors Co.' and RangeID = 3716) begin insert into mi.RangeDetail (RangeID, Name, Description, IsActive, CreatePersonID, CreateDate) values (3716,'Zimmerman Paint Contractors Co.','',1,1,GETDATE()) end</v>
      </c>
    </row>
    <row r="5545" spans="1:7" x14ac:dyDescent="0.25">
      <c r="A5545">
        <v>11</v>
      </c>
      <c r="B5545">
        <v>505912</v>
      </c>
      <c r="C5545">
        <v>112667</v>
      </c>
      <c r="D5545" t="s">
        <v>5952</v>
      </c>
      <c r="G5545" t="str">
        <f t="shared" si="86"/>
        <v>if not exists (select 1 from mi.RangeDetail where Name = 'Zimmerman Paint Contractors Co.' and RangeID = 3716) begin insert into mi.RangeDetail (RangeID, Name, Description, IsActive, CreatePersonID, CreateDate) values (3716,'Zimmerman Paint Contractors Co.','',1,1,GETDATE()) end</v>
      </c>
    </row>
    <row r="5546" spans="1:7" x14ac:dyDescent="0.25">
      <c r="A5546">
        <v>1</v>
      </c>
      <c r="B5546">
        <v>502045</v>
      </c>
      <c r="C5546">
        <v>107064</v>
      </c>
      <c r="D5546" t="s">
        <v>5953</v>
      </c>
      <c r="G5546" t="str">
        <f t="shared" si="86"/>
        <v>if not exists (select 1 from mi.RangeDetail where Name = 'DC Meyer Masonry LLC' and RangeID = 3716) begin insert into mi.RangeDetail (RangeID, Name, Description, IsActive, CreatePersonID, CreateDate) values (3716,'DC Meyer Masonry LLC','',1,1,GETDATE()) end</v>
      </c>
    </row>
    <row r="5547" spans="1:7" x14ac:dyDescent="0.25">
      <c r="A5547">
        <v>1</v>
      </c>
      <c r="B5547">
        <v>513963</v>
      </c>
      <c r="C5547">
        <v>117379</v>
      </c>
      <c r="D5547" t="s">
        <v>5954</v>
      </c>
      <c r="G5547" t="str">
        <f t="shared" si="86"/>
        <v>if not exists (select 1 from mi.RangeDetail where Name = 'Geauga Concrete Inc' and RangeID = 3716) begin insert into mi.RangeDetail (RangeID, Name, Description, IsActive, CreatePersonID, CreateDate) values (3716,'Geauga Concrete Inc','',1,1,GETDATE()) end</v>
      </c>
    </row>
    <row r="5548" spans="1:7" x14ac:dyDescent="0.25">
      <c r="A5548">
        <v>11</v>
      </c>
      <c r="B5548">
        <v>507098</v>
      </c>
      <c r="C5548">
        <v>135943</v>
      </c>
      <c r="D5548" t="s">
        <v>5955</v>
      </c>
      <c r="G5548" t="str">
        <f t="shared" si="86"/>
        <v>if not exists (select 1 from mi.RangeDetail where Name = 'MW Mielke Inc.' and RangeID = 3716) begin insert into mi.RangeDetail (RangeID, Name, Description, IsActive, CreatePersonID, CreateDate) values (3716,'MW Mielke Inc.','',1,1,GETDATE()) end</v>
      </c>
    </row>
    <row r="5549" spans="1:7" x14ac:dyDescent="0.25">
      <c r="A5549">
        <v>1</v>
      </c>
      <c r="B5549">
        <v>515139</v>
      </c>
      <c r="C5549">
        <v>104011</v>
      </c>
      <c r="D5549" t="s">
        <v>5956</v>
      </c>
      <c r="G5549" t="str">
        <f t="shared" si="86"/>
        <v>if not exists (select 1 from mi.RangeDetail where Name = 'Tri Mor Corporation' and RangeID = 3716) begin insert into mi.RangeDetail (RangeID, Name, Description, IsActive, CreatePersonID, CreateDate) values (3716,'Tri Mor Corporation','',1,1,GETDATE()) end</v>
      </c>
    </row>
    <row r="5550" spans="1:7" x14ac:dyDescent="0.25">
      <c r="A5550">
        <v>1</v>
      </c>
      <c r="B5550">
        <v>520109</v>
      </c>
      <c r="C5550">
        <v>102317</v>
      </c>
      <c r="D5550" t="s">
        <v>5957</v>
      </c>
      <c r="G5550" t="str">
        <f t="shared" si="86"/>
        <v>if not exists (select 1 from mi.RangeDetail where Name = 'Youngstown Bolt &amp; Supply Co Inc' and RangeID = 3716) begin insert into mi.RangeDetail (RangeID, Name, Description, IsActive, CreatePersonID, CreateDate) values (3716,'Youngstown Bolt &amp; Supply Co Inc','',1,1,GETDATE()) end</v>
      </c>
    </row>
    <row r="5551" spans="1:7" x14ac:dyDescent="0.25">
      <c r="A5551">
        <v>1</v>
      </c>
      <c r="B5551">
        <v>513886</v>
      </c>
      <c r="C5551">
        <v>130632</v>
      </c>
      <c r="D5551" t="s">
        <v>5958</v>
      </c>
      <c r="G5551" t="str">
        <f t="shared" si="86"/>
        <v>if not exists (select 1 from mi.RangeDetail where Name = 'Area Wide Protective' and RangeID = 3716) begin insert into mi.RangeDetail (RangeID, Name, Description, IsActive, CreatePersonID, CreateDate) values (3716,'Area Wide Protective','',1,1,GETDATE()) end</v>
      </c>
    </row>
    <row r="5552" spans="1:7" x14ac:dyDescent="0.25">
      <c r="A5552">
        <v>1</v>
      </c>
      <c r="B5552">
        <v>514566</v>
      </c>
      <c r="C5552">
        <v>100718</v>
      </c>
      <c r="D5552" t="s">
        <v>5959</v>
      </c>
      <c r="G5552" t="str">
        <f t="shared" si="86"/>
        <v>if not exists (select 1 from mi.RangeDetail where Name = 'Hydracrete Pumping Company, Inc.' and RangeID = 3716) begin insert into mi.RangeDetail (RangeID, Name, Description, IsActive, CreatePersonID, CreateDate) values (3716,'Hydracrete Pumping Company, Inc.','',1,1,GETDATE()) end</v>
      </c>
    </row>
    <row r="5553" spans="1:7" x14ac:dyDescent="0.25">
      <c r="A5553">
        <v>1</v>
      </c>
      <c r="B5553">
        <v>501067</v>
      </c>
      <c r="C5553">
        <v>100910</v>
      </c>
      <c r="D5553" t="s">
        <v>5960</v>
      </c>
      <c r="G5553" t="str">
        <f t="shared" si="86"/>
        <v>if not exists (select 1 from mi.RangeDetail where Name = 'Marbri Supply Co.' and RangeID = 3716) begin insert into mi.RangeDetail (RangeID, Name, Description, IsActive, CreatePersonID, CreateDate) values (3716,'Marbri Supply Co.','',1,1,GETDATE()) end</v>
      </c>
    </row>
    <row r="5554" spans="1:7" x14ac:dyDescent="0.25">
      <c r="A5554">
        <v>1</v>
      </c>
      <c r="B5554">
        <v>501068</v>
      </c>
      <c r="C5554">
        <v>100910</v>
      </c>
      <c r="D5554" t="s">
        <v>5961</v>
      </c>
      <c r="G5554" t="str">
        <f t="shared" si="86"/>
        <v>if not exists (select 1 from mi.RangeDetail where Name = 'Marbri Engineering &amp; Supply Co. (OLD)' and RangeID = 3716) begin insert into mi.RangeDetail (RangeID, Name, Description, IsActive, CreatePersonID, CreateDate) values (3716,'Marbri Engineering &amp; Supply Co. (OLD)','',1,1,GETDATE()) end</v>
      </c>
    </row>
    <row r="5555" spans="1:7" x14ac:dyDescent="0.25">
      <c r="A5555">
        <v>1</v>
      </c>
      <c r="B5555">
        <v>501431</v>
      </c>
      <c r="C5555">
        <v>100433</v>
      </c>
      <c r="D5555" t="s">
        <v>5962</v>
      </c>
      <c r="G5555" t="str">
        <f t="shared" si="86"/>
        <v>if not exists (select 1 from mi.RangeDetail where Name = 'Richland Engineering, Ltd' and RangeID = 3716) begin insert into mi.RangeDetail (RangeID, Name, Description, IsActive, CreatePersonID, CreateDate) values (3716,'Richland Engineering, Ltd','',1,1,GETDATE()) end</v>
      </c>
    </row>
    <row r="5556" spans="1:7" x14ac:dyDescent="0.25">
      <c r="A5556">
        <v>1</v>
      </c>
      <c r="B5556">
        <v>500993</v>
      </c>
      <c r="C5556">
        <v>102664</v>
      </c>
      <c r="D5556" t="s">
        <v>5963</v>
      </c>
      <c r="G5556" t="str">
        <f t="shared" si="86"/>
        <v>if not exists (select 1 from mi.RangeDetail where Name = 'Lake County Sewer Co.' and RangeID = 3716) begin insert into mi.RangeDetail (RangeID, Name, Description, IsActive, CreatePersonID, CreateDate) values (3716,'Lake County Sewer Co.','',1,1,GETDATE()) end</v>
      </c>
    </row>
    <row r="5557" spans="1:7" x14ac:dyDescent="0.25">
      <c r="A5557">
        <v>1</v>
      </c>
      <c r="B5557">
        <v>515789</v>
      </c>
      <c r="C5557">
        <v>135641</v>
      </c>
      <c r="D5557" t="s">
        <v>5964</v>
      </c>
      <c r="G5557" t="str">
        <f t="shared" si="86"/>
        <v>if not exists (select 1 from mi.RangeDetail where Name = 'North American Seal &amp; Supply, Inc.' and RangeID = 3716) begin insert into mi.RangeDetail (RangeID, Name, Description, IsActive, CreatePersonID, CreateDate) values (3716,'North American Seal &amp; Supply, Inc.','',1,1,GETDATE()) end</v>
      </c>
    </row>
    <row r="5558" spans="1:7" x14ac:dyDescent="0.25">
      <c r="A5558">
        <v>1</v>
      </c>
      <c r="B5558">
        <v>515096</v>
      </c>
      <c r="C5558">
        <v>133923</v>
      </c>
      <c r="D5558" t="s">
        <v>5965</v>
      </c>
      <c r="G5558" t="str">
        <f t="shared" si="86"/>
        <v>if not exists (select 1 from mi.RangeDetail where Name = 'North Coast Paving Company' and RangeID = 3716) begin insert into mi.RangeDetail (RangeID, Name, Description, IsActive, CreatePersonID, CreateDate) values (3716,'North Coast Paving Company','',1,1,GETDATE()) end</v>
      </c>
    </row>
    <row r="5559" spans="1:7" x14ac:dyDescent="0.25">
      <c r="A5559">
        <v>11</v>
      </c>
      <c r="B5559">
        <v>506304</v>
      </c>
      <c r="C5559">
        <v>113120</v>
      </c>
      <c r="D5559" t="s">
        <v>5965</v>
      </c>
      <c r="G5559" t="str">
        <f t="shared" si="86"/>
        <v>if not exists (select 1 from mi.RangeDetail where Name = 'North Coast Paving Company' and RangeID = 3716) begin insert into mi.RangeDetail (RangeID, Name, Description, IsActive, CreatePersonID, CreateDate) values (3716,'North Coast Paving Company','',1,1,GETDATE()) end</v>
      </c>
    </row>
    <row r="5560" spans="1:7" x14ac:dyDescent="0.25">
      <c r="A5560">
        <v>1</v>
      </c>
      <c r="B5560">
        <v>513210</v>
      </c>
      <c r="C5560">
        <v>100389</v>
      </c>
      <c r="D5560" t="s">
        <v>5966</v>
      </c>
      <c r="G5560" t="str">
        <f t="shared" si="86"/>
        <v>if not exists (select 1 from mi.RangeDetail where Name = 'Summers Rubber Company' and RangeID = 3716) begin insert into mi.RangeDetail (RangeID, Name, Description, IsActive, CreatePersonID, CreateDate) values (3716,'Summers Rubber Company','',1,1,GETDATE()) end</v>
      </c>
    </row>
    <row r="5561" spans="1:7" x14ac:dyDescent="0.25">
      <c r="A5561">
        <v>11</v>
      </c>
      <c r="B5561">
        <v>502248</v>
      </c>
      <c r="C5561">
        <v>105257</v>
      </c>
      <c r="D5561" t="s">
        <v>5967</v>
      </c>
      <c r="G5561" t="str">
        <f t="shared" si="86"/>
        <v>if not exists (select 1 from mi.RangeDetail where Name = 'Hoover Nursery &amp; Land' and RangeID = 3716) begin insert into mi.RangeDetail (RangeID, Name, Description, IsActive, CreatePersonID, CreateDate) values (3716,'Hoover Nursery &amp; Land','',1,1,GETDATE()) end</v>
      </c>
    </row>
    <row r="5562" spans="1:7" x14ac:dyDescent="0.25">
      <c r="A5562">
        <v>9</v>
      </c>
      <c r="B5562">
        <v>500322</v>
      </c>
      <c r="C5562">
        <v>100246</v>
      </c>
      <c r="D5562" t="s">
        <v>5968</v>
      </c>
      <c r="G5562" t="str">
        <f t="shared" si="86"/>
        <v>if not exists (select 1 from mi.RangeDetail where Name = 'Midport Electronics' and RangeID = 3716) begin insert into mi.RangeDetail (RangeID, Name, Description, IsActive, CreatePersonID, CreateDate) values (3716,'Midport Electronics','',1,1,GETDATE()) end</v>
      </c>
    </row>
    <row r="5563" spans="1:7" x14ac:dyDescent="0.25">
      <c r="A5563">
        <v>11</v>
      </c>
      <c r="B5563">
        <v>500564</v>
      </c>
      <c r="C5563">
        <v>103317</v>
      </c>
      <c r="D5563" t="s">
        <v>5969</v>
      </c>
      <c r="G5563" t="str">
        <f t="shared" si="86"/>
        <v>if not exists (select 1 from mi.RangeDetail where Name = 'Boak &amp; Sons, Inc.' and RangeID = 3716) begin insert into mi.RangeDetail (RangeID, Name, Description, IsActive, CreatePersonID, CreateDate) values (3716,'Boak &amp; Sons, Inc.','',1,1,GETDATE()) end</v>
      </c>
    </row>
    <row r="5564" spans="1:7" x14ac:dyDescent="0.25">
      <c r="A5564">
        <v>1</v>
      </c>
      <c r="B5564">
        <v>513199</v>
      </c>
      <c r="C5564">
        <v>101868</v>
      </c>
      <c r="D5564" t="s">
        <v>5970</v>
      </c>
      <c r="G5564" t="str">
        <f t="shared" si="86"/>
        <v>if not exists (select 1 from mi.RangeDetail where Name = 'Emery Photography, Inc.' and RangeID = 3716) begin insert into mi.RangeDetail (RangeID, Name, Description, IsActive, CreatePersonID, CreateDate) values (3716,'Emery Photography, Inc.','',1,1,GETDATE()) end</v>
      </c>
    </row>
    <row r="5565" spans="1:7" x14ac:dyDescent="0.25">
      <c r="A5565">
        <v>1</v>
      </c>
      <c r="B5565">
        <v>502410</v>
      </c>
      <c r="C5565">
        <v>100927</v>
      </c>
      <c r="D5565" t="s">
        <v>5971</v>
      </c>
      <c r="G5565" t="str">
        <f t="shared" si="86"/>
        <v>if not exists (select 1 from mi.RangeDetail where Name = 'PS Construction Fabrics Inc' and RangeID = 3716) begin insert into mi.RangeDetail (RangeID, Name, Description, IsActive, CreatePersonID, CreateDate) values (3716,'PS Construction Fabrics Inc','',1,1,GETDATE()) end</v>
      </c>
    </row>
    <row r="5566" spans="1:7" x14ac:dyDescent="0.25">
      <c r="A5566">
        <v>1</v>
      </c>
      <c r="B5566">
        <v>513640</v>
      </c>
      <c r="C5566">
        <v>119976</v>
      </c>
      <c r="D5566" t="s">
        <v>5972</v>
      </c>
      <c r="G5566" t="str">
        <f t="shared" si="86"/>
        <v>if not exists (select 1 from mi.RangeDetail where Name = 'Ohio Electric Control  Inc' and RangeID = 3716) begin insert into mi.RangeDetail (RangeID, Name, Description, IsActive, CreatePersonID, CreateDate) values (3716,'Ohio Electric Control  Inc','',1,1,GETDATE()) end</v>
      </c>
    </row>
    <row r="5567" spans="1:7" x14ac:dyDescent="0.25">
      <c r="A5567">
        <v>1</v>
      </c>
      <c r="B5567">
        <v>520014</v>
      </c>
      <c r="C5567">
        <v>139113</v>
      </c>
      <c r="D5567" t="s">
        <v>5973</v>
      </c>
      <c r="G5567" t="str">
        <f t="shared" si="86"/>
        <v>if not exists (select 1 from mi.RangeDetail where Name = 'Bay Mechanical &amp; Electrical Corporation' and RangeID = 3716) begin insert into mi.RangeDetail (RangeID, Name, Description, IsActive, CreatePersonID, CreateDate) values (3716,'Bay Mechanical &amp; Electrical Corporation','',1,1,GETDATE()) end</v>
      </c>
    </row>
    <row r="5568" spans="1:7" x14ac:dyDescent="0.25">
      <c r="A5568">
        <v>1</v>
      </c>
      <c r="B5568">
        <v>514555</v>
      </c>
      <c r="C5568">
        <v>115619</v>
      </c>
      <c r="D5568" t="s">
        <v>5974</v>
      </c>
      <c r="G5568" t="str">
        <f t="shared" si="86"/>
        <v>if not exists (select 1 from mi.RangeDetail where Name = 'Swanton Welding &amp; Machining Company, Inc.' and RangeID = 3716) begin insert into mi.RangeDetail (RangeID, Name, Description, IsActive, CreatePersonID, CreateDate) values (3716,'Swanton Welding &amp; Machining Company, Inc.','',1,1,GETDATE()) end</v>
      </c>
    </row>
    <row r="5569" spans="1:7" x14ac:dyDescent="0.25">
      <c r="A5569">
        <v>1</v>
      </c>
      <c r="B5569">
        <v>515851</v>
      </c>
      <c r="C5569">
        <v>134332</v>
      </c>
      <c r="D5569" t="s">
        <v>5975</v>
      </c>
      <c r="G5569" t="str">
        <f t="shared" si="86"/>
        <v>if not exists (select 1 from mi.RangeDetail where Name = 'Traffic Control Products Inc' and RangeID = 3716) begin insert into mi.RangeDetail (RangeID, Name, Description, IsActive, CreatePersonID, CreateDate) values (3716,'Traffic Control Products Inc','',1,1,GETDATE()) end</v>
      </c>
    </row>
    <row r="5570" spans="1:7" x14ac:dyDescent="0.25">
      <c r="A5570">
        <v>1</v>
      </c>
      <c r="B5570">
        <v>501169</v>
      </c>
      <c r="C5570">
        <v>109470</v>
      </c>
      <c r="D5570" t="s">
        <v>5976</v>
      </c>
      <c r="G5570" t="str">
        <f t="shared" si="86"/>
        <v>if not exists (select 1 from mi.RangeDetail where Name = 'Mr. Bolt' and RangeID = 3716) begin insert into mi.RangeDetail (RangeID, Name, Description, IsActive, CreatePersonID, CreateDate) values (3716,'Mr. Bolt','',1,1,GETDATE()) end</v>
      </c>
    </row>
    <row r="5571" spans="1:7" x14ac:dyDescent="0.25">
      <c r="A5571">
        <v>1</v>
      </c>
      <c r="B5571">
        <v>512907</v>
      </c>
      <c r="C5571">
        <v>116018</v>
      </c>
      <c r="D5571" t="s">
        <v>5977</v>
      </c>
      <c r="G5571" t="str">
        <f t="shared" ref="G5571:G5634" si="87">IF(D5571&lt;&gt;"",CONCATENATE("if not exists (select 1 from mi.RangeDetail where Name = '",D5571,"' and RangeID = 3716) begin insert into mi.RangeDetail (RangeID, Name, Description, IsActive, CreatePersonID, CreateDate) values (3716,'",D5571,"','","',1,1,GETDATE()) end"), "")</f>
        <v>if not exists (select 1 from mi.RangeDetail where Name = 'Todays Business Products' and RangeID = 3716) begin insert into mi.RangeDetail (RangeID, Name, Description, IsActive, CreatePersonID, CreateDate) values (3716,'Todays Business Products','',1,1,GETDATE()) end</v>
      </c>
    </row>
    <row r="5572" spans="1:7" x14ac:dyDescent="0.25">
      <c r="A5572">
        <v>1</v>
      </c>
      <c r="B5572">
        <v>501726</v>
      </c>
      <c r="C5572">
        <v>113878</v>
      </c>
      <c r="D5572" t="s">
        <v>5978</v>
      </c>
      <c r="G5572" t="str">
        <f t="shared" si="87"/>
        <v>if not exists (select 1 from mi.RangeDetail where Name = 'United Foundations' and RangeID = 3716) begin insert into mi.RangeDetail (RangeID, Name, Description, IsActive, CreatePersonID, CreateDate) values (3716,'United Foundations','',1,1,GETDATE()) end</v>
      </c>
    </row>
    <row r="5573" spans="1:7" x14ac:dyDescent="0.25">
      <c r="A5573">
        <v>11</v>
      </c>
      <c r="B5573">
        <v>507410</v>
      </c>
      <c r="C5573">
        <v>136419</v>
      </c>
      <c r="D5573" t="s">
        <v>5979</v>
      </c>
      <c r="G5573" t="str">
        <f t="shared" si="87"/>
        <v>if not exists (select 1 from mi.RangeDetail where Name = 'United Foundations Inc' and RangeID = 3716) begin insert into mi.RangeDetail (RangeID, Name, Description, IsActive, CreatePersonID, CreateDate) values (3716,'United Foundations Inc','',1,1,GETDATE()) end</v>
      </c>
    </row>
    <row r="5574" spans="1:7" x14ac:dyDescent="0.25">
      <c r="A5574">
        <v>1</v>
      </c>
      <c r="B5574">
        <v>515154</v>
      </c>
      <c r="C5574">
        <v>134074</v>
      </c>
      <c r="D5574" t="s">
        <v>5980</v>
      </c>
      <c r="G5574" t="str">
        <f t="shared" si="87"/>
        <v>if not exists (select 1 from mi.RangeDetail where Name = 'Pattern Metals, Inc.' and RangeID = 3716) begin insert into mi.RangeDetail (RangeID, Name, Description, IsActive, CreatePersonID, CreateDate) values (3716,'Pattern Metals, Inc.','',1,1,GETDATE()) end</v>
      </c>
    </row>
    <row r="5575" spans="1:7" x14ac:dyDescent="0.25">
      <c r="A5575">
        <v>11</v>
      </c>
      <c r="B5575">
        <v>503850</v>
      </c>
      <c r="C5575">
        <v>104097</v>
      </c>
      <c r="D5575" t="s">
        <v>5981</v>
      </c>
      <c r="G5575" t="str">
        <f t="shared" si="87"/>
        <v>if not exists (select 1 from mi.RangeDetail where Name = 'Rexel Elgee' and RangeID = 3716) begin insert into mi.RangeDetail (RangeID, Name, Description, IsActive, CreatePersonID, CreateDate) values (3716,'Rexel Elgee','',1,1,GETDATE()) end</v>
      </c>
    </row>
    <row r="5576" spans="1:7" x14ac:dyDescent="0.25">
      <c r="A5576">
        <v>11</v>
      </c>
      <c r="B5576">
        <v>505437</v>
      </c>
      <c r="C5576">
        <v>110762</v>
      </c>
      <c r="D5576" t="s">
        <v>5982</v>
      </c>
      <c r="G5576" t="str">
        <f t="shared" si="87"/>
        <v>if not exists (select 1 from mi.RangeDetail where Name = 'Southway Fence Company' and RangeID = 3716) begin insert into mi.RangeDetail (RangeID, Name, Description, IsActive, CreatePersonID, CreateDate) values (3716,'Southway Fence Company','',1,1,GETDATE()) end</v>
      </c>
    </row>
    <row r="5577" spans="1:7" x14ac:dyDescent="0.25">
      <c r="A5577">
        <v>21</v>
      </c>
      <c r="B5577">
        <v>500062</v>
      </c>
      <c r="C5577">
        <v>137978</v>
      </c>
      <c r="D5577" t="s">
        <v>5983</v>
      </c>
      <c r="G5577" t="str">
        <f t="shared" si="87"/>
        <v>if not exists (select 1 from mi.RangeDetail where Name = 'Southway Fence Co' and RangeID = 3716) begin insert into mi.RangeDetail (RangeID, Name, Description, IsActive, CreatePersonID, CreateDate) values (3716,'Southway Fence Co','',1,1,GETDATE()) end</v>
      </c>
    </row>
    <row r="5578" spans="1:7" x14ac:dyDescent="0.25">
      <c r="A5578">
        <v>1</v>
      </c>
      <c r="B5578">
        <v>512422</v>
      </c>
      <c r="C5578">
        <v>101094</v>
      </c>
      <c r="D5578" t="s">
        <v>5984</v>
      </c>
      <c r="G5578" t="str">
        <f t="shared" si="87"/>
        <v>if not exists (select 1 from mi.RangeDetail where Name = 'Cross-Roads Asphalt Recycling' and RangeID = 3716) begin insert into mi.RangeDetail (RangeID, Name, Description, IsActive, CreatePersonID, CreateDate) values (3716,'Cross-Roads Asphalt Recycling','',1,1,GETDATE()) end</v>
      </c>
    </row>
    <row r="5579" spans="1:7" x14ac:dyDescent="0.25">
      <c r="A5579">
        <v>1</v>
      </c>
      <c r="B5579">
        <v>500256</v>
      </c>
      <c r="C5579">
        <v>100664</v>
      </c>
      <c r="D5579" t="s">
        <v>5985</v>
      </c>
      <c r="G5579" t="str">
        <f t="shared" si="87"/>
        <v>if not exists (select 1 from mi.RangeDetail where Name = 'Buckeye Pumps' and RangeID = 3716) begin insert into mi.RangeDetail (RangeID, Name, Description, IsActive, CreatePersonID, CreateDate) values (3716,'Buckeye Pumps','',1,1,GETDATE()) end</v>
      </c>
    </row>
    <row r="5580" spans="1:7" x14ac:dyDescent="0.25">
      <c r="A5580">
        <v>11</v>
      </c>
      <c r="B5580">
        <v>501197</v>
      </c>
      <c r="C5580">
        <v>134341</v>
      </c>
      <c r="D5580" t="s">
        <v>5986</v>
      </c>
      <c r="G5580" t="str">
        <f t="shared" si="87"/>
        <v>if not exists (select 1 from mi.RangeDetail where Name = 'Cotterman &amp; Company Inc.' and RangeID = 3716) begin insert into mi.RangeDetail (RangeID, Name, Description, IsActive, CreatePersonID, CreateDate) values (3716,'Cotterman &amp; Company Inc.','',1,1,GETDATE()) end</v>
      </c>
    </row>
    <row r="5581" spans="1:7" x14ac:dyDescent="0.25">
      <c r="A5581">
        <v>11</v>
      </c>
      <c r="B5581">
        <v>501106</v>
      </c>
      <c r="C5581">
        <v>103233</v>
      </c>
      <c r="D5581" t="s">
        <v>5987</v>
      </c>
      <c r="G5581" t="str">
        <f t="shared" si="87"/>
        <v>if not exists (select 1 from mi.RangeDetail where Name = 'Compass Construction' and RangeID = 3716) begin insert into mi.RangeDetail (RangeID, Name, Description, IsActive, CreatePersonID, CreateDate) values (3716,'Compass Construction','',1,1,GETDATE()) end</v>
      </c>
    </row>
    <row r="5582" spans="1:7" x14ac:dyDescent="0.25">
      <c r="A5582">
        <v>1</v>
      </c>
      <c r="B5582">
        <v>500212</v>
      </c>
      <c r="C5582">
        <v>101787</v>
      </c>
      <c r="D5582" t="s">
        <v>5988</v>
      </c>
      <c r="G5582" t="str">
        <f t="shared" si="87"/>
        <v>if not exists (select 1 from mi.RangeDetail where Name = 'BissNuss, Inc.' and RangeID = 3716) begin insert into mi.RangeDetail (RangeID, Name, Description, IsActive, CreatePersonID, CreateDate) values (3716,'BissNuss, Inc.','',1,1,GETDATE()) end</v>
      </c>
    </row>
    <row r="5583" spans="1:7" x14ac:dyDescent="0.25">
      <c r="A5583">
        <v>1</v>
      </c>
      <c r="B5583">
        <v>502010</v>
      </c>
      <c r="C5583">
        <v>101787</v>
      </c>
      <c r="D5583" t="s">
        <v>5989</v>
      </c>
      <c r="G5583" t="str">
        <f t="shared" si="87"/>
        <v>if not exists (select 1 from mi.RangeDetail where Name = 'DO NOT USE - USE 500212' and RangeID = 3716) begin insert into mi.RangeDetail (RangeID, Name, Description, IsActive, CreatePersonID, CreateDate) values (3716,'DO NOT USE - USE 500212','',1,1,GETDATE()) end</v>
      </c>
    </row>
    <row r="5584" spans="1:7" x14ac:dyDescent="0.25">
      <c r="A5584">
        <v>1</v>
      </c>
      <c r="B5584">
        <v>500782</v>
      </c>
      <c r="C5584">
        <v>109213</v>
      </c>
      <c r="D5584" t="s">
        <v>5990</v>
      </c>
      <c r="G5584" t="str">
        <f t="shared" si="87"/>
        <v>if not exists (select 1 from mi.RangeDetail where Name = 'Hartman-Spreng Co.' and RangeID = 3716) begin insert into mi.RangeDetail (RangeID, Name, Description, IsActive, CreatePersonID, CreateDate) values (3716,'Hartman-Spreng Co.','',1,1,GETDATE()) end</v>
      </c>
    </row>
    <row r="5585" spans="1:7" x14ac:dyDescent="0.25">
      <c r="A5585">
        <v>11</v>
      </c>
      <c r="B5585">
        <v>500844</v>
      </c>
      <c r="C5585">
        <v>100661</v>
      </c>
      <c r="D5585" t="s">
        <v>5991</v>
      </c>
      <c r="G5585" t="str">
        <f t="shared" si="87"/>
        <v>if not exists (select 1 from mi.RangeDetail where Name = 'Central Fire Protection Co, Inc.' and RangeID = 3716) begin insert into mi.RangeDetail (RangeID, Name, Description, IsActive, CreatePersonID, CreateDate) values (3716,'Central Fire Protection Co, Inc.','',1,1,GETDATE()) end</v>
      </c>
    </row>
    <row r="5586" spans="1:7" x14ac:dyDescent="0.25">
      <c r="A5586">
        <v>1</v>
      </c>
      <c r="B5586">
        <v>520049</v>
      </c>
      <c r="C5586">
        <v>104779</v>
      </c>
      <c r="D5586" t="s">
        <v>5992</v>
      </c>
      <c r="G5586" t="str">
        <f t="shared" si="87"/>
        <v>if not exists (select 1 from mi.RangeDetail where Name = 'Kelly Construction Management Assoc Inc' and RangeID = 3716) begin insert into mi.RangeDetail (RangeID, Name, Description, IsActive, CreatePersonID, CreateDate) values (3716,'Kelly Construction Management Assoc Inc','',1,1,GETDATE()) end</v>
      </c>
    </row>
    <row r="5587" spans="1:7" x14ac:dyDescent="0.25">
      <c r="A5587">
        <v>1</v>
      </c>
      <c r="B5587">
        <v>513238</v>
      </c>
      <c r="C5587">
        <v>128582</v>
      </c>
      <c r="D5587" t="s">
        <v>5993</v>
      </c>
      <c r="G5587" t="str">
        <f t="shared" si="87"/>
        <v>if not exists (select 1 from mi.RangeDetail where Name = 'United Fiberglass of America Inc.' and RangeID = 3716) begin insert into mi.RangeDetail (RangeID, Name, Description, IsActive, CreatePersonID, CreateDate) values (3716,'United Fiberglass of America Inc.','',1,1,GETDATE()) end</v>
      </c>
    </row>
    <row r="5588" spans="1:7" x14ac:dyDescent="0.25">
      <c r="A5588">
        <v>1</v>
      </c>
      <c r="B5588">
        <v>501631</v>
      </c>
      <c r="C5588">
        <v>130199</v>
      </c>
      <c r="D5588" t="s">
        <v>5994</v>
      </c>
      <c r="G5588" t="str">
        <f t="shared" si="87"/>
        <v>if not exists (select 1 from mi.RangeDetail where Name = 'Terrace Construction' and RangeID = 3716) begin insert into mi.RangeDetail (RangeID, Name, Description, IsActive, CreatePersonID, CreateDate) values (3716,'Terrace Construction','',1,1,GETDATE()) end</v>
      </c>
    </row>
    <row r="5589" spans="1:7" x14ac:dyDescent="0.25">
      <c r="A5589">
        <v>11</v>
      </c>
      <c r="B5589">
        <v>507369</v>
      </c>
      <c r="C5589">
        <v>136369</v>
      </c>
      <c r="D5589" t="s">
        <v>5995</v>
      </c>
      <c r="G5589" t="str">
        <f t="shared" si="87"/>
        <v>if not exists (select 1 from mi.RangeDetail where Name = 'Tec Inc.' and RangeID = 3716) begin insert into mi.RangeDetail (RangeID, Name, Description, IsActive, CreatePersonID, CreateDate) values (3716,'Tec Inc.','',1,1,GETDATE()) end</v>
      </c>
    </row>
    <row r="5590" spans="1:7" x14ac:dyDescent="0.25">
      <c r="A5590">
        <v>1</v>
      </c>
      <c r="B5590">
        <v>501474</v>
      </c>
      <c r="C5590">
        <v>110846</v>
      </c>
      <c r="D5590" t="s">
        <v>5996</v>
      </c>
      <c r="G5590" t="str">
        <f t="shared" si="87"/>
        <v>if not exists (select 1 from mi.RangeDetail where Name = 'San Jan Inc.' and RangeID = 3716) begin insert into mi.RangeDetail (RangeID, Name, Description, IsActive, CreatePersonID, CreateDate) values (3716,'San Jan Inc.','',1,1,GETDATE()) end</v>
      </c>
    </row>
    <row r="5591" spans="1:7" x14ac:dyDescent="0.25">
      <c r="A5591">
        <v>1</v>
      </c>
      <c r="B5591">
        <v>513719</v>
      </c>
      <c r="C5591">
        <v>130295</v>
      </c>
      <c r="D5591" t="s">
        <v>5997</v>
      </c>
      <c r="G5591" t="str">
        <f t="shared" si="87"/>
        <v>if not exists (select 1 from mi.RangeDetail where Name = 'Whitta Construction' and RangeID = 3716) begin insert into mi.RangeDetail (RangeID, Name, Description, IsActive, CreatePersonID, CreateDate) values (3716,'Whitta Construction','',1,1,GETDATE()) end</v>
      </c>
    </row>
    <row r="5592" spans="1:7" x14ac:dyDescent="0.25">
      <c r="A5592">
        <v>11</v>
      </c>
      <c r="B5592">
        <v>500279</v>
      </c>
      <c r="C5592">
        <v>108067</v>
      </c>
      <c r="D5592" t="s">
        <v>945</v>
      </c>
      <c r="G5592" t="str">
        <f t="shared" si="87"/>
        <v>if not exists (select 1 from mi.RangeDetail where Name = 'Amquip' and RangeID = 3716) begin insert into mi.RangeDetail (RangeID, Name, Description, IsActive, CreatePersonID, CreateDate) values (3716,'Amquip','',1,1,GETDATE()) end</v>
      </c>
    </row>
    <row r="5593" spans="1:7" x14ac:dyDescent="0.25">
      <c r="A5593">
        <v>1</v>
      </c>
      <c r="B5593">
        <v>500466</v>
      </c>
      <c r="C5593">
        <v>102562</v>
      </c>
      <c r="D5593" t="s">
        <v>5998</v>
      </c>
      <c r="G5593" t="str">
        <f t="shared" si="87"/>
        <v>if not exists (select 1 from mi.RangeDetail where Name = 'Corrpro' and RangeID = 3716) begin insert into mi.RangeDetail (RangeID, Name, Description, IsActive, CreatePersonID, CreateDate) values (3716,'Corrpro','',1,1,GETDATE()) end</v>
      </c>
    </row>
    <row r="5594" spans="1:7" x14ac:dyDescent="0.25">
      <c r="A5594">
        <v>11</v>
      </c>
      <c r="B5594">
        <v>500336</v>
      </c>
      <c r="C5594">
        <v>100689</v>
      </c>
      <c r="D5594" t="s">
        <v>5999</v>
      </c>
      <c r="G5594" t="str">
        <f t="shared" si="87"/>
        <v>if not exists (select 1 from mi.RangeDetail where Name = 'Area Energy &amp; Electric, Inc.' and RangeID = 3716) begin insert into mi.RangeDetail (RangeID, Name, Description, IsActive, CreatePersonID, CreateDate) values (3716,'Area Energy &amp; Electric, Inc.','',1,1,GETDATE()) end</v>
      </c>
    </row>
    <row r="5595" spans="1:7" x14ac:dyDescent="0.25">
      <c r="A5595">
        <v>1</v>
      </c>
      <c r="B5595">
        <v>500498</v>
      </c>
      <c r="C5595">
        <v>103256</v>
      </c>
      <c r="D5595" t="s">
        <v>6000</v>
      </c>
      <c r="G5595" t="str">
        <f t="shared" si="87"/>
        <v>if not exists (select 1 from mi.RangeDetail where Name = 'Cuyahoga Supply &amp; Tool, Inc.' and RangeID = 3716) begin insert into mi.RangeDetail (RangeID, Name, Description, IsActive, CreatePersonID, CreateDate) values (3716,'Cuyahoga Supply &amp; Tool, Inc.','',1,1,GETDATE()) end</v>
      </c>
    </row>
    <row r="5596" spans="1:7" x14ac:dyDescent="0.25">
      <c r="A5596">
        <v>11</v>
      </c>
      <c r="B5596">
        <v>501241</v>
      </c>
      <c r="C5596">
        <v>102922</v>
      </c>
      <c r="D5596" t="s">
        <v>6001</v>
      </c>
      <c r="G5596" t="str">
        <f t="shared" si="87"/>
        <v>if not exists (select 1 from mi.RangeDetail where Name = 'Crown Heating &amp; Cooling' and RangeID = 3716) begin insert into mi.RangeDetail (RangeID, Name, Description, IsActive, CreatePersonID, CreateDate) values (3716,'Crown Heating &amp; Cooling','',1,1,GETDATE()) end</v>
      </c>
    </row>
    <row r="5597" spans="1:7" x14ac:dyDescent="0.25">
      <c r="A5597">
        <v>1</v>
      </c>
      <c r="B5597">
        <v>513874</v>
      </c>
      <c r="C5597">
        <v>130593</v>
      </c>
      <c r="D5597" t="s">
        <v>6002</v>
      </c>
      <c r="G5597" t="str">
        <f t="shared" si="87"/>
        <v>if not exists (select 1 from mi.RangeDetail where Name = 'Bradner Oil Company Inc' and RangeID = 3716) begin insert into mi.RangeDetail (RangeID, Name, Description, IsActive, CreatePersonID, CreateDate) values (3716,'Bradner Oil Company Inc','',1,1,GETDATE()) end</v>
      </c>
    </row>
    <row r="5598" spans="1:7" x14ac:dyDescent="0.25">
      <c r="A5598">
        <v>1</v>
      </c>
      <c r="B5598">
        <v>502163</v>
      </c>
      <c r="C5598">
        <v>103642</v>
      </c>
      <c r="D5598" t="s">
        <v>6003</v>
      </c>
      <c r="G5598" t="str">
        <f t="shared" si="87"/>
        <v>if not exists (select 1 from mi.RangeDetail where Name = 'Perry Fiberglass Products, Inc.' and RangeID = 3716) begin insert into mi.RangeDetail (RangeID, Name, Description, IsActive, CreatePersonID, CreateDate) values (3716,'Perry Fiberglass Products, Inc.','',1,1,GETDATE()) end</v>
      </c>
    </row>
    <row r="5599" spans="1:7" x14ac:dyDescent="0.25">
      <c r="A5599">
        <v>11</v>
      </c>
      <c r="B5599">
        <v>506694</v>
      </c>
      <c r="C5599">
        <v>103821</v>
      </c>
      <c r="D5599" t="s">
        <v>6004</v>
      </c>
      <c r="G5599" t="str">
        <f t="shared" si="87"/>
        <v>if not exists (select 1 from mi.RangeDetail where Name = 'Culligan Quality Water' and RangeID = 3716) begin insert into mi.RangeDetail (RangeID, Name, Description, IsActive, CreatePersonID, CreateDate) values (3716,'Culligan Quality Water','',1,1,GETDATE()) end</v>
      </c>
    </row>
    <row r="5600" spans="1:7" x14ac:dyDescent="0.25">
      <c r="A5600">
        <v>1</v>
      </c>
      <c r="B5600">
        <v>501849</v>
      </c>
      <c r="C5600">
        <v>111898</v>
      </c>
      <c r="D5600" t="s">
        <v>6005</v>
      </c>
      <c r="G5600" t="str">
        <f t="shared" si="87"/>
        <v>if not exists (select 1 from mi.RangeDetail where Name = 'Zeiter Trucking' and RangeID = 3716) begin insert into mi.RangeDetail (RangeID, Name, Description, IsActive, CreatePersonID, CreateDate) values (3716,'Zeiter Trucking','',1,1,GETDATE()) end</v>
      </c>
    </row>
    <row r="5601" spans="1:7" x14ac:dyDescent="0.25">
      <c r="A5601">
        <v>1</v>
      </c>
      <c r="B5601">
        <v>515684</v>
      </c>
      <c r="C5601">
        <v>135267</v>
      </c>
      <c r="D5601" t="s">
        <v>6006</v>
      </c>
      <c r="G5601" t="str">
        <f t="shared" si="87"/>
        <v>if not exists (select 1 from mi.RangeDetail where Name = 'Hughes Glass Company Inc' and RangeID = 3716) begin insert into mi.RangeDetail (RangeID, Name, Description, IsActive, CreatePersonID, CreateDate) values (3716,'Hughes Glass Company Inc','',1,1,GETDATE()) end</v>
      </c>
    </row>
    <row r="5602" spans="1:7" x14ac:dyDescent="0.25">
      <c r="A5602">
        <v>11</v>
      </c>
      <c r="B5602">
        <v>507376</v>
      </c>
      <c r="C5602">
        <v>136381</v>
      </c>
      <c r="D5602" t="s">
        <v>6007</v>
      </c>
      <c r="G5602" t="str">
        <f t="shared" si="87"/>
        <v>if not exists (select 1 from mi.RangeDetail where Name = 'ESSI Acoustical  Products Company' and RangeID = 3716) begin insert into mi.RangeDetail (RangeID, Name, Description, IsActive, CreatePersonID, CreateDate) values (3716,'ESSI Acoustical  Products Company','',1,1,GETDATE()) end</v>
      </c>
    </row>
    <row r="5603" spans="1:7" x14ac:dyDescent="0.25">
      <c r="A5603">
        <v>1</v>
      </c>
      <c r="B5603">
        <v>519561</v>
      </c>
      <c r="C5603">
        <v>119921</v>
      </c>
      <c r="D5603" t="s">
        <v>6008</v>
      </c>
      <c r="G5603" t="str">
        <f t="shared" si="87"/>
        <v>if not exists (select 1 from mi.RangeDetail where Name = 'American Analytical Laboratories Inc' and RangeID = 3716) begin insert into mi.RangeDetail (RangeID, Name, Description, IsActive, CreatePersonID, CreateDate) values (3716,'American Analytical Laboratories Inc','',1,1,GETDATE()) end</v>
      </c>
    </row>
    <row r="5604" spans="1:7" x14ac:dyDescent="0.25">
      <c r="A5604">
        <v>1</v>
      </c>
      <c r="B5604">
        <v>515850</v>
      </c>
      <c r="C5604">
        <v>136080</v>
      </c>
      <c r="D5604" t="s">
        <v>6009</v>
      </c>
      <c r="G5604" t="str">
        <f t="shared" si="87"/>
        <v>if not exists (select 1 from mi.RangeDetail where Name = 'Benko Products Inc' and RangeID = 3716) begin insert into mi.RangeDetail (RangeID, Name, Description, IsActive, CreatePersonID, CreateDate) values (3716,'Benko Products Inc','',1,1,GETDATE()) end</v>
      </c>
    </row>
    <row r="5605" spans="1:7" x14ac:dyDescent="0.25">
      <c r="A5605">
        <v>1</v>
      </c>
      <c r="B5605">
        <v>513383</v>
      </c>
      <c r="C5605">
        <v>118527</v>
      </c>
      <c r="D5605" t="s">
        <v>6010</v>
      </c>
      <c r="G5605" t="str">
        <f t="shared" si="87"/>
        <v>if not exists (select 1 from mi.RangeDetail where Name = 'Industrial First, Inc.' and RangeID = 3716) begin insert into mi.RangeDetail (RangeID, Name, Description, IsActive, CreatePersonID, CreateDate) values (3716,'Industrial First, Inc.','',1,1,GETDATE()) end</v>
      </c>
    </row>
    <row r="5606" spans="1:7" x14ac:dyDescent="0.25">
      <c r="A5606">
        <v>11</v>
      </c>
      <c r="B5606">
        <v>505717</v>
      </c>
      <c r="C5606">
        <v>101485</v>
      </c>
      <c r="D5606" t="s">
        <v>6010</v>
      </c>
      <c r="G5606" t="str">
        <f t="shared" si="87"/>
        <v>if not exists (select 1 from mi.RangeDetail where Name = 'Industrial First, Inc.' and RangeID = 3716) begin insert into mi.RangeDetail (RangeID, Name, Description, IsActive, CreatePersonID, CreateDate) values (3716,'Industrial First, Inc.','',1,1,GETDATE()) end</v>
      </c>
    </row>
    <row r="5607" spans="1:7" x14ac:dyDescent="0.25">
      <c r="A5607">
        <v>1</v>
      </c>
      <c r="B5607">
        <v>502343</v>
      </c>
      <c r="C5607">
        <v>126989</v>
      </c>
      <c r="D5607" t="s">
        <v>6011</v>
      </c>
      <c r="G5607" t="str">
        <f t="shared" si="87"/>
        <v>if not exists (select 1 from mi.RangeDetail where Name = 'Ogrinc Mechanical Corporation' and RangeID = 3716) begin insert into mi.RangeDetail (RangeID, Name, Description, IsActive, CreatePersonID, CreateDate) values (3716,'Ogrinc Mechanical Corporation','',1,1,GETDATE()) end</v>
      </c>
    </row>
    <row r="5608" spans="1:7" x14ac:dyDescent="0.25">
      <c r="A5608">
        <v>1</v>
      </c>
      <c r="B5608">
        <v>515716</v>
      </c>
      <c r="C5608">
        <v>135368</v>
      </c>
      <c r="D5608" t="s">
        <v>9569</v>
      </c>
      <c r="G5608" t="str">
        <f t="shared" si="87"/>
        <v>if not exists (select 1 from mi.RangeDetail where Name = 'B. Hill''z Excavating, Inc.' and RangeID = 3716) begin insert into mi.RangeDetail (RangeID, Name, Description, IsActive, CreatePersonID, CreateDate) values (3716,'B. Hill''z Excavating, Inc.','',1,1,GETDATE()) end</v>
      </c>
    </row>
    <row r="5609" spans="1:7" x14ac:dyDescent="0.25">
      <c r="A5609">
        <v>11</v>
      </c>
      <c r="B5609">
        <v>507509</v>
      </c>
      <c r="C5609">
        <v>136538</v>
      </c>
      <c r="D5609" t="s">
        <v>6012</v>
      </c>
      <c r="G5609" t="str">
        <f t="shared" si="87"/>
        <v>if not exists (select 1 from mi.RangeDetail where Name = 'Performance Contracting INC.' and RangeID = 3716) begin insert into mi.RangeDetail (RangeID, Name, Description, IsActive, CreatePersonID, CreateDate) values (3716,'Performance Contracting INC.','',1,1,GETDATE()) end</v>
      </c>
    </row>
    <row r="5610" spans="1:7" x14ac:dyDescent="0.25">
      <c r="A5610">
        <v>11</v>
      </c>
      <c r="B5610">
        <v>504080</v>
      </c>
      <c r="C5610">
        <v>113006</v>
      </c>
      <c r="D5610" t="s">
        <v>6013</v>
      </c>
      <c r="G5610" t="str">
        <f t="shared" si="87"/>
        <v>if not exists (select 1 from mi.RangeDetail where Name = 'Secure Care Health Systems, Inc.' and RangeID = 3716) begin insert into mi.RangeDetail (RangeID, Name, Description, IsActive, CreatePersonID, CreateDate) values (3716,'Secure Care Health Systems, Inc.','',1,1,GETDATE()) end</v>
      </c>
    </row>
    <row r="5611" spans="1:7" x14ac:dyDescent="0.25">
      <c r="A5611">
        <v>1</v>
      </c>
      <c r="B5611">
        <v>502008</v>
      </c>
      <c r="C5611">
        <v>109103</v>
      </c>
      <c r="D5611" t="s">
        <v>6014</v>
      </c>
      <c r="G5611" t="str">
        <f t="shared" si="87"/>
        <v>if not exists (select 1 from mi.RangeDetail where Name = 'Berry Insulation Company' and RangeID = 3716) begin insert into mi.RangeDetail (RangeID, Name, Description, IsActive, CreatePersonID, CreateDate) values (3716,'Berry Insulation Company','',1,1,GETDATE()) end</v>
      </c>
    </row>
    <row r="5612" spans="1:7" x14ac:dyDescent="0.25">
      <c r="A5612">
        <v>11</v>
      </c>
      <c r="B5612">
        <v>506707</v>
      </c>
      <c r="C5612">
        <v>134284</v>
      </c>
      <c r="D5612" t="s">
        <v>6015</v>
      </c>
      <c r="G5612" t="str">
        <f t="shared" si="87"/>
        <v>if not exists (select 1 from mi.RangeDetail where Name = 'The Locksmith Shop LLC' and RangeID = 3716) begin insert into mi.RangeDetail (RangeID, Name, Description, IsActive, CreatePersonID, CreateDate) values (3716,'The Locksmith Shop LLC','',1,1,GETDATE()) end</v>
      </c>
    </row>
    <row r="5613" spans="1:7" x14ac:dyDescent="0.25">
      <c r="A5613">
        <v>11</v>
      </c>
      <c r="B5613">
        <v>503565</v>
      </c>
      <c r="C5613">
        <v>100719</v>
      </c>
      <c r="D5613" t="s">
        <v>6016</v>
      </c>
      <c r="G5613" t="str">
        <f t="shared" si="87"/>
        <v>if not exists (select 1 from mi.RangeDetail where Name = 'Phinney Industrial Roofing, Inc.' and RangeID = 3716) begin insert into mi.RangeDetail (RangeID, Name, Description, IsActive, CreatePersonID, CreateDate) values (3716,'Phinney Industrial Roofing, Inc.','',1,1,GETDATE()) end</v>
      </c>
    </row>
    <row r="5614" spans="1:7" x14ac:dyDescent="0.25">
      <c r="A5614">
        <v>1</v>
      </c>
      <c r="B5614">
        <v>513347</v>
      </c>
      <c r="C5614">
        <v>100629</v>
      </c>
      <c r="D5614" t="s">
        <v>6017</v>
      </c>
      <c r="G5614" t="str">
        <f t="shared" si="87"/>
        <v>if not exists (select 1 from mi.RangeDetail where Name = 'Buckeye Concrete Pumping Inc' and RangeID = 3716) begin insert into mi.RangeDetail (RangeID, Name, Description, IsActive, CreatePersonID, CreateDate) values (3716,'Buckeye Concrete Pumping Inc','',1,1,GETDATE()) end</v>
      </c>
    </row>
    <row r="5615" spans="1:7" x14ac:dyDescent="0.25">
      <c r="A5615">
        <v>1</v>
      </c>
      <c r="B5615">
        <v>512485</v>
      </c>
      <c r="C5615">
        <v>105623</v>
      </c>
      <c r="D5615" t="s">
        <v>6018</v>
      </c>
      <c r="G5615" t="str">
        <f t="shared" si="87"/>
        <v>if not exists (select 1 from mi.RangeDetail where Name = 'Technical Construction Specialities' and RangeID = 3716) begin insert into mi.RangeDetail (RangeID, Name, Description, IsActive, CreatePersonID, CreateDate) values (3716,'Technical Construction Specialities','',1,1,GETDATE()) end</v>
      </c>
    </row>
    <row r="5616" spans="1:7" x14ac:dyDescent="0.25">
      <c r="A5616">
        <v>1</v>
      </c>
      <c r="B5616">
        <v>500805</v>
      </c>
      <c r="C5616">
        <v>101742</v>
      </c>
      <c r="D5616" t="s">
        <v>6019</v>
      </c>
      <c r="G5616" t="str">
        <f t="shared" si="87"/>
        <v>if not exists (select 1 from mi.RangeDetail where Name = 'Hilltop Energy, Inc' and RangeID = 3716) begin insert into mi.RangeDetail (RangeID, Name, Description, IsActive, CreatePersonID, CreateDate) values (3716,'Hilltop Energy, Inc','',1,1,GETDATE()) end</v>
      </c>
    </row>
    <row r="5617" spans="1:7" x14ac:dyDescent="0.25">
      <c r="A5617">
        <v>1</v>
      </c>
      <c r="B5617">
        <v>513969</v>
      </c>
      <c r="C5617">
        <v>111896</v>
      </c>
      <c r="D5617" t="s">
        <v>6020</v>
      </c>
      <c r="G5617" t="str">
        <f t="shared" si="87"/>
        <v>if not exists (select 1 from mi.RangeDetail where Name = 'Glass Block of America' and RangeID = 3716) begin insert into mi.RangeDetail (RangeID, Name, Description, IsActive, CreatePersonID, CreateDate) values (3716,'Glass Block of America','',1,1,GETDATE()) end</v>
      </c>
    </row>
    <row r="5618" spans="1:7" x14ac:dyDescent="0.25">
      <c r="A5618">
        <v>11</v>
      </c>
      <c r="B5618">
        <v>501976</v>
      </c>
      <c r="C5618">
        <v>104597</v>
      </c>
      <c r="D5618" t="s">
        <v>6021</v>
      </c>
      <c r="G5618" t="str">
        <f t="shared" si="87"/>
        <v>if not exists (select 1 from mi.RangeDetail where Name = 'Glass Block America' and RangeID = 3716) begin insert into mi.RangeDetail (RangeID, Name, Description, IsActive, CreatePersonID, CreateDate) values (3716,'Glass Block America','',1,1,GETDATE()) end</v>
      </c>
    </row>
    <row r="5619" spans="1:7" x14ac:dyDescent="0.25">
      <c r="A5619">
        <v>1</v>
      </c>
      <c r="B5619">
        <v>500946</v>
      </c>
      <c r="C5619">
        <v>103225</v>
      </c>
      <c r="D5619" t="s">
        <v>6022</v>
      </c>
      <c r="G5619" t="str">
        <f t="shared" si="87"/>
        <v>if not exists (select 1 from mi.RangeDetail where Name = 'Kard Bridge Products' and RangeID = 3716) begin insert into mi.RangeDetail (RangeID, Name, Description, IsActive, CreatePersonID, CreateDate) values (3716,'Kard Bridge Products','',1,1,GETDATE()) end</v>
      </c>
    </row>
    <row r="5620" spans="1:7" x14ac:dyDescent="0.25">
      <c r="A5620">
        <v>1</v>
      </c>
      <c r="B5620">
        <v>502342</v>
      </c>
      <c r="C5620">
        <v>100242</v>
      </c>
      <c r="D5620" t="s">
        <v>6023</v>
      </c>
      <c r="G5620" t="str">
        <f t="shared" si="87"/>
        <v>if not exists (select 1 from mi.RangeDetail where Name = 'Richland Sealcoating Company' and RangeID = 3716) begin insert into mi.RangeDetail (RangeID, Name, Description, IsActive, CreatePersonID, CreateDate) values (3716,'Richland Sealcoating Company','',1,1,GETDATE()) end</v>
      </c>
    </row>
    <row r="5621" spans="1:7" x14ac:dyDescent="0.25">
      <c r="A5621">
        <v>1</v>
      </c>
      <c r="B5621">
        <v>500747</v>
      </c>
      <c r="C5621">
        <v>110688</v>
      </c>
      <c r="D5621" t="s">
        <v>6024</v>
      </c>
      <c r="G5621" t="str">
        <f t="shared" si="87"/>
        <v>if not exists (select 1 from mi.RangeDetail where Name = 'Grout Systems Inc. (GSI)' and RangeID = 3716) begin insert into mi.RangeDetail (RangeID, Name, Description, IsActive, CreatePersonID, CreateDate) values (3716,'Grout Systems Inc. (GSI)','',1,1,GETDATE()) end</v>
      </c>
    </row>
    <row r="5622" spans="1:7" x14ac:dyDescent="0.25">
      <c r="A5622">
        <v>11</v>
      </c>
      <c r="B5622">
        <v>505477</v>
      </c>
      <c r="C5622">
        <v>110961</v>
      </c>
      <c r="D5622" t="s">
        <v>6025</v>
      </c>
      <c r="G5622" t="str">
        <f t="shared" si="87"/>
        <v>if not exists (select 1 from mi.RangeDetail where Name = 'Grout Systems Inc.' and RangeID = 3716) begin insert into mi.RangeDetail (RangeID, Name, Description, IsActive, CreatePersonID, CreateDate) values (3716,'Grout Systems Inc.','',1,1,GETDATE()) end</v>
      </c>
    </row>
    <row r="5623" spans="1:7" x14ac:dyDescent="0.25">
      <c r="A5623">
        <v>1</v>
      </c>
      <c r="B5623">
        <v>513598</v>
      </c>
      <c r="C5623">
        <v>102442</v>
      </c>
      <c r="D5623" t="s">
        <v>6026</v>
      </c>
      <c r="G5623" t="str">
        <f t="shared" si="87"/>
        <v>if not exists (select 1 from mi.RangeDetail where Name = 'Safe Way Barricades Inc' and RangeID = 3716) begin insert into mi.RangeDetail (RangeID, Name, Description, IsActive, CreatePersonID, CreateDate) values (3716,'Safe Way Barricades Inc','',1,1,GETDATE()) end</v>
      </c>
    </row>
    <row r="5624" spans="1:7" x14ac:dyDescent="0.25">
      <c r="A5624">
        <v>1</v>
      </c>
      <c r="B5624">
        <v>519998</v>
      </c>
      <c r="C5624">
        <v>139066</v>
      </c>
      <c r="D5624" t="s">
        <v>6027</v>
      </c>
      <c r="G5624" t="str">
        <f t="shared" si="87"/>
        <v>if not exists (select 1 from mi.RangeDetail where Name = 'Mastroianni &amp; Associates Inc' and RangeID = 3716) begin insert into mi.RangeDetail (RangeID, Name, Description, IsActive, CreatePersonID, CreateDate) values (3716,'Mastroianni &amp; Associates Inc','',1,1,GETDATE()) end</v>
      </c>
    </row>
    <row r="5625" spans="1:7" x14ac:dyDescent="0.25">
      <c r="A5625">
        <v>11</v>
      </c>
      <c r="B5625">
        <v>506720</v>
      </c>
      <c r="C5625">
        <v>134335</v>
      </c>
      <c r="D5625" t="s">
        <v>6028</v>
      </c>
      <c r="G5625" t="str">
        <f t="shared" si="87"/>
        <v>if not exists (select 1 from mi.RangeDetail where Name = 'Tech Dynamics' and RangeID = 3716) begin insert into mi.RangeDetail (RangeID, Name, Description, IsActive, CreatePersonID, CreateDate) values (3716,'Tech Dynamics','',1,1,GETDATE()) end</v>
      </c>
    </row>
    <row r="5626" spans="1:7" x14ac:dyDescent="0.25">
      <c r="A5626">
        <v>1</v>
      </c>
      <c r="B5626">
        <v>512917</v>
      </c>
      <c r="C5626">
        <v>103404</v>
      </c>
      <c r="D5626" t="s">
        <v>6029</v>
      </c>
      <c r="G5626" t="str">
        <f t="shared" si="87"/>
        <v>if not exists (select 1 from mi.RangeDetail where Name = 'Robinson Pipe Services Inc' and RangeID = 3716) begin insert into mi.RangeDetail (RangeID, Name, Description, IsActive, CreatePersonID, CreateDate) values (3716,'Robinson Pipe Services Inc','',1,1,GETDATE()) end</v>
      </c>
    </row>
    <row r="5627" spans="1:7" x14ac:dyDescent="0.25">
      <c r="A5627">
        <v>1</v>
      </c>
      <c r="B5627">
        <v>515779</v>
      </c>
      <c r="C5627">
        <v>109120</v>
      </c>
      <c r="D5627" t="s">
        <v>6030</v>
      </c>
      <c r="G5627" t="str">
        <f t="shared" si="87"/>
        <v>if not exists (select 1 from mi.RangeDetail where Name = 'T.H. Martin Inc.' and RangeID = 3716) begin insert into mi.RangeDetail (RangeID, Name, Description, IsActive, CreatePersonID, CreateDate) values (3716,'T.H. Martin Inc.','',1,1,GETDATE()) end</v>
      </c>
    </row>
    <row r="5628" spans="1:7" x14ac:dyDescent="0.25">
      <c r="A5628">
        <v>11</v>
      </c>
      <c r="B5628">
        <v>507634</v>
      </c>
      <c r="C5628">
        <v>136690</v>
      </c>
      <c r="D5628" t="s">
        <v>6031</v>
      </c>
      <c r="G5628" t="str">
        <f t="shared" si="87"/>
        <v>if not exists (select 1 from mi.RangeDetail where Name = 'Midwest Security Products Inc' and RangeID = 3716) begin insert into mi.RangeDetail (RangeID, Name, Description, IsActive, CreatePersonID, CreateDate) values (3716,'Midwest Security Products Inc','',1,1,GETDATE()) end</v>
      </c>
    </row>
    <row r="5629" spans="1:7" x14ac:dyDescent="0.25">
      <c r="A5629">
        <v>11</v>
      </c>
      <c r="B5629">
        <v>502875</v>
      </c>
      <c r="C5629">
        <v>103807</v>
      </c>
      <c r="D5629" t="s">
        <v>6032</v>
      </c>
      <c r="G5629" t="str">
        <f t="shared" si="87"/>
        <v>if not exists (select 1 from mi.RangeDetail where Name = 'Mansfield Brick &amp; Supply' and RangeID = 3716) begin insert into mi.RangeDetail (RangeID, Name, Description, IsActive, CreatePersonID, CreateDate) values (3716,'Mansfield Brick &amp; Supply','',1,1,GETDATE()) end</v>
      </c>
    </row>
    <row r="5630" spans="1:7" x14ac:dyDescent="0.25">
      <c r="A5630">
        <v>1</v>
      </c>
      <c r="B5630">
        <v>502066</v>
      </c>
      <c r="C5630">
        <v>126411</v>
      </c>
      <c r="D5630" t="s">
        <v>6033</v>
      </c>
      <c r="G5630" t="str">
        <f t="shared" si="87"/>
        <v>if not exists (select 1 from mi.RangeDetail where Name = 'Florline Midwest' and RangeID = 3716) begin insert into mi.RangeDetail (RangeID, Name, Description, IsActive, CreatePersonID, CreateDate) values (3716,'Florline Midwest','',1,1,GETDATE()) end</v>
      </c>
    </row>
    <row r="5631" spans="1:7" x14ac:dyDescent="0.25">
      <c r="A5631">
        <v>11</v>
      </c>
      <c r="B5631">
        <v>507468</v>
      </c>
      <c r="C5631">
        <v>136492</v>
      </c>
      <c r="D5631" t="s">
        <v>6034</v>
      </c>
      <c r="G5631" t="str">
        <f t="shared" si="87"/>
        <v>if not exists (select 1 from mi.RangeDetail where Name = 'Florline Group Inc' and RangeID = 3716) begin insert into mi.RangeDetail (RangeID, Name, Description, IsActive, CreatePersonID, CreateDate) values (3716,'Florline Group Inc','',1,1,GETDATE()) end</v>
      </c>
    </row>
    <row r="5632" spans="1:7" x14ac:dyDescent="0.25">
      <c r="A5632">
        <v>1</v>
      </c>
      <c r="B5632">
        <v>513947</v>
      </c>
      <c r="C5632">
        <v>103168</v>
      </c>
      <c r="D5632" t="s">
        <v>6035</v>
      </c>
      <c r="G5632" t="str">
        <f t="shared" si="87"/>
        <v>if not exists (select 1 from mi.RangeDetail where Name = 'Northcoast Valve And Gate Inc' and RangeID = 3716) begin insert into mi.RangeDetail (RangeID, Name, Description, IsActive, CreatePersonID, CreateDate) values (3716,'Northcoast Valve And Gate Inc','',1,1,GETDATE()) end</v>
      </c>
    </row>
    <row r="5633" spans="1:7" x14ac:dyDescent="0.25">
      <c r="A5633">
        <v>11</v>
      </c>
      <c r="B5633">
        <v>503941</v>
      </c>
      <c r="C5633">
        <v>134401</v>
      </c>
      <c r="D5633" t="s">
        <v>9570</v>
      </c>
      <c r="G5633" t="str">
        <f t="shared" si="87"/>
        <v>if not exists (select 1 from mi.RangeDetail where Name = 'Rorick''s Inc.' and RangeID = 3716) begin insert into mi.RangeDetail (RangeID, Name, Description, IsActive, CreatePersonID, CreateDate) values (3716,'Rorick''s Inc.','',1,1,GETDATE()) end</v>
      </c>
    </row>
    <row r="5634" spans="1:7" x14ac:dyDescent="0.25">
      <c r="A5634">
        <v>11</v>
      </c>
      <c r="B5634">
        <v>505155</v>
      </c>
      <c r="C5634">
        <v>110628</v>
      </c>
      <c r="D5634" t="s">
        <v>6036</v>
      </c>
      <c r="G5634" t="str">
        <f t="shared" si="87"/>
        <v>if not exists (select 1 from mi.RangeDetail where Name = 'Wes Martin Interiors Inc' and RangeID = 3716) begin insert into mi.RangeDetail (RangeID, Name, Description, IsActive, CreatePersonID, CreateDate) values (3716,'Wes Martin Interiors Inc','',1,1,GETDATE()) end</v>
      </c>
    </row>
    <row r="5635" spans="1:7" x14ac:dyDescent="0.25">
      <c r="A5635">
        <v>1</v>
      </c>
      <c r="B5635">
        <v>513540</v>
      </c>
      <c r="C5635">
        <v>129430</v>
      </c>
      <c r="D5635" t="s">
        <v>6037</v>
      </c>
      <c r="G5635" t="str">
        <f t="shared" ref="G5635:G5698" si="88">IF(D5635&lt;&gt;"",CONCATENATE("if not exists (select 1 from mi.RangeDetail where Name = '",D5635,"' and RangeID = 3716) begin insert into mi.RangeDetail (RangeID, Name, Description, IsActive, CreatePersonID, CreateDate) values (3716,'",D5635,"','","',1,1,GETDATE()) end"), "")</f>
        <v>if not exists (select 1 from mi.RangeDetail where Name = 'MAC Mechanical Corporation' and RangeID = 3716) begin insert into mi.RangeDetail (RangeID, Name, Description, IsActive, CreatePersonID, CreateDate) values (3716,'MAC Mechanical Corporation','',1,1,GETDATE()) end</v>
      </c>
    </row>
    <row r="5636" spans="1:7" x14ac:dyDescent="0.25">
      <c r="A5636">
        <v>11</v>
      </c>
      <c r="B5636">
        <v>504052</v>
      </c>
      <c r="C5636">
        <v>102257</v>
      </c>
      <c r="D5636" t="s">
        <v>6038</v>
      </c>
      <c r="G5636" t="str">
        <f t="shared" si="88"/>
        <v>if not exists (select 1 from mi.RangeDetail where Name = 'Schroeder Masonry, Inc.' and RangeID = 3716) begin insert into mi.RangeDetail (RangeID, Name, Description, IsActive, CreatePersonID, CreateDate) values (3716,'Schroeder Masonry, Inc.','',1,1,GETDATE()) end</v>
      </c>
    </row>
    <row r="5637" spans="1:7" x14ac:dyDescent="0.25">
      <c r="A5637">
        <v>1</v>
      </c>
      <c r="B5637">
        <v>514466</v>
      </c>
      <c r="C5637">
        <v>130971</v>
      </c>
      <c r="D5637" t="s">
        <v>6039</v>
      </c>
      <c r="G5637" t="str">
        <f t="shared" si="88"/>
        <v>if not exists (select 1 from mi.RangeDetail where Name = 'The Sagamore Companies' and RangeID = 3716) begin insert into mi.RangeDetail (RangeID, Name, Description, IsActive, CreatePersonID, CreateDate) values (3716,'The Sagamore Companies','',1,1,GETDATE()) end</v>
      </c>
    </row>
    <row r="5638" spans="1:7" x14ac:dyDescent="0.25">
      <c r="A5638">
        <v>1</v>
      </c>
      <c r="B5638">
        <v>514475</v>
      </c>
      <c r="C5638">
        <v>131914</v>
      </c>
      <c r="D5638" t="s">
        <v>6040</v>
      </c>
      <c r="G5638" t="str">
        <f t="shared" si="88"/>
        <v>if not exists (select 1 from mi.RangeDetail where Name = 'B.E.T. Trucking Inc' and RangeID = 3716) begin insert into mi.RangeDetail (RangeID, Name, Description, IsActive, CreatePersonID, CreateDate) values (3716,'B.E.T. Trucking Inc','',1,1,GETDATE()) end</v>
      </c>
    </row>
    <row r="5639" spans="1:7" x14ac:dyDescent="0.25">
      <c r="A5639">
        <v>11</v>
      </c>
      <c r="B5639">
        <v>507053</v>
      </c>
      <c r="C5639">
        <v>135300</v>
      </c>
      <c r="D5639" t="s">
        <v>6041</v>
      </c>
      <c r="G5639" t="str">
        <f t="shared" si="88"/>
        <v>if not exists (select 1 from mi.RangeDetail where Name = 'Catrone Trucking Inc.' and RangeID = 3716) begin insert into mi.RangeDetail (RangeID, Name, Description, IsActive, CreatePersonID, CreateDate) values (3716,'Catrone Trucking Inc.','',1,1,GETDATE()) end</v>
      </c>
    </row>
    <row r="5640" spans="1:7" x14ac:dyDescent="0.25">
      <c r="A5640">
        <v>11</v>
      </c>
      <c r="B5640">
        <v>503173</v>
      </c>
      <c r="C5640">
        <v>100157</v>
      </c>
      <c r="D5640" t="s">
        <v>6042</v>
      </c>
      <c r="G5640" t="str">
        <f t="shared" si="88"/>
        <v>if not exists (select 1 from mi.RangeDetail where Name = 'Mr. Concrete' and RangeID = 3716) begin insert into mi.RangeDetail (RangeID, Name, Description, IsActive, CreatePersonID, CreateDate) values (3716,'Mr. Concrete','',1,1,GETDATE()) end</v>
      </c>
    </row>
    <row r="5641" spans="1:7" x14ac:dyDescent="0.25">
      <c r="A5641">
        <v>1</v>
      </c>
      <c r="B5641">
        <v>500316</v>
      </c>
      <c r="C5641">
        <v>106430</v>
      </c>
      <c r="D5641" t="s">
        <v>6043</v>
      </c>
      <c r="G5641" t="str">
        <f t="shared" si="88"/>
        <v>if not exists (select 1 from mi.RangeDetail where Name = 'Challenge Fastener' and RangeID = 3716) begin insert into mi.RangeDetail (RangeID, Name, Description, IsActive, CreatePersonID, CreateDate) values (3716,'Challenge Fastener','',1,1,GETDATE()) end</v>
      </c>
    </row>
    <row r="5642" spans="1:7" x14ac:dyDescent="0.25">
      <c r="A5642">
        <v>1</v>
      </c>
      <c r="B5642">
        <v>502021</v>
      </c>
      <c r="C5642">
        <v>106430</v>
      </c>
      <c r="D5642" t="s">
        <v>6044</v>
      </c>
      <c r="G5642" t="str">
        <f t="shared" si="88"/>
        <v>if not exists (select 1 from mi.RangeDetail where Name = 'DO NOT USE Challenge Fasteners, Inc.' and RangeID = 3716) begin insert into mi.RangeDetail (RangeID, Name, Description, IsActive, CreatePersonID, CreateDate) values (3716,'DO NOT USE Challenge Fasteners, Inc.','',1,1,GETDATE()) end</v>
      </c>
    </row>
    <row r="5643" spans="1:7" x14ac:dyDescent="0.25">
      <c r="A5643">
        <v>11</v>
      </c>
      <c r="B5643">
        <v>506623</v>
      </c>
      <c r="C5643">
        <v>133661</v>
      </c>
      <c r="D5643" t="s">
        <v>6045</v>
      </c>
      <c r="G5643" t="str">
        <f t="shared" si="88"/>
        <v>if not exists (select 1 from mi.RangeDetail where Name = 'R&amp;R Fabricators, Inc.' and RangeID = 3716) begin insert into mi.RangeDetail (RangeID, Name, Description, IsActive, CreatePersonID, CreateDate) values (3716,'R&amp;R Fabricators, Inc.','',1,1,GETDATE()) end</v>
      </c>
    </row>
    <row r="5644" spans="1:7" x14ac:dyDescent="0.25">
      <c r="A5644">
        <v>1</v>
      </c>
      <c r="B5644">
        <v>500898</v>
      </c>
      <c r="C5644">
        <v>100937</v>
      </c>
      <c r="D5644" t="s">
        <v>6046</v>
      </c>
      <c r="G5644" t="str">
        <f t="shared" si="88"/>
        <v>if not exists (select 1 from mi.RangeDetail where Name = 'Jackson &amp; Sons' and RangeID = 3716) begin insert into mi.RangeDetail (RangeID, Name, Description, IsActive, CreatePersonID, CreateDate) values (3716,'Jackson &amp; Sons','',1,1,GETDATE()) end</v>
      </c>
    </row>
    <row r="5645" spans="1:7" x14ac:dyDescent="0.25">
      <c r="A5645">
        <v>1</v>
      </c>
      <c r="B5645">
        <v>500600</v>
      </c>
      <c r="C5645">
        <v>101604</v>
      </c>
      <c r="D5645" t="s">
        <v>6047</v>
      </c>
      <c r="G5645" t="str">
        <f t="shared" si="88"/>
        <v>if not exists (select 1 from mi.RangeDetail where Name = 'Ebony Construction Co., Inc.' and RangeID = 3716) begin insert into mi.RangeDetail (RangeID, Name, Description, IsActive, CreatePersonID, CreateDate) values (3716,'Ebony Construction Co., Inc.','',1,1,GETDATE()) end</v>
      </c>
    </row>
    <row r="5646" spans="1:7" x14ac:dyDescent="0.25">
      <c r="A5646">
        <v>11</v>
      </c>
      <c r="B5646">
        <v>503312</v>
      </c>
      <c r="C5646">
        <v>100449</v>
      </c>
      <c r="D5646" t="s">
        <v>6048</v>
      </c>
      <c r="G5646" t="str">
        <f t="shared" si="88"/>
        <v>if not exists (select 1 from mi.RangeDetail where Name = 'North Central Insulation' and RangeID = 3716) begin insert into mi.RangeDetail (RangeID, Name, Description, IsActive, CreatePersonID, CreateDate) values (3716,'North Central Insulation','',1,1,GETDATE()) end</v>
      </c>
    </row>
    <row r="5647" spans="1:7" x14ac:dyDescent="0.25">
      <c r="A5647">
        <v>11</v>
      </c>
      <c r="B5647">
        <v>507103</v>
      </c>
      <c r="C5647">
        <v>135946</v>
      </c>
      <c r="D5647" t="s">
        <v>9571</v>
      </c>
      <c r="G5647" t="str">
        <f t="shared" si="88"/>
        <v>if not exists (select 1 from mi.RangeDetail where Name = 'Perry''s Heating &amp; Air Conditioning' and RangeID = 3716) begin insert into mi.RangeDetail (RangeID, Name, Description, IsActive, CreatePersonID, CreateDate) values (3716,'Perry''s Heating &amp; Air Conditioning','',1,1,GETDATE()) end</v>
      </c>
    </row>
    <row r="5648" spans="1:7" x14ac:dyDescent="0.25">
      <c r="A5648">
        <v>1</v>
      </c>
      <c r="B5648">
        <v>500507</v>
      </c>
      <c r="C5648">
        <v>118278</v>
      </c>
      <c r="D5648" t="s">
        <v>9572</v>
      </c>
      <c r="G5648" t="str">
        <f t="shared" si="88"/>
        <v>if not exists (select 1 from mi.RangeDetail where Name = 'Daugherty''s Excavating' and RangeID = 3716) begin insert into mi.RangeDetail (RangeID, Name, Description, IsActive, CreatePersonID, CreateDate) values (3716,'Daugherty''s Excavating','',1,1,GETDATE()) end</v>
      </c>
    </row>
    <row r="5649" spans="1:7" x14ac:dyDescent="0.25">
      <c r="A5649">
        <v>1</v>
      </c>
      <c r="B5649">
        <v>500544</v>
      </c>
      <c r="C5649">
        <v>107592</v>
      </c>
      <c r="D5649" t="s">
        <v>6049</v>
      </c>
      <c r="G5649" t="str">
        <f t="shared" si="88"/>
        <v>if not exists (select 1 from mi.RangeDetail where Name = 'Discount Drainage' and RangeID = 3716) begin insert into mi.RangeDetail (RangeID, Name, Description, IsActive, CreatePersonID, CreateDate) values (3716,'Discount Drainage','',1,1,GETDATE()) end</v>
      </c>
    </row>
    <row r="5650" spans="1:7" x14ac:dyDescent="0.25">
      <c r="A5650">
        <v>1</v>
      </c>
      <c r="B5650">
        <v>514507</v>
      </c>
      <c r="C5650">
        <v>118370</v>
      </c>
      <c r="D5650" t="s">
        <v>6050</v>
      </c>
      <c r="G5650" t="str">
        <f t="shared" si="88"/>
        <v>if not exists (select 1 from mi.RangeDetail where Name = 'Discount Drainage Supplies' and RangeID = 3716) begin insert into mi.RangeDetail (RangeID, Name, Description, IsActive, CreatePersonID, CreateDate) values (3716,'Discount Drainage Supplies','',1,1,GETDATE()) end</v>
      </c>
    </row>
    <row r="5651" spans="1:7" x14ac:dyDescent="0.25">
      <c r="A5651">
        <v>9</v>
      </c>
      <c r="B5651">
        <v>500554</v>
      </c>
      <c r="C5651">
        <v>101219</v>
      </c>
      <c r="D5651" t="s">
        <v>6051</v>
      </c>
      <c r="G5651" t="str">
        <f t="shared" si="88"/>
        <v>if not exists (select 1 from mi.RangeDetail where Name = 'Discount Drainage Supplies Inc' and RangeID = 3716) begin insert into mi.RangeDetail (RangeID, Name, Description, IsActive, CreatePersonID, CreateDate) values (3716,'Discount Drainage Supplies Inc','',1,1,GETDATE()) end</v>
      </c>
    </row>
    <row r="5652" spans="1:7" x14ac:dyDescent="0.25">
      <c r="A5652">
        <v>11</v>
      </c>
      <c r="B5652">
        <v>501451</v>
      </c>
      <c r="C5652">
        <v>100353</v>
      </c>
      <c r="D5652" t="s">
        <v>6052</v>
      </c>
      <c r="G5652" t="str">
        <f t="shared" si="88"/>
        <v>if not exists (select 1 from mi.RangeDetail where Name = 'Discount Drainage Supplies, Inc.' and RangeID = 3716) begin insert into mi.RangeDetail (RangeID, Name, Description, IsActive, CreatePersonID, CreateDate) values (3716,'Discount Drainage Supplies, Inc.','',1,1,GETDATE()) end</v>
      </c>
    </row>
    <row r="5653" spans="1:7" x14ac:dyDescent="0.25">
      <c r="A5653">
        <v>1</v>
      </c>
      <c r="B5653">
        <v>515379</v>
      </c>
      <c r="C5653">
        <v>134870</v>
      </c>
      <c r="D5653" t="s">
        <v>6053</v>
      </c>
      <c r="G5653" t="str">
        <f t="shared" si="88"/>
        <v>if not exists (select 1 from mi.RangeDetail where Name = 'Lakeland Management Systems Inc' and RangeID = 3716) begin insert into mi.RangeDetail (RangeID, Name, Description, IsActive, CreatePersonID, CreateDate) values (3716,'Lakeland Management Systems Inc','',1,1,GETDATE()) end</v>
      </c>
    </row>
    <row r="5654" spans="1:7" x14ac:dyDescent="0.25">
      <c r="A5654">
        <v>11</v>
      </c>
      <c r="B5654">
        <v>503824</v>
      </c>
      <c r="C5654">
        <v>100346</v>
      </c>
      <c r="D5654" t="s">
        <v>6054</v>
      </c>
      <c r="G5654" t="str">
        <f t="shared" si="88"/>
        <v>if not exists (select 1 from mi.RangeDetail where Name = 'Reliable Construction Heaters, Inc' and RangeID = 3716) begin insert into mi.RangeDetail (RangeID, Name, Description, IsActive, CreatePersonID, CreateDate) values (3716,'Reliable Construction Heaters, Inc','',1,1,GETDATE()) end</v>
      </c>
    </row>
    <row r="5655" spans="1:7" x14ac:dyDescent="0.25">
      <c r="A5655">
        <v>1</v>
      </c>
      <c r="B5655">
        <v>512906</v>
      </c>
      <c r="C5655">
        <v>102284</v>
      </c>
      <c r="D5655" t="s">
        <v>6055</v>
      </c>
      <c r="G5655" t="str">
        <f t="shared" si="88"/>
        <v>if not exists (select 1 from mi.RangeDetail where Name = 'Thompson Ground Development Inc' and RangeID = 3716) begin insert into mi.RangeDetail (RangeID, Name, Description, IsActive, CreatePersonID, CreateDate) values (3716,'Thompson Ground Development Inc','',1,1,GETDATE()) end</v>
      </c>
    </row>
    <row r="5656" spans="1:7" x14ac:dyDescent="0.25">
      <c r="A5656">
        <v>1</v>
      </c>
      <c r="B5656">
        <v>501407</v>
      </c>
      <c r="C5656">
        <v>102576</v>
      </c>
      <c r="D5656" t="s">
        <v>6056</v>
      </c>
      <c r="G5656" t="str">
        <f t="shared" si="88"/>
        <v>if not exists (select 1 from mi.RangeDetail where Name = 'Rath Builders Supply' and RangeID = 3716) begin insert into mi.RangeDetail (RangeID, Name, Description, IsActive, CreatePersonID, CreateDate) values (3716,'Rath Builders Supply','',1,1,GETDATE()) end</v>
      </c>
    </row>
    <row r="5657" spans="1:7" x14ac:dyDescent="0.25">
      <c r="A5657">
        <v>11</v>
      </c>
      <c r="B5657">
        <v>500245</v>
      </c>
      <c r="C5657">
        <v>100740</v>
      </c>
      <c r="D5657" t="s">
        <v>6057</v>
      </c>
      <c r="G5657" t="str">
        <f t="shared" si="88"/>
        <v>if not exists (select 1 from mi.RangeDetail where Name = 'American Crane Inc.' and RangeID = 3716) begin insert into mi.RangeDetail (RangeID, Name, Description, IsActive, CreatePersonID, CreateDate) values (3716,'American Crane Inc.','',1,1,GETDATE()) end</v>
      </c>
    </row>
    <row r="5658" spans="1:7" x14ac:dyDescent="0.25">
      <c r="A5658">
        <v>11</v>
      </c>
      <c r="B5658">
        <v>500672</v>
      </c>
      <c r="C5658">
        <v>107192</v>
      </c>
      <c r="D5658" t="s">
        <v>1766</v>
      </c>
      <c r="G5658" t="str">
        <f t="shared" si="88"/>
        <v>if not exists (select 1 from mi.RangeDetail where Name = 'Reliant Mechanical, Inc.' and RangeID = 3716) begin insert into mi.RangeDetail (RangeID, Name, Description, IsActive, CreatePersonID, CreateDate) values (3716,'Reliant Mechanical, Inc.','',1,1,GETDATE()) end</v>
      </c>
    </row>
    <row r="5659" spans="1:7" x14ac:dyDescent="0.25">
      <c r="A5659">
        <v>11</v>
      </c>
      <c r="B5659">
        <v>506497</v>
      </c>
      <c r="C5659">
        <v>133666</v>
      </c>
      <c r="D5659" t="s">
        <v>6058</v>
      </c>
      <c r="G5659" t="str">
        <f t="shared" si="88"/>
        <v>if not exists (select 1 from mi.RangeDetail where Name = 'Dash Tree Service, Inc.' and RangeID = 3716) begin insert into mi.RangeDetail (RangeID, Name, Description, IsActive, CreatePersonID, CreateDate) values (3716,'Dash Tree Service, Inc.','',1,1,GETDATE()) end</v>
      </c>
    </row>
    <row r="5660" spans="1:7" x14ac:dyDescent="0.25">
      <c r="A5660">
        <v>1</v>
      </c>
      <c r="B5660">
        <v>502253</v>
      </c>
      <c r="C5660">
        <v>101286</v>
      </c>
      <c r="D5660" t="s">
        <v>6059</v>
      </c>
      <c r="G5660" t="str">
        <f t="shared" si="88"/>
        <v>if not exists (select 1 from mi.RangeDetail where Name = 'Lake Erie Electric, Inc.' and RangeID = 3716) begin insert into mi.RangeDetail (RangeID, Name, Description, IsActive, CreatePersonID, CreateDate) values (3716,'Lake Erie Electric, Inc.','',1,1,GETDATE()) end</v>
      </c>
    </row>
    <row r="5661" spans="1:7" x14ac:dyDescent="0.25">
      <c r="A5661">
        <v>11</v>
      </c>
      <c r="B5661">
        <v>502663</v>
      </c>
      <c r="C5661">
        <v>103874</v>
      </c>
      <c r="D5661" t="s">
        <v>6060</v>
      </c>
      <c r="G5661" t="str">
        <f t="shared" si="88"/>
        <v>if not exists (select 1 from mi.RangeDetail where Name = 'Lake Erie Electric' and RangeID = 3716) begin insert into mi.RangeDetail (RangeID, Name, Description, IsActive, CreatePersonID, CreateDate) values (3716,'Lake Erie Electric','',1,1,GETDATE()) end</v>
      </c>
    </row>
    <row r="5662" spans="1:7" x14ac:dyDescent="0.25">
      <c r="A5662">
        <v>1</v>
      </c>
      <c r="B5662">
        <v>519096</v>
      </c>
      <c r="C5662">
        <v>104524</v>
      </c>
      <c r="D5662" t="s">
        <v>6061</v>
      </c>
      <c r="G5662" t="str">
        <f t="shared" si="88"/>
        <v>if not exists (select 1 from mi.RangeDetail where Name = 'Timco Pavement Striping' and RangeID = 3716) begin insert into mi.RangeDetail (RangeID, Name, Description, IsActive, CreatePersonID, CreateDate) values (3716,'Timco Pavement Striping','',1,1,GETDATE()) end</v>
      </c>
    </row>
    <row r="5663" spans="1:7" x14ac:dyDescent="0.25">
      <c r="A5663">
        <v>1</v>
      </c>
      <c r="B5663">
        <v>519892</v>
      </c>
      <c r="C5663">
        <v>138649</v>
      </c>
      <c r="D5663" t="s">
        <v>6062</v>
      </c>
      <c r="G5663" t="str">
        <f t="shared" si="88"/>
        <v>if not exists (select 1 from mi.RangeDetail where Name = 'North Coast Fire Protection Inc' and RangeID = 3716) begin insert into mi.RangeDetail (RangeID, Name, Description, IsActive, CreatePersonID, CreateDate) values (3716,'North Coast Fire Protection Inc','',1,1,GETDATE()) end</v>
      </c>
    </row>
    <row r="5664" spans="1:7" x14ac:dyDescent="0.25">
      <c r="A5664">
        <v>1</v>
      </c>
      <c r="B5664">
        <v>512909</v>
      </c>
      <c r="C5664">
        <v>101562</v>
      </c>
      <c r="D5664" t="s">
        <v>6063</v>
      </c>
      <c r="G5664" t="str">
        <f t="shared" si="88"/>
        <v>if not exists (select 1 from mi.RangeDetail where Name = 'Linward Electric Inc' and RangeID = 3716) begin insert into mi.RangeDetail (RangeID, Name, Description, IsActive, CreatePersonID, CreateDate) values (3716,'Linward Electric Inc','',1,1,GETDATE()) end</v>
      </c>
    </row>
    <row r="5665" spans="1:7" x14ac:dyDescent="0.25">
      <c r="A5665">
        <v>11</v>
      </c>
      <c r="B5665">
        <v>505219</v>
      </c>
      <c r="C5665">
        <v>100297</v>
      </c>
      <c r="D5665" t="s">
        <v>6064</v>
      </c>
      <c r="G5665" t="str">
        <f t="shared" si="88"/>
        <v>if not exists (select 1 from mi.RangeDetail where Name = 'Gate Brothers Glass Shops' and RangeID = 3716) begin insert into mi.RangeDetail (RangeID, Name, Description, IsActive, CreatePersonID, CreateDate) values (3716,'Gate Brothers Glass Shops','',1,1,GETDATE()) end</v>
      </c>
    </row>
    <row r="5666" spans="1:7" x14ac:dyDescent="0.25">
      <c r="A5666">
        <v>11</v>
      </c>
      <c r="B5666">
        <v>501916</v>
      </c>
      <c r="C5666">
        <v>107270</v>
      </c>
      <c r="D5666" t="s">
        <v>6065</v>
      </c>
      <c r="G5666" t="str">
        <f t="shared" si="88"/>
        <v>if not exists (select 1 from mi.RangeDetail where Name = 'Gates Brothers Glass' and RangeID = 3716) begin insert into mi.RangeDetail (RangeID, Name, Description, IsActive, CreatePersonID, CreateDate) values (3716,'Gates Brothers Glass','',1,1,GETDATE()) end</v>
      </c>
    </row>
    <row r="5667" spans="1:7" x14ac:dyDescent="0.25">
      <c r="A5667">
        <v>1</v>
      </c>
      <c r="B5667">
        <v>502246</v>
      </c>
      <c r="C5667">
        <v>108914</v>
      </c>
      <c r="D5667" t="s">
        <v>6066</v>
      </c>
      <c r="G5667" t="str">
        <f t="shared" si="88"/>
        <v>if not exists (select 1 from mi.RangeDetail where Name = 'Pro Tech Systems Group' and RangeID = 3716) begin insert into mi.RangeDetail (RangeID, Name, Description, IsActive, CreatePersonID, CreateDate) values (3716,'Pro Tech Systems Group','',1,1,GETDATE()) end</v>
      </c>
    </row>
    <row r="5668" spans="1:7" x14ac:dyDescent="0.25">
      <c r="A5668">
        <v>1</v>
      </c>
      <c r="B5668">
        <v>514510</v>
      </c>
      <c r="C5668">
        <v>132008</v>
      </c>
      <c r="D5668" t="s">
        <v>6067</v>
      </c>
      <c r="G5668" t="str">
        <f t="shared" si="88"/>
        <v>if not exists (select 1 from mi.RangeDetail where Name = 'Brooks, Inc.' and RangeID = 3716) begin insert into mi.RangeDetail (RangeID, Name, Description, IsActive, CreatePersonID, CreateDate) values (3716,'Brooks, Inc.','',1,1,GETDATE()) end</v>
      </c>
    </row>
    <row r="5669" spans="1:7" x14ac:dyDescent="0.25">
      <c r="A5669">
        <v>11</v>
      </c>
      <c r="B5669">
        <v>502859</v>
      </c>
      <c r="C5669">
        <v>100943</v>
      </c>
      <c r="D5669" t="s">
        <v>6068</v>
      </c>
      <c r="G5669" t="str">
        <f t="shared" si="88"/>
        <v>if not exists (select 1 from mi.RangeDetail where Name = 'Maiher Demolition &amp; Salvage, Inc.' and RangeID = 3716) begin insert into mi.RangeDetail (RangeID, Name, Description, IsActive, CreatePersonID, CreateDate) values (3716,'Maiher Demolition &amp; Salvage, Inc.','',1,1,GETDATE()) end</v>
      </c>
    </row>
    <row r="5670" spans="1:7" x14ac:dyDescent="0.25">
      <c r="A5670">
        <v>1</v>
      </c>
      <c r="B5670">
        <v>500041</v>
      </c>
      <c r="C5670">
        <v>102125</v>
      </c>
      <c r="D5670" t="s">
        <v>6069</v>
      </c>
      <c r="G5670" t="str">
        <f t="shared" si="88"/>
        <v>if not exists (select 1 from mi.RangeDetail where Name = 'Aero-Mark, Inc.' and RangeID = 3716) begin insert into mi.RangeDetail (RangeID, Name, Description, IsActive, CreatePersonID, CreateDate) values (3716,'Aero-Mark, Inc.','',1,1,GETDATE()) end</v>
      </c>
    </row>
    <row r="5671" spans="1:7" x14ac:dyDescent="0.25">
      <c r="A5671">
        <v>11</v>
      </c>
      <c r="B5671">
        <v>505657</v>
      </c>
      <c r="C5671">
        <v>112492</v>
      </c>
      <c r="D5671" t="s">
        <v>6070</v>
      </c>
      <c r="G5671" t="str">
        <f t="shared" si="88"/>
        <v>if not exists (select 1 from mi.RangeDetail where Name = 'Quality Masonry Company, Inc.' and RangeID = 3716) begin insert into mi.RangeDetail (RangeID, Name, Description, IsActive, CreatePersonID, CreateDate) values (3716,'Quality Masonry Company, Inc.','',1,1,GETDATE()) end</v>
      </c>
    </row>
    <row r="5672" spans="1:7" x14ac:dyDescent="0.25">
      <c r="A5672">
        <v>1</v>
      </c>
      <c r="B5672">
        <v>500829</v>
      </c>
      <c r="C5672">
        <v>110258</v>
      </c>
      <c r="D5672" t="s">
        <v>6071</v>
      </c>
      <c r="G5672" t="str">
        <f t="shared" si="88"/>
        <v>if not exists (select 1 from mi.RangeDetail where Name = 'Hull &amp; Associates, Inc.' and RangeID = 3716) begin insert into mi.RangeDetail (RangeID, Name, Description, IsActive, CreatePersonID, CreateDate) values (3716,'Hull &amp; Associates, Inc.','',1,1,GETDATE()) end</v>
      </c>
    </row>
    <row r="5673" spans="1:7" x14ac:dyDescent="0.25">
      <c r="A5673">
        <v>1</v>
      </c>
      <c r="B5673">
        <v>513721</v>
      </c>
      <c r="C5673">
        <v>130302</v>
      </c>
      <c r="D5673" t="s">
        <v>6072</v>
      </c>
      <c r="G5673" t="str">
        <f t="shared" si="88"/>
        <v>if not exists (select 1 from mi.RangeDetail where Name = 'KS Associates' and RangeID = 3716) begin insert into mi.RangeDetail (RangeID, Name, Description, IsActive, CreatePersonID, CreateDate) values (3716,'KS Associates','',1,1,GETDATE()) end</v>
      </c>
    </row>
    <row r="5674" spans="1:7" x14ac:dyDescent="0.25">
      <c r="A5674">
        <v>1</v>
      </c>
      <c r="B5674">
        <v>519984</v>
      </c>
      <c r="C5674">
        <v>139014</v>
      </c>
      <c r="D5674" t="s">
        <v>6073</v>
      </c>
      <c r="G5674" t="str">
        <f t="shared" si="88"/>
        <v>if not exists (select 1 from mi.RangeDetail where Name = 'Wilson-Shaw Associates' and RangeID = 3716) begin insert into mi.RangeDetail (RangeID, Name, Description, IsActive, CreatePersonID, CreateDate) values (3716,'Wilson-Shaw Associates','',1,1,GETDATE()) end</v>
      </c>
    </row>
    <row r="5675" spans="1:7" x14ac:dyDescent="0.25">
      <c r="A5675">
        <v>1</v>
      </c>
      <c r="B5675">
        <v>502186</v>
      </c>
      <c r="C5675">
        <v>103496</v>
      </c>
      <c r="D5675" t="s">
        <v>6074</v>
      </c>
      <c r="G5675" t="str">
        <f t="shared" si="88"/>
        <v>if not exists (select 1 from mi.RangeDetail where Name = 'Schultz Fluid Handling' and RangeID = 3716) begin insert into mi.RangeDetail (RangeID, Name, Description, IsActive, CreatePersonID, CreateDate) values (3716,'Schultz Fluid Handling','',1,1,GETDATE()) end</v>
      </c>
    </row>
    <row r="5676" spans="1:7" x14ac:dyDescent="0.25">
      <c r="A5676">
        <v>1</v>
      </c>
      <c r="B5676">
        <v>501594</v>
      </c>
      <c r="C5676">
        <v>102004</v>
      </c>
      <c r="D5676" t="s">
        <v>6075</v>
      </c>
      <c r="G5676" t="str">
        <f t="shared" si="88"/>
        <v>if not exists (select 1 from mi.RangeDetail where Name = 'Stud Welding Associates' and RangeID = 3716) begin insert into mi.RangeDetail (RangeID, Name, Description, IsActive, CreatePersonID, CreateDate) values (3716,'Stud Welding Associates','',1,1,GETDATE()) end</v>
      </c>
    </row>
    <row r="5677" spans="1:7" x14ac:dyDescent="0.25">
      <c r="A5677">
        <v>11</v>
      </c>
      <c r="B5677">
        <v>506339</v>
      </c>
      <c r="C5677">
        <v>113173</v>
      </c>
      <c r="D5677" t="s">
        <v>6076</v>
      </c>
      <c r="G5677" t="str">
        <f t="shared" si="88"/>
        <v>if not exists (select 1 from mi.RangeDetail where Name = 'Pro-Weld Stud Welding' and RangeID = 3716) begin insert into mi.RangeDetail (RangeID, Name, Description, IsActive, CreatePersonID, CreateDate) values (3716,'Pro-Weld Stud Welding','',1,1,GETDATE()) end</v>
      </c>
    </row>
    <row r="5678" spans="1:7" x14ac:dyDescent="0.25">
      <c r="A5678">
        <v>1</v>
      </c>
      <c r="B5678">
        <v>501218</v>
      </c>
      <c r="C5678">
        <v>112304</v>
      </c>
      <c r="D5678" t="s">
        <v>6077</v>
      </c>
      <c r="G5678" t="str">
        <f t="shared" si="88"/>
        <v>if not exists (select 1 from mi.RangeDetail where Name = 'North Star Painting' and RangeID = 3716) begin insert into mi.RangeDetail (RangeID, Name, Description, IsActive, CreatePersonID, CreateDate) values (3716,'North Star Painting','',1,1,GETDATE()) end</v>
      </c>
    </row>
    <row r="5679" spans="1:7" x14ac:dyDescent="0.25">
      <c r="A5679">
        <v>9</v>
      </c>
      <c r="B5679">
        <v>500434</v>
      </c>
      <c r="C5679">
        <v>100469</v>
      </c>
      <c r="D5679" t="s">
        <v>6078</v>
      </c>
      <c r="G5679" t="str">
        <f t="shared" si="88"/>
        <v>if not exists (select 1 from mi.RangeDetail where Name = 'Southpointe Engineering Systems' and RangeID = 3716) begin insert into mi.RangeDetail (RangeID, Name, Description, IsActive, CreatePersonID, CreateDate) values (3716,'Southpointe Engineering Systems','',1,1,GETDATE()) end</v>
      </c>
    </row>
    <row r="5680" spans="1:7" x14ac:dyDescent="0.25">
      <c r="A5680">
        <v>1</v>
      </c>
      <c r="B5680">
        <v>514744</v>
      </c>
      <c r="C5680">
        <v>110865</v>
      </c>
      <c r="D5680" t="s">
        <v>6079</v>
      </c>
      <c r="G5680" t="str">
        <f t="shared" si="88"/>
        <v>if not exists (select 1 from mi.RangeDetail where Name = 'Klosterman Associates Inc' and RangeID = 3716) begin insert into mi.RangeDetail (RangeID, Name, Description, IsActive, CreatePersonID, CreateDate) values (3716,'Klosterman Associates Inc','',1,1,GETDATE()) end</v>
      </c>
    </row>
    <row r="5681" spans="1:7" x14ac:dyDescent="0.25">
      <c r="A5681">
        <v>11</v>
      </c>
      <c r="B5681">
        <v>505656</v>
      </c>
      <c r="C5681">
        <v>112465</v>
      </c>
      <c r="D5681" t="s">
        <v>6080</v>
      </c>
      <c r="G5681" t="str">
        <f t="shared" si="88"/>
        <v>if not exists (select 1 from mi.RangeDetail where Name = 'Klosterman Associates Inc.' and RangeID = 3716) begin insert into mi.RangeDetail (RangeID, Name, Description, IsActive, CreatePersonID, CreateDate) values (3716,'Klosterman Associates Inc.','',1,1,GETDATE()) end</v>
      </c>
    </row>
    <row r="5682" spans="1:7" x14ac:dyDescent="0.25">
      <c r="A5682">
        <v>1</v>
      </c>
      <c r="B5682">
        <v>500967</v>
      </c>
      <c r="C5682">
        <v>100100</v>
      </c>
      <c r="D5682" t="s">
        <v>6081</v>
      </c>
      <c r="G5682" t="str">
        <f t="shared" si="88"/>
        <v>if not exists (select 1 from mi.RangeDetail where Name = 'Kleshinski Morrison &amp; Morris' and RangeID = 3716) begin insert into mi.RangeDetail (RangeID, Name, Description, IsActive, CreatePersonID, CreateDate) values (3716,'Kleshinski Morrison &amp; Morris','',1,1,GETDATE()) end</v>
      </c>
    </row>
    <row r="5683" spans="1:7" x14ac:dyDescent="0.25">
      <c r="A5683">
        <v>11</v>
      </c>
      <c r="B5683">
        <v>503361</v>
      </c>
      <c r="C5683">
        <v>106260</v>
      </c>
      <c r="D5683" t="s">
        <v>6082</v>
      </c>
      <c r="G5683" t="str">
        <f t="shared" si="88"/>
        <v>if not exists (select 1 from mi.RangeDetail where Name = 'O-Heil Irrigation Company' and RangeID = 3716) begin insert into mi.RangeDetail (RangeID, Name, Description, IsActive, CreatePersonID, CreateDate) values (3716,'O-Heil Irrigation Company','',1,1,GETDATE()) end</v>
      </c>
    </row>
    <row r="5684" spans="1:7" x14ac:dyDescent="0.25">
      <c r="A5684">
        <v>11</v>
      </c>
      <c r="B5684">
        <v>506279</v>
      </c>
      <c r="C5684">
        <v>113090</v>
      </c>
      <c r="D5684" t="s">
        <v>6083</v>
      </c>
      <c r="G5684" t="str">
        <f t="shared" si="88"/>
        <v>if not exists (select 1 from mi.RangeDetail where Name = 'Ray Esser &amp; Sons, Inc.' and RangeID = 3716) begin insert into mi.RangeDetail (RangeID, Name, Description, IsActive, CreatePersonID, CreateDate) values (3716,'Ray Esser &amp; Sons, Inc.','',1,1,GETDATE()) end</v>
      </c>
    </row>
    <row r="5685" spans="1:7" x14ac:dyDescent="0.25">
      <c r="A5685">
        <v>11</v>
      </c>
      <c r="B5685">
        <v>506284</v>
      </c>
      <c r="C5685">
        <v>113095</v>
      </c>
      <c r="D5685" t="s">
        <v>6084</v>
      </c>
      <c r="G5685" t="str">
        <f t="shared" si="88"/>
        <v>if not exists (select 1 from mi.RangeDetail where Name = 'D &amp; R Carpet Service, Inc.' and RangeID = 3716) begin insert into mi.RangeDetail (RangeID, Name, Description, IsActive, CreatePersonID, CreateDate) values (3716,'D &amp; R Carpet Service, Inc.','',1,1,GETDATE()) end</v>
      </c>
    </row>
    <row r="5686" spans="1:7" x14ac:dyDescent="0.25">
      <c r="A5686">
        <v>1</v>
      </c>
      <c r="B5686">
        <v>501975</v>
      </c>
      <c r="C5686">
        <v>101814</v>
      </c>
      <c r="D5686" t="s">
        <v>6085</v>
      </c>
      <c r="G5686" t="str">
        <f t="shared" si="88"/>
        <v>if not exists (select 1 from mi.RangeDetail where Name = 'Precision Environmental' and RangeID = 3716) begin insert into mi.RangeDetail (RangeID, Name, Description, IsActive, CreatePersonID, CreateDate) values (3716,'Precision Environmental','',1,1,GETDATE()) end</v>
      </c>
    </row>
    <row r="5687" spans="1:7" x14ac:dyDescent="0.25">
      <c r="A5687">
        <v>11</v>
      </c>
      <c r="B5687">
        <v>503743</v>
      </c>
      <c r="C5687">
        <v>107187</v>
      </c>
      <c r="D5687" t="s">
        <v>6086</v>
      </c>
      <c r="G5687" t="str">
        <f t="shared" si="88"/>
        <v>if not exists (select 1 from mi.RangeDetail where Name = 'R. L. Smith Roofing' and RangeID = 3716) begin insert into mi.RangeDetail (RangeID, Name, Description, IsActive, CreatePersonID, CreateDate) values (3716,'R. L. Smith Roofing','',1,1,GETDATE()) end</v>
      </c>
    </row>
    <row r="5688" spans="1:7" x14ac:dyDescent="0.25">
      <c r="A5688">
        <v>11</v>
      </c>
      <c r="B5688">
        <v>505525</v>
      </c>
      <c r="C5688">
        <v>111029</v>
      </c>
      <c r="D5688" t="s">
        <v>6087</v>
      </c>
      <c r="G5688" t="str">
        <f t="shared" si="88"/>
        <v>if not exists (select 1 from mi.RangeDetail where Name = 'Pirc Company Landscaping &amp; Snowplowing LLC' and RangeID = 3716) begin insert into mi.RangeDetail (RangeID, Name, Description, IsActive, CreatePersonID, CreateDate) values (3716,'Pirc Company Landscaping &amp; Snowplowing LLC','',1,1,GETDATE()) end</v>
      </c>
    </row>
    <row r="5689" spans="1:7" x14ac:dyDescent="0.25">
      <c r="A5689">
        <v>11</v>
      </c>
      <c r="B5689">
        <v>506515</v>
      </c>
      <c r="C5689">
        <v>133689</v>
      </c>
      <c r="D5689" t="s">
        <v>6088</v>
      </c>
      <c r="G5689" t="str">
        <f t="shared" si="88"/>
        <v>if not exists (select 1 from mi.RangeDetail where Name = 'Toolmatics, Inc.' and RangeID = 3716) begin insert into mi.RangeDetail (RangeID, Name, Description, IsActive, CreatePersonID, CreateDate) values (3716,'Toolmatics, Inc.','',1,1,GETDATE()) end</v>
      </c>
    </row>
    <row r="5690" spans="1:7" x14ac:dyDescent="0.25">
      <c r="A5690">
        <v>1</v>
      </c>
      <c r="B5690">
        <v>515952</v>
      </c>
      <c r="C5690">
        <v>136436</v>
      </c>
      <c r="D5690" t="s">
        <v>6089</v>
      </c>
      <c r="G5690" t="str">
        <f t="shared" si="88"/>
        <v>if not exists (select 1 from mi.RangeDetail where Name = 'Thermeq Co' and RangeID = 3716) begin insert into mi.RangeDetail (RangeID, Name, Description, IsActive, CreatePersonID, CreateDate) values (3716,'Thermeq Co','',1,1,GETDATE()) end</v>
      </c>
    </row>
    <row r="5691" spans="1:7" x14ac:dyDescent="0.25">
      <c r="A5691">
        <v>1</v>
      </c>
      <c r="B5691">
        <v>500521</v>
      </c>
      <c r="C5691">
        <v>101579</v>
      </c>
      <c r="D5691" t="s">
        <v>6090</v>
      </c>
      <c r="G5691" t="str">
        <f t="shared" si="88"/>
        <v>if not exists (select 1 from mi.RangeDetail where Name = 'Deitering Landscaping' and RangeID = 3716) begin insert into mi.RangeDetail (RangeID, Name, Description, IsActive, CreatePersonID, CreateDate) values (3716,'Deitering Landscaping','',1,1,GETDATE()) end</v>
      </c>
    </row>
    <row r="5692" spans="1:7" x14ac:dyDescent="0.25">
      <c r="A5692">
        <v>11</v>
      </c>
      <c r="B5692">
        <v>501378</v>
      </c>
      <c r="C5692">
        <v>100483</v>
      </c>
      <c r="D5692" t="s">
        <v>6091</v>
      </c>
      <c r="G5692" t="str">
        <f t="shared" si="88"/>
        <v>if not exists (select 1 from mi.RangeDetail where Name = 'Deitering Landscaping Inc.' and RangeID = 3716) begin insert into mi.RangeDetail (RangeID, Name, Description, IsActive, CreatePersonID, CreateDate) values (3716,'Deitering Landscaping Inc.','',1,1,GETDATE()) end</v>
      </c>
    </row>
    <row r="5693" spans="1:7" x14ac:dyDescent="0.25">
      <c r="A5693">
        <v>11</v>
      </c>
      <c r="B5693">
        <v>501389</v>
      </c>
      <c r="C5693">
        <v>107586</v>
      </c>
      <c r="D5693" t="s">
        <v>6092</v>
      </c>
      <c r="G5693" t="str">
        <f t="shared" si="88"/>
        <v>if not exists (select 1 from mi.RangeDetail where Name = 'Delaware Industries' and RangeID = 3716) begin insert into mi.RangeDetail (RangeID, Name, Description, IsActive, CreatePersonID, CreateDate) values (3716,'Delaware Industries','',1,1,GETDATE()) end</v>
      </c>
    </row>
    <row r="5694" spans="1:7" x14ac:dyDescent="0.25">
      <c r="A5694">
        <v>1</v>
      </c>
      <c r="B5694">
        <v>502178</v>
      </c>
      <c r="C5694">
        <v>114542</v>
      </c>
      <c r="D5694" t="s">
        <v>6093</v>
      </c>
      <c r="G5694" t="str">
        <f t="shared" si="88"/>
        <v>if not exists (select 1 from mi.RangeDetail where Name = 'Replica Engineering' and RangeID = 3716) begin insert into mi.RangeDetail (RangeID, Name, Description, IsActive, CreatePersonID, CreateDate) values (3716,'Replica Engineering','',1,1,GETDATE()) end</v>
      </c>
    </row>
    <row r="5695" spans="1:7" x14ac:dyDescent="0.25">
      <c r="A5695">
        <v>1</v>
      </c>
      <c r="B5695">
        <v>512461</v>
      </c>
      <c r="C5695">
        <v>104381</v>
      </c>
      <c r="D5695" t="s">
        <v>6094</v>
      </c>
      <c r="G5695" t="str">
        <f t="shared" si="88"/>
        <v>if not exists (select 1 from mi.RangeDetail where Name = 'Gateway Electric Inc' and RangeID = 3716) begin insert into mi.RangeDetail (RangeID, Name, Description, IsActive, CreatePersonID, CreateDate) values (3716,'Gateway Electric Inc','',1,1,GETDATE()) end</v>
      </c>
    </row>
    <row r="5696" spans="1:7" x14ac:dyDescent="0.25">
      <c r="A5696">
        <v>1</v>
      </c>
      <c r="B5696">
        <v>512459</v>
      </c>
      <c r="C5696">
        <v>104499</v>
      </c>
      <c r="D5696" t="s">
        <v>6095</v>
      </c>
      <c r="G5696" t="str">
        <f t="shared" si="88"/>
        <v>if not exists (select 1 from mi.RangeDetail where Name = 'RVI Inc' and RangeID = 3716) begin insert into mi.RangeDetail (RangeID, Name, Description, IsActive, CreatePersonID, CreateDate) values (3716,'RVI Inc','',1,1,GETDATE()) end</v>
      </c>
    </row>
    <row r="5697" spans="1:7" x14ac:dyDescent="0.25">
      <c r="A5697">
        <v>1</v>
      </c>
      <c r="B5697">
        <v>515385</v>
      </c>
      <c r="C5697">
        <v>134876</v>
      </c>
      <c r="D5697" t="s">
        <v>6096</v>
      </c>
      <c r="G5697" t="str">
        <f t="shared" si="88"/>
        <v>if not exists (select 1 from mi.RangeDetail where Name = 'Cunningham Paving Company' and RangeID = 3716) begin insert into mi.RangeDetail (RangeID, Name, Description, IsActive, CreatePersonID, CreateDate) values (3716,'Cunningham Paving Company','',1,1,GETDATE()) end</v>
      </c>
    </row>
    <row r="5698" spans="1:7" x14ac:dyDescent="0.25">
      <c r="A5698">
        <v>1</v>
      </c>
      <c r="B5698">
        <v>501145</v>
      </c>
      <c r="C5698">
        <v>101140</v>
      </c>
      <c r="D5698" t="s">
        <v>6097</v>
      </c>
      <c r="G5698" t="str">
        <f t="shared" si="88"/>
        <v>if not exists (select 1 from mi.RangeDetail where Name = 'Miller Cable Company' and RangeID = 3716) begin insert into mi.RangeDetail (RangeID, Name, Description, IsActive, CreatePersonID, CreateDate) values (3716,'Miller Cable Company','',1,1,GETDATE()) end</v>
      </c>
    </row>
    <row r="5699" spans="1:7" x14ac:dyDescent="0.25">
      <c r="A5699">
        <v>1</v>
      </c>
      <c r="B5699">
        <v>514840</v>
      </c>
      <c r="C5699">
        <v>132992</v>
      </c>
      <c r="D5699" t="s">
        <v>6098</v>
      </c>
      <c r="G5699" t="str">
        <f t="shared" ref="G5699:G5762" si="89">IF(D5699&lt;&gt;"",CONCATENATE("if not exists (select 1 from mi.RangeDetail where Name = '",D5699,"' and RangeID = 3716) begin insert into mi.RangeDetail (RangeID, Name, Description, IsActive, CreatePersonID, CreateDate) values (3716,'",D5699,"','","',1,1,GETDATE()) end"), "")</f>
        <v>if not exists (select 1 from mi.RangeDetail where Name = 'EMH, Inc.' and RangeID = 3716) begin insert into mi.RangeDetail (RangeID, Name, Description, IsActive, CreatePersonID, CreateDate) values (3716,'EMH, Inc.','',1,1,GETDATE()) end</v>
      </c>
    </row>
    <row r="5700" spans="1:7" x14ac:dyDescent="0.25">
      <c r="A5700">
        <v>1</v>
      </c>
      <c r="B5700">
        <v>520003</v>
      </c>
      <c r="C5700">
        <v>139096</v>
      </c>
      <c r="D5700" t="s">
        <v>6099</v>
      </c>
      <c r="G5700" t="str">
        <f t="shared" si="89"/>
        <v>if not exists (select 1 from mi.RangeDetail where Name = 'Val-Flo Controls Inc' and RangeID = 3716) begin insert into mi.RangeDetail (RangeID, Name, Description, IsActive, CreatePersonID, CreateDate) values (3716,'Val-Flo Controls Inc','',1,1,GETDATE()) end</v>
      </c>
    </row>
    <row r="5701" spans="1:7" x14ac:dyDescent="0.25">
      <c r="A5701">
        <v>1</v>
      </c>
      <c r="B5701">
        <v>515822</v>
      </c>
      <c r="C5701">
        <v>135963</v>
      </c>
      <c r="D5701" t="s">
        <v>6100</v>
      </c>
      <c r="G5701" t="str">
        <f t="shared" si="89"/>
        <v>if not exists (select 1 from mi.RangeDetail where Name = 'Gorman-Lavelle Corporation' and RangeID = 3716) begin insert into mi.RangeDetail (RangeID, Name, Description, IsActive, CreatePersonID, CreateDate) values (3716,'Gorman-Lavelle Corporation','',1,1,GETDATE()) end</v>
      </c>
    </row>
    <row r="5702" spans="1:7" x14ac:dyDescent="0.25">
      <c r="A5702">
        <v>1</v>
      </c>
      <c r="B5702">
        <v>501865</v>
      </c>
      <c r="C5702">
        <v>126279</v>
      </c>
      <c r="D5702" t="s">
        <v>6101</v>
      </c>
      <c r="G5702" t="str">
        <f t="shared" si="89"/>
        <v>if not exists (select 1 from mi.RangeDetail where Name = 'Schweizer Dipple, Inc.' and RangeID = 3716) begin insert into mi.RangeDetail (RangeID, Name, Description, IsActive, CreatePersonID, CreateDate) values (3716,'Schweizer Dipple, Inc.','',1,1,GETDATE()) end</v>
      </c>
    </row>
    <row r="5703" spans="1:7" x14ac:dyDescent="0.25">
      <c r="A5703">
        <v>1</v>
      </c>
      <c r="B5703">
        <v>501916</v>
      </c>
      <c r="C5703">
        <v>117540</v>
      </c>
      <c r="D5703" t="s">
        <v>6102</v>
      </c>
      <c r="G5703" t="str">
        <f t="shared" si="89"/>
        <v>if not exists (select 1 from mi.RangeDetail where Name = 'VIP Restoration, Inc.' and RangeID = 3716) begin insert into mi.RangeDetail (RangeID, Name, Description, IsActive, CreatePersonID, CreateDate) values (3716,'VIP Restoration, Inc.','',1,1,GETDATE()) end</v>
      </c>
    </row>
    <row r="5704" spans="1:7" x14ac:dyDescent="0.25">
      <c r="A5704">
        <v>1</v>
      </c>
      <c r="B5704">
        <v>519748</v>
      </c>
      <c r="C5704">
        <v>138220</v>
      </c>
      <c r="D5704" t="s">
        <v>6103</v>
      </c>
      <c r="G5704" t="str">
        <f t="shared" si="89"/>
        <v>if not exists (select 1 from mi.RangeDetail where Name = 'Western Reserve Mechanical Inc' and RangeID = 3716) begin insert into mi.RangeDetail (RangeID, Name, Description, IsActive, CreatePersonID, CreateDate) values (3716,'Western Reserve Mechanical Inc','',1,1,GETDATE()) end</v>
      </c>
    </row>
    <row r="5705" spans="1:7" x14ac:dyDescent="0.25">
      <c r="A5705">
        <v>1</v>
      </c>
      <c r="B5705">
        <v>513918</v>
      </c>
      <c r="C5705">
        <v>101422</v>
      </c>
      <c r="D5705" t="s">
        <v>6104</v>
      </c>
      <c r="G5705" t="str">
        <f t="shared" si="89"/>
        <v>if not exists (select 1 from mi.RangeDetail where Name = 'Moritz Materials Inc' and RangeID = 3716) begin insert into mi.RangeDetail (RangeID, Name, Description, IsActive, CreatePersonID, CreateDate) values (3716,'Moritz Materials Inc','',1,1,GETDATE()) end</v>
      </c>
    </row>
    <row r="5706" spans="1:7" x14ac:dyDescent="0.25">
      <c r="A5706">
        <v>11</v>
      </c>
      <c r="B5706">
        <v>502515</v>
      </c>
      <c r="C5706">
        <v>101153</v>
      </c>
      <c r="D5706" t="s">
        <v>6105</v>
      </c>
      <c r="G5706" t="str">
        <f t="shared" si="89"/>
        <v>if not exists (select 1 from mi.RangeDetail where Name = 'K. Roberts Construction' and RangeID = 3716) begin insert into mi.RangeDetail (RangeID, Name, Description, IsActive, CreatePersonID, CreateDate) values (3716,'K. Roberts Construction','',1,1,GETDATE()) end</v>
      </c>
    </row>
    <row r="5707" spans="1:7" x14ac:dyDescent="0.25">
      <c r="A5707">
        <v>1</v>
      </c>
      <c r="B5707">
        <v>514876</v>
      </c>
      <c r="C5707">
        <v>118237</v>
      </c>
      <c r="D5707" t="s">
        <v>6106</v>
      </c>
      <c r="G5707" t="str">
        <f t="shared" si="89"/>
        <v>if not exists (select 1 from mi.RangeDetail where Name = 'Timmerman Geotechinal Group, Inc.' and RangeID = 3716) begin insert into mi.RangeDetail (RangeID, Name, Description, IsActive, CreatePersonID, CreateDate) values (3716,'Timmerman Geotechinal Group, Inc.','',1,1,GETDATE()) end</v>
      </c>
    </row>
    <row r="5708" spans="1:7" x14ac:dyDescent="0.25">
      <c r="A5708">
        <v>11</v>
      </c>
      <c r="B5708">
        <v>507066</v>
      </c>
      <c r="C5708">
        <v>135324</v>
      </c>
      <c r="D5708" t="s">
        <v>6107</v>
      </c>
      <c r="G5708" t="str">
        <f t="shared" si="89"/>
        <v>if not exists (select 1 from mi.RangeDetail where Name = 'Timmerman Geotechnical Group Inc' and RangeID = 3716) begin insert into mi.RangeDetail (RangeID, Name, Description, IsActive, CreatePersonID, CreateDate) values (3716,'Timmerman Geotechnical Group Inc','',1,1,GETDATE()) end</v>
      </c>
    </row>
    <row r="5709" spans="1:7" x14ac:dyDescent="0.25">
      <c r="A5709">
        <v>11</v>
      </c>
      <c r="B5709">
        <v>507379</v>
      </c>
      <c r="C5709">
        <v>136384</v>
      </c>
      <c r="D5709" t="s">
        <v>6108</v>
      </c>
      <c r="G5709" t="str">
        <f t="shared" si="89"/>
        <v>if not exists (select 1 from mi.RangeDetail where Name = 'Jeff The Plumber Inc' and RangeID = 3716) begin insert into mi.RangeDetail (RangeID, Name, Description, IsActive, CreatePersonID, CreateDate) values (3716,'Jeff The Plumber Inc','',1,1,GETDATE()) end</v>
      </c>
    </row>
    <row r="5710" spans="1:7" x14ac:dyDescent="0.25">
      <c r="A5710">
        <v>1</v>
      </c>
      <c r="B5710">
        <v>514476</v>
      </c>
      <c r="C5710">
        <v>131915</v>
      </c>
      <c r="D5710" t="s">
        <v>6109</v>
      </c>
      <c r="G5710" t="str">
        <f t="shared" si="89"/>
        <v>if not exists (select 1 from mi.RangeDetail where Name = 'Clarion Warehouse' and RangeID = 3716) begin insert into mi.RangeDetail (RangeID, Name, Description, IsActive, CreatePersonID, CreateDate) values (3716,'Clarion Warehouse','',1,1,GETDATE()) end</v>
      </c>
    </row>
    <row r="5711" spans="1:7" x14ac:dyDescent="0.25">
      <c r="A5711">
        <v>1</v>
      </c>
      <c r="B5711">
        <v>501267</v>
      </c>
      <c r="C5711">
        <v>102047</v>
      </c>
      <c r="D5711" t="s">
        <v>6110</v>
      </c>
      <c r="G5711" t="str">
        <f t="shared" si="89"/>
        <v>if not exists (select 1 from mi.RangeDetail where Name = 'Ohio Structures Inc.' and RangeID = 3716) begin insert into mi.RangeDetail (RangeID, Name, Description, IsActive, CreatePersonID, CreateDate) values (3716,'Ohio Structures Inc.','',1,1,GETDATE()) end</v>
      </c>
    </row>
    <row r="5712" spans="1:7" x14ac:dyDescent="0.25">
      <c r="A5712">
        <v>1</v>
      </c>
      <c r="B5712">
        <v>514911</v>
      </c>
      <c r="C5712">
        <v>128937</v>
      </c>
      <c r="D5712" t="s">
        <v>6111</v>
      </c>
      <c r="G5712" t="str">
        <f t="shared" si="89"/>
        <v>if not exists (select 1 from mi.RangeDetail where Name = 'EnviroScience, Inc.' and RangeID = 3716) begin insert into mi.RangeDetail (RangeID, Name, Description, IsActive, CreatePersonID, CreateDate) values (3716,'EnviroScience, Inc.','',1,1,GETDATE()) end</v>
      </c>
    </row>
    <row r="5713" spans="1:7" x14ac:dyDescent="0.25">
      <c r="A5713">
        <v>1</v>
      </c>
      <c r="B5713">
        <v>501715</v>
      </c>
      <c r="C5713">
        <v>103061</v>
      </c>
      <c r="D5713" t="s">
        <v>6112</v>
      </c>
      <c r="G5713" t="str">
        <f t="shared" si="89"/>
        <v>if not exists (select 1 from mi.RangeDetail where Name = 'U.S. Utility Contractor Co.' and RangeID = 3716) begin insert into mi.RangeDetail (RangeID, Name, Description, IsActive, CreatePersonID, CreateDate) values (3716,'U.S. Utility Contractor Co.','',1,1,GETDATE()) end</v>
      </c>
    </row>
    <row r="5714" spans="1:7" x14ac:dyDescent="0.25">
      <c r="A5714">
        <v>11</v>
      </c>
      <c r="B5714">
        <v>504792</v>
      </c>
      <c r="C5714">
        <v>100871</v>
      </c>
      <c r="D5714" t="s">
        <v>6113</v>
      </c>
      <c r="G5714" t="str">
        <f t="shared" si="89"/>
        <v>if not exists (select 1 from mi.RangeDetail where Name = 'US Utility Contractor Co.' and RangeID = 3716) begin insert into mi.RangeDetail (RangeID, Name, Description, IsActive, CreatePersonID, CreateDate) values (3716,'US Utility Contractor Co.','',1,1,GETDATE()) end</v>
      </c>
    </row>
    <row r="5715" spans="1:7" x14ac:dyDescent="0.25">
      <c r="A5715">
        <v>1</v>
      </c>
      <c r="B5715">
        <v>519742</v>
      </c>
      <c r="C5715">
        <v>110963</v>
      </c>
      <c r="D5715" t="s">
        <v>6114</v>
      </c>
      <c r="G5715" t="str">
        <f t="shared" si="89"/>
        <v>if not exists (select 1 from mi.RangeDetail where Name = 'David Williams &amp; Associates, Inc.' and RangeID = 3716) begin insert into mi.RangeDetail (RangeID, Name, Description, IsActive, CreatePersonID, CreateDate) values (3716,'David Williams &amp; Associates, Inc.','',1,1,GETDATE()) end</v>
      </c>
    </row>
    <row r="5716" spans="1:7" x14ac:dyDescent="0.25">
      <c r="A5716">
        <v>11</v>
      </c>
      <c r="B5716">
        <v>505392</v>
      </c>
      <c r="C5716">
        <v>107898</v>
      </c>
      <c r="D5716" t="s">
        <v>6115</v>
      </c>
      <c r="G5716" t="str">
        <f t="shared" si="89"/>
        <v>if not exists (select 1 from mi.RangeDetail where Name = 'David Williams &amp; Associates' and RangeID = 3716) begin insert into mi.RangeDetail (RangeID, Name, Description, IsActive, CreatePersonID, CreateDate) values (3716,'David Williams &amp; Associates','',1,1,GETDATE()) end</v>
      </c>
    </row>
    <row r="5717" spans="1:7" x14ac:dyDescent="0.25">
      <c r="A5717">
        <v>1</v>
      </c>
      <c r="B5717">
        <v>515938</v>
      </c>
      <c r="C5717">
        <v>136404</v>
      </c>
      <c r="D5717" t="s">
        <v>6116</v>
      </c>
      <c r="G5717" t="str">
        <f t="shared" si="89"/>
        <v>if not exists (select 1 from mi.RangeDetail where Name = 'The RoviSys Company' and RangeID = 3716) begin insert into mi.RangeDetail (RangeID, Name, Description, IsActive, CreatePersonID, CreateDate) values (3716,'The RoviSys Company','',1,1,GETDATE()) end</v>
      </c>
    </row>
    <row r="5718" spans="1:7" x14ac:dyDescent="0.25">
      <c r="A5718">
        <v>1</v>
      </c>
      <c r="B5718">
        <v>501044</v>
      </c>
      <c r="C5718">
        <v>101638</v>
      </c>
      <c r="D5718" t="s">
        <v>6117</v>
      </c>
      <c r="G5718" t="str">
        <f t="shared" si="89"/>
        <v>if not exists (select 1 from mi.RangeDetail where Name = 'LyndCo, Inc.' and RangeID = 3716) begin insert into mi.RangeDetail (RangeID, Name, Description, IsActive, CreatePersonID, CreateDate) values (3716,'LyndCo, Inc.','',1,1,GETDATE()) end</v>
      </c>
    </row>
    <row r="5719" spans="1:7" x14ac:dyDescent="0.25">
      <c r="A5719">
        <v>1</v>
      </c>
      <c r="B5719">
        <v>514010</v>
      </c>
      <c r="C5719">
        <v>90567</v>
      </c>
      <c r="D5719" t="s">
        <v>6118</v>
      </c>
      <c r="G5719" t="str">
        <f t="shared" si="89"/>
        <v>if not exists (select 1 from mi.RangeDetail where Name = 'Patrick Incorporated' and RangeID = 3716) begin insert into mi.RangeDetail (RangeID, Name, Description, IsActive, CreatePersonID, CreateDate) values (3716,'Patrick Incorporated','',1,1,GETDATE()) end</v>
      </c>
    </row>
    <row r="5720" spans="1:7" x14ac:dyDescent="0.25">
      <c r="A5720">
        <v>1</v>
      </c>
      <c r="B5720">
        <v>515190</v>
      </c>
      <c r="C5720">
        <v>108323</v>
      </c>
      <c r="D5720" t="s">
        <v>6119</v>
      </c>
      <c r="G5720" t="str">
        <f t="shared" si="89"/>
        <v>if not exists (select 1 from mi.RangeDetail where Name = 'TC Construction Company' and RangeID = 3716) begin insert into mi.RangeDetail (RangeID, Name, Description, IsActive, CreatePersonID, CreateDate) values (3716,'TC Construction Company','',1,1,GETDATE()) end</v>
      </c>
    </row>
    <row r="5721" spans="1:7" x14ac:dyDescent="0.25">
      <c r="A5721">
        <v>1</v>
      </c>
      <c r="B5721">
        <v>519763</v>
      </c>
      <c r="C5721">
        <v>108499</v>
      </c>
      <c r="D5721" t="s">
        <v>6120</v>
      </c>
      <c r="G5721" t="str">
        <f t="shared" si="89"/>
        <v>if not exists (select 1 from mi.RangeDetail where Name = 'Karvo Companies' and RangeID = 3716) begin insert into mi.RangeDetail (RangeID, Name, Description, IsActive, CreatePersonID, CreateDate) values (3716,'Karvo Companies','',1,1,GETDATE()) end</v>
      </c>
    </row>
    <row r="5722" spans="1:7" x14ac:dyDescent="0.25">
      <c r="A5722">
        <v>11</v>
      </c>
      <c r="B5722">
        <v>503791</v>
      </c>
      <c r="C5722">
        <v>101120</v>
      </c>
      <c r="D5722" t="s">
        <v>6121</v>
      </c>
      <c r="G5722" t="str">
        <f t="shared" si="89"/>
        <v>if not exists (select 1 from mi.RangeDetail where Name = 'RD Jones Excavating Inc.' and RangeID = 3716) begin insert into mi.RangeDetail (RangeID, Name, Description, IsActive, CreatePersonID, CreateDate) values (3716,'RD Jones Excavating Inc.','',1,1,GETDATE()) end</v>
      </c>
    </row>
    <row r="5723" spans="1:7" x14ac:dyDescent="0.25">
      <c r="A5723">
        <v>11</v>
      </c>
      <c r="B5723">
        <v>505880</v>
      </c>
      <c r="C5723">
        <v>101120</v>
      </c>
      <c r="D5723" t="s">
        <v>6122</v>
      </c>
      <c r="G5723" t="str">
        <f t="shared" si="89"/>
        <v>if not exists (select 1 from mi.RangeDetail where Name = 'RD Jones Excavating, Inc.' and RangeID = 3716) begin insert into mi.RangeDetail (RangeID, Name, Description, IsActive, CreatePersonID, CreateDate) values (3716,'RD Jones Excavating, Inc.','',1,1,GETDATE()) end</v>
      </c>
    </row>
    <row r="5724" spans="1:7" x14ac:dyDescent="0.25">
      <c r="A5724">
        <v>1</v>
      </c>
      <c r="B5724">
        <v>500084</v>
      </c>
      <c r="C5724">
        <v>109289</v>
      </c>
      <c r="D5724" t="s">
        <v>6123</v>
      </c>
      <c r="G5724" t="str">
        <f t="shared" si="89"/>
        <v>if not exists (select 1 from mi.RangeDetail where Name = 'American Augers' and RangeID = 3716) begin insert into mi.RangeDetail (RangeID, Name, Description, IsActive, CreatePersonID, CreateDate) values (3716,'American Augers','',1,1,GETDATE()) end</v>
      </c>
    </row>
    <row r="5725" spans="1:7" x14ac:dyDescent="0.25">
      <c r="A5725">
        <v>1</v>
      </c>
      <c r="B5725">
        <v>500706</v>
      </c>
      <c r="C5725">
        <v>102817</v>
      </c>
      <c r="D5725" t="s">
        <v>6124</v>
      </c>
      <c r="G5725" t="str">
        <f t="shared" si="89"/>
        <v>if not exists (select 1 from mi.RangeDetail where Name = 'Gerken Paving, Inc.' and RangeID = 3716) begin insert into mi.RangeDetail (RangeID, Name, Description, IsActive, CreatePersonID, CreateDate) values (3716,'Gerken Paving, Inc.','',1,1,GETDATE()) end</v>
      </c>
    </row>
    <row r="5726" spans="1:7" x14ac:dyDescent="0.25">
      <c r="A5726">
        <v>1</v>
      </c>
      <c r="B5726">
        <v>513296</v>
      </c>
      <c r="C5726">
        <v>117377</v>
      </c>
      <c r="D5726" t="s">
        <v>6125</v>
      </c>
      <c r="G5726" t="str">
        <f t="shared" si="89"/>
        <v>if not exists (select 1 from mi.RangeDetail where Name = 'Colonial Surface Solutions Inc' and RangeID = 3716) begin insert into mi.RangeDetail (RangeID, Name, Description, IsActive, CreatePersonID, CreateDate) values (3716,'Colonial Surface Solutions Inc','',1,1,GETDATE()) end</v>
      </c>
    </row>
    <row r="5727" spans="1:7" x14ac:dyDescent="0.25">
      <c r="A5727">
        <v>11</v>
      </c>
      <c r="B5727">
        <v>506420</v>
      </c>
      <c r="C5727">
        <v>120092</v>
      </c>
      <c r="D5727" t="s">
        <v>6126</v>
      </c>
      <c r="G5727" t="str">
        <f t="shared" si="89"/>
        <v>if not exists (select 1 from mi.RangeDetail where Name = 'Colonial Surface Solutions, Inc.' and RangeID = 3716) begin insert into mi.RangeDetail (RangeID, Name, Description, IsActive, CreatePersonID, CreateDate) values (3716,'Colonial Surface Solutions, Inc.','',1,1,GETDATE()) end</v>
      </c>
    </row>
    <row r="5728" spans="1:7" x14ac:dyDescent="0.25">
      <c r="A5728">
        <v>11</v>
      </c>
      <c r="B5728">
        <v>505473</v>
      </c>
      <c r="C5728">
        <v>110957</v>
      </c>
      <c r="D5728" t="s">
        <v>6127</v>
      </c>
      <c r="G5728" t="str">
        <f t="shared" si="89"/>
        <v>if not exists (select 1 from mi.RangeDetail where Name = 'Joseph J. Marzilli Construction, LLC' and RangeID = 3716) begin insert into mi.RangeDetail (RangeID, Name, Description, IsActive, CreatePersonID, CreateDate) values (3716,'Joseph J. Marzilli Construction, LLC','',1,1,GETDATE()) end</v>
      </c>
    </row>
    <row r="5729" spans="1:7" x14ac:dyDescent="0.25">
      <c r="A5729">
        <v>1</v>
      </c>
      <c r="B5729">
        <v>501830</v>
      </c>
      <c r="C5729">
        <v>111284</v>
      </c>
      <c r="D5729" t="s">
        <v>6128</v>
      </c>
      <c r="G5729" t="str">
        <f t="shared" si="89"/>
        <v>if not exists (select 1 from mi.RangeDetail where Name = 'Wintrow Construction Corp.' and RangeID = 3716) begin insert into mi.RangeDetail (RangeID, Name, Description, IsActive, CreatePersonID, CreateDate) values (3716,'Wintrow Construction Corp.','',1,1,GETDATE()) end</v>
      </c>
    </row>
    <row r="5730" spans="1:7" x14ac:dyDescent="0.25">
      <c r="A5730">
        <v>1</v>
      </c>
      <c r="B5730">
        <v>501864</v>
      </c>
      <c r="C5730">
        <v>103544</v>
      </c>
      <c r="D5730" t="s">
        <v>6129</v>
      </c>
      <c r="G5730" t="str">
        <f t="shared" si="89"/>
        <v>if not exists (select 1 from mi.RangeDetail where Name = 'Herbst Electric Company' and RangeID = 3716) begin insert into mi.RangeDetail (RangeID, Name, Description, IsActive, CreatePersonID, CreateDate) values (3716,'Herbst Electric Company','',1,1,GETDATE()) end</v>
      </c>
    </row>
    <row r="5731" spans="1:7" x14ac:dyDescent="0.25">
      <c r="A5731">
        <v>11</v>
      </c>
      <c r="B5731">
        <v>506281</v>
      </c>
      <c r="C5731">
        <v>113092</v>
      </c>
      <c r="D5731" t="s">
        <v>6130</v>
      </c>
      <c r="G5731" t="str">
        <f t="shared" si="89"/>
        <v>if not exists (select 1 from mi.RangeDetail where Name = 'Dick Esser Plumbing &amp; Heating, Inc.' and RangeID = 3716) begin insert into mi.RangeDetail (RangeID, Name, Description, IsActive, CreatePersonID, CreateDate) values (3716,'Dick Esser Plumbing &amp; Heating, Inc.','',1,1,GETDATE()) end</v>
      </c>
    </row>
    <row r="5732" spans="1:7" x14ac:dyDescent="0.25">
      <c r="A5732">
        <v>1</v>
      </c>
      <c r="B5732">
        <v>515744</v>
      </c>
      <c r="C5732">
        <v>135440</v>
      </c>
      <c r="D5732" t="s">
        <v>6131</v>
      </c>
      <c r="G5732" t="str">
        <f t="shared" si="89"/>
        <v>if not exists (select 1 from mi.RangeDetail where Name = 'Ross Controls Inc' and RangeID = 3716) begin insert into mi.RangeDetail (RangeID, Name, Description, IsActive, CreatePersonID, CreateDate) values (3716,'Ross Controls Inc','',1,1,GETDATE()) end</v>
      </c>
    </row>
    <row r="5733" spans="1:7" x14ac:dyDescent="0.25">
      <c r="A5733">
        <v>11</v>
      </c>
      <c r="B5733">
        <v>504195</v>
      </c>
      <c r="C5733">
        <v>103518</v>
      </c>
      <c r="D5733" t="s">
        <v>6132</v>
      </c>
      <c r="G5733" t="str">
        <f t="shared" si="89"/>
        <v>if not exists (select 1 from mi.RangeDetail where Name = 'Snider and Associates' and RangeID = 3716) begin insert into mi.RangeDetail (RangeID, Name, Description, IsActive, CreatePersonID, CreateDate) values (3716,'Snider and Associates','',1,1,GETDATE()) end</v>
      </c>
    </row>
    <row r="5734" spans="1:7" x14ac:dyDescent="0.25">
      <c r="A5734">
        <v>1</v>
      </c>
      <c r="B5734">
        <v>500703</v>
      </c>
      <c r="C5734">
        <v>101394</v>
      </c>
      <c r="D5734" t="s">
        <v>1100</v>
      </c>
      <c r="G5734" t="str">
        <f t="shared" si="89"/>
        <v>if not exists (select 1 from mi.RangeDetail where Name = 'Geotech Services, Inc.' and RangeID = 3716) begin insert into mi.RangeDetail (RangeID, Name, Description, IsActive, CreatePersonID, CreateDate) values (3716,'Geotech Services, Inc.','',1,1,GETDATE()) end</v>
      </c>
    </row>
    <row r="5735" spans="1:7" x14ac:dyDescent="0.25">
      <c r="A5735">
        <v>1</v>
      </c>
      <c r="B5735">
        <v>500468</v>
      </c>
      <c r="C5735">
        <v>104583</v>
      </c>
      <c r="D5735" t="s">
        <v>6133</v>
      </c>
      <c r="G5735" t="str">
        <f t="shared" si="89"/>
        <v>if not exists (select 1 from mi.RangeDetail where Name = 'Cosmos Industrial Services, Inc.' and RangeID = 3716) begin insert into mi.RangeDetail (RangeID, Name, Description, IsActive, CreatePersonID, CreateDate) values (3716,'Cosmos Industrial Services, Inc.','',1,1,GETDATE()) end</v>
      </c>
    </row>
    <row r="5736" spans="1:7" x14ac:dyDescent="0.25">
      <c r="A5736">
        <v>1</v>
      </c>
      <c r="B5736">
        <v>502359</v>
      </c>
      <c r="C5736">
        <v>126529</v>
      </c>
      <c r="D5736" t="s">
        <v>6134</v>
      </c>
      <c r="G5736" t="str">
        <f t="shared" si="89"/>
        <v>if not exists (select 1 from mi.RangeDetail where Name = 'Tenable Protective Services' and RangeID = 3716) begin insert into mi.RangeDetail (RangeID, Name, Description, IsActive, CreatePersonID, CreateDate) values (3716,'Tenable Protective Services','',1,1,GETDATE()) end</v>
      </c>
    </row>
    <row r="5737" spans="1:7" x14ac:dyDescent="0.25">
      <c r="A5737">
        <v>1</v>
      </c>
      <c r="B5737">
        <v>512471</v>
      </c>
      <c r="C5737">
        <v>127235</v>
      </c>
      <c r="D5737" t="s">
        <v>6135</v>
      </c>
      <c r="G5737" t="str">
        <f t="shared" si="89"/>
        <v>if not exists (select 1 from mi.RangeDetail where Name = 'Paladin Protective Systems Inc' and RangeID = 3716) begin insert into mi.RangeDetail (RangeID, Name, Description, IsActive, CreatePersonID, CreateDate) values (3716,'Paladin Protective Systems Inc','',1,1,GETDATE()) end</v>
      </c>
    </row>
    <row r="5738" spans="1:7" x14ac:dyDescent="0.25">
      <c r="A5738">
        <v>11</v>
      </c>
      <c r="B5738">
        <v>506478</v>
      </c>
      <c r="C5738">
        <v>133416</v>
      </c>
      <c r="D5738" t="s">
        <v>6136</v>
      </c>
      <c r="G5738" t="str">
        <f t="shared" si="89"/>
        <v>if not exists (select 1 from mi.RangeDetail where Name = 'Paladin Protective Systems, Inc.' and RangeID = 3716) begin insert into mi.RangeDetail (RangeID, Name, Description, IsActive, CreatePersonID, CreateDate) values (3716,'Paladin Protective Systems, Inc.','',1,1,GETDATE()) end</v>
      </c>
    </row>
    <row r="5739" spans="1:7" x14ac:dyDescent="0.25">
      <c r="A5739">
        <v>1</v>
      </c>
      <c r="B5739">
        <v>515035</v>
      </c>
      <c r="C5739">
        <v>133728</v>
      </c>
      <c r="D5739" t="s">
        <v>6137</v>
      </c>
      <c r="G5739" t="str">
        <f t="shared" si="89"/>
        <v>if not exists (select 1 from mi.RangeDetail where Name = 'Phil Miller Construction' and RangeID = 3716) begin insert into mi.RangeDetail (RangeID, Name, Description, IsActive, CreatePersonID, CreateDate) values (3716,'Phil Miller Construction','',1,1,GETDATE()) end</v>
      </c>
    </row>
    <row r="5740" spans="1:7" x14ac:dyDescent="0.25">
      <c r="A5740">
        <v>11</v>
      </c>
      <c r="B5740">
        <v>504421</v>
      </c>
      <c r="C5740">
        <v>100238</v>
      </c>
      <c r="D5740" t="s">
        <v>6138</v>
      </c>
      <c r="G5740" t="str">
        <f t="shared" si="89"/>
        <v>if not exists (select 1 from mi.RangeDetail where Name = 'Summit Testing &amp; Inspection Company' and RangeID = 3716) begin insert into mi.RangeDetail (RangeID, Name, Description, IsActive, CreatePersonID, CreateDate) values (3716,'Summit Testing &amp; Inspection Company','',1,1,GETDATE()) end</v>
      </c>
    </row>
    <row r="5741" spans="1:7" x14ac:dyDescent="0.25">
      <c r="A5741">
        <v>11</v>
      </c>
      <c r="B5741">
        <v>501809</v>
      </c>
      <c r="C5741">
        <v>106747</v>
      </c>
      <c r="D5741" t="s">
        <v>6139</v>
      </c>
      <c r="G5741" t="str">
        <f t="shared" si="89"/>
        <v>if not exists (select 1 from mi.RangeDetail where Name = 'Five Angle Construction Inc.' and RangeID = 3716) begin insert into mi.RangeDetail (RangeID, Name, Description, IsActive, CreatePersonID, CreateDate) values (3716,'Five Angle Construction Inc.','',1,1,GETDATE()) end</v>
      </c>
    </row>
    <row r="5742" spans="1:7" x14ac:dyDescent="0.25">
      <c r="A5742">
        <v>1</v>
      </c>
      <c r="B5742">
        <v>500906</v>
      </c>
      <c r="C5742">
        <v>102144</v>
      </c>
      <c r="D5742" t="s">
        <v>6140</v>
      </c>
      <c r="G5742" t="str">
        <f t="shared" si="89"/>
        <v>if not exists (select 1 from mi.RangeDetail where Name = 'Jamison Well Drilling &amp; Pump Service' and RangeID = 3716) begin insert into mi.RangeDetail (RangeID, Name, Description, IsActive, CreatePersonID, CreateDate) values (3716,'Jamison Well Drilling &amp; Pump Service','',1,1,GETDATE()) end</v>
      </c>
    </row>
    <row r="5743" spans="1:7" x14ac:dyDescent="0.25">
      <c r="A5743">
        <v>11</v>
      </c>
      <c r="B5743">
        <v>507265</v>
      </c>
      <c r="C5743">
        <v>136212</v>
      </c>
      <c r="D5743" t="s">
        <v>6141</v>
      </c>
      <c r="G5743" t="str">
        <f t="shared" si="89"/>
        <v>if not exists (select 1 from mi.RangeDetail where Name = 'Reichert Excavating Inc.' and RangeID = 3716) begin insert into mi.RangeDetail (RangeID, Name, Description, IsActive, CreatePersonID, CreateDate) values (3716,'Reichert Excavating Inc.','',1,1,GETDATE()) end</v>
      </c>
    </row>
    <row r="5744" spans="1:7" x14ac:dyDescent="0.25">
      <c r="A5744">
        <v>1</v>
      </c>
      <c r="B5744">
        <v>512889</v>
      </c>
      <c r="C5744">
        <v>104628</v>
      </c>
      <c r="D5744" t="s">
        <v>6142</v>
      </c>
      <c r="G5744" t="str">
        <f t="shared" si="89"/>
        <v>if not exists (select 1 from mi.RangeDetail where Name = 'Great Northern Fence Inc' and RangeID = 3716) begin insert into mi.RangeDetail (RangeID, Name, Description, IsActive, CreatePersonID, CreateDate) values (3716,'Great Northern Fence Inc','',1,1,GETDATE()) end</v>
      </c>
    </row>
    <row r="5745" spans="1:7" x14ac:dyDescent="0.25">
      <c r="A5745">
        <v>1</v>
      </c>
      <c r="B5745">
        <v>515884</v>
      </c>
      <c r="C5745">
        <v>136296</v>
      </c>
      <c r="D5745" t="s">
        <v>6143</v>
      </c>
      <c r="G5745" t="str">
        <f t="shared" si="89"/>
        <v>if not exists (select 1 from mi.RangeDetail where Name = 'Sunpro Inc' and RangeID = 3716) begin insert into mi.RangeDetail (RangeID, Name, Description, IsActive, CreatePersonID, CreateDate) values (3716,'Sunpro Inc','',1,1,GETDATE()) end</v>
      </c>
    </row>
    <row r="5746" spans="1:7" x14ac:dyDescent="0.25">
      <c r="A5746">
        <v>1</v>
      </c>
      <c r="B5746">
        <v>514927</v>
      </c>
      <c r="C5746">
        <v>133275</v>
      </c>
      <c r="D5746" t="s">
        <v>6144</v>
      </c>
      <c r="G5746" t="str">
        <f t="shared" si="89"/>
        <v>if not exists (select 1 from mi.RangeDetail where Name = 'Custom Tarpaulin Products, Inc.' and RangeID = 3716) begin insert into mi.RangeDetail (RangeID, Name, Description, IsActive, CreatePersonID, CreateDate) values (3716,'Custom Tarpaulin Products, Inc.','',1,1,GETDATE()) end</v>
      </c>
    </row>
    <row r="5747" spans="1:7" x14ac:dyDescent="0.25">
      <c r="A5747">
        <v>1</v>
      </c>
      <c r="B5747">
        <v>501159</v>
      </c>
      <c r="C5747">
        <v>102860</v>
      </c>
      <c r="D5747" t="s">
        <v>6145</v>
      </c>
      <c r="G5747" t="str">
        <f t="shared" si="89"/>
        <v>if not exists (select 1 from mi.RangeDetail where Name = 'Molnar Construction, Inc.' and RangeID = 3716) begin insert into mi.RangeDetail (RangeID, Name, Description, IsActive, CreatePersonID, CreateDate) values (3716,'Molnar Construction, Inc.','',1,1,GETDATE()) end</v>
      </c>
    </row>
    <row r="5748" spans="1:7" x14ac:dyDescent="0.25">
      <c r="A5748">
        <v>11</v>
      </c>
      <c r="B5748">
        <v>500656</v>
      </c>
      <c r="C5748">
        <v>105490</v>
      </c>
      <c r="D5748" t="s">
        <v>6146</v>
      </c>
      <c r="G5748" t="str">
        <f t="shared" si="89"/>
        <v>if not exists (select 1 from mi.RangeDetail where Name = 'Buckeye Sweeping Inc.' and RangeID = 3716) begin insert into mi.RangeDetail (RangeID, Name, Description, IsActive, CreatePersonID, CreateDate) values (3716,'Buckeye Sweeping Inc.','',1,1,GETDATE()) end</v>
      </c>
    </row>
    <row r="5749" spans="1:7" x14ac:dyDescent="0.25">
      <c r="A5749">
        <v>1</v>
      </c>
      <c r="B5749">
        <v>502295</v>
      </c>
      <c r="C5749">
        <v>114168</v>
      </c>
      <c r="D5749" t="s">
        <v>6147</v>
      </c>
      <c r="G5749" t="str">
        <f t="shared" si="89"/>
        <v>if not exists (select 1 from mi.RangeDetail where Name = 'Enviroserve' and RangeID = 3716) begin insert into mi.RangeDetail (RangeID, Name, Description, IsActive, CreatePersonID, CreateDate) values (3716,'Enviroserve','',1,1,GETDATE()) end</v>
      </c>
    </row>
    <row r="5750" spans="1:7" x14ac:dyDescent="0.25">
      <c r="A5750">
        <v>1</v>
      </c>
      <c r="B5750">
        <v>512443</v>
      </c>
      <c r="C5750">
        <v>117382</v>
      </c>
      <c r="D5750" t="s">
        <v>6148</v>
      </c>
      <c r="G5750" t="str">
        <f t="shared" si="89"/>
        <v>if not exists (select 1 from mi.RangeDetail where Name = 'Center Concrete Inc' and RangeID = 3716) begin insert into mi.RangeDetail (RangeID, Name, Description, IsActive, CreatePersonID, CreateDate) values (3716,'Center Concrete Inc','',1,1,GETDATE()) end</v>
      </c>
    </row>
    <row r="5751" spans="1:7" x14ac:dyDescent="0.25">
      <c r="A5751">
        <v>11</v>
      </c>
      <c r="B5751">
        <v>506728</v>
      </c>
      <c r="C5751">
        <v>134347</v>
      </c>
      <c r="D5751" t="s">
        <v>6149</v>
      </c>
      <c r="G5751" t="str">
        <f t="shared" si="89"/>
        <v>if not exists (select 1 from mi.RangeDetail where Name = 'Trisco Systems Inc' and RangeID = 3716) begin insert into mi.RangeDetail (RangeID, Name, Description, IsActive, CreatePersonID, CreateDate) values (3716,'Trisco Systems Inc','',1,1,GETDATE()) end</v>
      </c>
    </row>
    <row r="5752" spans="1:7" x14ac:dyDescent="0.25">
      <c r="A5752">
        <v>1</v>
      </c>
      <c r="B5752">
        <v>500888</v>
      </c>
      <c r="C5752">
        <v>109094</v>
      </c>
      <c r="D5752" t="s">
        <v>6150</v>
      </c>
      <c r="G5752" t="str">
        <f t="shared" si="89"/>
        <v>if not exists (select 1 from mi.RangeDetail where Name = 'J &amp; L Construction Services' and RangeID = 3716) begin insert into mi.RangeDetail (RangeID, Name, Description, IsActive, CreatePersonID, CreateDate) values (3716,'J &amp; L Construction Services','',1,1,GETDATE()) end</v>
      </c>
    </row>
    <row r="5753" spans="1:7" x14ac:dyDescent="0.25">
      <c r="A5753">
        <v>1</v>
      </c>
      <c r="B5753">
        <v>502092</v>
      </c>
      <c r="C5753">
        <v>118105</v>
      </c>
      <c r="D5753" t="s">
        <v>6151</v>
      </c>
      <c r="G5753" t="str">
        <f t="shared" si="89"/>
        <v>if not exists (select 1 from mi.RangeDetail where Name = 'Identitek Systems, Inc.' and RangeID = 3716) begin insert into mi.RangeDetail (RangeID, Name, Description, IsActive, CreatePersonID, CreateDate) values (3716,'Identitek Systems, Inc.','',1,1,GETDATE()) end</v>
      </c>
    </row>
    <row r="5754" spans="1:7" x14ac:dyDescent="0.25">
      <c r="A5754">
        <v>1</v>
      </c>
      <c r="B5754">
        <v>501260</v>
      </c>
      <c r="C5754">
        <v>100198</v>
      </c>
      <c r="D5754" t="s">
        <v>6152</v>
      </c>
      <c r="G5754" t="str">
        <f t="shared" si="89"/>
        <v>if not exists (select 1 from mi.RangeDetail where Name = 'Ohio Pump' and RangeID = 3716) begin insert into mi.RangeDetail (RangeID, Name, Description, IsActive, CreatePersonID, CreateDate) values (3716,'Ohio Pump','',1,1,GETDATE()) end</v>
      </c>
    </row>
    <row r="5755" spans="1:7" x14ac:dyDescent="0.25">
      <c r="A5755">
        <v>11</v>
      </c>
      <c r="B5755">
        <v>506686</v>
      </c>
      <c r="C5755">
        <v>134183</v>
      </c>
      <c r="D5755" t="s">
        <v>6153</v>
      </c>
      <c r="G5755" t="str">
        <f t="shared" si="89"/>
        <v>if not exists (select 1 from mi.RangeDetail where Name = 'Speelman Electric, Inc.' and RangeID = 3716) begin insert into mi.RangeDetail (RangeID, Name, Description, IsActive, CreatePersonID, CreateDate) values (3716,'Speelman Electric, Inc.','',1,1,GETDATE()) end</v>
      </c>
    </row>
    <row r="5756" spans="1:7" x14ac:dyDescent="0.25">
      <c r="A5756">
        <v>1</v>
      </c>
      <c r="B5756">
        <v>502077</v>
      </c>
      <c r="C5756">
        <v>125992</v>
      </c>
      <c r="D5756" t="s">
        <v>6154</v>
      </c>
      <c r="G5756" t="str">
        <f t="shared" si="89"/>
        <v>if not exists (select 1 from mi.RangeDetail where Name = 'Gratton Building Specialties' and RangeID = 3716) begin insert into mi.RangeDetail (RangeID, Name, Description, IsActive, CreatePersonID, CreateDate) values (3716,'Gratton Building Specialties','',1,1,GETDATE()) end</v>
      </c>
    </row>
    <row r="5757" spans="1:7" x14ac:dyDescent="0.25">
      <c r="A5757">
        <v>11</v>
      </c>
      <c r="B5757">
        <v>506123</v>
      </c>
      <c r="C5757">
        <v>112903</v>
      </c>
      <c r="D5757" t="s">
        <v>6155</v>
      </c>
      <c r="G5757" t="str">
        <f t="shared" si="89"/>
        <v>if not exists (select 1 from mi.RangeDetail where Name = 'Spallinger Millwright Services' and RangeID = 3716) begin insert into mi.RangeDetail (RangeID, Name, Description, IsActive, CreatePersonID, CreateDate) values (3716,'Spallinger Millwright Services','',1,1,GETDATE()) end</v>
      </c>
    </row>
    <row r="5758" spans="1:7" x14ac:dyDescent="0.25">
      <c r="A5758">
        <v>11</v>
      </c>
      <c r="B5758">
        <v>506250</v>
      </c>
      <c r="C5758">
        <v>113059</v>
      </c>
      <c r="D5758" t="s">
        <v>6156</v>
      </c>
      <c r="G5758" t="str">
        <f t="shared" si="89"/>
        <v>if not exists (select 1 from mi.RangeDetail where Name = 'Mount Water Well Drilling' and RangeID = 3716) begin insert into mi.RangeDetail (RangeID, Name, Description, IsActive, CreatePersonID, CreateDate) values (3716,'Mount Water Well Drilling','',1,1,GETDATE()) end</v>
      </c>
    </row>
    <row r="5759" spans="1:7" x14ac:dyDescent="0.25">
      <c r="A5759">
        <v>1</v>
      </c>
      <c r="B5759">
        <v>515140</v>
      </c>
      <c r="C5759">
        <v>134015</v>
      </c>
      <c r="D5759" t="s">
        <v>6157</v>
      </c>
      <c r="G5759" t="str">
        <f t="shared" si="89"/>
        <v>if not exists (select 1 from mi.RangeDetail where Name = 'Huffman Equipment Rental, Inc.' and RangeID = 3716) begin insert into mi.RangeDetail (RangeID, Name, Description, IsActive, CreatePersonID, CreateDate) values (3716,'Huffman Equipment Rental, Inc.','',1,1,GETDATE()) end</v>
      </c>
    </row>
    <row r="5760" spans="1:7" x14ac:dyDescent="0.25">
      <c r="A5760">
        <v>1</v>
      </c>
      <c r="B5760">
        <v>519113</v>
      </c>
      <c r="C5760">
        <v>119893</v>
      </c>
      <c r="D5760" t="s">
        <v>6158</v>
      </c>
      <c r="G5760" t="str">
        <f t="shared" si="89"/>
        <v>if not exists (select 1 from mi.RangeDetail where Name = 'Pipelines Inc' and RangeID = 3716) begin insert into mi.RangeDetail (RangeID, Name, Description, IsActive, CreatePersonID, CreateDate) values (3716,'Pipelines Inc','',1,1,GETDATE()) end</v>
      </c>
    </row>
    <row r="5761" spans="1:7" x14ac:dyDescent="0.25">
      <c r="A5761">
        <v>1</v>
      </c>
      <c r="B5761">
        <v>501919</v>
      </c>
      <c r="C5761">
        <v>117536</v>
      </c>
      <c r="D5761" t="s">
        <v>6159</v>
      </c>
      <c r="G5761" t="str">
        <f t="shared" si="89"/>
        <v>if not exists (select 1 from mi.RangeDetail where Name = 'Standard Contracting &amp; Engineering, Inc.' and RangeID = 3716) begin insert into mi.RangeDetail (RangeID, Name, Description, IsActive, CreatePersonID, CreateDate) values (3716,'Standard Contracting &amp; Engineering, Inc.','',1,1,GETDATE()) end</v>
      </c>
    </row>
    <row r="5762" spans="1:7" x14ac:dyDescent="0.25">
      <c r="A5762">
        <v>1</v>
      </c>
      <c r="B5762">
        <v>501996</v>
      </c>
      <c r="C5762">
        <v>117845</v>
      </c>
      <c r="D5762" t="s">
        <v>6160</v>
      </c>
      <c r="G5762" t="str">
        <f t="shared" si="89"/>
        <v>if not exists (select 1 from mi.RangeDetail where Name = 'Ameriflag, Inc.' and RangeID = 3716) begin insert into mi.RangeDetail (RangeID, Name, Description, IsActive, CreatePersonID, CreateDate) values (3716,'Ameriflag, Inc.','',1,1,GETDATE()) end</v>
      </c>
    </row>
    <row r="5763" spans="1:7" x14ac:dyDescent="0.25">
      <c r="A5763">
        <v>11</v>
      </c>
      <c r="B5763">
        <v>506386</v>
      </c>
      <c r="C5763">
        <v>120053</v>
      </c>
      <c r="D5763" t="s">
        <v>6161</v>
      </c>
      <c r="G5763" t="str">
        <f t="shared" ref="G5763:G5826" si="90">IF(D5763&lt;&gt;"",CONCATENATE("if not exists (select 1 from mi.RangeDetail where Name = '",D5763,"' and RangeID = 3716) begin insert into mi.RangeDetail (RangeID, Name, Description, IsActive, CreatePersonID, CreateDate) values (3716,'",D5763,"','","',1,1,GETDATE()) end"), "")</f>
        <v>if not exists (select 1 from mi.RangeDetail where Name = 'Metal Design Service, Inc.' and RangeID = 3716) begin insert into mi.RangeDetail (RangeID, Name, Description, IsActive, CreatePersonID, CreateDate) values (3716,'Metal Design Service, Inc.','',1,1,GETDATE()) end</v>
      </c>
    </row>
    <row r="5764" spans="1:7" x14ac:dyDescent="0.25">
      <c r="A5764">
        <v>1</v>
      </c>
      <c r="B5764">
        <v>512413</v>
      </c>
      <c r="C5764">
        <v>126990</v>
      </c>
      <c r="D5764" t="s">
        <v>6162</v>
      </c>
      <c r="G5764" t="str">
        <f t="shared" si="90"/>
        <v>if not exists (select 1 from mi.RangeDetail where Name = 'Barbicas Construction Compnay Inc' and RangeID = 3716) begin insert into mi.RangeDetail (RangeID, Name, Description, IsActive, CreatePersonID, CreateDate) values (3716,'Barbicas Construction Compnay Inc','',1,1,GETDATE()) end</v>
      </c>
    </row>
    <row r="5765" spans="1:7" x14ac:dyDescent="0.25">
      <c r="A5765">
        <v>11</v>
      </c>
      <c r="B5765">
        <v>500608</v>
      </c>
      <c r="C5765">
        <v>107086</v>
      </c>
      <c r="D5765" t="s">
        <v>6163</v>
      </c>
      <c r="G5765" t="str">
        <f t="shared" si="90"/>
        <v>if not exists (select 1 from mi.RangeDetail where Name = 'Bricker &amp; Associates' and RangeID = 3716) begin insert into mi.RangeDetail (RangeID, Name, Description, IsActive, CreatePersonID, CreateDate) values (3716,'Bricker &amp; Associates','',1,1,GETDATE()) end</v>
      </c>
    </row>
    <row r="5766" spans="1:7" x14ac:dyDescent="0.25">
      <c r="A5766">
        <v>1</v>
      </c>
      <c r="B5766">
        <v>519758</v>
      </c>
      <c r="C5766">
        <v>138249</v>
      </c>
      <c r="D5766" t="s">
        <v>6164</v>
      </c>
      <c r="G5766" t="str">
        <f t="shared" si="90"/>
        <v>if not exists (select 1 from mi.RangeDetail where Name = 'Gable Elevator Inc' and RangeID = 3716) begin insert into mi.RangeDetail (RangeID, Name, Description, IsActive, CreatePersonID, CreateDate) values (3716,'Gable Elevator Inc','',1,1,GETDATE()) end</v>
      </c>
    </row>
    <row r="5767" spans="1:7" x14ac:dyDescent="0.25">
      <c r="A5767">
        <v>11</v>
      </c>
      <c r="B5767">
        <v>503070</v>
      </c>
      <c r="C5767">
        <v>100992</v>
      </c>
      <c r="D5767" t="s">
        <v>6165</v>
      </c>
      <c r="G5767" t="str">
        <f t="shared" si="90"/>
        <v>if not exists (select 1 from mi.RangeDetail where Name = 'Mid-American Cleaning Contractors' and RangeID = 3716) begin insert into mi.RangeDetail (RangeID, Name, Description, IsActive, CreatePersonID, CreateDate) values (3716,'Mid-American Cleaning Contractors','',1,1,GETDATE()) end</v>
      </c>
    </row>
    <row r="5768" spans="1:7" x14ac:dyDescent="0.25">
      <c r="A5768">
        <v>11</v>
      </c>
      <c r="B5768">
        <v>506032</v>
      </c>
      <c r="C5768">
        <v>107296</v>
      </c>
      <c r="D5768" t="s">
        <v>6166</v>
      </c>
      <c r="G5768" t="str">
        <f t="shared" si="90"/>
        <v>if not exists (select 1 from mi.RangeDetail where Name = 'Mid-American Cleaning Contractors, Inc.' and RangeID = 3716) begin insert into mi.RangeDetail (RangeID, Name, Description, IsActive, CreatePersonID, CreateDate) values (3716,'Mid-American Cleaning Contractors, Inc.','',1,1,GETDATE()) end</v>
      </c>
    </row>
    <row r="5769" spans="1:7" x14ac:dyDescent="0.25">
      <c r="A5769">
        <v>1</v>
      </c>
      <c r="B5769">
        <v>501680</v>
      </c>
      <c r="C5769">
        <v>101434</v>
      </c>
      <c r="D5769" t="s">
        <v>6167</v>
      </c>
      <c r="G5769" t="str">
        <f t="shared" si="90"/>
        <v>if not exists (select 1 from mi.RangeDetail where Name = 'Trafftech, Inc.' and RangeID = 3716) begin insert into mi.RangeDetail (RangeID, Name, Description, IsActive, CreatePersonID, CreateDate) values (3716,'Trafftech, Inc.','',1,1,GETDATE()) end</v>
      </c>
    </row>
    <row r="5770" spans="1:7" x14ac:dyDescent="0.25">
      <c r="A5770">
        <v>1</v>
      </c>
      <c r="B5770">
        <v>502011</v>
      </c>
      <c r="C5770">
        <v>103157</v>
      </c>
      <c r="D5770" t="s">
        <v>6168</v>
      </c>
      <c r="G5770" t="str">
        <f t="shared" si="90"/>
        <v>if not exists (select 1 from mi.RangeDetail where Name = 'Biz Sales' and RangeID = 3716) begin insert into mi.RangeDetail (RangeID, Name, Description, IsActive, CreatePersonID, CreateDate) values (3716,'Biz Sales','',1,1,GETDATE()) end</v>
      </c>
    </row>
    <row r="5771" spans="1:7" x14ac:dyDescent="0.25">
      <c r="A5771">
        <v>1</v>
      </c>
      <c r="B5771">
        <v>502374</v>
      </c>
      <c r="C5771">
        <v>102013</v>
      </c>
      <c r="D5771" t="s">
        <v>6169</v>
      </c>
      <c r="G5771" t="str">
        <f t="shared" si="90"/>
        <v>if not exists (select 1 from mi.RangeDetail where Name = 'Sandusky Bay Construction Co Inc' and RangeID = 3716) begin insert into mi.RangeDetail (RangeID, Name, Description, IsActive, CreatePersonID, CreateDate) values (3716,'Sandusky Bay Construction Co Inc','',1,1,GETDATE()) end</v>
      </c>
    </row>
    <row r="5772" spans="1:7" x14ac:dyDescent="0.25">
      <c r="A5772">
        <v>1</v>
      </c>
      <c r="B5772">
        <v>519071</v>
      </c>
      <c r="C5772">
        <v>136878</v>
      </c>
      <c r="D5772" t="s">
        <v>6170</v>
      </c>
      <c r="G5772" t="str">
        <f t="shared" si="90"/>
        <v>if not exists (select 1 from mi.RangeDetail where Name = 'Astro Clean' and RangeID = 3716) begin insert into mi.RangeDetail (RangeID, Name, Description, IsActive, CreatePersonID, CreateDate) values (3716,'Astro Clean','',1,1,GETDATE()) end</v>
      </c>
    </row>
    <row r="5773" spans="1:7" x14ac:dyDescent="0.25">
      <c r="A5773">
        <v>1</v>
      </c>
      <c r="B5773">
        <v>500559</v>
      </c>
      <c r="C5773">
        <v>101461</v>
      </c>
      <c r="D5773" t="s">
        <v>6171</v>
      </c>
      <c r="G5773" t="str">
        <f t="shared" si="90"/>
        <v>if not exists (select 1 from mi.RangeDetail where Name = 'Dreier &amp; Maller Inc.' and RangeID = 3716) begin insert into mi.RangeDetail (RangeID, Name, Description, IsActive, CreatePersonID, CreateDate) values (3716,'Dreier &amp; Maller Inc.','',1,1,GETDATE()) end</v>
      </c>
    </row>
    <row r="5774" spans="1:7" x14ac:dyDescent="0.25">
      <c r="A5774">
        <v>11</v>
      </c>
      <c r="B5774">
        <v>501503</v>
      </c>
      <c r="C5774">
        <v>100451</v>
      </c>
      <c r="D5774" t="s">
        <v>6172</v>
      </c>
      <c r="G5774" t="str">
        <f t="shared" si="90"/>
        <v>if not exists (select 1 from mi.RangeDetail where Name = 'Dreier &amp; Maller' and RangeID = 3716) begin insert into mi.RangeDetail (RangeID, Name, Description, IsActive, CreatePersonID, CreateDate) values (3716,'Dreier &amp; Maller','',1,1,GETDATE()) end</v>
      </c>
    </row>
    <row r="5775" spans="1:7" x14ac:dyDescent="0.25">
      <c r="A5775">
        <v>1</v>
      </c>
      <c r="B5775">
        <v>500577</v>
      </c>
      <c r="C5775">
        <v>115259</v>
      </c>
      <c r="D5775" t="s">
        <v>6173</v>
      </c>
      <c r="G5775" t="str">
        <f t="shared" si="90"/>
        <v>if not exists (select 1 from mi.RangeDetail where Name = 'Dynamic Currents Corp.' and RangeID = 3716) begin insert into mi.RangeDetail (RangeID, Name, Description, IsActive, CreatePersonID, CreateDate) values (3716,'Dynamic Currents Corp.','',1,1,GETDATE()) end</v>
      </c>
    </row>
    <row r="5776" spans="1:7" x14ac:dyDescent="0.25">
      <c r="A5776">
        <v>1</v>
      </c>
      <c r="B5776">
        <v>514317</v>
      </c>
      <c r="C5776">
        <v>131553</v>
      </c>
      <c r="D5776" t="s">
        <v>6174</v>
      </c>
      <c r="G5776" t="str">
        <f t="shared" si="90"/>
        <v>if not exists (select 1 from mi.RangeDetail where Name = 'Blackswamp Steel Inc' and RangeID = 3716) begin insert into mi.RangeDetail (RangeID, Name, Description, IsActive, CreatePersonID, CreateDate) values (3716,'Blackswamp Steel Inc','',1,1,GETDATE()) end</v>
      </c>
    </row>
    <row r="5777" spans="1:7" x14ac:dyDescent="0.25">
      <c r="A5777">
        <v>1</v>
      </c>
      <c r="B5777">
        <v>514929</v>
      </c>
      <c r="C5777">
        <v>133277</v>
      </c>
      <c r="D5777" t="s">
        <v>6175</v>
      </c>
      <c r="G5777" t="str">
        <f t="shared" si="90"/>
        <v>if not exists (select 1 from mi.RangeDetail where Name = 'Youngstown Fence, Inc.' and RangeID = 3716) begin insert into mi.RangeDetail (RangeID, Name, Description, IsActive, CreatePersonID, CreateDate) values (3716,'Youngstown Fence, Inc.','',1,1,GETDATE()) end</v>
      </c>
    </row>
    <row r="5778" spans="1:7" x14ac:dyDescent="0.25">
      <c r="A5778">
        <v>11</v>
      </c>
      <c r="B5778">
        <v>500191</v>
      </c>
      <c r="C5778">
        <v>104775</v>
      </c>
      <c r="D5778" t="s">
        <v>6176</v>
      </c>
      <c r="G5778" t="str">
        <f t="shared" si="90"/>
        <v>if not exists (select 1 from mi.RangeDetail where Name = 'All State Fire Protection' and RangeID = 3716) begin insert into mi.RangeDetail (RangeID, Name, Description, IsActive, CreatePersonID, CreateDate) values (3716,'All State Fire Protection','',1,1,GETDATE()) end</v>
      </c>
    </row>
    <row r="5779" spans="1:7" x14ac:dyDescent="0.25">
      <c r="A5779">
        <v>11</v>
      </c>
      <c r="B5779">
        <v>506719</v>
      </c>
      <c r="C5779">
        <v>134334</v>
      </c>
      <c r="D5779" t="s">
        <v>6177</v>
      </c>
      <c r="G5779" t="str">
        <f t="shared" si="90"/>
        <v>if not exists (select 1 from mi.RangeDetail where Name = 'S&amp;K Asphalt &amp; Concrete, Inc.' and RangeID = 3716) begin insert into mi.RangeDetail (RangeID, Name, Description, IsActive, CreatePersonID, CreateDate) values (3716,'S&amp;K Asphalt &amp; Concrete, Inc.','',1,1,GETDATE()) end</v>
      </c>
    </row>
    <row r="5780" spans="1:7" x14ac:dyDescent="0.25">
      <c r="A5780">
        <v>1</v>
      </c>
      <c r="B5780">
        <v>502069</v>
      </c>
      <c r="C5780">
        <v>104910</v>
      </c>
      <c r="D5780" t="s">
        <v>6178</v>
      </c>
      <c r="G5780" t="str">
        <f t="shared" si="90"/>
        <v>if not exists (select 1 from mi.RangeDetail where Name = 'Frontz Drilling' and RangeID = 3716) begin insert into mi.RangeDetail (RangeID, Name, Description, IsActive, CreatePersonID, CreateDate) values (3716,'Frontz Drilling','',1,1,GETDATE()) end</v>
      </c>
    </row>
    <row r="5781" spans="1:7" x14ac:dyDescent="0.25">
      <c r="A5781">
        <v>11</v>
      </c>
      <c r="B5781">
        <v>501897</v>
      </c>
      <c r="C5781">
        <v>105648</v>
      </c>
      <c r="D5781" t="s">
        <v>6179</v>
      </c>
      <c r="G5781" t="str">
        <f t="shared" si="90"/>
        <v>if not exists (select 1 from mi.RangeDetail where Name = 'Gail Marie Interiors' and RangeID = 3716) begin insert into mi.RangeDetail (RangeID, Name, Description, IsActive, CreatePersonID, CreateDate) values (3716,'Gail Marie Interiors','',1,1,GETDATE()) end</v>
      </c>
    </row>
    <row r="5782" spans="1:7" x14ac:dyDescent="0.25">
      <c r="A5782">
        <v>1</v>
      </c>
      <c r="B5782">
        <v>515400</v>
      </c>
      <c r="C5782">
        <v>134966</v>
      </c>
      <c r="D5782" t="s">
        <v>6180</v>
      </c>
      <c r="G5782" t="str">
        <f t="shared" si="90"/>
        <v>if not exists (select 1 from mi.RangeDetail where Name = 'Bayes, Inc.' and RangeID = 3716) begin insert into mi.RangeDetail (RangeID, Name, Description, IsActive, CreatePersonID, CreateDate) values (3716,'Bayes, Inc.','',1,1,GETDATE()) end</v>
      </c>
    </row>
    <row r="5783" spans="1:7" x14ac:dyDescent="0.25">
      <c r="A5783">
        <v>11</v>
      </c>
      <c r="B5783">
        <v>505873</v>
      </c>
      <c r="C5783">
        <v>112618</v>
      </c>
      <c r="D5783" t="s">
        <v>6181</v>
      </c>
      <c r="G5783" t="str">
        <f t="shared" si="90"/>
        <v>if not exists (select 1 from mi.RangeDetail where Name = 'J.F. Bernard, Inc.' and RangeID = 3716) begin insert into mi.RangeDetail (RangeID, Name, Description, IsActive, CreatePersonID, CreateDate) values (3716,'J.F. Bernard, Inc.','',1,1,GETDATE()) end</v>
      </c>
    </row>
    <row r="5784" spans="1:7" x14ac:dyDescent="0.25">
      <c r="A5784">
        <v>1</v>
      </c>
      <c r="B5784">
        <v>520057</v>
      </c>
      <c r="C5784">
        <v>103860</v>
      </c>
      <c r="D5784" t="s">
        <v>6182</v>
      </c>
      <c r="G5784" t="str">
        <f t="shared" si="90"/>
        <v>if not exists (select 1 from mi.RangeDetail where Name = 'SE Blueprint Inc' and RangeID = 3716) begin insert into mi.RangeDetail (RangeID, Name, Description, IsActive, CreatePersonID, CreateDate) values (3716,'SE Blueprint Inc','',1,1,GETDATE()) end</v>
      </c>
    </row>
    <row r="5785" spans="1:7" x14ac:dyDescent="0.25">
      <c r="A5785">
        <v>11</v>
      </c>
      <c r="B5785">
        <v>505744</v>
      </c>
      <c r="C5785">
        <v>112593</v>
      </c>
      <c r="D5785" t="s">
        <v>6183</v>
      </c>
      <c r="G5785" t="str">
        <f t="shared" si="90"/>
        <v>if not exists (select 1 from mi.RangeDetail where Name = 'Carousel Works, Inc.' and RangeID = 3716) begin insert into mi.RangeDetail (RangeID, Name, Description, IsActive, CreatePersonID, CreateDate) values (3716,'Carousel Works, Inc.','',1,1,GETDATE()) end</v>
      </c>
    </row>
    <row r="5786" spans="1:7" x14ac:dyDescent="0.25">
      <c r="A5786">
        <v>1</v>
      </c>
      <c r="B5786">
        <v>519048</v>
      </c>
      <c r="C5786">
        <v>136768</v>
      </c>
      <c r="D5786" t="s">
        <v>6184</v>
      </c>
      <c r="G5786" t="str">
        <f t="shared" si="90"/>
        <v>if not exists (select 1 from mi.RangeDetail where Name = 'K. Davis, Inc.' and RangeID = 3716) begin insert into mi.RangeDetail (RangeID, Name, Description, IsActive, CreatePersonID, CreateDate) values (3716,'K. Davis, Inc.','',1,1,GETDATE()) end</v>
      </c>
    </row>
    <row r="5787" spans="1:7" x14ac:dyDescent="0.25">
      <c r="A5787">
        <v>1</v>
      </c>
      <c r="B5787">
        <v>513961</v>
      </c>
      <c r="C5787">
        <v>125772</v>
      </c>
      <c r="D5787" t="s">
        <v>6185</v>
      </c>
      <c r="G5787" t="str">
        <f t="shared" si="90"/>
        <v>if not exists (select 1 from mi.RangeDetail where Name = 'David Industrial Sales' and RangeID = 3716) begin insert into mi.RangeDetail (RangeID, Name, Description, IsActive, CreatePersonID, CreateDate) values (3716,'David Industrial Sales','',1,1,GETDATE()) end</v>
      </c>
    </row>
    <row r="5788" spans="1:7" x14ac:dyDescent="0.25">
      <c r="A5788">
        <v>1</v>
      </c>
      <c r="B5788">
        <v>501845</v>
      </c>
      <c r="C5788">
        <v>100257</v>
      </c>
      <c r="D5788" t="s">
        <v>9573</v>
      </c>
      <c r="G5788" t="str">
        <f t="shared" si="90"/>
        <v>if not exists (select 1 from mi.RangeDetail where Name = 'Young''s Sand and Gravel Co., Inc' and RangeID = 3716) begin insert into mi.RangeDetail (RangeID, Name, Description, IsActive, CreatePersonID, CreateDate) values (3716,'Young''s Sand and Gravel Co., Inc','',1,1,GETDATE()) end</v>
      </c>
    </row>
    <row r="5789" spans="1:7" x14ac:dyDescent="0.25">
      <c r="A5789">
        <v>11</v>
      </c>
      <c r="B5789">
        <v>504672</v>
      </c>
      <c r="C5789">
        <v>103466</v>
      </c>
      <c r="D5789" t="s">
        <v>6186</v>
      </c>
      <c r="G5789" t="str">
        <f t="shared" si="90"/>
        <v>if not exists (select 1 from mi.RangeDetail where Name = 'Tradesmen International' and RangeID = 3716) begin insert into mi.RangeDetail (RangeID, Name, Description, IsActive, CreatePersonID, CreateDate) values (3716,'Tradesmen International','',1,1,GETDATE()) end</v>
      </c>
    </row>
    <row r="5790" spans="1:7" x14ac:dyDescent="0.25">
      <c r="A5790">
        <v>1</v>
      </c>
      <c r="B5790">
        <v>515909</v>
      </c>
      <c r="C5790">
        <v>134474</v>
      </c>
      <c r="D5790" t="s">
        <v>6187</v>
      </c>
      <c r="G5790" t="str">
        <f t="shared" si="90"/>
        <v>if not exists (select 1 from mi.RangeDetail where Name = 'Quality Overhead Door, Inc.' and RangeID = 3716) begin insert into mi.RangeDetail (RangeID, Name, Description, IsActive, CreatePersonID, CreateDate) values (3716,'Quality Overhead Door, Inc.','',1,1,GETDATE()) end</v>
      </c>
    </row>
    <row r="5791" spans="1:7" x14ac:dyDescent="0.25">
      <c r="A5791">
        <v>1</v>
      </c>
      <c r="B5791">
        <v>502381</v>
      </c>
      <c r="C5791">
        <v>102441</v>
      </c>
      <c r="D5791" t="s">
        <v>6188</v>
      </c>
      <c r="G5791" t="str">
        <f t="shared" si="90"/>
        <v>if not exists (select 1 from mi.RangeDetail where Name = 'S.B. Morabito Trucking' and RangeID = 3716) begin insert into mi.RangeDetail (RangeID, Name, Description, IsActive, CreatePersonID, CreateDate) values (3716,'S.B. Morabito Trucking','',1,1,GETDATE()) end</v>
      </c>
    </row>
    <row r="5792" spans="1:7" x14ac:dyDescent="0.25">
      <c r="A5792">
        <v>1</v>
      </c>
      <c r="B5792">
        <v>500346</v>
      </c>
      <c r="C5792">
        <v>102503</v>
      </c>
      <c r="D5792" t="s">
        <v>6189</v>
      </c>
      <c r="G5792" t="str">
        <f t="shared" si="90"/>
        <v>if not exists (select 1 from mi.RangeDetail where Name = 'Cleveland Central Enterprises' and RangeID = 3716) begin insert into mi.RangeDetail (RangeID, Name, Description, IsActive, CreatePersonID, CreateDate) values (3716,'Cleveland Central Enterprises','',1,1,GETDATE()) end</v>
      </c>
    </row>
    <row r="5793" spans="1:7" x14ac:dyDescent="0.25">
      <c r="A5793">
        <v>1</v>
      </c>
      <c r="B5793">
        <v>515378</v>
      </c>
      <c r="C5793">
        <v>134863</v>
      </c>
      <c r="D5793" t="s">
        <v>6190</v>
      </c>
      <c r="G5793" t="str">
        <f t="shared" si="90"/>
        <v>if not exists (select 1 from mi.RangeDetail where Name = 'Proudfoot Associates, Inc.' and RangeID = 3716) begin insert into mi.RangeDetail (RangeID, Name, Description, IsActive, CreatePersonID, CreateDate) values (3716,'Proudfoot Associates, Inc.','',1,1,GETDATE()) end</v>
      </c>
    </row>
    <row r="5794" spans="1:7" x14ac:dyDescent="0.25">
      <c r="A5794">
        <v>1</v>
      </c>
      <c r="B5794">
        <v>515662</v>
      </c>
      <c r="C5794">
        <v>135186</v>
      </c>
      <c r="D5794" t="s">
        <v>6191</v>
      </c>
      <c r="G5794" t="str">
        <f t="shared" si="90"/>
        <v>if not exists (select 1 from mi.RangeDetail where Name = 'Advance Sewer Systems Inc.' and RangeID = 3716) begin insert into mi.RangeDetail (RangeID, Name, Description, IsActive, CreatePersonID, CreateDate) values (3716,'Advance Sewer Systems Inc.','',1,1,GETDATE()) end</v>
      </c>
    </row>
    <row r="5795" spans="1:7" x14ac:dyDescent="0.25">
      <c r="A5795">
        <v>11</v>
      </c>
      <c r="B5795">
        <v>506893</v>
      </c>
      <c r="C5795">
        <v>135931</v>
      </c>
      <c r="D5795" t="s">
        <v>9574</v>
      </c>
      <c r="G5795" t="str">
        <f t="shared" si="90"/>
        <v>if not exists (select 1 from mi.RangeDetail where Name = 'Kahl''s Telecommunications Inc.' and RangeID = 3716) begin insert into mi.RangeDetail (RangeID, Name, Description, IsActive, CreatePersonID, CreateDate) values (3716,'Kahl''s Telecommunications Inc.','',1,1,GETDATE()) end</v>
      </c>
    </row>
    <row r="5796" spans="1:7" x14ac:dyDescent="0.25">
      <c r="A5796">
        <v>11</v>
      </c>
      <c r="B5796">
        <v>501444</v>
      </c>
      <c r="C5796">
        <v>107226</v>
      </c>
      <c r="D5796" t="s">
        <v>6192</v>
      </c>
      <c r="G5796" t="str">
        <f t="shared" si="90"/>
        <v>if not exists (select 1 from mi.RangeDetail where Name = 'Dingess and Sons ' and RangeID = 3716) begin insert into mi.RangeDetail (RangeID, Name, Description, IsActive, CreatePersonID, CreateDate) values (3716,'Dingess and Sons ','',1,1,GETDATE()) end</v>
      </c>
    </row>
    <row r="5797" spans="1:7" x14ac:dyDescent="0.25">
      <c r="A5797">
        <v>11</v>
      </c>
      <c r="B5797">
        <v>506313</v>
      </c>
      <c r="C5797">
        <v>102459</v>
      </c>
      <c r="D5797" t="s">
        <v>6193</v>
      </c>
      <c r="G5797" t="str">
        <f t="shared" si="90"/>
        <v>if not exists (select 1 from mi.RangeDetail where Name = 'Cleveland Corporate Services' and RangeID = 3716) begin insert into mi.RangeDetail (RangeID, Name, Description, IsActive, CreatePersonID, CreateDate) values (3716,'Cleveland Corporate Services','',1,1,GETDATE()) end</v>
      </c>
    </row>
    <row r="5798" spans="1:7" x14ac:dyDescent="0.25">
      <c r="A5798">
        <v>1</v>
      </c>
      <c r="B5798">
        <v>500420</v>
      </c>
      <c r="C5798">
        <v>117539</v>
      </c>
      <c r="D5798" t="s">
        <v>6194</v>
      </c>
      <c r="G5798" t="str">
        <f t="shared" si="90"/>
        <v>if not exists (select 1 from mi.RangeDetail where Name = 'Commercial Tile &amp; Stone, Inc.' and RangeID = 3716) begin insert into mi.RangeDetail (RangeID, Name, Description, IsActive, CreatePersonID, CreateDate) values (3716,'Commercial Tile &amp; Stone, Inc.','',1,1,GETDATE()) end</v>
      </c>
    </row>
    <row r="5799" spans="1:7" x14ac:dyDescent="0.25">
      <c r="A5799">
        <v>1</v>
      </c>
      <c r="B5799">
        <v>502028</v>
      </c>
      <c r="C5799">
        <v>117539</v>
      </c>
      <c r="D5799" t="s">
        <v>6195</v>
      </c>
      <c r="G5799" t="str">
        <f t="shared" si="90"/>
        <v>if not exists (select 1 from mi.RangeDetail where Name = 'Commercial Tile' and RangeID = 3716) begin insert into mi.RangeDetail (RangeID, Name, Description, IsActive, CreatePersonID, CreateDate) values (3716,'Commercial Tile','',1,1,GETDATE()) end</v>
      </c>
    </row>
    <row r="5800" spans="1:7" x14ac:dyDescent="0.25">
      <c r="A5800">
        <v>1</v>
      </c>
      <c r="B5800">
        <v>514691</v>
      </c>
      <c r="C5800">
        <v>132665</v>
      </c>
      <c r="D5800" t="s">
        <v>6196</v>
      </c>
      <c r="G5800" t="str">
        <f t="shared" si="90"/>
        <v>if not exists (select 1 from mi.RangeDetail where Name = 'MCM Company, Inc.' and RangeID = 3716) begin insert into mi.RangeDetail (RangeID, Name, Description, IsActive, CreatePersonID, CreateDate) values (3716,'MCM Company, Inc.','',1,1,GETDATE()) end</v>
      </c>
    </row>
    <row r="5801" spans="1:7" x14ac:dyDescent="0.25">
      <c r="A5801">
        <v>1</v>
      </c>
      <c r="B5801">
        <v>502341</v>
      </c>
      <c r="C5801">
        <v>127060</v>
      </c>
      <c r="D5801" t="s">
        <v>6197</v>
      </c>
      <c r="G5801" t="str">
        <f t="shared" si="90"/>
        <v>if not exists (select 1 from mi.RangeDetail where Name = 'Colfax Fluid Handling' and RangeID = 3716) begin insert into mi.RangeDetail (RangeID, Name, Description, IsActive, CreatePersonID, CreateDate) values (3716,'Colfax Fluid Handling','',1,1,GETDATE()) end</v>
      </c>
    </row>
    <row r="5802" spans="1:7" x14ac:dyDescent="0.25">
      <c r="A5802">
        <v>11</v>
      </c>
      <c r="B5802">
        <v>503324</v>
      </c>
      <c r="C5802">
        <v>100645</v>
      </c>
      <c r="D5802" t="s">
        <v>6198</v>
      </c>
      <c r="G5802" t="str">
        <f t="shared" si="90"/>
        <v>if not exists (select 1 from mi.RangeDetail where Name = 'Northern Valley Contractors' and RangeID = 3716) begin insert into mi.RangeDetail (RangeID, Name, Description, IsActive, CreatePersonID, CreateDate) values (3716,'Northern Valley Contractors','',1,1,GETDATE()) end</v>
      </c>
    </row>
    <row r="5803" spans="1:7" x14ac:dyDescent="0.25">
      <c r="A5803">
        <v>1</v>
      </c>
      <c r="B5803">
        <v>515092</v>
      </c>
      <c r="C5803">
        <v>133910</v>
      </c>
      <c r="D5803" t="s">
        <v>6199</v>
      </c>
      <c r="G5803" t="str">
        <f t="shared" si="90"/>
        <v>if not exists (select 1 from mi.RangeDetail where Name = 'Chieftain Trucking &amp; Excavating' and RangeID = 3716) begin insert into mi.RangeDetail (RangeID, Name, Description, IsActive, CreatePersonID, CreateDate) values (3716,'Chieftain Trucking &amp; Excavating','',1,1,GETDATE()) end</v>
      </c>
    </row>
    <row r="5804" spans="1:7" x14ac:dyDescent="0.25">
      <c r="A5804">
        <v>1</v>
      </c>
      <c r="B5804">
        <v>502146</v>
      </c>
      <c r="C5804">
        <v>103980</v>
      </c>
      <c r="D5804" t="s">
        <v>6200</v>
      </c>
      <c r="G5804" t="str">
        <f t="shared" si="90"/>
        <v>if not exists (select 1 from mi.RangeDetail where Name = 'Northcoast Process Controls' and RangeID = 3716) begin insert into mi.RangeDetail (RangeID, Name, Description, IsActive, CreatePersonID, CreateDate) values (3716,'Northcoast Process Controls','',1,1,GETDATE()) end</v>
      </c>
    </row>
    <row r="5805" spans="1:7" x14ac:dyDescent="0.25">
      <c r="A5805">
        <v>1</v>
      </c>
      <c r="B5805">
        <v>502036</v>
      </c>
      <c r="C5805">
        <v>108710</v>
      </c>
      <c r="D5805" t="s">
        <v>6201</v>
      </c>
      <c r="G5805" t="str">
        <f t="shared" si="90"/>
        <v>if not exists (select 1 from mi.RangeDetail where Name = 'Corrosion Resistent Technologies' and RangeID = 3716) begin insert into mi.RangeDetail (RangeID, Name, Description, IsActive, CreatePersonID, CreateDate) values (3716,'Corrosion Resistent Technologies','',1,1,GETDATE()) end</v>
      </c>
    </row>
    <row r="5806" spans="1:7" x14ac:dyDescent="0.25">
      <c r="A5806">
        <v>1</v>
      </c>
      <c r="B5806">
        <v>515036</v>
      </c>
      <c r="C5806">
        <v>133732</v>
      </c>
      <c r="D5806" t="s">
        <v>6202</v>
      </c>
      <c r="G5806" t="str">
        <f t="shared" si="90"/>
        <v>if not exists (select 1 from mi.RangeDetail where Name = 'Fox Fire Protection' and RangeID = 3716) begin insert into mi.RangeDetail (RangeID, Name, Description, IsActive, CreatePersonID, CreateDate) values (3716,'Fox Fire Protection','',1,1,GETDATE()) end</v>
      </c>
    </row>
    <row r="5807" spans="1:7" x14ac:dyDescent="0.25">
      <c r="A5807">
        <v>1</v>
      </c>
      <c r="B5807">
        <v>519516</v>
      </c>
      <c r="C5807">
        <v>137704</v>
      </c>
      <c r="D5807" t="s">
        <v>6203</v>
      </c>
      <c r="G5807" t="str">
        <f t="shared" si="90"/>
        <v>if not exists (select 1 from mi.RangeDetail where Name = 'APL Electric' and RangeID = 3716) begin insert into mi.RangeDetail (RangeID, Name, Description, IsActive, CreatePersonID, CreateDate) values (3716,'APL Electric','',1,1,GETDATE()) end</v>
      </c>
    </row>
    <row r="5808" spans="1:7" x14ac:dyDescent="0.25">
      <c r="A5808">
        <v>11</v>
      </c>
      <c r="B5808">
        <v>504111</v>
      </c>
      <c r="C5808">
        <v>101043</v>
      </c>
      <c r="D5808" t="s">
        <v>6204</v>
      </c>
      <c r="G5808" t="str">
        <f t="shared" si="90"/>
        <v>if not exists (select 1 from mi.RangeDetail where Name = 'Sheldon Engineering &amp; Surveying' and RangeID = 3716) begin insert into mi.RangeDetail (RangeID, Name, Description, IsActive, CreatePersonID, CreateDate) values (3716,'Sheldon Engineering &amp; Surveying','',1,1,GETDATE()) end</v>
      </c>
    </row>
    <row r="5809" spans="1:7" x14ac:dyDescent="0.25">
      <c r="A5809">
        <v>1</v>
      </c>
      <c r="B5809">
        <v>502122</v>
      </c>
      <c r="C5809">
        <v>102117</v>
      </c>
      <c r="D5809" t="s">
        <v>6205</v>
      </c>
      <c r="G5809" t="str">
        <f t="shared" si="90"/>
        <v>if not exists (select 1 from mi.RangeDetail where Name = 'Lake Erie Diving' and RangeID = 3716) begin insert into mi.RangeDetail (RangeID, Name, Description, IsActive, CreatePersonID, CreateDate) values (3716,'Lake Erie Diving','',1,1,GETDATE()) end</v>
      </c>
    </row>
    <row r="5810" spans="1:7" x14ac:dyDescent="0.25">
      <c r="A5810">
        <v>1</v>
      </c>
      <c r="B5810">
        <v>515300</v>
      </c>
      <c r="C5810">
        <v>134503</v>
      </c>
      <c r="D5810" t="s">
        <v>6206</v>
      </c>
      <c r="G5810" t="str">
        <f t="shared" si="90"/>
        <v>if not exists (select 1 from mi.RangeDetail where Name = 'Safeguard Technology, Inc.' and RangeID = 3716) begin insert into mi.RangeDetail (RangeID, Name, Description, IsActive, CreatePersonID, CreateDate) values (3716,'Safeguard Technology, Inc.','',1,1,GETDATE()) end</v>
      </c>
    </row>
    <row r="5811" spans="1:7" x14ac:dyDescent="0.25">
      <c r="A5811">
        <v>1</v>
      </c>
      <c r="B5811">
        <v>501748</v>
      </c>
      <c r="C5811">
        <v>104777</v>
      </c>
      <c r="D5811" t="s">
        <v>6207</v>
      </c>
      <c r="G5811" t="str">
        <f t="shared" si="90"/>
        <v>if not exists (select 1 from mi.RangeDetail where Name = 'Van Curen Services, Inc.' and RangeID = 3716) begin insert into mi.RangeDetail (RangeID, Name, Description, IsActive, CreatePersonID, CreateDate) values (3716,'Van Curen Services, Inc.','',1,1,GETDATE()) end</v>
      </c>
    </row>
    <row r="5812" spans="1:7" x14ac:dyDescent="0.25">
      <c r="A5812">
        <v>1</v>
      </c>
      <c r="B5812">
        <v>515308</v>
      </c>
      <c r="C5812">
        <v>102592</v>
      </c>
      <c r="D5812" t="s">
        <v>6208</v>
      </c>
      <c r="G5812" t="str">
        <f t="shared" si="90"/>
        <v>if not exists (select 1 from mi.RangeDetail where Name = 'Freisthler Paving Inc' and RangeID = 3716) begin insert into mi.RangeDetail (RangeID, Name, Description, IsActive, CreatePersonID, CreateDate) values (3716,'Freisthler Paving Inc','',1,1,GETDATE()) end</v>
      </c>
    </row>
    <row r="5813" spans="1:7" x14ac:dyDescent="0.25">
      <c r="A5813">
        <v>1</v>
      </c>
      <c r="B5813">
        <v>501326</v>
      </c>
      <c r="C5813">
        <v>130823</v>
      </c>
      <c r="D5813" t="s">
        <v>6209</v>
      </c>
      <c r="G5813" t="str">
        <f t="shared" si="90"/>
        <v>if not exists (select 1 from mi.RangeDetail where Name = 'Perk Company, Inc.' and RangeID = 3716) begin insert into mi.RangeDetail (RangeID, Name, Description, IsActive, CreatePersonID, CreateDate) values (3716,'Perk Company, Inc.','',1,1,GETDATE()) end</v>
      </c>
    </row>
    <row r="5814" spans="1:7" x14ac:dyDescent="0.25">
      <c r="A5814">
        <v>1</v>
      </c>
      <c r="B5814">
        <v>500005</v>
      </c>
      <c r="C5814">
        <v>102647</v>
      </c>
      <c r="D5814" t="s">
        <v>6210</v>
      </c>
      <c r="G5814" t="str">
        <f t="shared" si="90"/>
        <v>if not exists (select 1 from mi.RangeDetail where Name = 'A.G. Industries, Inc.' and RangeID = 3716) begin insert into mi.RangeDetail (RangeID, Name, Description, IsActive, CreatePersonID, CreateDate) values (3716,'A.G. Industries, Inc.','',1,1,GETDATE()) end</v>
      </c>
    </row>
    <row r="5815" spans="1:7" x14ac:dyDescent="0.25">
      <c r="A5815">
        <v>11</v>
      </c>
      <c r="B5815">
        <v>500932</v>
      </c>
      <c r="C5815">
        <v>106114</v>
      </c>
      <c r="D5815" t="s">
        <v>6211</v>
      </c>
      <c r="G5815" t="str">
        <f t="shared" si="90"/>
        <v>if not exists (select 1 from mi.RangeDetail where Name = 'Cinergy' and RangeID = 3716) begin insert into mi.RangeDetail (RangeID, Name, Description, IsActive, CreatePersonID, CreateDate) values (3716,'Cinergy','',1,1,GETDATE()) end</v>
      </c>
    </row>
    <row r="5816" spans="1:7" x14ac:dyDescent="0.25">
      <c r="A5816">
        <v>11</v>
      </c>
      <c r="B5816">
        <v>502514</v>
      </c>
      <c r="C5816">
        <v>106114</v>
      </c>
      <c r="D5816" t="s">
        <v>6212</v>
      </c>
      <c r="G5816" t="str">
        <f t="shared" si="90"/>
        <v>if not exists (select 1 from mi.RangeDetail where Name = 'K. R. Sulzener Construction Co., Inc' and RangeID = 3716) begin insert into mi.RangeDetail (RangeID, Name, Description, IsActive, CreatePersonID, CreateDate) values (3716,'K. R. Sulzener Construction Co., Inc','',1,1,GETDATE()) end</v>
      </c>
    </row>
    <row r="5817" spans="1:7" x14ac:dyDescent="0.25">
      <c r="A5817">
        <v>11</v>
      </c>
      <c r="B5817">
        <v>506264</v>
      </c>
      <c r="C5817">
        <v>102197</v>
      </c>
      <c r="D5817" t="s">
        <v>6213</v>
      </c>
      <c r="G5817" t="str">
        <f t="shared" si="90"/>
        <v>if not exists (select 1 from mi.RangeDetail where Name = 'Martins Steel Fabrication Inc.' and RangeID = 3716) begin insert into mi.RangeDetail (RangeID, Name, Description, IsActive, CreatePersonID, CreateDate) values (3716,'Martins Steel Fabrication Inc.','',1,1,GETDATE()) end</v>
      </c>
    </row>
    <row r="5818" spans="1:7" x14ac:dyDescent="0.25">
      <c r="A5818">
        <v>1</v>
      </c>
      <c r="B5818">
        <v>501413</v>
      </c>
      <c r="C5818">
        <v>101963</v>
      </c>
      <c r="D5818" t="s">
        <v>6214</v>
      </c>
      <c r="G5818" t="str">
        <f t="shared" si="90"/>
        <v>if not exists (select 1 from mi.RangeDetail where Name = 'Reilly Sweeping' and RangeID = 3716) begin insert into mi.RangeDetail (RangeID, Name, Description, IsActive, CreatePersonID, CreateDate) values (3716,'Reilly Sweeping','',1,1,GETDATE()) end</v>
      </c>
    </row>
    <row r="5819" spans="1:7" x14ac:dyDescent="0.25">
      <c r="A5819">
        <v>1</v>
      </c>
      <c r="B5819">
        <v>502160</v>
      </c>
      <c r="C5819">
        <v>103112</v>
      </c>
      <c r="D5819" t="s">
        <v>6215</v>
      </c>
      <c r="G5819" t="str">
        <f t="shared" si="90"/>
        <v>if not exists (select 1 from mi.RangeDetail where Name = 'Pelton Environmental Products' and RangeID = 3716) begin insert into mi.RangeDetail (RangeID, Name, Description, IsActive, CreatePersonID, CreateDate) values (3716,'Pelton Environmental Products','',1,1,GETDATE()) end</v>
      </c>
    </row>
    <row r="5820" spans="1:7" x14ac:dyDescent="0.25">
      <c r="A5820">
        <v>11</v>
      </c>
      <c r="B5820">
        <v>507060</v>
      </c>
      <c r="C5820">
        <v>135310</v>
      </c>
      <c r="D5820" t="s">
        <v>6216</v>
      </c>
      <c r="G5820" t="str">
        <f t="shared" si="90"/>
        <v>if not exists (select 1 from mi.RangeDetail where Name = 'G.E. Baker Construction, Inc.' and RangeID = 3716) begin insert into mi.RangeDetail (RangeID, Name, Description, IsActive, CreatePersonID, CreateDate) values (3716,'G.E. Baker Construction, Inc.','',1,1,GETDATE()) end</v>
      </c>
    </row>
    <row r="5821" spans="1:7" x14ac:dyDescent="0.25">
      <c r="A5821">
        <v>1</v>
      </c>
      <c r="B5821">
        <v>515337</v>
      </c>
      <c r="C5821">
        <v>134735</v>
      </c>
      <c r="D5821" t="s">
        <v>6217</v>
      </c>
      <c r="G5821" t="str">
        <f t="shared" si="90"/>
        <v>if not exists (select 1 from mi.RangeDetail where Name = 'Advanced Asphalt Paviang, Inc.' and RangeID = 3716) begin insert into mi.RangeDetail (RangeID, Name, Description, IsActive, CreatePersonID, CreateDate) values (3716,'Advanced Asphalt Paviang, Inc.','',1,1,GETDATE()) end</v>
      </c>
    </row>
    <row r="5822" spans="1:7" x14ac:dyDescent="0.25">
      <c r="A5822">
        <v>1</v>
      </c>
      <c r="B5822">
        <v>500653</v>
      </c>
      <c r="C5822">
        <v>100185</v>
      </c>
      <c r="D5822" t="s">
        <v>6218</v>
      </c>
      <c r="G5822" t="str">
        <f t="shared" si="90"/>
        <v>if not exists (select 1 from mi.RangeDetail where Name = 'Firelands Supply' and RangeID = 3716) begin insert into mi.RangeDetail (RangeID, Name, Description, IsActive, CreatePersonID, CreateDate) values (3716,'Firelands Supply','',1,1,GETDATE()) end</v>
      </c>
    </row>
    <row r="5823" spans="1:7" x14ac:dyDescent="0.25">
      <c r="A5823">
        <v>1</v>
      </c>
      <c r="B5823">
        <v>501798</v>
      </c>
      <c r="C5823">
        <v>102747</v>
      </c>
      <c r="D5823" t="s">
        <v>6219</v>
      </c>
      <c r="G5823" t="str">
        <f t="shared" si="90"/>
        <v>if not exists (select 1 from mi.RangeDetail where Name = 'Welfle, Inc.' and RangeID = 3716) begin insert into mi.RangeDetail (RangeID, Name, Description, IsActive, CreatePersonID, CreateDate) values (3716,'Welfle, Inc.','',1,1,GETDATE()) end</v>
      </c>
    </row>
    <row r="5824" spans="1:7" x14ac:dyDescent="0.25">
      <c r="A5824">
        <v>1</v>
      </c>
      <c r="B5824">
        <v>501493</v>
      </c>
      <c r="C5824">
        <v>121579</v>
      </c>
      <c r="D5824" t="s">
        <v>6220</v>
      </c>
      <c r="G5824" t="str">
        <f t="shared" si="90"/>
        <v>if not exists (select 1 from mi.RangeDetail where Name = 'Schoenbrun Landscaping Inc.' and RangeID = 3716) begin insert into mi.RangeDetail (RangeID, Name, Description, IsActive, CreatePersonID, CreateDate) values (3716,'Schoenbrun Landscaping Inc.','',1,1,GETDATE()) end</v>
      </c>
    </row>
    <row r="5825" spans="1:7" x14ac:dyDescent="0.25">
      <c r="A5825">
        <v>1</v>
      </c>
      <c r="B5825">
        <v>512500</v>
      </c>
      <c r="C5825">
        <v>106577</v>
      </c>
      <c r="D5825" t="s">
        <v>6221</v>
      </c>
      <c r="G5825" t="str">
        <f t="shared" si="90"/>
        <v>if not exists (select 1 from mi.RangeDetail where Name = 'B G Trucking &amp; Construction Inc' and RangeID = 3716) begin insert into mi.RangeDetail (RangeID, Name, Description, IsActive, CreatePersonID, CreateDate) values (3716,'B G Trucking &amp; Construction Inc','',1,1,GETDATE()) end</v>
      </c>
    </row>
    <row r="5826" spans="1:7" x14ac:dyDescent="0.25">
      <c r="A5826">
        <v>11</v>
      </c>
      <c r="B5826">
        <v>507546</v>
      </c>
      <c r="C5826">
        <v>136594</v>
      </c>
      <c r="D5826" t="s">
        <v>6222</v>
      </c>
      <c r="G5826" t="str">
        <f t="shared" si="90"/>
        <v>if not exists (select 1 from mi.RangeDetail where Name = 'Allied Glass Services' and RangeID = 3716) begin insert into mi.RangeDetail (RangeID, Name, Description, IsActive, CreatePersonID, CreateDate) values (3716,'Allied Glass Services','',1,1,GETDATE()) end</v>
      </c>
    </row>
    <row r="5827" spans="1:7" x14ac:dyDescent="0.25">
      <c r="A5827">
        <v>1</v>
      </c>
      <c r="B5827">
        <v>502250</v>
      </c>
      <c r="C5827">
        <v>132639</v>
      </c>
      <c r="D5827" t="s">
        <v>6223</v>
      </c>
      <c r="G5827" t="str">
        <f t="shared" ref="G5827:G5890" si="91">IF(D5827&lt;&gt;"",CONCATENATE("if not exists (select 1 from mi.RangeDetail where Name = '",D5827,"' and RangeID = 3716) begin insert into mi.RangeDetail (RangeID, Name, Description, IsActive, CreatePersonID, CreateDate) values (3716,'",D5827,"','","',1,1,GETDATE()) end"), "")</f>
        <v>if not exists (select 1 from mi.RangeDetail where Name = 'G. Stephens, Inc.' and RangeID = 3716) begin insert into mi.RangeDetail (RangeID, Name, Description, IsActive, CreatePersonID, CreateDate) values (3716,'G. Stephens, Inc.','',1,1,GETDATE()) end</v>
      </c>
    </row>
    <row r="5828" spans="1:7" x14ac:dyDescent="0.25">
      <c r="A5828">
        <v>1</v>
      </c>
      <c r="B5828">
        <v>512446</v>
      </c>
      <c r="C5828">
        <v>127282</v>
      </c>
      <c r="D5828" t="s">
        <v>6224</v>
      </c>
      <c r="G5828" t="str">
        <f t="shared" si="91"/>
        <v>if not exists (select 1 from mi.RangeDetail where Name = 'Rockport Ready Mix' and RangeID = 3716) begin insert into mi.RangeDetail (RangeID, Name, Description, IsActive, CreatePersonID, CreateDate) values (3716,'Rockport Ready Mix','',1,1,GETDATE()) end</v>
      </c>
    </row>
    <row r="5829" spans="1:7" x14ac:dyDescent="0.25">
      <c r="A5829">
        <v>11</v>
      </c>
      <c r="B5829">
        <v>506429</v>
      </c>
      <c r="C5829">
        <v>120046</v>
      </c>
      <c r="D5829" t="s">
        <v>6224</v>
      </c>
      <c r="G5829" t="str">
        <f t="shared" si="91"/>
        <v>if not exists (select 1 from mi.RangeDetail where Name = 'Rockport Ready Mix' and RangeID = 3716) begin insert into mi.RangeDetail (RangeID, Name, Description, IsActive, CreatePersonID, CreateDate) values (3716,'Rockport Ready Mix','',1,1,GETDATE()) end</v>
      </c>
    </row>
    <row r="5830" spans="1:7" x14ac:dyDescent="0.25">
      <c r="A5830">
        <v>1</v>
      </c>
      <c r="B5830">
        <v>513708</v>
      </c>
      <c r="C5830">
        <v>129305</v>
      </c>
      <c r="D5830" t="s">
        <v>6225</v>
      </c>
      <c r="G5830" t="str">
        <f t="shared" si="91"/>
        <v>if not exists (select 1 from mi.RangeDetail where Name = 'Total Quality Testing Inc' and RangeID = 3716) begin insert into mi.RangeDetail (RangeID, Name, Description, IsActive, CreatePersonID, CreateDate) values (3716,'Total Quality Testing Inc','',1,1,GETDATE()) end</v>
      </c>
    </row>
    <row r="5831" spans="1:7" x14ac:dyDescent="0.25">
      <c r="A5831">
        <v>1</v>
      </c>
      <c r="B5831">
        <v>501597</v>
      </c>
      <c r="C5831">
        <v>101785</v>
      </c>
      <c r="D5831" t="s">
        <v>6226</v>
      </c>
      <c r="G5831" t="str">
        <f t="shared" si="91"/>
        <v>if not exists (select 1 from mi.RangeDetail where Name = 'Suburban Maintenance &amp; Construction, Inc.' and RangeID = 3716) begin insert into mi.RangeDetail (RangeID, Name, Description, IsActive, CreatePersonID, CreateDate) values (3716,'Suburban Maintenance &amp; Construction, Inc.','',1,1,GETDATE()) end</v>
      </c>
    </row>
    <row r="5832" spans="1:7" x14ac:dyDescent="0.25">
      <c r="A5832">
        <v>11</v>
      </c>
      <c r="B5832">
        <v>507068</v>
      </c>
      <c r="C5832">
        <v>135325</v>
      </c>
      <c r="D5832" t="s">
        <v>6227</v>
      </c>
      <c r="G5832" t="str">
        <f t="shared" si="91"/>
        <v>if not exists (select 1 from mi.RangeDetail where Name = 'Suburban Maintenance &amp; Construction Inc' and RangeID = 3716) begin insert into mi.RangeDetail (RangeID, Name, Description, IsActive, CreatePersonID, CreateDate) values (3716,'Suburban Maintenance &amp; Construction Inc','',1,1,GETDATE()) end</v>
      </c>
    </row>
    <row r="5833" spans="1:7" x14ac:dyDescent="0.25">
      <c r="A5833">
        <v>1</v>
      </c>
      <c r="B5833">
        <v>514651</v>
      </c>
      <c r="C5833">
        <v>132419</v>
      </c>
      <c r="D5833" t="s">
        <v>6228</v>
      </c>
      <c r="G5833" t="str">
        <f t="shared" si="91"/>
        <v>if not exists (select 1 from mi.RangeDetail where Name = 'Thermo-Tec Insulation, Inc.' and RangeID = 3716) begin insert into mi.RangeDetail (RangeID, Name, Description, IsActive, CreatePersonID, CreateDate) values (3716,'Thermo-Tec Insulation, Inc.','',1,1,GETDATE()) end</v>
      </c>
    </row>
    <row r="5834" spans="1:7" x14ac:dyDescent="0.25">
      <c r="A5834">
        <v>1</v>
      </c>
      <c r="B5834">
        <v>501970</v>
      </c>
      <c r="C5834">
        <v>102619</v>
      </c>
      <c r="D5834" t="s">
        <v>6229</v>
      </c>
      <c r="G5834" t="str">
        <f t="shared" si="91"/>
        <v>if not exists (select 1 from mi.RangeDetail where Name = 'EAS Sign Art' and RangeID = 3716) begin insert into mi.RangeDetail (RangeID, Name, Description, IsActive, CreatePersonID, CreateDate) values (3716,'EAS Sign Art','',1,1,GETDATE()) end</v>
      </c>
    </row>
    <row r="5835" spans="1:7" x14ac:dyDescent="0.25">
      <c r="A5835">
        <v>1</v>
      </c>
      <c r="B5835">
        <v>513604</v>
      </c>
      <c r="C5835">
        <v>129751</v>
      </c>
      <c r="D5835" t="s">
        <v>6230</v>
      </c>
      <c r="G5835" t="str">
        <f t="shared" si="91"/>
        <v>if not exists (select 1 from mi.RangeDetail where Name = 'Associated Associates, Inc' and RangeID = 3716) begin insert into mi.RangeDetail (RangeID, Name, Description, IsActive, CreatePersonID, CreateDate) values (3716,'Associated Associates, Inc','',1,1,GETDATE()) end</v>
      </c>
    </row>
    <row r="5836" spans="1:7" x14ac:dyDescent="0.25">
      <c r="A5836">
        <v>1</v>
      </c>
      <c r="B5836">
        <v>513927</v>
      </c>
      <c r="C5836">
        <v>129751</v>
      </c>
      <c r="D5836" t="s">
        <v>6231</v>
      </c>
      <c r="G5836" t="str">
        <f t="shared" si="91"/>
        <v>if not exists (select 1 from mi.RangeDetail where Name = 'Associated Ready Mix Concrete, LLC' and RangeID = 3716) begin insert into mi.RangeDetail (RangeID, Name, Description, IsActive, CreatePersonID, CreateDate) values (3716,'Associated Ready Mix Concrete, LLC','',1,1,GETDATE()) end</v>
      </c>
    </row>
    <row r="5837" spans="1:7" x14ac:dyDescent="0.25">
      <c r="A5837">
        <v>1</v>
      </c>
      <c r="B5837">
        <v>515824</v>
      </c>
      <c r="C5837">
        <v>135971</v>
      </c>
      <c r="D5837" t="s">
        <v>6232</v>
      </c>
      <c r="G5837" t="str">
        <f t="shared" si="91"/>
        <v>if not exists (select 1 from mi.RangeDetail where Name = 'E &amp; H Taylor Construction Inc' and RangeID = 3716) begin insert into mi.RangeDetail (RangeID, Name, Description, IsActive, CreatePersonID, CreateDate) values (3716,'E &amp; H Taylor Construction Inc','',1,1,GETDATE()) end</v>
      </c>
    </row>
    <row r="5838" spans="1:7" x14ac:dyDescent="0.25">
      <c r="A5838">
        <v>1</v>
      </c>
      <c r="B5838">
        <v>512575</v>
      </c>
      <c r="C5838">
        <v>106441</v>
      </c>
      <c r="D5838" t="s">
        <v>6233</v>
      </c>
      <c r="G5838" t="str">
        <f t="shared" si="91"/>
        <v>if not exists (select 1 from mi.RangeDetail where Name = 'Tab Construction Company Inc' and RangeID = 3716) begin insert into mi.RangeDetail (RangeID, Name, Description, IsActive, CreatePersonID, CreateDate) values (3716,'Tab Construction Company Inc','',1,1,GETDATE()) end</v>
      </c>
    </row>
    <row r="5839" spans="1:7" x14ac:dyDescent="0.25">
      <c r="A5839">
        <v>1</v>
      </c>
      <c r="B5839">
        <v>515923</v>
      </c>
      <c r="C5839">
        <v>136351</v>
      </c>
      <c r="D5839" t="s">
        <v>6234</v>
      </c>
      <c r="G5839" t="str">
        <f t="shared" si="91"/>
        <v>if not exists (select 1 from mi.RangeDetail where Name = 'Aaron Landscaping' and RangeID = 3716) begin insert into mi.RangeDetail (RangeID, Name, Description, IsActive, CreatePersonID, CreateDate) values (3716,'Aaron Landscaping','',1,1,GETDATE()) end</v>
      </c>
    </row>
    <row r="5840" spans="1:7" x14ac:dyDescent="0.25">
      <c r="A5840">
        <v>1</v>
      </c>
      <c r="B5840">
        <v>515162</v>
      </c>
      <c r="C5840">
        <v>122326</v>
      </c>
      <c r="D5840" t="s">
        <v>6235</v>
      </c>
      <c r="G5840" t="str">
        <f t="shared" si="91"/>
        <v>if not exists (select 1 from mi.RangeDetail where Name = 'Premium Technical Service Inc' and RangeID = 3716) begin insert into mi.RangeDetail (RangeID, Name, Description, IsActive, CreatePersonID, CreateDate) values (3716,'Premium Technical Service Inc','',1,1,GETDATE()) end</v>
      </c>
    </row>
    <row r="5841" spans="1:7" x14ac:dyDescent="0.25">
      <c r="A5841">
        <v>1</v>
      </c>
      <c r="B5841">
        <v>515365</v>
      </c>
      <c r="C5841">
        <v>134798</v>
      </c>
      <c r="D5841" t="s">
        <v>6236</v>
      </c>
      <c r="G5841" t="str">
        <f t="shared" si="91"/>
        <v>if not exists (select 1 from mi.RangeDetail where Name = 'Corcoran Tile &amp; Marble Inc' and RangeID = 3716) begin insert into mi.RangeDetail (RangeID, Name, Description, IsActive, CreatePersonID, CreateDate) values (3716,'Corcoran Tile &amp; Marble Inc','',1,1,GETDATE()) end</v>
      </c>
    </row>
    <row r="5842" spans="1:7" x14ac:dyDescent="0.25">
      <c r="A5842">
        <v>1</v>
      </c>
      <c r="B5842">
        <v>519804</v>
      </c>
      <c r="C5842">
        <v>138398</v>
      </c>
      <c r="D5842" t="s">
        <v>6237</v>
      </c>
      <c r="G5842" t="str">
        <f t="shared" si="91"/>
        <v>if not exists (select 1 from mi.RangeDetail where Name = 'American Interiors Inc' and RangeID = 3716) begin insert into mi.RangeDetail (RangeID, Name, Description, IsActive, CreatePersonID, CreateDate) values (3716,'American Interiors Inc','',1,1,GETDATE()) end</v>
      </c>
    </row>
    <row r="5843" spans="1:7" x14ac:dyDescent="0.25">
      <c r="A5843">
        <v>1</v>
      </c>
      <c r="B5843">
        <v>515720</v>
      </c>
      <c r="C5843">
        <v>107759</v>
      </c>
      <c r="D5843" t="s">
        <v>6238</v>
      </c>
      <c r="G5843" t="str">
        <f t="shared" si="91"/>
        <v>if not exists (select 1 from mi.RangeDetail where Name = 'Scaffco Scaffolding &amp; Supply Co., Inc.' and RangeID = 3716) begin insert into mi.RangeDetail (RangeID, Name, Description, IsActive, CreatePersonID, CreateDate) values (3716,'Scaffco Scaffolding &amp; Supply Co., Inc.','',1,1,GETDATE()) end</v>
      </c>
    </row>
    <row r="5844" spans="1:7" x14ac:dyDescent="0.25">
      <c r="A5844">
        <v>11</v>
      </c>
      <c r="B5844">
        <v>506731</v>
      </c>
      <c r="C5844">
        <v>134349</v>
      </c>
      <c r="D5844" t="s">
        <v>6238</v>
      </c>
      <c r="G5844" t="str">
        <f t="shared" si="91"/>
        <v>if not exists (select 1 from mi.RangeDetail where Name = 'Scaffco Scaffolding &amp; Supply Co., Inc.' and RangeID = 3716) begin insert into mi.RangeDetail (RangeID, Name, Description, IsActive, CreatePersonID, CreateDate) values (3716,'Scaffco Scaffolding &amp; Supply Co., Inc.','',1,1,GETDATE()) end</v>
      </c>
    </row>
    <row r="5845" spans="1:7" x14ac:dyDescent="0.25">
      <c r="A5845">
        <v>11</v>
      </c>
      <c r="B5845">
        <v>503641</v>
      </c>
      <c r="C5845">
        <v>107565</v>
      </c>
      <c r="D5845" t="s">
        <v>6239</v>
      </c>
      <c r="G5845" t="str">
        <f t="shared" si="91"/>
        <v>if not exists (select 1 from mi.RangeDetail where Name = 'Precision Electrical Services, Inc.' and RangeID = 3716) begin insert into mi.RangeDetail (RangeID, Name, Description, IsActive, CreatePersonID, CreateDate) values (3716,'Precision Electrical Services, Inc.','',1,1,GETDATE()) end</v>
      </c>
    </row>
    <row r="5846" spans="1:7" x14ac:dyDescent="0.25">
      <c r="A5846">
        <v>11</v>
      </c>
      <c r="B5846">
        <v>506220</v>
      </c>
      <c r="C5846">
        <v>113026</v>
      </c>
      <c r="D5846" t="s">
        <v>6240</v>
      </c>
      <c r="G5846" t="str">
        <f t="shared" si="91"/>
        <v>if not exists (select 1 from mi.RangeDetail where Name = 'Northeast Mechanical, Inc. dba Westland Heating &amp; AC' and RangeID = 3716) begin insert into mi.RangeDetail (RangeID, Name, Description, IsActive, CreatePersonID, CreateDate) values (3716,'Northeast Mechanical, Inc. dba Westland Heating &amp; AC','',1,1,GETDATE()) end</v>
      </c>
    </row>
    <row r="5847" spans="1:7" x14ac:dyDescent="0.25">
      <c r="A5847">
        <v>1</v>
      </c>
      <c r="B5847">
        <v>512460</v>
      </c>
      <c r="C5847">
        <v>90583</v>
      </c>
      <c r="D5847" t="s">
        <v>6241</v>
      </c>
      <c r="G5847" t="str">
        <f t="shared" si="91"/>
        <v>if not exists (select 1 from mi.RangeDetail where Name = 'Midtown Trucking' and RangeID = 3716) begin insert into mi.RangeDetail (RangeID, Name, Description, IsActive, CreatePersonID, CreateDate) values (3716,'Midtown Trucking','',1,1,GETDATE()) end</v>
      </c>
    </row>
    <row r="5848" spans="1:7" x14ac:dyDescent="0.25">
      <c r="A5848">
        <v>1</v>
      </c>
      <c r="B5848">
        <v>502134</v>
      </c>
      <c r="C5848">
        <v>105089</v>
      </c>
      <c r="D5848" t="s">
        <v>6242</v>
      </c>
      <c r="G5848" t="str">
        <f t="shared" si="91"/>
        <v>if not exists (select 1 from mi.RangeDetail where Name = 'Midtown Trucking Company' and RangeID = 3716) begin insert into mi.RangeDetail (RangeID, Name, Description, IsActive, CreatePersonID, CreateDate) values (3716,'Midtown Trucking Company','',1,1,GETDATE()) end</v>
      </c>
    </row>
    <row r="5849" spans="1:7" x14ac:dyDescent="0.25">
      <c r="A5849">
        <v>1</v>
      </c>
      <c r="B5849">
        <v>502058</v>
      </c>
      <c r="C5849">
        <v>109101</v>
      </c>
      <c r="D5849" t="s">
        <v>6243</v>
      </c>
      <c r="G5849" t="str">
        <f t="shared" si="91"/>
        <v>if not exists (select 1 from mi.RangeDetail where Name = 'Fairborn Equipment' and RangeID = 3716) begin insert into mi.RangeDetail (RangeID, Name, Description, IsActive, CreatePersonID, CreateDate) values (3716,'Fairborn Equipment','',1,1,GETDATE()) end</v>
      </c>
    </row>
    <row r="5850" spans="1:7" x14ac:dyDescent="0.25">
      <c r="A5850">
        <v>11</v>
      </c>
      <c r="B5850">
        <v>501737</v>
      </c>
      <c r="C5850">
        <v>100825</v>
      </c>
      <c r="D5850" t="s">
        <v>6244</v>
      </c>
      <c r="G5850" t="str">
        <f t="shared" si="91"/>
        <v>if not exists (select 1 from mi.RangeDetail where Name = 'Fairborn Equipment Company, Inc.' and RangeID = 3716) begin insert into mi.RangeDetail (RangeID, Name, Description, IsActive, CreatePersonID, CreateDate) values (3716,'Fairborn Equipment Company, Inc.','',1,1,GETDATE()) end</v>
      </c>
    </row>
    <row r="5851" spans="1:7" x14ac:dyDescent="0.25">
      <c r="A5851">
        <v>1</v>
      </c>
      <c r="B5851">
        <v>519031</v>
      </c>
      <c r="C5851">
        <v>136699</v>
      </c>
      <c r="D5851" t="s">
        <v>6245</v>
      </c>
      <c r="G5851" t="str">
        <f t="shared" si="91"/>
        <v>if not exists (select 1 from mi.RangeDetail where Name = 'Premier Pump Inc.' and RangeID = 3716) begin insert into mi.RangeDetail (RangeID, Name, Description, IsActive, CreatePersonID, CreateDate) values (3716,'Premier Pump Inc.','',1,1,GETDATE()) end</v>
      </c>
    </row>
    <row r="5852" spans="1:7" x14ac:dyDescent="0.25">
      <c r="A5852">
        <v>11</v>
      </c>
      <c r="B5852">
        <v>506219</v>
      </c>
      <c r="C5852">
        <v>113025</v>
      </c>
      <c r="D5852" t="s">
        <v>6246</v>
      </c>
      <c r="G5852" t="str">
        <f t="shared" si="91"/>
        <v>if not exists (select 1 from mi.RangeDetail where Name = 'Steel-fab Systems, Inc' and RangeID = 3716) begin insert into mi.RangeDetail (RangeID, Name, Description, IsActive, CreatePersonID, CreateDate) values (3716,'Steel-fab Systems, Inc','',1,1,GETDATE()) end</v>
      </c>
    </row>
    <row r="5853" spans="1:7" x14ac:dyDescent="0.25">
      <c r="A5853">
        <v>11</v>
      </c>
      <c r="B5853">
        <v>507633</v>
      </c>
      <c r="C5853">
        <v>136686</v>
      </c>
      <c r="D5853" t="s">
        <v>6247</v>
      </c>
      <c r="G5853" t="str">
        <f t="shared" si="91"/>
        <v>if not exists (select 1 from mi.RangeDetail where Name = 'Andrews Moving &amp; Storage Company' and RangeID = 3716) begin insert into mi.RangeDetail (RangeID, Name, Description, IsActive, CreatePersonID, CreateDate) values (3716,'Andrews Moving &amp; Storage Company','',1,1,GETDATE()) end</v>
      </c>
    </row>
    <row r="5854" spans="1:7" x14ac:dyDescent="0.25">
      <c r="A5854">
        <v>1</v>
      </c>
      <c r="B5854">
        <v>515395</v>
      </c>
      <c r="C5854">
        <v>134909</v>
      </c>
      <c r="D5854" t="s">
        <v>6248</v>
      </c>
      <c r="G5854" t="str">
        <f t="shared" si="91"/>
        <v>if not exists (select 1 from mi.RangeDetail where Name = 'L.M.R Construction Company, Inc.' and RangeID = 3716) begin insert into mi.RangeDetail (RangeID, Name, Description, IsActive, CreatePersonID, CreateDate) values (3716,'L.M.R Construction Company, Inc.','',1,1,GETDATE()) end</v>
      </c>
    </row>
    <row r="5855" spans="1:7" x14ac:dyDescent="0.25">
      <c r="A5855">
        <v>1</v>
      </c>
      <c r="B5855">
        <v>512874</v>
      </c>
      <c r="C5855">
        <v>100623</v>
      </c>
      <c r="D5855" t="s">
        <v>6249</v>
      </c>
      <c r="G5855" t="str">
        <f t="shared" si="91"/>
        <v>if not exists (select 1 from mi.RangeDetail where Name = 'APO Pumps &amp; Compressors Inc' and RangeID = 3716) begin insert into mi.RangeDetail (RangeID, Name, Description, IsActive, CreatePersonID, CreateDate) values (3716,'APO Pumps &amp; Compressors Inc','',1,1,GETDATE()) end</v>
      </c>
    </row>
    <row r="5856" spans="1:7" x14ac:dyDescent="0.25">
      <c r="A5856">
        <v>1</v>
      </c>
      <c r="B5856">
        <v>501304</v>
      </c>
      <c r="C5856">
        <v>134107</v>
      </c>
      <c r="D5856" t="s">
        <v>6250</v>
      </c>
      <c r="G5856" t="str">
        <f t="shared" si="91"/>
        <v>if not exists (select 1 from mi.RangeDetail where Name = 'Park Enterprise Construction Co., Inc.' and RangeID = 3716) begin insert into mi.RangeDetail (RangeID, Name, Description, IsActive, CreatePersonID, CreateDate) values (3716,'Park Enterprise Construction Co., Inc.','',1,1,GETDATE()) end</v>
      </c>
    </row>
    <row r="5857" spans="1:7" x14ac:dyDescent="0.25">
      <c r="A5857">
        <v>11</v>
      </c>
      <c r="B5857">
        <v>506988</v>
      </c>
      <c r="C5857">
        <v>135212</v>
      </c>
      <c r="D5857" t="s">
        <v>6251</v>
      </c>
      <c r="G5857" t="str">
        <f t="shared" si="91"/>
        <v>if not exists (select 1 from mi.RangeDetail where Name = 'McIntire Painting' and RangeID = 3716) begin insert into mi.RangeDetail (RangeID, Name, Description, IsActive, CreatePersonID, CreateDate) values (3716,'McIntire Painting','',1,1,GETDATE()) end</v>
      </c>
    </row>
    <row r="5858" spans="1:7" x14ac:dyDescent="0.25">
      <c r="A5858">
        <v>1</v>
      </c>
      <c r="B5858">
        <v>501937</v>
      </c>
      <c r="C5858">
        <v>126730</v>
      </c>
      <c r="D5858" t="s">
        <v>6252</v>
      </c>
      <c r="G5858" t="str">
        <f t="shared" si="91"/>
        <v>if not exists (select 1 from mi.RangeDetail where Name = 'Thyssenkrupp Safway' and RangeID = 3716) begin insert into mi.RangeDetail (RangeID, Name, Description, IsActive, CreatePersonID, CreateDate) values (3716,'Thyssenkrupp Safway','',1,1,GETDATE()) end</v>
      </c>
    </row>
    <row r="5859" spans="1:7" x14ac:dyDescent="0.25">
      <c r="A5859">
        <v>1</v>
      </c>
      <c r="B5859">
        <v>512583</v>
      </c>
      <c r="C5859">
        <v>107205</v>
      </c>
      <c r="D5859" t="s">
        <v>6253</v>
      </c>
      <c r="G5859" t="str">
        <f t="shared" si="91"/>
        <v>if not exists (select 1 from mi.RangeDetail where Name = 'Ballast Construction Inc.' and RangeID = 3716) begin insert into mi.RangeDetail (RangeID, Name, Description, IsActive, CreatePersonID, CreateDate) values (3716,'Ballast Construction Inc.','',1,1,GETDATE()) end</v>
      </c>
    </row>
    <row r="5860" spans="1:7" x14ac:dyDescent="0.25">
      <c r="A5860">
        <v>1</v>
      </c>
      <c r="B5860">
        <v>515335</v>
      </c>
      <c r="C5860">
        <v>107719</v>
      </c>
      <c r="D5860" t="s">
        <v>6254</v>
      </c>
      <c r="G5860" t="str">
        <f t="shared" si="91"/>
        <v>if not exists (select 1 from mi.RangeDetail where Name = 'RL Cole Enterprises Inc' and RangeID = 3716) begin insert into mi.RangeDetail (RangeID, Name, Description, IsActive, CreatePersonID, CreateDate) values (3716,'RL Cole Enterprises Inc','',1,1,GETDATE()) end</v>
      </c>
    </row>
    <row r="5861" spans="1:7" x14ac:dyDescent="0.25">
      <c r="A5861">
        <v>1</v>
      </c>
      <c r="B5861">
        <v>512479</v>
      </c>
      <c r="C5861">
        <v>102601</v>
      </c>
      <c r="D5861" t="s">
        <v>6255</v>
      </c>
      <c r="G5861" t="str">
        <f t="shared" si="91"/>
        <v>if not exists (select 1 from mi.RangeDetail where Name = 'Lafayette Electric Inc' and RangeID = 3716) begin insert into mi.RangeDetail (RangeID, Name, Description, IsActive, CreatePersonID, CreateDate) values (3716,'Lafayette Electric Inc','',1,1,GETDATE()) end</v>
      </c>
    </row>
    <row r="5862" spans="1:7" x14ac:dyDescent="0.25">
      <c r="A5862">
        <v>11</v>
      </c>
      <c r="B5862">
        <v>505886</v>
      </c>
      <c r="C5862">
        <v>112633</v>
      </c>
      <c r="D5862" t="s">
        <v>6256</v>
      </c>
      <c r="G5862" t="str">
        <f t="shared" si="91"/>
        <v>if not exists (select 1 from mi.RangeDetail where Name = 'Lafayette Electric Inc.' and RangeID = 3716) begin insert into mi.RangeDetail (RangeID, Name, Description, IsActive, CreatePersonID, CreateDate) values (3716,'Lafayette Electric Inc.','',1,1,GETDATE()) end</v>
      </c>
    </row>
    <row r="5863" spans="1:7" x14ac:dyDescent="0.25">
      <c r="A5863">
        <v>1</v>
      </c>
      <c r="B5863">
        <v>519988</v>
      </c>
      <c r="C5863">
        <v>139024</v>
      </c>
      <c r="D5863" t="s">
        <v>6257</v>
      </c>
      <c r="G5863" t="str">
        <f t="shared" si="91"/>
        <v>if not exists (select 1 from mi.RangeDetail where Name = 'Fire-Tech Inc' and RangeID = 3716) begin insert into mi.RangeDetail (RangeID, Name, Description, IsActive, CreatePersonID, CreateDate) values (3716,'Fire-Tech Inc','',1,1,GETDATE()) end</v>
      </c>
    </row>
    <row r="5864" spans="1:7" x14ac:dyDescent="0.25">
      <c r="A5864">
        <v>1</v>
      </c>
      <c r="B5864">
        <v>501093</v>
      </c>
      <c r="C5864">
        <v>105670</v>
      </c>
      <c r="D5864" t="s">
        <v>6258</v>
      </c>
      <c r="G5864" t="str">
        <f t="shared" si="91"/>
        <v>if not exists (select 1 from mi.RangeDetail where Name = 'McCartney, K.E.' and RangeID = 3716) begin insert into mi.RangeDetail (RangeID, Name, Description, IsActive, CreatePersonID, CreateDate) values (3716,'McCartney, K.E.','',1,1,GETDATE()) end</v>
      </c>
    </row>
    <row r="5865" spans="1:7" x14ac:dyDescent="0.25">
      <c r="A5865">
        <v>1</v>
      </c>
      <c r="B5865">
        <v>515675</v>
      </c>
      <c r="C5865">
        <v>135244</v>
      </c>
      <c r="D5865" t="s">
        <v>6259</v>
      </c>
      <c r="G5865" t="str">
        <f t="shared" si="91"/>
        <v>if not exists (select 1 from mi.RangeDetail where Name = 'Emerald Environmental Inc' and RangeID = 3716) begin insert into mi.RangeDetail (RangeID, Name, Description, IsActive, CreatePersonID, CreateDate) values (3716,'Emerald Environmental Inc','',1,1,GETDATE()) end</v>
      </c>
    </row>
    <row r="5866" spans="1:7" x14ac:dyDescent="0.25">
      <c r="A5866">
        <v>11</v>
      </c>
      <c r="B5866">
        <v>505390</v>
      </c>
      <c r="C5866">
        <v>107685</v>
      </c>
      <c r="D5866" t="s">
        <v>6260</v>
      </c>
      <c r="G5866" t="str">
        <f t="shared" si="91"/>
        <v>if not exists (select 1 from mi.RangeDetail where Name = 'Spring Electrical Construction' and RangeID = 3716) begin insert into mi.RangeDetail (RangeID, Name, Description, IsActive, CreatePersonID, CreateDate) values (3716,'Spring Electrical Construction','',1,1,GETDATE()) end</v>
      </c>
    </row>
    <row r="5867" spans="1:7" x14ac:dyDescent="0.25">
      <c r="A5867">
        <v>1</v>
      </c>
      <c r="B5867">
        <v>501951</v>
      </c>
      <c r="C5867">
        <v>103483</v>
      </c>
      <c r="D5867" t="s">
        <v>6261</v>
      </c>
      <c r="G5867" t="str">
        <f t="shared" si="91"/>
        <v>if not exists (select 1 from mi.RangeDetail where Name = 'Dmytryka Jacobs Engineers, Inc.' and RangeID = 3716) begin insert into mi.RangeDetail (RangeID, Name, Description, IsActive, CreatePersonID, CreateDate) values (3716,'Dmytryka Jacobs Engineers, Inc.','',1,1,GETDATE()) end</v>
      </c>
    </row>
    <row r="5868" spans="1:7" x14ac:dyDescent="0.25">
      <c r="A5868">
        <v>1</v>
      </c>
      <c r="B5868">
        <v>502049</v>
      </c>
      <c r="C5868">
        <v>103483</v>
      </c>
      <c r="D5868" t="s">
        <v>4243</v>
      </c>
      <c r="G5868" t="str">
        <f t="shared" si="91"/>
        <v>if not exists (select 1 from mi.RangeDetail where Name = 'DO NOT USE' and RangeID = 3716) begin insert into mi.RangeDetail (RangeID, Name, Description, IsActive, CreatePersonID, CreateDate) values (3716,'DO NOT USE','',1,1,GETDATE()) end</v>
      </c>
    </row>
    <row r="5869" spans="1:7" x14ac:dyDescent="0.25">
      <c r="A5869">
        <v>1</v>
      </c>
      <c r="B5869">
        <v>515699</v>
      </c>
      <c r="C5869">
        <v>113889</v>
      </c>
      <c r="D5869" t="s">
        <v>6262</v>
      </c>
      <c r="G5869" t="str">
        <f t="shared" si="91"/>
        <v>if not exists (select 1 from mi.RangeDetail where Name = 'The Custar Stone Co' and RangeID = 3716) begin insert into mi.RangeDetail (RangeID, Name, Description, IsActive, CreatePersonID, CreateDate) values (3716,'The Custar Stone Co','',1,1,GETDATE()) end</v>
      </c>
    </row>
    <row r="5870" spans="1:7" x14ac:dyDescent="0.25">
      <c r="A5870">
        <v>1</v>
      </c>
      <c r="B5870">
        <v>513362</v>
      </c>
      <c r="C5870">
        <v>103859</v>
      </c>
      <c r="D5870" t="s">
        <v>6263</v>
      </c>
      <c r="G5870" t="str">
        <f t="shared" si="91"/>
        <v>if not exists (select 1 from mi.RangeDetail where Name = 'Industrial Valves And Universal Machine' and RangeID = 3716) begin insert into mi.RangeDetail (RangeID, Name, Description, IsActive, CreatePersonID, CreateDate) values (3716,'Industrial Valves And Universal Machine','',1,1,GETDATE()) end</v>
      </c>
    </row>
    <row r="5871" spans="1:7" x14ac:dyDescent="0.25">
      <c r="A5871">
        <v>1</v>
      </c>
      <c r="B5871">
        <v>501861</v>
      </c>
      <c r="C5871">
        <v>103462</v>
      </c>
      <c r="D5871" t="s">
        <v>1978</v>
      </c>
      <c r="G5871" t="str">
        <f t="shared" si="91"/>
        <v>if not exists (select 1 from mi.RangeDetail where Name = 'Coleman Spohn Corporation' and RangeID = 3716) begin insert into mi.RangeDetail (RangeID, Name, Description, IsActive, CreatePersonID, CreateDate) values (3716,'Coleman Spohn Corporation','',1,1,GETDATE()) end</v>
      </c>
    </row>
    <row r="5872" spans="1:7" x14ac:dyDescent="0.25">
      <c r="A5872">
        <v>1</v>
      </c>
      <c r="B5872">
        <v>514819</v>
      </c>
      <c r="C5872">
        <v>132893</v>
      </c>
      <c r="D5872" t="s">
        <v>6264</v>
      </c>
      <c r="G5872" t="str">
        <f t="shared" si="91"/>
        <v>if not exists (select 1 from mi.RangeDetail where Name = 'Gadco Sign &amp; Barricade Inc' and RangeID = 3716) begin insert into mi.RangeDetail (RangeID, Name, Description, IsActive, CreatePersonID, CreateDate) values (3716,'Gadco Sign &amp; Barricade Inc','',1,1,GETDATE()) end</v>
      </c>
    </row>
    <row r="5873" spans="1:7" x14ac:dyDescent="0.25">
      <c r="A5873">
        <v>11</v>
      </c>
      <c r="B5873">
        <v>500645</v>
      </c>
      <c r="C5873">
        <v>105378</v>
      </c>
      <c r="D5873" t="s">
        <v>6265</v>
      </c>
      <c r="G5873" t="str">
        <f t="shared" si="91"/>
        <v>if not exists (select 1 from mi.RangeDetail where Name = 'Buckeye Caulking' and RangeID = 3716) begin insert into mi.RangeDetail (RangeID, Name, Description, IsActive, CreatePersonID, CreateDate) values (3716,'Buckeye Caulking','',1,1,GETDATE()) end</v>
      </c>
    </row>
    <row r="5874" spans="1:7" x14ac:dyDescent="0.25">
      <c r="A5874">
        <v>1</v>
      </c>
      <c r="B5874">
        <v>514348</v>
      </c>
      <c r="C5874">
        <v>105657</v>
      </c>
      <c r="D5874" t="s">
        <v>6266</v>
      </c>
      <c r="G5874" t="str">
        <f t="shared" si="91"/>
        <v>if not exists (select 1 from mi.RangeDetail where Name = 'S &amp; S Transport  Inc' and RangeID = 3716) begin insert into mi.RangeDetail (RangeID, Name, Description, IsActive, CreatePersonID, CreateDate) values (3716,'S &amp; S Transport  Inc','',1,1,GETDATE()) end</v>
      </c>
    </row>
    <row r="5875" spans="1:7" x14ac:dyDescent="0.25">
      <c r="A5875">
        <v>1</v>
      </c>
      <c r="B5875">
        <v>500940</v>
      </c>
      <c r="C5875">
        <v>103510</v>
      </c>
      <c r="D5875" t="s">
        <v>6267</v>
      </c>
      <c r="G5875" t="str">
        <f t="shared" si="91"/>
        <v>if not exists (select 1 from mi.RangeDetail where Name = 'Julian Supply Co.' and RangeID = 3716) begin insert into mi.RangeDetail (RangeID, Name, Description, IsActive, CreatePersonID, CreateDate) values (3716,'Julian Supply Co.','',1,1,GETDATE()) end</v>
      </c>
    </row>
    <row r="5876" spans="1:7" x14ac:dyDescent="0.25">
      <c r="A5876">
        <v>1</v>
      </c>
      <c r="B5876">
        <v>514916</v>
      </c>
      <c r="C5876">
        <v>133240</v>
      </c>
      <c r="D5876" t="s">
        <v>6268</v>
      </c>
      <c r="G5876" t="str">
        <f t="shared" si="91"/>
        <v>if not exists (select 1 from mi.RangeDetail where Name = 'Brilliant Electric Sign Co Ltd' and RangeID = 3716) begin insert into mi.RangeDetail (RangeID, Name, Description, IsActive, CreatePersonID, CreateDate) values (3716,'Brilliant Electric Sign Co Ltd','',1,1,GETDATE()) end</v>
      </c>
    </row>
    <row r="5877" spans="1:7" x14ac:dyDescent="0.25">
      <c r="A5877">
        <v>1</v>
      </c>
      <c r="B5877">
        <v>515311</v>
      </c>
      <c r="C5877">
        <v>134555</v>
      </c>
      <c r="D5877" t="s">
        <v>6269</v>
      </c>
      <c r="G5877" t="str">
        <f t="shared" si="91"/>
        <v>if not exists (select 1 from mi.RangeDetail where Name = 'Aquamark, Inc.' and RangeID = 3716) begin insert into mi.RangeDetail (RangeID, Name, Description, IsActive, CreatePersonID, CreateDate) values (3716,'Aquamark, Inc.','',1,1,GETDATE()) end</v>
      </c>
    </row>
    <row r="5878" spans="1:7" x14ac:dyDescent="0.25">
      <c r="A5878">
        <v>11</v>
      </c>
      <c r="B5878">
        <v>501202</v>
      </c>
      <c r="C5878">
        <v>107295</v>
      </c>
      <c r="D5878" t="s">
        <v>6270</v>
      </c>
      <c r="G5878" t="str">
        <f t="shared" si="91"/>
        <v>if not exists (select 1 from mi.RangeDetail where Name = 'Country Excavating' and RangeID = 3716) begin insert into mi.RangeDetail (RangeID, Name, Description, IsActive, CreatePersonID, CreateDate) values (3716,'Country Excavating','',1,1,GETDATE()) end</v>
      </c>
    </row>
    <row r="5879" spans="1:7" x14ac:dyDescent="0.25">
      <c r="A5879">
        <v>1</v>
      </c>
      <c r="B5879">
        <v>515792</v>
      </c>
      <c r="C5879">
        <v>135657</v>
      </c>
      <c r="D5879" t="s">
        <v>6271</v>
      </c>
      <c r="G5879" t="str">
        <f t="shared" si="91"/>
        <v>if not exists (select 1 from mi.RangeDetail where Name = 'Engineered Equipment Sales Inc.' and RangeID = 3716) begin insert into mi.RangeDetail (RangeID, Name, Description, IsActive, CreatePersonID, CreateDate) values (3716,'Engineered Equipment Sales Inc.','',1,1,GETDATE()) end</v>
      </c>
    </row>
    <row r="5880" spans="1:7" x14ac:dyDescent="0.25">
      <c r="A5880">
        <v>1</v>
      </c>
      <c r="B5880">
        <v>513681</v>
      </c>
      <c r="C5880">
        <v>130084</v>
      </c>
      <c r="D5880" t="s">
        <v>6272</v>
      </c>
      <c r="G5880" t="str">
        <f t="shared" si="91"/>
        <v>if not exists (select 1 from mi.RangeDetail where Name = 'Stark Sandblasting &amp; Painting Co' and RangeID = 3716) begin insert into mi.RangeDetail (RangeID, Name, Description, IsActive, CreatePersonID, CreateDate) values (3716,'Stark Sandblasting &amp; Painting Co','',1,1,GETDATE()) end</v>
      </c>
    </row>
    <row r="5881" spans="1:7" x14ac:dyDescent="0.25">
      <c r="A5881">
        <v>1</v>
      </c>
      <c r="B5881">
        <v>500030</v>
      </c>
      <c r="C5881">
        <v>125265</v>
      </c>
      <c r="D5881" t="s">
        <v>6273</v>
      </c>
      <c r="G5881" t="str">
        <f t="shared" si="91"/>
        <v>if not exists (select 1 from mi.RangeDetail where Name = 'Adkins Fence' and RangeID = 3716) begin insert into mi.RangeDetail (RangeID, Name, Description, IsActive, CreatePersonID, CreateDate) values (3716,'Adkins Fence','',1,1,GETDATE()) end</v>
      </c>
    </row>
    <row r="5882" spans="1:7" x14ac:dyDescent="0.25">
      <c r="A5882">
        <v>11</v>
      </c>
      <c r="B5882">
        <v>503303</v>
      </c>
      <c r="C5882">
        <v>104500</v>
      </c>
      <c r="D5882" t="s">
        <v>6274</v>
      </c>
      <c r="G5882" t="str">
        <f t="shared" si="91"/>
        <v>if not exists (select 1 from mi.RangeDetail where Name = 'North American Precast' and RangeID = 3716) begin insert into mi.RangeDetail (RangeID, Name, Description, IsActive, CreatePersonID, CreateDate) values (3716,'North American Precast','',1,1,GETDATE()) end</v>
      </c>
    </row>
    <row r="5883" spans="1:7" x14ac:dyDescent="0.25">
      <c r="A5883">
        <v>11</v>
      </c>
      <c r="B5883">
        <v>503307</v>
      </c>
      <c r="C5883">
        <v>104500</v>
      </c>
      <c r="D5883" t="s">
        <v>6274</v>
      </c>
      <c r="G5883" t="str">
        <f t="shared" si="91"/>
        <v>if not exists (select 1 from mi.RangeDetail where Name = 'North American Precast' and RangeID = 3716) begin insert into mi.RangeDetail (RangeID, Name, Description, IsActive, CreatePersonID, CreateDate) values (3716,'North American Precast','',1,1,GETDATE()) end</v>
      </c>
    </row>
    <row r="5884" spans="1:7" x14ac:dyDescent="0.25">
      <c r="A5884">
        <v>1</v>
      </c>
      <c r="B5884">
        <v>500301</v>
      </c>
      <c r="C5884">
        <v>103470</v>
      </c>
      <c r="D5884" t="s">
        <v>6275</v>
      </c>
      <c r="G5884" t="str">
        <f t="shared" si="91"/>
        <v>if not exists (select 1 from mi.RangeDetail where Name = 'Cem-Base, Inc.' and RangeID = 3716) begin insert into mi.RangeDetail (RangeID, Name, Description, IsActive, CreatePersonID, CreateDate) values (3716,'Cem-Base, Inc.','',1,1,GETDATE()) end</v>
      </c>
    </row>
    <row r="5885" spans="1:7" x14ac:dyDescent="0.25">
      <c r="A5885">
        <v>1</v>
      </c>
      <c r="B5885">
        <v>512476</v>
      </c>
      <c r="C5885">
        <v>111045</v>
      </c>
      <c r="D5885" t="s">
        <v>6276</v>
      </c>
      <c r="G5885" t="str">
        <f t="shared" si="91"/>
        <v>if not exists (select 1 from mi.RangeDetail where Name = 'Bridge Overlay System Inc' and RangeID = 3716) begin insert into mi.RangeDetail (RangeID, Name, Description, IsActive, CreatePersonID, CreateDate) values (3716,'Bridge Overlay System Inc','',1,1,GETDATE()) end</v>
      </c>
    </row>
    <row r="5886" spans="1:7" x14ac:dyDescent="0.25">
      <c r="A5886">
        <v>11</v>
      </c>
      <c r="B5886">
        <v>507400</v>
      </c>
      <c r="C5886">
        <v>136412</v>
      </c>
      <c r="D5886" t="s">
        <v>6277</v>
      </c>
      <c r="G5886" t="str">
        <f t="shared" si="91"/>
        <v>if not exists (select 1 from mi.RangeDetail where Name = 'Burkey Excavating Inc' and RangeID = 3716) begin insert into mi.RangeDetail (RangeID, Name, Description, IsActive, CreatePersonID, CreateDate) values (3716,'Burkey Excavating Inc','',1,1,GETDATE()) end</v>
      </c>
    </row>
    <row r="5887" spans="1:7" x14ac:dyDescent="0.25">
      <c r="A5887">
        <v>11</v>
      </c>
      <c r="B5887">
        <v>504642</v>
      </c>
      <c r="C5887">
        <v>101132</v>
      </c>
      <c r="D5887" t="s">
        <v>9575</v>
      </c>
      <c r="G5887" t="str">
        <f t="shared" si="91"/>
        <v>if not exists (select 1 from mi.RangeDetail where Name = 'Todd''s Enviroscapes, Inc.' and RangeID = 3716) begin insert into mi.RangeDetail (RangeID, Name, Description, IsActive, CreatePersonID, CreateDate) values (3716,'Todd''s Enviroscapes, Inc.','',1,1,GETDATE()) end</v>
      </c>
    </row>
    <row r="5888" spans="1:7" x14ac:dyDescent="0.25">
      <c r="A5888">
        <v>1</v>
      </c>
      <c r="B5888">
        <v>500101</v>
      </c>
      <c r="C5888">
        <v>103772</v>
      </c>
      <c r="D5888" t="s">
        <v>5745</v>
      </c>
      <c r="G5888" t="str">
        <f t="shared" si="91"/>
        <v>if not exists (select 1 from mi.RangeDetail where Name = 'Americut Coring &amp; Sawing, Inc.' and RangeID = 3716) begin insert into mi.RangeDetail (RangeID, Name, Description, IsActive, CreatePersonID, CreateDate) values (3716,'Americut Coring &amp; Sawing, Inc.','',1,1,GETDATE()) end</v>
      </c>
    </row>
    <row r="5889" spans="1:7" x14ac:dyDescent="0.25">
      <c r="A5889">
        <v>11</v>
      </c>
      <c r="B5889">
        <v>505928</v>
      </c>
      <c r="C5889">
        <v>111068</v>
      </c>
      <c r="D5889" t="s">
        <v>6278</v>
      </c>
      <c r="G5889" t="str">
        <f t="shared" si="91"/>
        <v>if not exists (select 1 from mi.RangeDetail where Name = 'Loudonville Concrete Cutting &amp; Supplies' and RangeID = 3716) begin insert into mi.RangeDetail (RangeID, Name, Description, IsActive, CreatePersonID, CreateDate) values (3716,'Loudonville Concrete Cutting &amp; Supplies','',1,1,GETDATE()) end</v>
      </c>
    </row>
    <row r="5890" spans="1:7" x14ac:dyDescent="0.25">
      <c r="A5890">
        <v>1</v>
      </c>
      <c r="B5890">
        <v>519888</v>
      </c>
      <c r="C5890">
        <v>138661</v>
      </c>
      <c r="D5890" t="s">
        <v>6279</v>
      </c>
      <c r="G5890" t="str">
        <f t="shared" si="91"/>
        <v>if not exists (select 1 from mi.RangeDetail where Name = 'Premier Patching Inc' and RangeID = 3716) begin insert into mi.RangeDetail (RangeID, Name, Description, IsActive, CreatePersonID, CreateDate) values (3716,'Premier Patching Inc','',1,1,GETDATE()) end</v>
      </c>
    </row>
    <row r="5891" spans="1:7" x14ac:dyDescent="0.25">
      <c r="A5891">
        <v>1</v>
      </c>
      <c r="B5891">
        <v>512866</v>
      </c>
      <c r="C5891">
        <v>105574</v>
      </c>
      <c r="D5891" t="s">
        <v>6280</v>
      </c>
      <c r="G5891" t="str">
        <f t="shared" ref="G5891:G5954" si="92">IF(D5891&lt;&gt;"",CONCATENATE("if not exists (select 1 from mi.RangeDetail where Name = '",D5891,"' and RangeID = 3716) begin insert into mi.RangeDetail (RangeID, Name, Description, IsActive, CreatePersonID, CreateDate) values (3716,'",D5891,"','","',1,1,GETDATE()) end"), "")</f>
        <v>if not exists (select 1 from mi.RangeDetail where Name = 'Midland Concrete &amp; Sand Transportation' and RangeID = 3716) begin insert into mi.RangeDetail (RangeID, Name, Description, IsActive, CreatePersonID, CreateDate) values (3716,'Midland Concrete &amp; Sand Transportation','',1,1,GETDATE()) end</v>
      </c>
    </row>
    <row r="5892" spans="1:7" x14ac:dyDescent="0.25">
      <c r="A5892">
        <v>1</v>
      </c>
      <c r="B5892">
        <v>512990</v>
      </c>
      <c r="C5892">
        <v>107965</v>
      </c>
      <c r="D5892" t="s">
        <v>6281</v>
      </c>
      <c r="G5892" t="str">
        <f t="shared" si="92"/>
        <v>if not exists (select 1 from mi.RangeDetail where Name = 'Belmont Aggregates Inc' and RangeID = 3716) begin insert into mi.RangeDetail (RangeID, Name, Description, IsActive, CreatePersonID, CreateDate) values (3716,'Belmont Aggregates Inc','',1,1,GETDATE()) end</v>
      </c>
    </row>
    <row r="5893" spans="1:7" x14ac:dyDescent="0.25">
      <c r="A5893">
        <v>1</v>
      </c>
      <c r="B5893">
        <v>519797</v>
      </c>
      <c r="C5893">
        <v>100004</v>
      </c>
      <c r="D5893" t="s">
        <v>6282</v>
      </c>
      <c r="G5893" t="str">
        <f t="shared" si="92"/>
        <v>if not exists (select 1 from mi.RangeDetail where Name = 'Corna/kokosing Construction Co.' and RangeID = 3716) begin insert into mi.RangeDetail (RangeID, Name, Description, IsActive, CreatePersonID, CreateDate) values (3716,'Corna/kokosing Construction Co.','',1,1,GETDATE()) end</v>
      </c>
    </row>
    <row r="5894" spans="1:7" x14ac:dyDescent="0.25">
      <c r="A5894">
        <v>1</v>
      </c>
      <c r="B5894">
        <v>500459</v>
      </c>
      <c r="C5894">
        <v>102406</v>
      </c>
      <c r="D5894" t="s">
        <v>6283</v>
      </c>
      <c r="G5894" t="str">
        <f t="shared" si="92"/>
        <v>if not exists (select 1 from mi.RangeDetail where Name = 'Corna/Kokosing Construction Co.' and RangeID = 3716) begin insert into mi.RangeDetail (RangeID, Name, Description, IsActive, CreatePersonID, CreateDate) values (3716,'Corna/Kokosing Construction Co.','',1,1,GETDATE()) end</v>
      </c>
    </row>
    <row r="5895" spans="1:7" x14ac:dyDescent="0.25">
      <c r="A5895">
        <v>11</v>
      </c>
      <c r="B5895">
        <v>505186</v>
      </c>
      <c r="C5895">
        <v>100004</v>
      </c>
      <c r="D5895" t="s">
        <v>6282</v>
      </c>
      <c r="G5895" t="str">
        <f t="shared" si="92"/>
        <v>if not exists (select 1 from mi.RangeDetail where Name = 'Corna/kokosing Construction Co.' and RangeID = 3716) begin insert into mi.RangeDetail (RangeID, Name, Description, IsActive, CreatePersonID, CreateDate) values (3716,'Corna/kokosing Construction Co.','',1,1,GETDATE()) end</v>
      </c>
    </row>
    <row r="5896" spans="1:7" x14ac:dyDescent="0.25">
      <c r="A5896">
        <v>1</v>
      </c>
      <c r="B5896">
        <v>514234</v>
      </c>
      <c r="C5896">
        <v>131348</v>
      </c>
      <c r="D5896" t="s">
        <v>6284</v>
      </c>
      <c r="G5896" t="str">
        <f t="shared" si="92"/>
        <v>if not exists (select 1 from mi.RangeDetail where Name = 'North Shore Pump &amp; Equipment' and RangeID = 3716) begin insert into mi.RangeDetail (RangeID, Name, Description, IsActive, CreatePersonID, CreateDate) values (3716,'North Shore Pump &amp; Equipment','',1,1,GETDATE()) end</v>
      </c>
    </row>
    <row r="5897" spans="1:7" x14ac:dyDescent="0.25">
      <c r="A5897">
        <v>1</v>
      </c>
      <c r="B5897">
        <v>512498</v>
      </c>
      <c r="C5897">
        <v>103238</v>
      </c>
      <c r="D5897" t="s">
        <v>6285</v>
      </c>
      <c r="G5897" t="str">
        <f t="shared" si="92"/>
        <v>if not exists (select 1 from mi.RangeDetail where Name = 'Jacobs Excavating' and RangeID = 3716) begin insert into mi.RangeDetail (RangeID, Name, Description, IsActive, CreatePersonID, CreateDate) values (3716,'Jacobs Excavating','',1,1,GETDATE()) end</v>
      </c>
    </row>
    <row r="5898" spans="1:7" x14ac:dyDescent="0.25">
      <c r="A5898">
        <v>1</v>
      </c>
      <c r="B5898">
        <v>514565</v>
      </c>
      <c r="C5898">
        <v>104990</v>
      </c>
      <c r="D5898" t="s">
        <v>6286</v>
      </c>
      <c r="G5898" t="str">
        <f t="shared" si="92"/>
        <v>if not exists (select 1 from mi.RangeDetail where Name = 'Minority Electric Company, Inc.' and RangeID = 3716) begin insert into mi.RangeDetail (RangeID, Name, Description, IsActive, CreatePersonID, CreateDate) values (3716,'Minority Electric Company, Inc.','',1,1,GETDATE()) end</v>
      </c>
    </row>
    <row r="5899" spans="1:7" x14ac:dyDescent="0.25">
      <c r="A5899">
        <v>1</v>
      </c>
      <c r="B5899">
        <v>501758</v>
      </c>
      <c r="C5899">
        <v>101979</v>
      </c>
      <c r="D5899" t="s">
        <v>6287</v>
      </c>
      <c r="G5899" t="str">
        <f t="shared" si="92"/>
        <v>if not exists (select 1 from mi.RangeDetail where Name = 'Vermilion Tree and Landclearing Service, Inc.' and RangeID = 3716) begin insert into mi.RangeDetail (RangeID, Name, Description, IsActive, CreatePersonID, CreateDate) values (3716,'Vermilion Tree and Landclearing Service, Inc.','',1,1,GETDATE()) end</v>
      </c>
    </row>
    <row r="5900" spans="1:7" x14ac:dyDescent="0.25">
      <c r="A5900">
        <v>1</v>
      </c>
      <c r="B5900">
        <v>512453</v>
      </c>
      <c r="C5900">
        <v>127113</v>
      </c>
      <c r="D5900" t="s">
        <v>6288</v>
      </c>
      <c r="G5900" t="str">
        <f t="shared" si="92"/>
        <v>if not exists (select 1 from mi.RangeDetail where Name = 'DO NOT USE (use 501758)' and RangeID = 3716) begin insert into mi.RangeDetail (RangeID, Name, Description, IsActive, CreatePersonID, CreateDate) values (3716,'DO NOT USE (use 501758)','',1,1,GETDATE()) end</v>
      </c>
    </row>
    <row r="5901" spans="1:7" x14ac:dyDescent="0.25">
      <c r="A5901">
        <v>21</v>
      </c>
      <c r="B5901">
        <v>500038</v>
      </c>
      <c r="C5901">
        <v>101979</v>
      </c>
      <c r="D5901" t="s">
        <v>6289</v>
      </c>
      <c r="G5901" t="str">
        <f t="shared" si="92"/>
        <v>if not exists (select 1 from mi.RangeDetail where Name = 'Vermilion Tree And Landscaping Service Inc' and RangeID = 3716) begin insert into mi.RangeDetail (RangeID, Name, Description, IsActive, CreatePersonID, CreateDate) values (3716,'Vermilion Tree And Landscaping Service Inc','',1,1,GETDATE()) end</v>
      </c>
    </row>
    <row r="5902" spans="1:7" x14ac:dyDescent="0.25">
      <c r="A5902">
        <v>11</v>
      </c>
      <c r="B5902">
        <v>500163</v>
      </c>
      <c r="C5902">
        <v>100233</v>
      </c>
      <c r="D5902" t="s">
        <v>6290</v>
      </c>
      <c r="G5902" t="str">
        <f t="shared" si="92"/>
        <v>if not exists (select 1 from mi.RangeDetail where Name = 'Akers Identity, LLC' and RangeID = 3716) begin insert into mi.RangeDetail (RangeID, Name, Description, IsActive, CreatePersonID, CreateDate) values (3716,'Akers Identity, LLC','',1,1,GETDATE()) end</v>
      </c>
    </row>
    <row r="5903" spans="1:7" x14ac:dyDescent="0.25">
      <c r="A5903">
        <v>11</v>
      </c>
      <c r="B5903">
        <v>501905</v>
      </c>
      <c r="C5903">
        <v>104433</v>
      </c>
      <c r="D5903" t="s">
        <v>6291</v>
      </c>
      <c r="G5903" t="str">
        <f t="shared" si="92"/>
        <v>if not exists (select 1 from mi.RangeDetail where Name = 'Gandert Door Co.' and RangeID = 3716) begin insert into mi.RangeDetail (RangeID, Name, Description, IsActive, CreatePersonID, CreateDate) values (3716,'Gandert Door Co.','',1,1,GETDATE()) end</v>
      </c>
    </row>
    <row r="5904" spans="1:7" x14ac:dyDescent="0.25">
      <c r="A5904">
        <v>11</v>
      </c>
      <c r="B5904">
        <v>506354</v>
      </c>
      <c r="C5904">
        <v>113198</v>
      </c>
      <c r="D5904" t="s">
        <v>6292</v>
      </c>
      <c r="G5904" t="str">
        <f t="shared" si="92"/>
        <v>if not exists (select 1 from mi.RangeDetail where Name = 'Messina Floor Covering, LLC' and RangeID = 3716) begin insert into mi.RangeDetail (RangeID, Name, Description, IsActive, CreatePersonID, CreateDate) values (3716,'Messina Floor Covering, LLC','',1,1,GETDATE()) end</v>
      </c>
    </row>
    <row r="5905" spans="1:7" x14ac:dyDescent="0.25">
      <c r="A5905">
        <v>11</v>
      </c>
      <c r="B5905">
        <v>507466</v>
      </c>
      <c r="C5905">
        <v>136490</v>
      </c>
      <c r="D5905" t="s">
        <v>6293</v>
      </c>
      <c r="G5905" t="str">
        <f t="shared" si="92"/>
        <v>if not exists (select 1 from mi.RangeDetail where Name = 'Thomarios' and RangeID = 3716) begin insert into mi.RangeDetail (RangeID, Name, Description, IsActive, CreatePersonID, CreateDate) values (3716,'Thomarios','',1,1,GETDATE()) end</v>
      </c>
    </row>
    <row r="5906" spans="1:7" x14ac:dyDescent="0.25">
      <c r="A5906">
        <v>1</v>
      </c>
      <c r="B5906">
        <v>501767</v>
      </c>
      <c r="C5906">
        <v>113974</v>
      </c>
      <c r="D5906" t="s">
        <v>6294</v>
      </c>
      <c r="G5906" t="str">
        <f t="shared" si="92"/>
        <v>if not exists (select 1 from mi.RangeDetail where Name = 'Vimas Painting' and RangeID = 3716) begin insert into mi.RangeDetail (RangeID, Name, Description, IsActive, CreatePersonID, CreateDate) values (3716,'Vimas Painting','',1,1,GETDATE()) end</v>
      </c>
    </row>
    <row r="5907" spans="1:7" x14ac:dyDescent="0.25">
      <c r="A5907">
        <v>1</v>
      </c>
      <c r="B5907">
        <v>500966</v>
      </c>
      <c r="C5907">
        <v>105743</v>
      </c>
      <c r="D5907" t="s">
        <v>6295</v>
      </c>
      <c r="G5907" t="str">
        <f t="shared" si="92"/>
        <v>if not exists (select 1 from mi.RangeDetail where Name = 'KLE Construction Company' and RangeID = 3716) begin insert into mi.RangeDetail (RangeID, Name, Description, IsActive, CreatePersonID, CreateDate) values (3716,'KLE Construction Company','',1,1,GETDATE()) end</v>
      </c>
    </row>
    <row r="5908" spans="1:7" x14ac:dyDescent="0.25">
      <c r="A5908">
        <v>11</v>
      </c>
      <c r="B5908">
        <v>506167</v>
      </c>
      <c r="C5908">
        <v>112959</v>
      </c>
      <c r="D5908" t="s">
        <v>6296</v>
      </c>
      <c r="G5908" t="str">
        <f t="shared" si="92"/>
        <v>if not exists (select 1 from mi.RangeDetail where Name = 'Bramhall Engineering &amp; Surveying Co., Inc.' and RangeID = 3716) begin insert into mi.RangeDetail (RangeID, Name, Description, IsActive, CreatePersonID, CreateDate) values (3716,'Bramhall Engineering &amp; Surveying Co., Inc.','',1,1,GETDATE()) end</v>
      </c>
    </row>
    <row r="5909" spans="1:7" x14ac:dyDescent="0.25">
      <c r="A5909">
        <v>1</v>
      </c>
      <c r="B5909">
        <v>513543</v>
      </c>
      <c r="C5909">
        <v>129433</v>
      </c>
      <c r="D5909" t="s">
        <v>6297</v>
      </c>
      <c r="G5909" t="str">
        <f t="shared" si="92"/>
        <v>if not exists (select 1 from mi.RangeDetail where Name = 'North Electric, Inc.' and RangeID = 3716) begin insert into mi.RangeDetail (RangeID, Name, Description, IsActive, CreatePersonID, CreateDate) values (3716,'North Electric, Inc.','',1,1,GETDATE()) end</v>
      </c>
    </row>
    <row r="5910" spans="1:7" x14ac:dyDescent="0.25">
      <c r="A5910">
        <v>1</v>
      </c>
      <c r="B5910">
        <v>519708</v>
      </c>
      <c r="C5910">
        <v>90579</v>
      </c>
      <c r="D5910" t="s">
        <v>6298</v>
      </c>
      <c r="G5910" t="str">
        <f t="shared" si="92"/>
        <v>if not exists (select 1 from mi.RangeDetail where Name = 'NAJ Trucking Inc' and RangeID = 3716) begin insert into mi.RangeDetail (RangeID, Name, Description, IsActive, CreatePersonID, CreateDate) values (3716,'NAJ Trucking Inc','',1,1,GETDATE()) end</v>
      </c>
    </row>
    <row r="5911" spans="1:7" x14ac:dyDescent="0.25">
      <c r="A5911">
        <v>1</v>
      </c>
      <c r="B5911">
        <v>519010</v>
      </c>
      <c r="C5911">
        <v>136603</v>
      </c>
      <c r="D5911" t="s">
        <v>6299</v>
      </c>
      <c r="G5911" t="str">
        <f t="shared" si="92"/>
        <v>if not exists (select 1 from mi.RangeDetail where Name = 'Advanced Roofing Systems Inc.' and RangeID = 3716) begin insert into mi.RangeDetail (RangeID, Name, Description, IsActive, CreatePersonID, CreateDate) values (3716,'Advanced Roofing Systems Inc.','',1,1,GETDATE()) end</v>
      </c>
    </row>
    <row r="5912" spans="1:7" x14ac:dyDescent="0.25">
      <c r="A5912">
        <v>1</v>
      </c>
      <c r="B5912">
        <v>501857</v>
      </c>
      <c r="C5912">
        <v>103891</v>
      </c>
      <c r="D5912" t="s">
        <v>6300</v>
      </c>
      <c r="G5912" t="str">
        <f t="shared" si="92"/>
        <v>if not exists (select 1 from mi.RangeDetail where Name = 'Sampson Maintenance Services' and RangeID = 3716) begin insert into mi.RangeDetail (RangeID, Name, Description, IsActive, CreatePersonID, CreateDate) values (3716,'Sampson Maintenance Services','',1,1,GETDATE()) end</v>
      </c>
    </row>
    <row r="5913" spans="1:7" x14ac:dyDescent="0.25">
      <c r="A5913">
        <v>11</v>
      </c>
      <c r="B5913">
        <v>506742</v>
      </c>
      <c r="C5913">
        <v>132913</v>
      </c>
      <c r="D5913" t="s">
        <v>6301</v>
      </c>
      <c r="G5913" t="str">
        <f t="shared" si="92"/>
        <v>if not exists (select 1 from mi.RangeDetail where Name = 'Allen Cabinery &amp; The Countertop Shop' and RangeID = 3716) begin insert into mi.RangeDetail (RangeID, Name, Description, IsActive, CreatePersonID, CreateDate) values (3716,'Allen Cabinery &amp; The Countertop Shop','',1,1,GETDATE()) end</v>
      </c>
    </row>
    <row r="5914" spans="1:7" x14ac:dyDescent="0.25">
      <c r="A5914">
        <v>1</v>
      </c>
      <c r="B5914">
        <v>520126</v>
      </c>
      <c r="C5914">
        <v>139371</v>
      </c>
      <c r="D5914" t="s">
        <v>6302</v>
      </c>
      <c r="G5914" t="str">
        <f t="shared" si="92"/>
        <v>if not exists (select 1 from mi.RangeDetail where Name = 'ConAgg Logistics' and RangeID = 3716) begin insert into mi.RangeDetail (RangeID, Name, Description, IsActive, CreatePersonID, CreateDate) values (3716,'ConAgg Logistics','',1,1,GETDATE()) end</v>
      </c>
    </row>
    <row r="5915" spans="1:7" x14ac:dyDescent="0.25">
      <c r="A5915">
        <v>1</v>
      </c>
      <c r="B5915">
        <v>512435</v>
      </c>
      <c r="C5915">
        <v>109115</v>
      </c>
      <c r="D5915" t="s">
        <v>6303</v>
      </c>
      <c r="G5915" t="str">
        <f t="shared" si="92"/>
        <v>if not exists (select 1 from mi.RangeDetail where Name = 'RJL Painting Inc' and RangeID = 3716) begin insert into mi.RangeDetail (RangeID, Name, Description, IsActive, CreatePersonID, CreateDate) values (3716,'RJL Painting Inc','',1,1,GETDATE()) end</v>
      </c>
    </row>
    <row r="5916" spans="1:7" x14ac:dyDescent="0.25">
      <c r="A5916">
        <v>1</v>
      </c>
      <c r="B5916">
        <v>502395</v>
      </c>
      <c r="C5916">
        <v>127177</v>
      </c>
      <c r="D5916" t="s">
        <v>6304</v>
      </c>
      <c r="G5916" t="str">
        <f t="shared" si="92"/>
        <v>if not exists (select 1 from mi.RangeDetail where Name = 'Grade Line Inc' and RangeID = 3716) begin insert into mi.RangeDetail (RangeID, Name, Description, IsActive, CreatePersonID, CreateDate) values (3716,'Grade Line Inc','',1,1,GETDATE()) end</v>
      </c>
    </row>
    <row r="5917" spans="1:7" x14ac:dyDescent="0.25">
      <c r="A5917">
        <v>11</v>
      </c>
      <c r="B5917">
        <v>505705</v>
      </c>
      <c r="C5917">
        <v>112547</v>
      </c>
      <c r="D5917" t="s">
        <v>6305</v>
      </c>
      <c r="G5917" t="str">
        <f t="shared" si="92"/>
        <v>if not exists (select 1 from mi.RangeDetail where Name = 'PDQ TL Express, Inc.' and RangeID = 3716) begin insert into mi.RangeDetail (RangeID, Name, Description, IsActive, CreatePersonID, CreateDate) values (3716,'PDQ TL Express, Inc.','',1,1,GETDATE()) end</v>
      </c>
    </row>
    <row r="5918" spans="1:7" x14ac:dyDescent="0.25">
      <c r="A5918">
        <v>1</v>
      </c>
      <c r="B5918">
        <v>502227</v>
      </c>
      <c r="C5918">
        <v>117543</v>
      </c>
      <c r="D5918" t="s">
        <v>6306</v>
      </c>
      <c r="G5918" t="str">
        <f t="shared" si="92"/>
        <v>if not exists (select 1 from mi.RangeDetail where Name = 'US Communications &amp; Electric' and RangeID = 3716) begin insert into mi.RangeDetail (RangeID, Name, Description, IsActive, CreatePersonID, CreateDate) values (3716,'US Communications &amp; Electric','',1,1,GETDATE()) end</v>
      </c>
    </row>
    <row r="5919" spans="1:7" x14ac:dyDescent="0.25">
      <c r="A5919">
        <v>1</v>
      </c>
      <c r="B5919">
        <v>514618</v>
      </c>
      <c r="C5919">
        <v>132267</v>
      </c>
      <c r="D5919" t="s">
        <v>6307</v>
      </c>
      <c r="G5919" t="str">
        <f t="shared" si="92"/>
        <v>if not exists (select 1 from mi.RangeDetail where Name = 'Tanner Supply Company' and RangeID = 3716) begin insert into mi.RangeDetail (RangeID, Name, Description, IsActive, CreatePersonID, CreateDate) values (3716,'Tanner Supply Company','',1,1,GETDATE()) end</v>
      </c>
    </row>
    <row r="5920" spans="1:7" x14ac:dyDescent="0.25">
      <c r="A5920">
        <v>11</v>
      </c>
      <c r="B5920">
        <v>504464</v>
      </c>
      <c r="C5920">
        <v>101902</v>
      </c>
      <c r="D5920" t="s">
        <v>6308</v>
      </c>
      <c r="G5920" t="str">
        <f t="shared" si="92"/>
        <v>if not exists (select 1 from mi.RangeDetail where Name = 'Tanner Supply Co.' and RangeID = 3716) begin insert into mi.RangeDetail (RangeID, Name, Description, IsActive, CreatePersonID, CreateDate) values (3716,'Tanner Supply Co.','',1,1,GETDATE()) end</v>
      </c>
    </row>
    <row r="5921" spans="1:7" x14ac:dyDescent="0.25">
      <c r="A5921">
        <v>1</v>
      </c>
      <c r="B5921">
        <v>515827</v>
      </c>
      <c r="C5921">
        <v>135973</v>
      </c>
      <c r="D5921" t="s">
        <v>6309</v>
      </c>
      <c r="G5921" t="str">
        <f t="shared" si="92"/>
        <v>if not exists (select 1 from mi.RangeDetail where Name = 'Mondo Mechanical Inc' and RangeID = 3716) begin insert into mi.RangeDetail (RangeID, Name, Description, IsActive, CreatePersonID, CreateDate) values (3716,'Mondo Mechanical Inc','',1,1,GETDATE()) end</v>
      </c>
    </row>
    <row r="5922" spans="1:7" x14ac:dyDescent="0.25">
      <c r="A5922">
        <v>1</v>
      </c>
      <c r="B5922">
        <v>520115</v>
      </c>
      <c r="C5922">
        <v>139341</v>
      </c>
      <c r="D5922" t="s">
        <v>6310</v>
      </c>
      <c r="G5922" t="str">
        <f t="shared" si="92"/>
        <v>if not exists (select 1 from mi.RangeDetail where Name = 'TC Redi-Mix of Youngstown Inc' and RangeID = 3716) begin insert into mi.RangeDetail (RangeID, Name, Description, IsActive, CreatePersonID, CreateDate) values (3716,'TC Redi-Mix of Youngstown Inc','',1,1,GETDATE()) end</v>
      </c>
    </row>
    <row r="5923" spans="1:7" x14ac:dyDescent="0.25">
      <c r="A5923">
        <v>1</v>
      </c>
      <c r="B5923">
        <v>515700</v>
      </c>
      <c r="C5923">
        <v>90150</v>
      </c>
      <c r="D5923" t="s">
        <v>6311</v>
      </c>
      <c r="G5923" t="str">
        <f t="shared" si="92"/>
        <v>if not exists (select 1 from mi.RangeDetail where Name = 'Larry M Karl Trucking Inc' and RangeID = 3716) begin insert into mi.RangeDetail (RangeID, Name, Description, IsActive, CreatePersonID, CreateDate) values (3716,'Larry M Karl Trucking Inc','',1,1,GETDATE()) end</v>
      </c>
    </row>
    <row r="5924" spans="1:7" x14ac:dyDescent="0.25">
      <c r="A5924">
        <v>11</v>
      </c>
      <c r="B5924">
        <v>506775</v>
      </c>
      <c r="C5924">
        <v>134415</v>
      </c>
      <c r="D5924" t="s">
        <v>6312</v>
      </c>
      <c r="G5924" t="str">
        <f t="shared" si="92"/>
        <v>if not exists (select 1 from mi.RangeDetail where Name = 'Rockwood Door &amp; Millwork' and RangeID = 3716) begin insert into mi.RangeDetail (RangeID, Name, Description, IsActive, CreatePersonID, CreateDate) values (3716,'Rockwood Door &amp; Millwork','',1,1,GETDATE()) end</v>
      </c>
    </row>
    <row r="5925" spans="1:7" x14ac:dyDescent="0.25">
      <c r="A5925">
        <v>11</v>
      </c>
      <c r="B5925">
        <v>500384</v>
      </c>
      <c r="C5925">
        <v>106044</v>
      </c>
      <c r="D5925" t="s">
        <v>6313</v>
      </c>
      <c r="G5925" t="str">
        <f t="shared" si="92"/>
        <v>if not exists (select 1 from mi.RangeDetail where Name = 'Auburn Environmental' and RangeID = 3716) begin insert into mi.RangeDetail (RangeID, Name, Description, IsActive, CreatePersonID, CreateDate) values (3716,'Auburn Environmental','',1,1,GETDATE()) end</v>
      </c>
    </row>
    <row r="5926" spans="1:7" x14ac:dyDescent="0.25">
      <c r="A5926">
        <v>1</v>
      </c>
      <c r="B5926">
        <v>514735</v>
      </c>
      <c r="C5926">
        <v>132666</v>
      </c>
      <c r="D5926" t="s">
        <v>6314</v>
      </c>
      <c r="G5926" t="str">
        <f t="shared" si="92"/>
        <v>if not exists (select 1 from mi.RangeDetail where Name = 'Eleet Cryogenics, Inc.' and RangeID = 3716) begin insert into mi.RangeDetail (RangeID, Name, Description, IsActive, CreatePersonID, CreateDate) values (3716,'Eleet Cryogenics, Inc.','',1,1,GETDATE()) end</v>
      </c>
    </row>
    <row r="5927" spans="1:7" x14ac:dyDescent="0.25">
      <c r="A5927">
        <v>1</v>
      </c>
      <c r="B5927">
        <v>501751</v>
      </c>
      <c r="C5927">
        <v>102983</v>
      </c>
      <c r="D5927" t="s">
        <v>6315</v>
      </c>
      <c r="G5927" t="str">
        <f t="shared" si="92"/>
        <v>if not exists (select 1 from mi.RangeDetail where Name = 'Vasta Construction Co., Inc.' and RangeID = 3716) begin insert into mi.RangeDetail (RangeID, Name, Description, IsActive, CreatePersonID, CreateDate) values (3716,'Vasta Construction Co., Inc.','',1,1,GETDATE()) end</v>
      </c>
    </row>
    <row r="5928" spans="1:7" x14ac:dyDescent="0.25">
      <c r="A5928">
        <v>1</v>
      </c>
      <c r="B5928">
        <v>502406</v>
      </c>
      <c r="C5928">
        <v>103615</v>
      </c>
      <c r="D5928" t="s">
        <v>6316</v>
      </c>
      <c r="G5928" t="str">
        <f t="shared" si="92"/>
        <v>if not exists (select 1 from mi.RangeDetail where Name = 'Medina Paint Striping Service Inc' and RangeID = 3716) begin insert into mi.RangeDetail (RangeID, Name, Description, IsActive, CreatePersonID, CreateDate) values (3716,'Medina Paint Striping Service Inc','',1,1,GETDATE()) end</v>
      </c>
    </row>
    <row r="5929" spans="1:7" x14ac:dyDescent="0.25">
      <c r="A5929">
        <v>11</v>
      </c>
      <c r="B5929">
        <v>507050</v>
      </c>
      <c r="C5929">
        <v>135938</v>
      </c>
      <c r="D5929" t="s">
        <v>6317</v>
      </c>
      <c r="G5929" t="str">
        <f t="shared" si="92"/>
        <v>if not exists (select 1 from mi.RangeDetail where Name = 'Morrison Custom Welding Inc.' and RangeID = 3716) begin insert into mi.RangeDetail (RangeID, Name, Description, IsActive, CreatePersonID, CreateDate) values (3716,'Morrison Custom Welding Inc.','',1,1,GETDATE()) end</v>
      </c>
    </row>
    <row r="5930" spans="1:7" x14ac:dyDescent="0.25">
      <c r="A5930">
        <v>1</v>
      </c>
      <c r="B5930">
        <v>514825</v>
      </c>
      <c r="C5930">
        <v>118419</v>
      </c>
      <c r="D5930" t="s">
        <v>6318</v>
      </c>
      <c r="G5930" t="str">
        <f t="shared" si="92"/>
        <v>if not exists (select 1 from mi.RangeDetail where Name = 'Service Master by Corbett' and RangeID = 3716) begin insert into mi.RangeDetail (RangeID, Name, Description, IsActive, CreatePersonID, CreateDate) values (3716,'Service Master by Corbett','',1,1,GETDATE()) end</v>
      </c>
    </row>
    <row r="5931" spans="1:7" x14ac:dyDescent="0.25">
      <c r="A5931">
        <v>1</v>
      </c>
      <c r="B5931">
        <v>513877</v>
      </c>
      <c r="C5931">
        <v>100530</v>
      </c>
      <c r="D5931" t="s">
        <v>6319</v>
      </c>
      <c r="G5931" t="str">
        <f t="shared" si="92"/>
        <v>if not exists (select 1 from mi.RangeDetail where Name = 'Bergren Associates, Inc.' and RangeID = 3716) begin insert into mi.RangeDetail (RangeID, Name, Description, IsActive, CreatePersonID, CreateDate) values (3716,'Bergren Associates, Inc.','',1,1,GETDATE()) end</v>
      </c>
    </row>
    <row r="5932" spans="1:7" x14ac:dyDescent="0.25">
      <c r="A5932">
        <v>1</v>
      </c>
      <c r="B5932">
        <v>513875</v>
      </c>
      <c r="C5932">
        <v>130602</v>
      </c>
      <c r="D5932" t="s">
        <v>6320</v>
      </c>
      <c r="G5932" t="str">
        <f t="shared" si="92"/>
        <v>if not exists (select 1 from mi.RangeDetail where Name = 'Centec Cast Metal Products' and RangeID = 3716) begin insert into mi.RangeDetail (RangeID, Name, Description, IsActive, CreatePersonID, CreateDate) values (3716,'Centec Cast Metal Products','',1,1,GETDATE()) end</v>
      </c>
    </row>
    <row r="5933" spans="1:7" x14ac:dyDescent="0.25">
      <c r="A5933">
        <v>1</v>
      </c>
      <c r="B5933">
        <v>512892</v>
      </c>
      <c r="C5933">
        <v>113354</v>
      </c>
      <c r="D5933" t="s">
        <v>6321</v>
      </c>
      <c r="G5933" t="str">
        <f t="shared" si="92"/>
        <v>if not exists (select 1 from mi.RangeDetail where Name = 'Infinity Paving' and RangeID = 3716) begin insert into mi.RangeDetail (RangeID, Name, Description, IsActive, CreatePersonID, CreateDate) values (3716,'Infinity Paving','',1,1,GETDATE()) end</v>
      </c>
    </row>
    <row r="5934" spans="1:7" x14ac:dyDescent="0.25">
      <c r="A5934">
        <v>1</v>
      </c>
      <c r="B5934">
        <v>519752</v>
      </c>
      <c r="C5934">
        <v>103466</v>
      </c>
      <c r="D5934" t="s">
        <v>6322</v>
      </c>
      <c r="G5934" t="str">
        <f t="shared" si="92"/>
        <v>if not exists (select 1 from mi.RangeDetail where Name = 'Specialized Construction Inc' and RangeID = 3716) begin insert into mi.RangeDetail (RangeID, Name, Description, IsActive, CreatePersonID, CreateDate) values (3716,'Specialized Construction Inc','',1,1,GETDATE()) end</v>
      </c>
    </row>
    <row r="5935" spans="1:7" x14ac:dyDescent="0.25">
      <c r="A5935">
        <v>1</v>
      </c>
      <c r="B5935">
        <v>519018</v>
      </c>
      <c r="C5935">
        <v>100708</v>
      </c>
      <c r="D5935" t="s">
        <v>6323</v>
      </c>
      <c r="G5935" t="str">
        <f t="shared" si="92"/>
        <v>if not exists (select 1 from mi.RangeDetail where Name = 'BNR, Inc.' and RangeID = 3716) begin insert into mi.RangeDetail (RangeID, Name, Description, IsActive, CreatePersonID, CreateDate) values (3716,'BNR, Inc.','',1,1,GETDATE()) end</v>
      </c>
    </row>
    <row r="5936" spans="1:7" x14ac:dyDescent="0.25">
      <c r="A5936">
        <v>1</v>
      </c>
      <c r="B5936">
        <v>502393</v>
      </c>
      <c r="C5936">
        <v>106780</v>
      </c>
      <c r="D5936" t="s">
        <v>6324</v>
      </c>
      <c r="G5936" t="str">
        <f t="shared" si="92"/>
        <v>if not exists (select 1 from mi.RangeDetail where Name = 'KCI Associates of Ohio PA' and RangeID = 3716) begin insert into mi.RangeDetail (RangeID, Name, Description, IsActive, CreatePersonID, CreateDate) values (3716,'KCI Associates of Ohio PA','',1,1,GETDATE()) end</v>
      </c>
    </row>
    <row r="5937" spans="1:7" x14ac:dyDescent="0.25">
      <c r="A5937">
        <v>1</v>
      </c>
      <c r="B5937">
        <v>519688</v>
      </c>
      <c r="C5937">
        <v>138118</v>
      </c>
      <c r="D5937" t="s">
        <v>6325</v>
      </c>
      <c r="G5937" t="str">
        <f t="shared" si="92"/>
        <v>if not exists (select 1 from mi.RangeDetail where Name = 'Smalls Lawn Care' and RangeID = 3716) begin insert into mi.RangeDetail (RangeID, Name, Description, IsActive, CreatePersonID, CreateDate) values (3716,'Smalls Lawn Care','',1,1,GETDATE()) end</v>
      </c>
    </row>
    <row r="5938" spans="1:7" x14ac:dyDescent="0.25">
      <c r="A5938">
        <v>11</v>
      </c>
      <c r="B5938">
        <v>506186</v>
      </c>
      <c r="C5938">
        <v>112977</v>
      </c>
      <c r="D5938" t="s">
        <v>6326</v>
      </c>
      <c r="G5938" t="str">
        <f t="shared" si="92"/>
        <v>if not exists (select 1 from mi.RangeDetail where Name = 'K.M.U. Trucking &amp; Excavating, Inc.' and RangeID = 3716) begin insert into mi.RangeDetail (RangeID, Name, Description, IsActive, CreatePersonID, CreateDate) values (3716,'K.M.U. Trucking &amp; Excavating, Inc.','',1,1,GETDATE()) end</v>
      </c>
    </row>
    <row r="5939" spans="1:7" x14ac:dyDescent="0.25">
      <c r="A5939">
        <v>1</v>
      </c>
      <c r="B5939">
        <v>502174</v>
      </c>
      <c r="C5939">
        <v>117537</v>
      </c>
      <c r="D5939" t="s">
        <v>6327</v>
      </c>
      <c r="G5939" t="str">
        <f t="shared" si="92"/>
        <v>if not exists (select 1 from mi.RangeDetail where Name = 'R-Cap, LLC' and RangeID = 3716) begin insert into mi.RangeDetail (RangeID, Name, Description, IsActive, CreatePersonID, CreateDate) values (3716,'R-Cap, LLC','',1,1,GETDATE()) end</v>
      </c>
    </row>
    <row r="5940" spans="1:7" x14ac:dyDescent="0.25">
      <c r="A5940">
        <v>11</v>
      </c>
      <c r="B5940">
        <v>507054</v>
      </c>
      <c r="C5940">
        <v>135302</v>
      </c>
      <c r="D5940" t="s">
        <v>6328</v>
      </c>
      <c r="G5940" t="str">
        <f t="shared" si="92"/>
        <v>if not exists (select 1 from mi.RangeDetail where Name = 'Electrical Systems Integration, Inc.' and RangeID = 3716) begin insert into mi.RangeDetail (RangeID, Name, Description, IsActive, CreatePersonID, CreateDate) values (3716,'Electrical Systems Integration, Inc.','',1,1,GETDATE()) end</v>
      </c>
    </row>
    <row r="5941" spans="1:7" x14ac:dyDescent="0.25">
      <c r="A5941">
        <v>1</v>
      </c>
      <c r="B5941">
        <v>519637</v>
      </c>
      <c r="C5941">
        <v>138132</v>
      </c>
      <c r="D5941" t="s">
        <v>6329</v>
      </c>
      <c r="G5941" t="str">
        <f t="shared" si="92"/>
        <v>if not exists (select 1 from mi.RangeDetail where Name = 'RB Fabricators Inc' and RangeID = 3716) begin insert into mi.RangeDetail (RangeID, Name, Description, IsActive, CreatePersonID, CreateDate) values (3716,'RB Fabricators Inc','',1,1,GETDATE()) end</v>
      </c>
    </row>
    <row r="5942" spans="1:7" x14ac:dyDescent="0.25">
      <c r="A5942">
        <v>11</v>
      </c>
      <c r="B5942">
        <v>506895</v>
      </c>
      <c r="C5942">
        <v>135090</v>
      </c>
      <c r="D5942" t="s">
        <v>6330</v>
      </c>
      <c r="G5942" t="str">
        <f t="shared" si="92"/>
        <v>if not exists (select 1 from mi.RangeDetail where Name = 'Colorguard Rail Products, Inc' and RangeID = 3716) begin insert into mi.RangeDetail (RangeID, Name, Description, IsActive, CreatePersonID, CreateDate) values (3716,'Colorguard Rail Products, Inc','',1,1,GETDATE()) end</v>
      </c>
    </row>
    <row r="5943" spans="1:7" x14ac:dyDescent="0.25">
      <c r="A5943">
        <v>11</v>
      </c>
      <c r="B5943">
        <v>506274</v>
      </c>
      <c r="C5943">
        <v>113083</v>
      </c>
      <c r="D5943" t="s">
        <v>6331</v>
      </c>
      <c r="G5943" t="str">
        <f t="shared" si="92"/>
        <v>if not exists (select 1 from mi.RangeDetail where Name = 'Tusing Builders Ltd.' and RangeID = 3716) begin insert into mi.RangeDetail (RangeID, Name, Description, IsActive, CreatePersonID, CreateDate) values (3716,'Tusing Builders Ltd.','',1,1,GETDATE()) end</v>
      </c>
    </row>
    <row r="5944" spans="1:7" x14ac:dyDescent="0.25">
      <c r="A5944">
        <v>11</v>
      </c>
      <c r="B5944">
        <v>505959</v>
      </c>
      <c r="C5944">
        <v>112739</v>
      </c>
      <c r="D5944" t="s">
        <v>6332</v>
      </c>
      <c r="G5944" t="str">
        <f t="shared" si="92"/>
        <v>if not exists (select 1 from mi.RangeDetail where Name = 'SL Technologies, Inc.' and RangeID = 3716) begin insert into mi.RangeDetail (RangeID, Name, Description, IsActive, CreatePersonID, CreateDate) values (3716,'SL Technologies, Inc.','',1,1,GETDATE()) end</v>
      </c>
    </row>
    <row r="5945" spans="1:7" x14ac:dyDescent="0.25">
      <c r="A5945">
        <v>11</v>
      </c>
      <c r="B5945">
        <v>500602</v>
      </c>
      <c r="C5945">
        <v>103290</v>
      </c>
      <c r="D5945" t="s">
        <v>6333</v>
      </c>
      <c r="G5945" t="str">
        <f t="shared" si="92"/>
        <v>if not exists (select 1 from mi.RangeDetail where Name = 'Breckenridge Kitchen Equipment &amp; Des' and RangeID = 3716) begin insert into mi.RangeDetail (RangeID, Name, Description, IsActive, CreatePersonID, CreateDate) values (3716,'Breckenridge Kitchen Equipment &amp; Des','',1,1,GETDATE()) end</v>
      </c>
    </row>
    <row r="5946" spans="1:7" x14ac:dyDescent="0.25">
      <c r="A5946">
        <v>11</v>
      </c>
      <c r="B5946">
        <v>506152</v>
      </c>
      <c r="C5946">
        <v>112946</v>
      </c>
      <c r="D5946" t="s">
        <v>6334</v>
      </c>
      <c r="G5946" t="str">
        <f t="shared" si="92"/>
        <v>if not exists (select 1 from mi.RangeDetail where Name = 'Precision Industrial Service, Inc' and RangeID = 3716) begin insert into mi.RangeDetail (RangeID, Name, Description, IsActive, CreatePersonID, CreateDate) values (3716,'Precision Industrial Service, Inc','',1,1,GETDATE()) end</v>
      </c>
    </row>
    <row r="5947" spans="1:7" x14ac:dyDescent="0.25">
      <c r="A5947">
        <v>11</v>
      </c>
      <c r="B5947">
        <v>506248</v>
      </c>
      <c r="C5947">
        <v>113060</v>
      </c>
      <c r="D5947" t="s">
        <v>6335</v>
      </c>
      <c r="G5947" t="str">
        <f t="shared" si="92"/>
        <v>if not exists (select 1 from mi.RangeDetail where Name = 'American Automatic Security, Inc.' and RangeID = 3716) begin insert into mi.RangeDetail (RangeID, Name, Description, IsActive, CreatePersonID, CreateDate) values (3716,'American Automatic Security, Inc.','',1,1,GETDATE()) end</v>
      </c>
    </row>
    <row r="5948" spans="1:7" x14ac:dyDescent="0.25">
      <c r="A5948">
        <v>1</v>
      </c>
      <c r="B5948">
        <v>514663</v>
      </c>
      <c r="C5948">
        <v>104935</v>
      </c>
      <c r="D5948" t="s">
        <v>6336</v>
      </c>
      <c r="G5948" t="str">
        <f t="shared" si="92"/>
        <v>if not exists (select 1 from mi.RangeDetail where Name = 'Darrs Cleaning, Inc' and RangeID = 3716) begin insert into mi.RangeDetail (RangeID, Name, Description, IsActive, CreatePersonID, CreateDate) values (3716,'Darrs Cleaning, Inc','',1,1,GETDATE()) end</v>
      </c>
    </row>
    <row r="5949" spans="1:7" x14ac:dyDescent="0.25">
      <c r="A5949">
        <v>21</v>
      </c>
      <c r="B5949">
        <v>500032</v>
      </c>
      <c r="C5949">
        <v>133222</v>
      </c>
      <c r="D5949" t="s">
        <v>6337</v>
      </c>
      <c r="G5949" t="str">
        <f t="shared" si="92"/>
        <v>if not exists (select 1 from mi.RangeDetail where Name = 'DRS Enterprises Inc' and RangeID = 3716) begin insert into mi.RangeDetail (RangeID, Name, Description, IsActive, CreatePersonID, CreateDate) values (3716,'DRS Enterprises Inc','',1,1,GETDATE()) end</v>
      </c>
    </row>
    <row r="5950" spans="1:7" x14ac:dyDescent="0.25">
      <c r="A5950">
        <v>1</v>
      </c>
      <c r="B5950">
        <v>519832</v>
      </c>
      <c r="C5950">
        <v>101005</v>
      </c>
      <c r="D5950" t="s">
        <v>6338</v>
      </c>
      <c r="G5950" t="str">
        <f t="shared" si="92"/>
        <v>if not exists (select 1 from mi.RangeDetail where Name = 'Tanko Machine Company' and RangeID = 3716) begin insert into mi.RangeDetail (RangeID, Name, Description, IsActive, CreatePersonID, CreateDate) values (3716,'Tanko Machine Company','',1,1,GETDATE()) end</v>
      </c>
    </row>
    <row r="5951" spans="1:7" x14ac:dyDescent="0.25">
      <c r="A5951">
        <v>1</v>
      </c>
      <c r="B5951">
        <v>513498</v>
      </c>
      <c r="C5951">
        <v>129201</v>
      </c>
      <c r="D5951" t="s">
        <v>9576</v>
      </c>
      <c r="G5951" t="str">
        <f t="shared" si="92"/>
        <v>if not exists (select 1 from mi.RangeDetail where Name = 'Ken''s Transport' and RangeID = 3716) begin insert into mi.RangeDetail (RangeID, Name, Description, IsActive, CreatePersonID, CreateDate) values (3716,'Ken''s Transport','',1,1,GETDATE()) end</v>
      </c>
    </row>
    <row r="5952" spans="1:7" x14ac:dyDescent="0.25">
      <c r="A5952">
        <v>11</v>
      </c>
      <c r="B5952">
        <v>505420</v>
      </c>
      <c r="C5952">
        <v>107650</v>
      </c>
      <c r="D5952" t="s">
        <v>6339</v>
      </c>
      <c r="G5952" t="str">
        <f t="shared" si="92"/>
        <v>if not exists (select 1 from mi.RangeDetail where Name = 'A 1' and RangeID = 3716) begin insert into mi.RangeDetail (RangeID, Name, Description, IsActive, CreatePersonID, CreateDate) values (3716,'A 1','',1,1,GETDATE()) end</v>
      </c>
    </row>
    <row r="5953" spans="1:7" x14ac:dyDescent="0.25">
      <c r="A5953">
        <v>1</v>
      </c>
      <c r="B5953">
        <v>515407</v>
      </c>
      <c r="C5953">
        <v>134962</v>
      </c>
      <c r="D5953" t="s">
        <v>6340</v>
      </c>
      <c r="G5953" t="str">
        <f t="shared" si="92"/>
        <v>if not exists (select 1 from mi.RangeDetail where Name = 'Buckeye Mechanical Contracting Inc' and RangeID = 3716) begin insert into mi.RangeDetail (RangeID, Name, Description, IsActive, CreatePersonID, CreateDate) values (3716,'Buckeye Mechanical Contracting Inc','',1,1,GETDATE()) end</v>
      </c>
    </row>
    <row r="5954" spans="1:7" x14ac:dyDescent="0.25">
      <c r="A5954">
        <v>1</v>
      </c>
      <c r="B5954">
        <v>501696</v>
      </c>
      <c r="C5954">
        <v>102517</v>
      </c>
      <c r="D5954" t="s">
        <v>6341</v>
      </c>
      <c r="G5954" t="str">
        <f t="shared" si="92"/>
        <v>if not exists (select 1 from mi.RangeDetail where Name = 'Tri-State Pump Systems' and RangeID = 3716) begin insert into mi.RangeDetail (RangeID, Name, Description, IsActive, CreatePersonID, CreateDate) values (3716,'Tri-State Pump Systems','',1,1,GETDATE()) end</v>
      </c>
    </row>
    <row r="5955" spans="1:7" x14ac:dyDescent="0.25">
      <c r="A5955">
        <v>1</v>
      </c>
      <c r="B5955">
        <v>502361</v>
      </c>
      <c r="C5955">
        <v>100316</v>
      </c>
      <c r="D5955" t="s">
        <v>6342</v>
      </c>
      <c r="G5955" t="str">
        <f t="shared" ref="G5955:G6018" si="93">IF(D5955&lt;&gt;"",CONCATENATE("if not exists (select 1 from mi.RangeDetail where Name = '",D5955,"' and RangeID = 3716) begin insert into mi.RangeDetail (RangeID, Name, Description, IsActive, CreatePersonID, CreateDate) values (3716,'",D5955,"','","',1,1,GETDATE()) end"), "")</f>
        <v>if not exists (select 1 from mi.RangeDetail where Name = 'Central Ohio Forklifts' and RangeID = 3716) begin insert into mi.RangeDetail (RangeID, Name, Description, IsActive, CreatePersonID, CreateDate) values (3716,'Central Ohio Forklifts','',1,1,GETDATE()) end</v>
      </c>
    </row>
    <row r="5956" spans="1:7" x14ac:dyDescent="0.25">
      <c r="A5956">
        <v>1</v>
      </c>
      <c r="B5956">
        <v>513377</v>
      </c>
      <c r="C5956">
        <v>106352</v>
      </c>
      <c r="D5956" t="s">
        <v>6343</v>
      </c>
      <c r="G5956" t="str">
        <f t="shared" si="93"/>
        <v>if not exists (select 1 from mi.RangeDetail where Name = 'RMH Concrete &amp; Foundations, Inc.' and RangeID = 3716) begin insert into mi.RangeDetail (RangeID, Name, Description, IsActive, CreatePersonID, CreateDate) values (3716,'RMH Concrete &amp; Foundations, Inc.','',1,1,GETDATE()) end</v>
      </c>
    </row>
    <row r="5957" spans="1:7" x14ac:dyDescent="0.25">
      <c r="A5957">
        <v>1</v>
      </c>
      <c r="B5957">
        <v>502247</v>
      </c>
      <c r="C5957">
        <v>106876</v>
      </c>
      <c r="D5957" t="s">
        <v>6344</v>
      </c>
      <c r="G5957" t="str">
        <f t="shared" si="93"/>
        <v>if not exists (select 1 from mi.RangeDetail where Name = 'Status Control &amp; Integration Inc' and RangeID = 3716) begin insert into mi.RangeDetail (RangeID, Name, Description, IsActive, CreatePersonID, CreateDate) values (3716,'Status Control &amp; Integration Inc','',1,1,GETDATE()) end</v>
      </c>
    </row>
    <row r="5958" spans="1:7" x14ac:dyDescent="0.25">
      <c r="A5958">
        <v>1</v>
      </c>
      <c r="B5958">
        <v>513404</v>
      </c>
      <c r="C5958">
        <v>126802</v>
      </c>
      <c r="D5958" t="s">
        <v>6345</v>
      </c>
      <c r="G5958" t="str">
        <f t="shared" si="93"/>
        <v>if not exists (select 1 from mi.RangeDetail where Name = 'Watson Bowman Acme Corp' and RangeID = 3716) begin insert into mi.RangeDetail (RangeID, Name, Description, IsActive, CreatePersonID, CreateDate) values (3716,'Watson Bowman Acme Corp','',1,1,GETDATE()) end</v>
      </c>
    </row>
    <row r="5959" spans="1:7" x14ac:dyDescent="0.25">
      <c r="A5959">
        <v>11</v>
      </c>
      <c r="B5959">
        <v>504374</v>
      </c>
      <c r="C5959">
        <v>101149</v>
      </c>
      <c r="D5959" t="s">
        <v>9577</v>
      </c>
      <c r="G5959" t="str">
        <f t="shared" si="93"/>
        <v>if not exists (select 1 from mi.RangeDetail where Name = 'Stine''s Masonry, Ltd. ' and RangeID = 3716) begin insert into mi.RangeDetail (RangeID, Name, Description, IsActive, CreatePersonID, CreateDate) values (3716,'Stine''s Masonry, Ltd. ','',1,1,GETDATE()) end</v>
      </c>
    </row>
    <row r="5960" spans="1:7" x14ac:dyDescent="0.25">
      <c r="A5960">
        <v>1</v>
      </c>
      <c r="B5960">
        <v>513542</v>
      </c>
      <c r="C5960">
        <v>125824</v>
      </c>
      <c r="D5960" t="s">
        <v>6346</v>
      </c>
      <c r="G5960" t="str">
        <f t="shared" si="93"/>
        <v>if not exists (select 1 from mi.RangeDetail where Name = 'Architectural Floors of Cleveland' and RangeID = 3716) begin insert into mi.RangeDetail (RangeID, Name, Description, IsActive, CreatePersonID, CreateDate) values (3716,'Architectural Floors of Cleveland','',1,1,GETDATE()) end</v>
      </c>
    </row>
    <row r="5961" spans="1:7" x14ac:dyDescent="0.25">
      <c r="A5961">
        <v>1</v>
      </c>
      <c r="B5961">
        <v>500003</v>
      </c>
      <c r="C5961">
        <v>103504</v>
      </c>
      <c r="D5961" t="s">
        <v>6347</v>
      </c>
      <c r="G5961" t="str">
        <f t="shared" si="93"/>
        <v>if not exists (select 1 from mi.RangeDetail where Name = 'A&amp;K Rock Drilling' and RangeID = 3716) begin insert into mi.RangeDetail (RangeID, Name, Description, IsActive, CreatePersonID, CreateDate) values (3716,'A&amp;K Rock Drilling','',1,1,GETDATE()) end</v>
      </c>
    </row>
    <row r="5962" spans="1:7" x14ac:dyDescent="0.25">
      <c r="A5962">
        <v>1</v>
      </c>
      <c r="B5962">
        <v>501978</v>
      </c>
      <c r="C5962">
        <v>103504</v>
      </c>
      <c r="D5962" t="s">
        <v>6348</v>
      </c>
      <c r="G5962" t="str">
        <f t="shared" si="93"/>
        <v>if not exists (select 1 from mi.RangeDetail where Name = 'A &amp; K Rock Drilling' and RangeID = 3716) begin insert into mi.RangeDetail (RangeID, Name, Description, IsActive, CreatePersonID, CreateDate) values (3716,'A &amp; K Rock Drilling','',1,1,GETDATE()) end</v>
      </c>
    </row>
    <row r="5963" spans="1:7" x14ac:dyDescent="0.25">
      <c r="A5963">
        <v>1</v>
      </c>
      <c r="B5963">
        <v>513902</v>
      </c>
      <c r="C5963">
        <v>133133</v>
      </c>
      <c r="D5963" t="s">
        <v>6349</v>
      </c>
      <c r="G5963" t="str">
        <f t="shared" si="93"/>
        <v>if not exists (select 1 from mi.RangeDetail where Name = 'MGQ Aggregates' and RangeID = 3716) begin insert into mi.RangeDetail (RangeID, Name, Description, IsActive, CreatePersonID, CreateDate) values (3716,'MGQ Aggregates','',1,1,GETDATE()) end</v>
      </c>
    </row>
    <row r="5964" spans="1:7" x14ac:dyDescent="0.25">
      <c r="A5964">
        <v>1</v>
      </c>
      <c r="B5964">
        <v>512929</v>
      </c>
      <c r="C5964">
        <v>126653</v>
      </c>
      <c r="D5964" t="s">
        <v>6350</v>
      </c>
      <c r="G5964" t="str">
        <f t="shared" si="93"/>
        <v>if not exists (select 1 from mi.RangeDetail where Name = 'Commercial Industrial Sheet Metal' and RangeID = 3716) begin insert into mi.RangeDetail (RangeID, Name, Description, IsActive, CreatePersonID, CreateDate) values (3716,'Commercial Industrial Sheet Metal','',1,1,GETDATE()) end</v>
      </c>
    </row>
    <row r="5965" spans="1:7" x14ac:dyDescent="0.25">
      <c r="A5965">
        <v>1</v>
      </c>
      <c r="B5965">
        <v>501464</v>
      </c>
      <c r="C5965">
        <v>133743</v>
      </c>
      <c r="D5965" t="s">
        <v>6351</v>
      </c>
      <c r="G5965" t="str">
        <f t="shared" si="93"/>
        <v>if not exists (select 1 from mi.RangeDetail where Name = 'S &amp; S Directional Boring, Ltd.' and RangeID = 3716) begin insert into mi.RangeDetail (RangeID, Name, Description, IsActive, CreatePersonID, CreateDate) values (3716,'S &amp; S Directional Boring, Ltd.','',1,1,GETDATE()) end</v>
      </c>
    </row>
    <row r="5966" spans="1:7" x14ac:dyDescent="0.25">
      <c r="A5966">
        <v>1</v>
      </c>
      <c r="B5966">
        <v>502168</v>
      </c>
      <c r="C5966">
        <v>117542</v>
      </c>
      <c r="D5966" t="s">
        <v>6352</v>
      </c>
      <c r="G5966" t="str">
        <f t="shared" si="93"/>
        <v>if not exists (select 1 from mi.RangeDetail where Name = 'Price Builders &amp; Developers' and RangeID = 3716) begin insert into mi.RangeDetail (RangeID, Name, Description, IsActive, CreatePersonID, CreateDate) values (3716,'Price Builders &amp; Developers','',1,1,GETDATE()) end</v>
      </c>
    </row>
    <row r="5967" spans="1:7" x14ac:dyDescent="0.25">
      <c r="A5967">
        <v>11</v>
      </c>
      <c r="B5967">
        <v>506173</v>
      </c>
      <c r="C5967">
        <v>112965</v>
      </c>
      <c r="D5967" t="s">
        <v>6353</v>
      </c>
      <c r="G5967" t="str">
        <f t="shared" si="93"/>
        <v>if not exists (select 1 from mi.RangeDetail where Name = 'Price Builders &amp; Developers, Inc. LLC' and RangeID = 3716) begin insert into mi.RangeDetail (RangeID, Name, Description, IsActive, CreatePersonID, CreateDate) values (3716,'Price Builders &amp; Developers, Inc. LLC','',1,1,GETDATE()) end</v>
      </c>
    </row>
    <row r="5968" spans="1:7" x14ac:dyDescent="0.25">
      <c r="A5968">
        <v>11</v>
      </c>
      <c r="B5968">
        <v>502723</v>
      </c>
      <c r="C5968">
        <v>107552</v>
      </c>
      <c r="D5968" t="s">
        <v>6354</v>
      </c>
      <c r="G5968" t="str">
        <f t="shared" si="93"/>
        <v>if not exists (select 1 from mi.RangeDetail where Name = 'Levering Brothers' and RangeID = 3716) begin insert into mi.RangeDetail (RangeID, Name, Description, IsActive, CreatePersonID, CreateDate) values (3716,'Levering Brothers','',1,1,GETDATE()) end</v>
      </c>
    </row>
    <row r="5969" spans="1:7" x14ac:dyDescent="0.25">
      <c r="A5969">
        <v>11</v>
      </c>
      <c r="B5969">
        <v>507046</v>
      </c>
      <c r="C5969">
        <v>135293</v>
      </c>
      <c r="D5969" t="s">
        <v>6355</v>
      </c>
      <c r="G5969" t="str">
        <f t="shared" si="93"/>
        <v>if not exists (select 1 from mi.RangeDetail where Name = 'Mobile Magic Superscreen, LLC' and RangeID = 3716) begin insert into mi.RangeDetail (RangeID, Name, Description, IsActive, CreatePersonID, CreateDate) values (3716,'Mobile Magic Superscreen, LLC','',1,1,GETDATE()) end</v>
      </c>
    </row>
    <row r="5970" spans="1:7" x14ac:dyDescent="0.25">
      <c r="A5970">
        <v>11</v>
      </c>
      <c r="B5970">
        <v>507255</v>
      </c>
      <c r="C5970">
        <v>136189</v>
      </c>
      <c r="D5970" t="s">
        <v>6356</v>
      </c>
      <c r="G5970" t="str">
        <f t="shared" si="93"/>
        <v>if not exists (select 1 from mi.RangeDetail where Name = 'Wadsworth Solutions Northeast' and RangeID = 3716) begin insert into mi.RangeDetail (RangeID, Name, Description, IsActive, CreatePersonID, CreateDate) values (3716,'Wadsworth Solutions Northeast','',1,1,GETDATE()) end</v>
      </c>
    </row>
    <row r="5971" spans="1:7" x14ac:dyDescent="0.25">
      <c r="A5971">
        <v>11</v>
      </c>
      <c r="B5971">
        <v>506676</v>
      </c>
      <c r="C5971">
        <v>133782</v>
      </c>
      <c r="D5971" t="s">
        <v>6357</v>
      </c>
      <c r="G5971" t="str">
        <f t="shared" si="93"/>
        <v>if not exists (select 1 from mi.RangeDetail where Name = 'Rowland Mechanical, LTD' and RangeID = 3716) begin insert into mi.RangeDetail (RangeID, Name, Description, IsActive, CreatePersonID, CreateDate) values (3716,'Rowland Mechanical, LTD','',1,1,GETDATE()) end</v>
      </c>
    </row>
    <row r="5972" spans="1:7" x14ac:dyDescent="0.25">
      <c r="A5972">
        <v>1</v>
      </c>
      <c r="B5972">
        <v>513381</v>
      </c>
      <c r="C5972">
        <v>107835</v>
      </c>
      <c r="D5972" t="s">
        <v>6358</v>
      </c>
      <c r="G5972" t="str">
        <f t="shared" si="93"/>
        <v>if not exists (select 1 from mi.RangeDetail where Name = 'Flex Tech' and RangeID = 3716) begin insert into mi.RangeDetail (RangeID, Name, Description, IsActive, CreatePersonID, CreateDate) values (3716,'Flex Tech','',1,1,GETDATE()) end</v>
      </c>
    </row>
    <row r="5973" spans="1:7" x14ac:dyDescent="0.25">
      <c r="A5973">
        <v>1</v>
      </c>
      <c r="B5973">
        <v>501917</v>
      </c>
      <c r="C5973">
        <v>117547</v>
      </c>
      <c r="D5973" t="s">
        <v>6359</v>
      </c>
      <c r="G5973" t="str">
        <f t="shared" si="93"/>
        <v>if not exists (select 1 from mi.RangeDetail where Name = 'A Ressler Inc' and RangeID = 3716) begin insert into mi.RangeDetail (RangeID, Name, Description, IsActive, CreatePersonID, CreateDate) values (3716,'A Ressler Inc','',1,1,GETDATE()) end</v>
      </c>
    </row>
    <row r="5974" spans="1:7" x14ac:dyDescent="0.25">
      <c r="A5974">
        <v>1</v>
      </c>
      <c r="B5974">
        <v>501918</v>
      </c>
      <c r="C5974">
        <v>117547</v>
      </c>
      <c r="D5974" t="s">
        <v>6360</v>
      </c>
      <c r="G5974" t="str">
        <f t="shared" si="93"/>
        <v>if not exists (select 1 from mi.RangeDetail where Name = 'Down to Earth Landscaping' and RangeID = 3716) begin insert into mi.RangeDetail (RangeID, Name, Description, IsActive, CreatePersonID, CreateDate) values (3716,'Down to Earth Landscaping','',1,1,GETDATE()) end</v>
      </c>
    </row>
    <row r="5975" spans="1:7" x14ac:dyDescent="0.25">
      <c r="A5975">
        <v>1</v>
      </c>
      <c r="B5975">
        <v>513611</v>
      </c>
      <c r="C5975">
        <v>129764</v>
      </c>
      <c r="D5975" t="s">
        <v>6361</v>
      </c>
      <c r="G5975" t="str">
        <f t="shared" si="93"/>
        <v>if not exists (select 1 from mi.RangeDetail where Name = 'Pro Tree and Landscape Co' and RangeID = 3716) begin insert into mi.RangeDetail (RangeID, Name, Description, IsActive, CreatePersonID, CreateDate) values (3716,'Pro Tree and Landscape Co','',1,1,GETDATE()) end</v>
      </c>
    </row>
    <row r="5976" spans="1:7" x14ac:dyDescent="0.25">
      <c r="A5976">
        <v>1</v>
      </c>
      <c r="B5976">
        <v>501135</v>
      </c>
      <c r="C5976">
        <v>127353</v>
      </c>
      <c r="D5976" t="s">
        <v>6362</v>
      </c>
      <c r="G5976" t="str">
        <f t="shared" si="93"/>
        <v>if not exists (select 1 from mi.RangeDetail where Name = 'Midwest Land Clearing, Inc.' and RangeID = 3716) begin insert into mi.RangeDetail (RangeID, Name, Description, IsActive, CreatePersonID, CreateDate) values (3716,'Midwest Land Clearing, Inc.','',1,1,GETDATE()) end</v>
      </c>
    </row>
    <row r="5977" spans="1:7" x14ac:dyDescent="0.25">
      <c r="A5977">
        <v>1</v>
      </c>
      <c r="B5977">
        <v>514546</v>
      </c>
      <c r="C5977">
        <v>132131</v>
      </c>
      <c r="D5977" t="s">
        <v>6363</v>
      </c>
      <c r="G5977" t="str">
        <f t="shared" si="93"/>
        <v>if not exists (select 1 from mi.RangeDetail where Name = 'Absolute Grass, Inc.' and RangeID = 3716) begin insert into mi.RangeDetail (RangeID, Name, Description, IsActive, CreatePersonID, CreateDate) values (3716,'Absolute Grass, Inc.','',1,1,GETDATE()) end</v>
      </c>
    </row>
    <row r="5978" spans="1:7" x14ac:dyDescent="0.25">
      <c r="A5978">
        <v>1</v>
      </c>
      <c r="B5978">
        <v>500543</v>
      </c>
      <c r="C5978">
        <v>127165</v>
      </c>
      <c r="D5978" t="s">
        <v>6364</v>
      </c>
      <c r="G5978" t="str">
        <f t="shared" si="93"/>
        <v>if not exists (select 1 from mi.RangeDetail where Name = 'DiGoia-Suburban Construction' and RangeID = 3716) begin insert into mi.RangeDetail (RangeID, Name, Description, IsActive, CreatePersonID, CreateDate) values (3716,'DiGoia-Suburban Construction','',1,1,GETDATE()) end</v>
      </c>
    </row>
    <row r="5979" spans="1:7" x14ac:dyDescent="0.25">
      <c r="A5979">
        <v>1</v>
      </c>
      <c r="B5979">
        <v>519750</v>
      </c>
      <c r="C5979">
        <v>136701</v>
      </c>
      <c r="D5979" t="s">
        <v>6365</v>
      </c>
      <c r="G5979" t="str">
        <f t="shared" si="93"/>
        <v>if not exists (select 1 from mi.RangeDetail where Name = 'Lyden Oil Company' and RangeID = 3716) begin insert into mi.RangeDetail (RangeID, Name, Description, IsActive, CreatePersonID, CreateDate) values (3716,'Lyden Oil Company','',1,1,GETDATE()) end</v>
      </c>
    </row>
    <row r="5980" spans="1:7" x14ac:dyDescent="0.25">
      <c r="A5980">
        <v>11</v>
      </c>
      <c r="B5980">
        <v>506681</v>
      </c>
      <c r="C5980">
        <v>134175</v>
      </c>
      <c r="D5980" t="s">
        <v>6366</v>
      </c>
      <c r="G5980" t="str">
        <f t="shared" si="93"/>
        <v>if not exists (select 1 from mi.RangeDetail where Name = 'Yoder Laser Concrete' and RangeID = 3716) begin insert into mi.RangeDetail (RangeID, Name, Description, IsActive, CreatePersonID, CreateDate) values (3716,'Yoder Laser Concrete','',1,1,GETDATE()) end</v>
      </c>
    </row>
    <row r="5981" spans="1:7" x14ac:dyDescent="0.25">
      <c r="A5981">
        <v>11</v>
      </c>
      <c r="B5981">
        <v>506165</v>
      </c>
      <c r="C5981">
        <v>112954</v>
      </c>
      <c r="D5981" t="s">
        <v>6367</v>
      </c>
      <c r="G5981" t="str">
        <f t="shared" si="93"/>
        <v>if not exists (select 1 from mi.RangeDetail where Name = 'Hoban Pest Control' and RangeID = 3716) begin insert into mi.RangeDetail (RangeID, Name, Description, IsActive, CreatePersonID, CreateDate) values (3716,'Hoban Pest Control','',1,1,GETDATE()) end</v>
      </c>
    </row>
    <row r="5982" spans="1:7" x14ac:dyDescent="0.25">
      <c r="A5982">
        <v>1</v>
      </c>
      <c r="B5982">
        <v>515081</v>
      </c>
      <c r="C5982">
        <v>133880</v>
      </c>
      <c r="D5982" t="s">
        <v>6368</v>
      </c>
      <c r="G5982" t="str">
        <f t="shared" si="93"/>
        <v>if not exists (select 1 from mi.RangeDetail where Name = 'AmeriSeal &amp; Restoration' and RangeID = 3716) begin insert into mi.RangeDetail (RangeID, Name, Description, IsActive, CreatePersonID, CreateDate) values (3716,'AmeriSeal &amp; Restoration','',1,1,GETDATE()) end</v>
      </c>
    </row>
    <row r="5983" spans="1:7" x14ac:dyDescent="0.25">
      <c r="A5983">
        <v>11</v>
      </c>
      <c r="B5983">
        <v>507377</v>
      </c>
      <c r="C5983">
        <v>136386</v>
      </c>
      <c r="D5983" t="s">
        <v>6369</v>
      </c>
      <c r="G5983" t="str">
        <f t="shared" si="93"/>
        <v>if not exists (select 1 from mi.RangeDetail where Name = 'Unified Construction Systems Ltd' and RangeID = 3716) begin insert into mi.RangeDetail (RangeID, Name, Description, IsActive, CreatePersonID, CreateDate) values (3716,'Unified Construction Systems Ltd','',1,1,GETDATE()) end</v>
      </c>
    </row>
    <row r="5984" spans="1:7" x14ac:dyDescent="0.25">
      <c r="A5984">
        <v>1</v>
      </c>
      <c r="B5984">
        <v>515794</v>
      </c>
      <c r="C5984">
        <v>135718</v>
      </c>
      <c r="D5984" t="s">
        <v>6370</v>
      </c>
      <c r="G5984" t="str">
        <f t="shared" si="93"/>
        <v>if not exists (select 1 from mi.RangeDetail where Name = 'Centaur Contracting, LLC' and RangeID = 3716) begin insert into mi.RangeDetail (RangeID, Name, Description, IsActive, CreatePersonID, CreateDate) values (3716,'Centaur Contracting, LLC','',1,1,GETDATE()) end</v>
      </c>
    </row>
    <row r="5985" spans="1:7" x14ac:dyDescent="0.25">
      <c r="A5985">
        <v>1</v>
      </c>
      <c r="B5985">
        <v>500605</v>
      </c>
      <c r="C5985">
        <v>108317</v>
      </c>
      <c r="D5985" t="s">
        <v>6371</v>
      </c>
      <c r="G5985" t="str">
        <f t="shared" si="93"/>
        <v>if not exists (select 1 from mi.RangeDetail where Name = 'EcoTree Services LLC' and RangeID = 3716) begin insert into mi.RangeDetail (RangeID, Name, Description, IsActive, CreatePersonID, CreateDate) values (3716,'EcoTree Services LLC','',1,1,GETDATE()) end</v>
      </c>
    </row>
    <row r="5986" spans="1:7" x14ac:dyDescent="0.25">
      <c r="A5986">
        <v>1</v>
      </c>
      <c r="B5986">
        <v>519043</v>
      </c>
      <c r="C5986">
        <v>136743</v>
      </c>
      <c r="D5986" t="s">
        <v>6372</v>
      </c>
      <c r="G5986" t="str">
        <f t="shared" si="93"/>
        <v>if not exists (select 1 from mi.RangeDetail where Name = 'City Concrete LLC' and RangeID = 3716) begin insert into mi.RangeDetail (RangeID, Name, Description, IsActive, CreatePersonID, CreateDate) values (3716,'City Concrete LLC','',1,1,GETDATE()) end</v>
      </c>
    </row>
    <row r="5987" spans="1:7" x14ac:dyDescent="0.25">
      <c r="A5987">
        <v>1</v>
      </c>
      <c r="B5987">
        <v>513341</v>
      </c>
      <c r="C5987">
        <v>108418</v>
      </c>
      <c r="D5987" t="s">
        <v>6373</v>
      </c>
      <c r="G5987" t="str">
        <f t="shared" si="93"/>
        <v>if not exists (select 1 from mi.RangeDetail where Name = 'Oyster Pavement Maintenance, Inc.' and RangeID = 3716) begin insert into mi.RangeDetail (RangeID, Name, Description, IsActive, CreatePersonID, CreateDate) values (3716,'Oyster Pavement Maintenance, Inc.','',1,1,GETDATE()) end</v>
      </c>
    </row>
    <row r="5988" spans="1:7" x14ac:dyDescent="0.25">
      <c r="A5988">
        <v>11</v>
      </c>
      <c r="B5988">
        <v>506187</v>
      </c>
      <c r="C5988">
        <v>112979</v>
      </c>
      <c r="D5988" t="s">
        <v>6374</v>
      </c>
      <c r="G5988" t="str">
        <f t="shared" si="93"/>
        <v>if not exists (select 1 from mi.RangeDetail where Name = 'Oyster Pavement Maintenance Inc.' and RangeID = 3716) begin insert into mi.RangeDetail (RangeID, Name, Description, IsActive, CreatePersonID, CreateDate) values (3716,'Oyster Pavement Maintenance Inc.','',1,1,GETDATE()) end</v>
      </c>
    </row>
    <row r="5989" spans="1:7" x14ac:dyDescent="0.25">
      <c r="A5989">
        <v>1</v>
      </c>
      <c r="B5989">
        <v>519859</v>
      </c>
      <c r="C5989">
        <v>138581</v>
      </c>
      <c r="D5989" t="s">
        <v>6375</v>
      </c>
      <c r="G5989" t="str">
        <f t="shared" si="93"/>
        <v>if not exists (select 1 from mi.RangeDetail where Name = 'Dillin Control Systems Corp' and RangeID = 3716) begin insert into mi.RangeDetail (RangeID, Name, Description, IsActive, CreatePersonID, CreateDate) values (3716,'Dillin Control Systems Corp','',1,1,GETDATE()) end</v>
      </c>
    </row>
    <row r="5990" spans="1:7" x14ac:dyDescent="0.25">
      <c r="A5990">
        <v>1</v>
      </c>
      <c r="B5990">
        <v>512507</v>
      </c>
      <c r="C5990">
        <v>126062</v>
      </c>
      <c r="D5990" t="s">
        <v>6376</v>
      </c>
      <c r="G5990" t="str">
        <f t="shared" si="93"/>
        <v>if not exists (select 1 from mi.RangeDetail where Name = 'Great Lakes CMT Inc' and RangeID = 3716) begin insert into mi.RangeDetail (RangeID, Name, Description, IsActive, CreatePersonID, CreateDate) values (3716,'Great Lakes CMT Inc','',1,1,GETDATE()) end</v>
      </c>
    </row>
    <row r="5991" spans="1:7" x14ac:dyDescent="0.25">
      <c r="A5991">
        <v>1</v>
      </c>
      <c r="B5991">
        <v>502376</v>
      </c>
      <c r="C5991">
        <v>105889</v>
      </c>
      <c r="D5991" t="s">
        <v>6377</v>
      </c>
      <c r="G5991" t="str">
        <f t="shared" si="93"/>
        <v>if not exists (select 1 from mi.RangeDetail where Name = 'BCC Ohio Inc' and RangeID = 3716) begin insert into mi.RangeDetail (RangeID, Name, Description, IsActive, CreatePersonID, CreateDate) values (3716,'BCC Ohio Inc','',1,1,GETDATE()) end</v>
      </c>
    </row>
    <row r="5992" spans="1:7" x14ac:dyDescent="0.25">
      <c r="A5992">
        <v>11</v>
      </c>
      <c r="B5992">
        <v>502644</v>
      </c>
      <c r="C5992">
        <v>105502</v>
      </c>
      <c r="D5992" t="s">
        <v>6378</v>
      </c>
      <c r="G5992" t="str">
        <f t="shared" si="93"/>
        <v>if not exists (select 1 from mi.RangeDetail where Name = 'L&amp;M Perfection Cleaning' and RangeID = 3716) begin insert into mi.RangeDetail (RangeID, Name, Description, IsActive, CreatePersonID, CreateDate) values (3716,'L&amp;M Perfection Cleaning','',1,1,GETDATE()) end</v>
      </c>
    </row>
    <row r="5993" spans="1:7" x14ac:dyDescent="0.25">
      <c r="A5993">
        <v>1</v>
      </c>
      <c r="B5993">
        <v>513823</v>
      </c>
      <c r="C5993">
        <v>130498</v>
      </c>
      <c r="D5993" t="s">
        <v>6379</v>
      </c>
      <c r="G5993" t="str">
        <f t="shared" si="93"/>
        <v>if not exists (select 1 from mi.RangeDetail where Name = 'Sauder Extruded Curbs' and RangeID = 3716) begin insert into mi.RangeDetail (RangeID, Name, Description, IsActive, CreatePersonID, CreateDate) values (3716,'Sauder Extruded Curbs','',1,1,GETDATE()) end</v>
      </c>
    </row>
    <row r="5994" spans="1:7" x14ac:dyDescent="0.25">
      <c r="A5994">
        <v>1</v>
      </c>
      <c r="B5994">
        <v>501500</v>
      </c>
      <c r="C5994">
        <v>100977</v>
      </c>
      <c r="D5994" t="s">
        <v>6380</v>
      </c>
      <c r="G5994" t="str">
        <f t="shared" si="93"/>
        <v>if not exists (select 1 from mi.RangeDetail where Name = 'Sentry Fence' and RangeID = 3716) begin insert into mi.RangeDetail (RangeID, Name, Description, IsActive, CreatePersonID, CreateDate) values (3716,'Sentry Fence','',1,1,GETDATE()) end</v>
      </c>
    </row>
    <row r="5995" spans="1:7" x14ac:dyDescent="0.25">
      <c r="A5995">
        <v>1</v>
      </c>
      <c r="B5995">
        <v>515907</v>
      </c>
      <c r="C5995">
        <v>104955</v>
      </c>
      <c r="D5995" t="s">
        <v>6381</v>
      </c>
      <c r="G5995" t="str">
        <f t="shared" si="93"/>
        <v>if not exists (select 1 from mi.RangeDetail where Name = 'Environmental Management Specialists Inc.' and RangeID = 3716) begin insert into mi.RangeDetail (RangeID, Name, Description, IsActive, CreatePersonID, CreateDate) values (3716,'Environmental Management Specialists Inc.','',1,1,GETDATE()) end</v>
      </c>
    </row>
    <row r="5996" spans="1:7" x14ac:dyDescent="0.25">
      <c r="A5996">
        <v>11</v>
      </c>
      <c r="B5996">
        <v>501164</v>
      </c>
      <c r="C5996">
        <v>101471</v>
      </c>
      <c r="D5996" t="s">
        <v>6382</v>
      </c>
      <c r="G5996" t="str">
        <f t="shared" si="93"/>
        <v>if not exists (select 1 from mi.RangeDetail where Name = 'Contractors Steel Supply, LLC' and RangeID = 3716) begin insert into mi.RangeDetail (RangeID, Name, Description, IsActive, CreatePersonID, CreateDate) values (3716,'Contractors Steel Supply, LLC','',1,1,GETDATE()) end</v>
      </c>
    </row>
    <row r="5997" spans="1:7" x14ac:dyDescent="0.25">
      <c r="A5997">
        <v>1</v>
      </c>
      <c r="B5997">
        <v>501361</v>
      </c>
      <c r="C5997">
        <v>103675</v>
      </c>
      <c r="D5997" t="s">
        <v>6383</v>
      </c>
      <c r="G5997" t="str">
        <f t="shared" si="93"/>
        <v>if not exists (select 1 from mi.RangeDetail where Name = 'Precision ProCut' and RangeID = 3716) begin insert into mi.RangeDetail (RangeID, Name, Description, IsActive, CreatePersonID, CreateDate) values (3716,'Precision ProCut','',1,1,GETDATE()) end</v>
      </c>
    </row>
    <row r="5998" spans="1:7" x14ac:dyDescent="0.25">
      <c r="A5998">
        <v>1</v>
      </c>
      <c r="B5998">
        <v>519537</v>
      </c>
      <c r="C5998">
        <v>137782</v>
      </c>
      <c r="D5998" t="s">
        <v>6384</v>
      </c>
      <c r="G5998" t="str">
        <f t="shared" si="93"/>
        <v>if not exists (select 1 from mi.RangeDetail where Name = 'Vogelsang USA Ltd' and RangeID = 3716) begin insert into mi.RangeDetail (RangeID, Name, Description, IsActive, CreatePersonID, CreateDate) values (3716,'Vogelsang USA Ltd','',1,1,GETDATE()) end</v>
      </c>
    </row>
    <row r="5999" spans="1:7" x14ac:dyDescent="0.25">
      <c r="A5999">
        <v>11</v>
      </c>
      <c r="B5999">
        <v>506208</v>
      </c>
      <c r="C5999">
        <v>113010</v>
      </c>
      <c r="D5999" t="s">
        <v>4607</v>
      </c>
      <c r="G5999" t="str">
        <f t="shared" si="93"/>
        <v>if not exists (select 1 from mi.RangeDetail where Name = 's' and RangeID = 3716) begin insert into mi.RangeDetail (RangeID, Name, Description, IsActive, CreatePersonID, CreateDate) values (3716,'s','',1,1,GETDATE()) end</v>
      </c>
    </row>
    <row r="6000" spans="1:7" x14ac:dyDescent="0.25">
      <c r="A6000">
        <v>1</v>
      </c>
      <c r="B6000">
        <v>513626</v>
      </c>
      <c r="C6000">
        <v>129889</v>
      </c>
      <c r="D6000" t="s">
        <v>6385</v>
      </c>
      <c r="G6000" t="str">
        <f t="shared" si="93"/>
        <v>if not exists (select 1 from mi.RangeDetail where Name = 'Burton Scot Contractors, LLC' and RangeID = 3716) begin insert into mi.RangeDetail (RangeID, Name, Description, IsActive, CreatePersonID, CreateDate) values (3716,'Burton Scot Contractors, LLC','',1,1,GETDATE()) end</v>
      </c>
    </row>
    <row r="6001" spans="1:7" x14ac:dyDescent="0.25">
      <c r="A6001">
        <v>1</v>
      </c>
      <c r="B6001">
        <v>515414</v>
      </c>
      <c r="C6001">
        <v>134979</v>
      </c>
      <c r="D6001" t="s">
        <v>6386</v>
      </c>
      <c r="G6001" t="str">
        <f t="shared" si="93"/>
        <v>if not exists (select 1 from mi.RangeDetail where Name = 'JS Fabrication Inc.' and RangeID = 3716) begin insert into mi.RangeDetail (RangeID, Name, Description, IsActive, CreatePersonID, CreateDate) values (3716,'JS Fabrication Inc.','',1,1,GETDATE()) end</v>
      </c>
    </row>
    <row r="6002" spans="1:7" x14ac:dyDescent="0.25">
      <c r="A6002">
        <v>1</v>
      </c>
      <c r="B6002">
        <v>514934</v>
      </c>
      <c r="C6002">
        <v>133291</v>
      </c>
      <c r="D6002" t="s">
        <v>6387</v>
      </c>
      <c r="G6002" t="str">
        <f t="shared" si="93"/>
        <v>if not exists (select 1 from mi.RangeDetail where Name = 'Sky Roofing' and RangeID = 3716) begin insert into mi.RangeDetail (RangeID, Name, Description, IsActive, CreatePersonID, CreateDate) values (3716,'Sky Roofing','',1,1,GETDATE()) end</v>
      </c>
    </row>
    <row r="6003" spans="1:7" x14ac:dyDescent="0.25">
      <c r="A6003">
        <v>1</v>
      </c>
      <c r="B6003">
        <v>513694</v>
      </c>
      <c r="C6003">
        <v>104792</v>
      </c>
      <c r="D6003" t="s">
        <v>6388</v>
      </c>
      <c r="G6003" t="str">
        <f t="shared" si="93"/>
        <v>if not exists (select 1 from mi.RangeDetail where Name = 'Wymer Steel' and RangeID = 3716) begin insert into mi.RangeDetail (RangeID, Name, Description, IsActive, CreatePersonID, CreateDate) values (3716,'Wymer Steel','',1,1,GETDATE()) end</v>
      </c>
    </row>
    <row r="6004" spans="1:7" x14ac:dyDescent="0.25">
      <c r="A6004">
        <v>1</v>
      </c>
      <c r="B6004">
        <v>515814</v>
      </c>
      <c r="C6004">
        <v>131037</v>
      </c>
      <c r="D6004" t="s">
        <v>6389</v>
      </c>
      <c r="G6004" t="str">
        <f t="shared" si="93"/>
        <v>if not exists (select 1 from mi.RangeDetail where Name = 'Hume Sales LTD' and RangeID = 3716) begin insert into mi.RangeDetail (RangeID, Name, Description, IsActive, CreatePersonID, CreateDate) values (3716,'Hume Sales LTD','',1,1,GETDATE()) end</v>
      </c>
    </row>
    <row r="6005" spans="1:7" x14ac:dyDescent="0.25">
      <c r="A6005">
        <v>11</v>
      </c>
      <c r="B6005">
        <v>502269</v>
      </c>
      <c r="C6005">
        <v>102351</v>
      </c>
      <c r="D6005" t="s">
        <v>6390</v>
      </c>
      <c r="G6005" t="str">
        <f t="shared" si="93"/>
        <v>if not exists (select 1 from mi.RangeDetail where Name = 'Hume Sales Company' and RangeID = 3716) begin insert into mi.RangeDetail (RangeID, Name, Description, IsActive, CreatePersonID, CreateDate) values (3716,'Hume Sales Company','',1,1,GETDATE()) end</v>
      </c>
    </row>
    <row r="6006" spans="1:7" x14ac:dyDescent="0.25">
      <c r="A6006">
        <v>11</v>
      </c>
      <c r="B6006">
        <v>502270</v>
      </c>
      <c r="C6006">
        <v>102351</v>
      </c>
      <c r="D6006" t="s">
        <v>6389</v>
      </c>
      <c r="G6006" t="str">
        <f t="shared" si="93"/>
        <v>if not exists (select 1 from mi.RangeDetail where Name = 'Hume Sales LTD' and RangeID = 3716) begin insert into mi.RangeDetail (RangeID, Name, Description, IsActive, CreatePersonID, CreateDate) values (3716,'Hume Sales LTD','',1,1,GETDATE()) end</v>
      </c>
    </row>
    <row r="6007" spans="1:7" x14ac:dyDescent="0.25">
      <c r="A6007">
        <v>1</v>
      </c>
      <c r="B6007">
        <v>519898</v>
      </c>
      <c r="C6007">
        <v>138694</v>
      </c>
      <c r="D6007" t="s">
        <v>6391</v>
      </c>
      <c r="G6007" t="str">
        <f t="shared" si="93"/>
        <v>if not exists (select 1 from mi.RangeDetail where Name = 'Rescue Marine' and RangeID = 3716) begin insert into mi.RangeDetail (RangeID, Name, Description, IsActive, CreatePersonID, CreateDate) values (3716,'Rescue Marine','',1,1,GETDATE()) end</v>
      </c>
    </row>
    <row r="6008" spans="1:7" x14ac:dyDescent="0.25">
      <c r="A6008">
        <v>11</v>
      </c>
      <c r="B6008">
        <v>507062</v>
      </c>
      <c r="C6008">
        <v>135314</v>
      </c>
      <c r="D6008" t="s">
        <v>6392</v>
      </c>
      <c r="G6008" t="str">
        <f t="shared" si="93"/>
        <v>if not exists (select 1 from mi.RangeDetail where Name = 'CJI, Inc.' and RangeID = 3716) begin insert into mi.RangeDetail (RangeID, Name, Description, IsActive, CreatePersonID, CreateDate) values (3716,'CJI, Inc.','',1,1,GETDATE()) end</v>
      </c>
    </row>
    <row r="6009" spans="1:7" x14ac:dyDescent="0.25">
      <c r="A6009">
        <v>1</v>
      </c>
      <c r="B6009">
        <v>519556</v>
      </c>
      <c r="C6009">
        <v>136837</v>
      </c>
      <c r="D6009" t="s">
        <v>6393</v>
      </c>
      <c r="G6009" t="str">
        <f t="shared" si="93"/>
        <v>if not exists (select 1 from mi.RangeDetail where Name = 'D&amp;R Garage Doors Plus' and RangeID = 3716) begin insert into mi.RangeDetail (RangeID, Name, Description, IsActive, CreatePersonID, CreateDate) values (3716,'D&amp;R Garage Doors Plus','',1,1,GETDATE()) end</v>
      </c>
    </row>
    <row r="6010" spans="1:7" x14ac:dyDescent="0.25">
      <c r="A6010">
        <v>1</v>
      </c>
      <c r="B6010">
        <v>512466</v>
      </c>
      <c r="C6010">
        <v>127311</v>
      </c>
      <c r="D6010" t="s">
        <v>6394</v>
      </c>
      <c r="G6010" t="str">
        <f t="shared" si="93"/>
        <v>if not exists (select 1 from mi.RangeDetail where Name = 'CRS Metalworx, Inc.' and RangeID = 3716) begin insert into mi.RangeDetail (RangeID, Name, Description, IsActive, CreatePersonID, CreateDate) values (3716,'CRS Metalworx, Inc.','',1,1,GETDATE()) end</v>
      </c>
    </row>
    <row r="6011" spans="1:7" x14ac:dyDescent="0.25">
      <c r="A6011">
        <v>1</v>
      </c>
      <c r="B6011">
        <v>512526</v>
      </c>
      <c r="C6011">
        <v>117591</v>
      </c>
      <c r="D6011" t="s">
        <v>6395</v>
      </c>
      <c r="G6011" t="str">
        <f t="shared" si="93"/>
        <v>if not exists (select 1 from mi.RangeDetail where Name = 'Precision Mulching' and RangeID = 3716) begin insert into mi.RangeDetail (RangeID, Name, Description, IsActive, CreatePersonID, CreateDate) values (3716,'Precision Mulching','',1,1,GETDATE()) end</v>
      </c>
    </row>
    <row r="6012" spans="1:7" x14ac:dyDescent="0.25">
      <c r="A6012">
        <v>11</v>
      </c>
      <c r="B6012">
        <v>502114</v>
      </c>
      <c r="C6012">
        <v>105714</v>
      </c>
      <c r="D6012" t="s">
        <v>6396</v>
      </c>
      <c r="G6012" t="str">
        <f t="shared" si="93"/>
        <v>if not exists (select 1 from mi.RangeDetail where Name = 'HANDEL &amp; SON ELEVATOR/LIFT COMPANY' and RangeID = 3716) begin insert into mi.RangeDetail (RangeID, Name, Description, IsActive, CreatePersonID, CreateDate) values (3716,'HANDEL &amp; SON ELEVATOR/LIFT COMPANY','',1,1,GETDATE()) end</v>
      </c>
    </row>
    <row r="6013" spans="1:7" x14ac:dyDescent="0.25">
      <c r="A6013">
        <v>11</v>
      </c>
      <c r="B6013">
        <v>506696</v>
      </c>
      <c r="C6013">
        <v>134278</v>
      </c>
      <c r="D6013" t="s">
        <v>6397</v>
      </c>
      <c r="G6013" t="str">
        <f t="shared" si="93"/>
        <v>if not exists (select 1 from mi.RangeDetail where Name = 'Mullin Bros Construction, LLC' and RangeID = 3716) begin insert into mi.RangeDetail (RangeID, Name, Description, IsActive, CreatePersonID, CreateDate) values (3716,'Mullin Bros Construction, LLC','',1,1,GETDATE()) end</v>
      </c>
    </row>
    <row r="6014" spans="1:7" x14ac:dyDescent="0.25">
      <c r="A6014">
        <v>1</v>
      </c>
      <c r="B6014">
        <v>501705</v>
      </c>
      <c r="C6014">
        <v>114668</v>
      </c>
      <c r="D6014" t="s">
        <v>6398</v>
      </c>
      <c r="G6014" t="str">
        <f t="shared" si="93"/>
        <v>if not exists (select 1 from mi.RangeDetail where Name = 'Tucson Inc.' and RangeID = 3716) begin insert into mi.RangeDetail (RangeID, Name, Description, IsActive, CreatePersonID, CreateDate) values (3716,'Tucson Inc.','',1,1,GETDATE()) end</v>
      </c>
    </row>
    <row r="6015" spans="1:7" x14ac:dyDescent="0.25">
      <c r="A6015">
        <v>11</v>
      </c>
      <c r="B6015">
        <v>505617</v>
      </c>
      <c r="C6015">
        <v>106537</v>
      </c>
      <c r="D6015" t="s">
        <v>6399</v>
      </c>
      <c r="G6015" t="str">
        <f t="shared" si="93"/>
        <v>if not exists (select 1 from mi.RangeDetail where Name = 'Hemmelgarn Services, Inc.' and RangeID = 3716) begin insert into mi.RangeDetail (RangeID, Name, Description, IsActive, CreatePersonID, CreateDate) values (3716,'Hemmelgarn Services, Inc.','',1,1,GETDATE()) end</v>
      </c>
    </row>
    <row r="6016" spans="1:7" x14ac:dyDescent="0.25">
      <c r="A6016">
        <v>1</v>
      </c>
      <c r="B6016">
        <v>501971</v>
      </c>
      <c r="C6016">
        <v>108662</v>
      </c>
      <c r="D6016" t="s">
        <v>6400</v>
      </c>
      <c r="G6016" t="str">
        <f t="shared" si="93"/>
        <v>if not exists (select 1 from mi.RangeDetail where Name = 'NCI  - Nursing Corps' and RangeID = 3716) begin insert into mi.RangeDetail (RangeID, Name, Description, IsActive, CreatePersonID, CreateDate) values (3716,'NCI  - Nursing Corps','',1,1,GETDATE()) end</v>
      </c>
    </row>
    <row r="6017" spans="1:7" x14ac:dyDescent="0.25">
      <c r="A6017">
        <v>1</v>
      </c>
      <c r="B6017">
        <v>515829</v>
      </c>
      <c r="C6017">
        <v>135952</v>
      </c>
      <c r="D6017" t="s">
        <v>6401</v>
      </c>
      <c r="G6017" t="str">
        <f t="shared" si="93"/>
        <v>if not exists (select 1 from mi.RangeDetail where Name = 'VCP Land Clearing LLC' and RangeID = 3716) begin insert into mi.RangeDetail (RangeID, Name, Description, IsActive, CreatePersonID, CreateDate) values (3716,'VCP Land Clearing LLC','',1,1,GETDATE()) end</v>
      </c>
    </row>
    <row r="6018" spans="1:7" x14ac:dyDescent="0.25">
      <c r="A6018">
        <v>11</v>
      </c>
      <c r="B6018">
        <v>507166</v>
      </c>
      <c r="C6018">
        <v>136060</v>
      </c>
      <c r="D6018" t="s">
        <v>6402</v>
      </c>
      <c r="G6018" t="str">
        <f t="shared" si="93"/>
        <v>if not exists (select 1 from mi.RangeDetail where Name = 'HJ Schodorf &amp; Associates, Inc.' and RangeID = 3716) begin insert into mi.RangeDetail (RangeID, Name, Description, IsActive, CreatePersonID, CreateDate) values (3716,'HJ Schodorf &amp; Associates, Inc.','',1,1,GETDATE()) end</v>
      </c>
    </row>
    <row r="6019" spans="1:7" x14ac:dyDescent="0.25">
      <c r="A6019">
        <v>1</v>
      </c>
      <c r="B6019">
        <v>500000</v>
      </c>
      <c r="C6019">
        <v>106144</v>
      </c>
      <c r="D6019" t="s">
        <v>6403</v>
      </c>
      <c r="G6019" t="str">
        <f t="shared" ref="G6019:G6082" si="94">IF(D6019&lt;&gt;"",CONCATENATE("if not exists (select 1 from mi.RangeDetail where Name = '",D6019,"' and RangeID = 3716) begin insert into mi.RangeDetail (RangeID, Name, Description, IsActive, CreatePersonID, CreateDate) values (3716,'",D6019,"','","',1,1,GETDATE()) end"), "")</f>
        <v>if not exists (select 1 from mi.RangeDetail where Name = '360 Construction' and RangeID = 3716) begin insert into mi.RangeDetail (RangeID, Name, Description, IsActive, CreatePersonID, CreateDate) values (3716,'360 Construction','',1,1,GETDATE()) end</v>
      </c>
    </row>
    <row r="6020" spans="1:7" x14ac:dyDescent="0.25">
      <c r="A6020">
        <v>1</v>
      </c>
      <c r="B6020">
        <v>515241</v>
      </c>
      <c r="C6020">
        <v>134305</v>
      </c>
      <c r="D6020" t="s">
        <v>6404</v>
      </c>
      <c r="G6020" t="str">
        <f t="shared" si="94"/>
        <v>if not exists (select 1 from mi.RangeDetail where Name = 'Athos Contracting' and RangeID = 3716) begin insert into mi.RangeDetail (RangeID, Name, Description, IsActive, CreatePersonID, CreateDate) values (3716,'Athos Contracting','',1,1,GETDATE()) end</v>
      </c>
    </row>
    <row r="6021" spans="1:7" x14ac:dyDescent="0.25">
      <c r="A6021">
        <v>11</v>
      </c>
      <c r="B6021">
        <v>507165</v>
      </c>
      <c r="C6021">
        <v>136054</v>
      </c>
      <c r="D6021" t="s">
        <v>6405</v>
      </c>
      <c r="G6021" t="str">
        <f t="shared" si="94"/>
        <v>if not exists (select 1 from mi.RangeDetail where Name = 'Trinity Door Systems, Inc.' and RangeID = 3716) begin insert into mi.RangeDetail (RangeID, Name, Description, IsActive, CreatePersonID, CreateDate) values (3716,'Trinity Door Systems, Inc.','',1,1,GETDATE()) end</v>
      </c>
    </row>
    <row r="6022" spans="1:7" x14ac:dyDescent="0.25">
      <c r="A6022">
        <v>11</v>
      </c>
      <c r="B6022">
        <v>507443</v>
      </c>
      <c r="C6022">
        <v>136471</v>
      </c>
      <c r="D6022" t="s">
        <v>6406</v>
      </c>
      <c r="G6022" t="str">
        <f t="shared" si="94"/>
        <v>if not exists (select 1 from mi.RangeDetail where Name = 'Rogers Overhead Door' and RangeID = 3716) begin insert into mi.RangeDetail (RangeID, Name, Description, IsActive, CreatePersonID, CreateDate) values (3716,'Rogers Overhead Door','',1,1,GETDATE()) end</v>
      </c>
    </row>
    <row r="6023" spans="1:7" x14ac:dyDescent="0.25">
      <c r="A6023">
        <v>1</v>
      </c>
      <c r="B6023">
        <v>502125</v>
      </c>
      <c r="C6023">
        <v>103908</v>
      </c>
      <c r="D6023" t="s">
        <v>6407</v>
      </c>
      <c r="G6023" t="str">
        <f t="shared" si="94"/>
        <v>if not exists (select 1 from mi.RangeDetail where Name = 'M &amp; R Enterprises' and RangeID = 3716) begin insert into mi.RangeDetail (RangeID, Name, Description, IsActive, CreatePersonID, CreateDate) values (3716,'M &amp; R Enterprises','',1,1,GETDATE()) end</v>
      </c>
    </row>
    <row r="6024" spans="1:7" x14ac:dyDescent="0.25">
      <c r="A6024">
        <v>11</v>
      </c>
      <c r="B6024">
        <v>506729</v>
      </c>
      <c r="C6024">
        <v>132922</v>
      </c>
      <c r="D6024" t="s">
        <v>6408</v>
      </c>
      <c r="G6024" t="str">
        <f t="shared" si="94"/>
        <v>if not exists (select 1 from mi.RangeDetail where Name = 'Apple Mobile Leasing Inc.' and RangeID = 3716) begin insert into mi.RangeDetail (RangeID, Name, Description, IsActive, CreatePersonID, CreateDate) values (3716,'Apple Mobile Leasing Inc.','',1,1,GETDATE()) end</v>
      </c>
    </row>
    <row r="6025" spans="1:7" x14ac:dyDescent="0.25">
      <c r="A6025">
        <v>11</v>
      </c>
      <c r="B6025">
        <v>507256</v>
      </c>
      <c r="C6025">
        <v>136192</v>
      </c>
      <c r="D6025" t="s">
        <v>6409</v>
      </c>
      <c r="G6025" t="str">
        <f t="shared" si="94"/>
        <v>if not exists (select 1 from mi.RangeDetail where Name = 'Cityscapes International Inc.' and RangeID = 3716) begin insert into mi.RangeDetail (RangeID, Name, Description, IsActive, CreatePersonID, CreateDate) values (3716,'Cityscapes International Inc.','',1,1,GETDATE()) end</v>
      </c>
    </row>
    <row r="6026" spans="1:7" x14ac:dyDescent="0.25">
      <c r="A6026">
        <v>11</v>
      </c>
      <c r="B6026">
        <v>507496</v>
      </c>
      <c r="C6026">
        <v>136527</v>
      </c>
      <c r="D6026" t="s">
        <v>6410</v>
      </c>
      <c r="G6026" t="str">
        <f t="shared" si="94"/>
        <v>if not exists (select 1 from mi.RangeDetail where Name = 'American Cleaning Solutions' and RangeID = 3716) begin insert into mi.RangeDetail (RangeID, Name, Description, IsActive, CreatePersonID, CreateDate) values (3716,'American Cleaning Solutions','',1,1,GETDATE()) end</v>
      </c>
    </row>
    <row r="6027" spans="1:7" x14ac:dyDescent="0.25">
      <c r="A6027">
        <v>1</v>
      </c>
      <c r="B6027">
        <v>513690</v>
      </c>
      <c r="C6027">
        <v>117367</v>
      </c>
      <c r="D6027" t="s">
        <v>6411</v>
      </c>
      <c r="G6027" t="str">
        <f t="shared" si="94"/>
        <v>if not exists (select 1 from mi.RangeDetail where Name = 'AllTank Systems' and RangeID = 3716) begin insert into mi.RangeDetail (RangeID, Name, Description, IsActive, CreatePersonID, CreateDate) values (3716,'AllTank Systems','',1,1,GETDATE()) end</v>
      </c>
    </row>
    <row r="6028" spans="1:7" x14ac:dyDescent="0.25">
      <c r="A6028">
        <v>11</v>
      </c>
      <c r="B6028">
        <v>506474</v>
      </c>
      <c r="C6028">
        <v>132905</v>
      </c>
      <c r="D6028" t="s">
        <v>6412</v>
      </c>
      <c r="G6028" t="str">
        <f t="shared" si="94"/>
        <v>if not exists (select 1 from mi.RangeDetail where Name = 'Allscapes Management, LLC' and RangeID = 3716) begin insert into mi.RangeDetail (RangeID, Name, Description, IsActive, CreatePersonID, CreateDate) values (3716,'Allscapes Management, LLC','',1,1,GETDATE()) end</v>
      </c>
    </row>
    <row r="6029" spans="1:7" x14ac:dyDescent="0.25">
      <c r="A6029">
        <v>1</v>
      </c>
      <c r="B6029">
        <v>513648</v>
      </c>
      <c r="C6029">
        <v>130008</v>
      </c>
      <c r="D6029" t="s">
        <v>6413</v>
      </c>
      <c r="G6029" t="str">
        <f t="shared" si="94"/>
        <v>if not exists (select 1 from mi.RangeDetail where Name = 'C A Fulkerson LLC' and RangeID = 3716) begin insert into mi.RangeDetail (RangeID, Name, Description, IsActive, CreatePersonID, CreateDate) values (3716,'C A Fulkerson LLC','',1,1,GETDATE()) end</v>
      </c>
    </row>
    <row r="6030" spans="1:7" x14ac:dyDescent="0.25">
      <c r="A6030">
        <v>11</v>
      </c>
      <c r="B6030">
        <v>500043</v>
      </c>
      <c r="C6030">
        <v>113014</v>
      </c>
      <c r="D6030" t="s">
        <v>6414</v>
      </c>
      <c r="G6030" t="str">
        <f t="shared" si="94"/>
        <v>if not exists (select 1 from mi.RangeDetail where Name = 'A-1 Sprinkler Company, Inc.' and RangeID = 3716) begin insert into mi.RangeDetail (RangeID, Name, Description, IsActive, CreatePersonID, CreateDate) values (3716,'A-1 Sprinkler Company, Inc.','',1,1,GETDATE()) end</v>
      </c>
    </row>
    <row r="6031" spans="1:7" x14ac:dyDescent="0.25">
      <c r="A6031">
        <v>11</v>
      </c>
      <c r="B6031">
        <v>502912</v>
      </c>
      <c r="C6031">
        <v>104334</v>
      </c>
      <c r="D6031" t="s">
        <v>6415</v>
      </c>
      <c r="G6031" t="str">
        <f t="shared" si="94"/>
        <v>if not exists (select 1 from mi.RangeDetail where Name = 'Martin Marietta Aggregates' and RangeID = 3716) begin insert into mi.RangeDetail (RangeID, Name, Description, IsActive, CreatePersonID, CreateDate) values (3716,'Martin Marietta Aggregates','',1,1,GETDATE()) end</v>
      </c>
    </row>
    <row r="6032" spans="1:7" x14ac:dyDescent="0.25">
      <c r="A6032">
        <v>11</v>
      </c>
      <c r="B6032">
        <v>500353</v>
      </c>
      <c r="C6032">
        <v>103769</v>
      </c>
      <c r="D6032" t="s">
        <v>6416</v>
      </c>
      <c r="G6032" t="str">
        <f t="shared" si="94"/>
        <v>if not exists (select 1 from mi.RangeDetail where Name = 'Art Iron' and RangeID = 3716) begin insert into mi.RangeDetail (RangeID, Name, Description, IsActive, CreatePersonID, CreateDate) values (3716,'Art Iron','',1,1,GETDATE()) end</v>
      </c>
    </row>
    <row r="6033" spans="1:7" x14ac:dyDescent="0.25">
      <c r="A6033">
        <v>1</v>
      </c>
      <c r="B6033">
        <v>512442</v>
      </c>
      <c r="C6033">
        <v>112861</v>
      </c>
      <c r="D6033" t="s">
        <v>6417</v>
      </c>
      <c r="G6033" t="str">
        <f t="shared" si="94"/>
        <v>if not exists (select 1 from mi.RangeDetail where Name = 'Baker Shindler Ready Mix' and RangeID = 3716) begin insert into mi.RangeDetail (RangeID, Name, Description, IsActive, CreatePersonID, CreateDate) values (3716,'Baker Shindler Ready Mix','',1,1,GETDATE()) end</v>
      </c>
    </row>
    <row r="6034" spans="1:7" x14ac:dyDescent="0.25">
      <c r="A6034">
        <v>1</v>
      </c>
      <c r="B6034">
        <v>514615</v>
      </c>
      <c r="C6034">
        <v>102099</v>
      </c>
      <c r="D6034" t="s">
        <v>6418</v>
      </c>
      <c r="G6034" t="str">
        <f t="shared" si="94"/>
        <v>if not exists (select 1 from mi.RangeDetail where Name = 'Haviland Drainage Products Co' and RangeID = 3716) begin insert into mi.RangeDetail (RangeID, Name, Description, IsActive, CreatePersonID, CreateDate) values (3716,'Haviland Drainage Products Co','',1,1,GETDATE()) end</v>
      </c>
    </row>
    <row r="6035" spans="1:7" x14ac:dyDescent="0.25">
      <c r="A6035">
        <v>1</v>
      </c>
      <c r="B6035">
        <v>515313</v>
      </c>
      <c r="C6035">
        <v>100787</v>
      </c>
      <c r="D6035" t="s">
        <v>6419</v>
      </c>
      <c r="G6035" t="str">
        <f t="shared" si="94"/>
        <v>if not exists (select 1 from mi.RangeDetail where Name = 'Huron Cement Products, Inc.' and RangeID = 3716) begin insert into mi.RangeDetail (RangeID, Name, Description, IsActive, CreatePersonID, CreateDate) values (3716,'Huron Cement Products, Inc.','',1,1,GETDATE()) end</v>
      </c>
    </row>
    <row r="6036" spans="1:7" x14ac:dyDescent="0.25">
      <c r="A6036">
        <v>1</v>
      </c>
      <c r="B6036">
        <v>515243</v>
      </c>
      <c r="C6036">
        <v>90670</v>
      </c>
      <c r="D6036" t="s">
        <v>6420</v>
      </c>
      <c r="G6036" t="str">
        <f t="shared" si="94"/>
        <v>if not exists (select 1 from mi.RangeDetail where Name = 'Kuhlman Corporation' and RangeID = 3716) begin insert into mi.RangeDetail (RangeID, Name, Description, IsActive, CreatePersonID, CreateDate) values (3716,'Kuhlman Corporation','',1,1,GETDATE()) end</v>
      </c>
    </row>
    <row r="6037" spans="1:7" x14ac:dyDescent="0.25">
      <c r="A6037">
        <v>1</v>
      </c>
      <c r="B6037">
        <v>513749</v>
      </c>
      <c r="C6037">
        <v>100698</v>
      </c>
      <c r="D6037" t="s">
        <v>6420</v>
      </c>
      <c r="G6037" t="str">
        <f t="shared" si="94"/>
        <v>if not exists (select 1 from mi.RangeDetail where Name = 'Kuhlman Corporation' and RangeID = 3716) begin insert into mi.RangeDetail (RangeID, Name, Description, IsActive, CreatePersonID, CreateDate) values (3716,'Kuhlman Corporation','',1,1,GETDATE()) end</v>
      </c>
    </row>
    <row r="6038" spans="1:7" x14ac:dyDescent="0.25">
      <c r="A6038">
        <v>1</v>
      </c>
      <c r="B6038">
        <v>501190</v>
      </c>
      <c r="C6038">
        <v>100117</v>
      </c>
      <c r="D6038" t="s">
        <v>6421</v>
      </c>
      <c r="G6038" t="str">
        <f t="shared" si="94"/>
        <v>if not exists (select 1 from mi.RangeDetail where Name = 'National Lime &amp; Stone Co.' and RangeID = 3716) begin insert into mi.RangeDetail (RangeID, Name, Description, IsActive, CreatePersonID, CreateDate) values (3716,'National Lime &amp; Stone Co.','',1,1,GETDATE()) end</v>
      </c>
    </row>
    <row r="6039" spans="1:7" x14ac:dyDescent="0.25">
      <c r="A6039">
        <v>1</v>
      </c>
      <c r="B6039">
        <v>501191</v>
      </c>
      <c r="C6039">
        <v>100117</v>
      </c>
      <c r="D6039" t="s">
        <v>6421</v>
      </c>
      <c r="G6039" t="str">
        <f t="shared" si="94"/>
        <v>if not exists (select 1 from mi.RangeDetail where Name = 'National Lime &amp; Stone Co.' and RangeID = 3716) begin insert into mi.RangeDetail (RangeID, Name, Description, IsActive, CreatePersonID, CreateDate) values (3716,'National Lime &amp; Stone Co.','',1,1,GETDATE()) end</v>
      </c>
    </row>
    <row r="6040" spans="1:7" x14ac:dyDescent="0.25">
      <c r="A6040">
        <v>1</v>
      </c>
      <c r="B6040">
        <v>502356</v>
      </c>
      <c r="C6040">
        <v>100117</v>
      </c>
      <c r="D6040" t="s">
        <v>6422</v>
      </c>
      <c r="G6040" t="str">
        <f t="shared" si="94"/>
        <v>if not exists (select 1 from mi.RangeDetail where Name = 'National Lime &amp; Stone Company' and RangeID = 3716) begin insert into mi.RangeDetail (RangeID, Name, Description, IsActive, CreatePersonID, CreateDate) values (3716,'National Lime &amp; Stone Company','',1,1,GETDATE()) end</v>
      </c>
    </row>
    <row r="6041" spans="1:7" x14ac:dyDescent="0.25">
      <c r="A6041">
        <v>11</v>
      </c>
      <c r="B6041">
        <v>503228</v>
      </c>
      <c r="C6041">
        <v>100045</v>
      </c>
      <c r="D6041" t="s">
        <v>6422</v>
      </c>
      <c r="G6041" t="str">
        <f t="shared" si="94"/>
        <v>if not exists (select 1 from mi.RangeDetail where Name = 'National Lime &amp; Stone Company' and RangeID = 3716) begin insert into mi.RangeDetail (RangeID, Name, Description, IsActive, CreatePersonID, CreateDate) values (3716,'National Lime &amp; Stone Company','',1,1,GETDATE()) end</v>
      </c>
    </row>
    <row r="6042" spans="1:7" x14ac:dyDescent="0.25">
      <c r="A6042">
        <v>11</v>
      </c>
      <c r="B6042">
        <v>505314</v>
      </c>
      <c r="C6042">
        <v>100045</v>
      </c>
      <c r="D6042" t="s">
        <v>6423</v>
      </c>
      <c r="G6042" t="str">
        <f t="shared" si="94"/>
        <v>if not exists (select 1 from mi.RangeDetail where Name = 'National Lime Stone' and RangeID = 3716) begin insert into mi.RangeDetail (RangeID, Name, Description, IsActive, CreatePersonID, CreateDate) values (3716,'National Lime Stone','',1,1,GETDATE()) end</v>
      </c>
    </row>
    <row r="6043" spans="1:7" x14ac:dyDescent="0.25">
      <c r="A6043">
        <v>1</v>
      </c>
      <c r="B6043">
        <v>501350</v>
      </c>
      <c r="C6043">
        <v>125760</v>
      </c>
      <c r="D6043" t="s">
        <v>6424</v>
      </c>
      <c r="G6043" t="str">
        <f t="shared" si="94"/>
        <v>if not exists (select 1 from mi.RangeDetail where Name = 'Port Clinton Lumber Co.' and RangeID = 3716) begin insert into mi.RangeDetail (RangeID, Name, Description, IsActive, CreatePersonID, CreateDate) values (3716,'Port Clinton Lumber Co.','',1,1,GETDATE()) end</v>
      </c>
    </row>
    <row r="6044" spans="1:7" x14ac:dyDescent="0.25">
      <c r="A6044">
        <v>1</v>
      </c>
      <c r="B6044">
        <v>501610</v>
      </c>
      <c r="C6044">
        <v>125276</v>
      </c>
      <c r="D6044" t="s">
        <v>6425</v>
      </c>
      <c r="G6044" t="str">
        <f t="shared" si="94"/>
        <v>if not exists (select 1 from mi.RangeDetail where Name = 'Sycamore Telephone' and RangeID = 3716) begin insert into mi.RangeDetail (RangeID, Name, Description, IsActive, CreatePersonID, CreateDate) values (3716,'Sycamore Telephone','',1,1,GETDATE()) end</v>
      </c>
    </row>
    <row r="6045" spans="1:7" x14ac:dyDescent="0.25">
      <c r="A6045">
        <v>11</v>
      </c>
      <c r="B6045">
        <v>504616</v>
      </c>
      <c r="C6045">
        <v>103415</v>
      </c>
      <c r="D6045" t="s">
        <v>6426</v>
      </c>
      <c r="G6045" t="str">
        <f t="shared" si="94"/>
        <v>if not exists (select 1 from mi.RangeDetail where Name = 'Tiffin Scenic Studios, Inc.' and RangeID = 3716) begin insert into mi.RangeDetail (RangeID, Name, Description, IsActive, CreatePersonID, CreateDate) values (3716,'Tiffin Scenic Studios, Inc.','',1,1,GETDATE()) end</v>
      </c>
    </row>
    <row r="6046" spans="1:7" x14ac:dyDescent="0.25">
      <c r="A6046">
        <v>1</v>
      </c>
      <c r="B6046">
        <v>501779</v>
      </c>
      <c r="C6046">
        <v>109567</v>
      </c>
      <c r="D6046" t="s">
        <v>6427</v>
      </c>
      <c r="G6046" t="str">
        <f t="shared" si="94"/>
        <v>if not exists (select 1 from mi.RangeDetail where Name = 'Wagner Quarries Company' and RangeID = 3716) begin insert into mi.RangeDetail (RangeID, Name, Description, IsActive, CreatePersonID, CreateDate) values (3716,'Wagner Quarries Company','',1,1,GETDATE()) end</v>
      </c>
    </row>
    <row r="6047" spans="1:7" x14ac:dyDescent="0.25">
      <c r="A6047">
        <v>11</v>
      </c>
      <c r="B6047">
        <v>504009</v>
      </c>
      <c r="C6047">
        <v>103253</v>
      </c>
      <c r="D6047" t="s">
        <v>6428</v>
      </c>
      <c r="G6047" t="str">
        <f t="shared" si="94"/>
        <v>if not exists (select 1 from mi.RangeDetail where Name = 'Sauder Manufacturing Co.' and RangeID = 3716) begin insert into mi.RangeDetail (RangeID, Name, Description, IsActive, CreatePersonID, CreateDate) values (3716,'Sauder Manufacturing Co.','',1,1,GETDATE()) end</v>
      </c>
    </row>
    <row r="6048" spans="1:7" x14ac:dyDescent="0.25">
      <c r="A6048">
        <v>1</v>
      </c>
      <c r="B6048">
        <v>519703</v>
      </c>
      <c r="C6048">
        <v>138152</v>
      </c>
      <c r="D6048" t="s">
        <v>6429</v>
      </c>
      <c r="G6048" t="str">
        <f t="shared" si="94"/>
        <v>if not exists (select 1 from mi.RangeDetail where Name = 'Henry Gurtzweiler Inc' and RangeID = 3716) begin insert into mi.RangeDetail (RangeID, Name, Description, IsActive, CreatePersonID, CreateDate) values (3716,'Henry Gurtzweiler Inc','',1,1,GETDATE()) end</v>
      </c>
    </row>
    <row r="6049" spans="1:7" x14ac:dyDescent="0.25">
      <c r="A6049">
        <v>11</v>
      </c>
      <c r="B6049">
        <v>505513</v>
      </c>
      <c r="C6049">
        <v>110991</v>
      </c>
      <c r="D6049" t="s">
        <v>6430</v>
      </c>
      <c r="G6049" t="str">
        <f t="shared" si="94"/>
        <v>if not exists (select 1 from mi.RangeDetail where Name = 'Crown Lift Trucks' and RangeID = 3716) begin insert into mi.RangeDetail (RangeID, Name, Description, IsActive, CreatePersonID, CreateDate) values (3716,'Crown Lift Trucks','',1,1,GETDATE()) end</v>
      </c>
    </row>
    <row r="6050" spans="1:7" x14ac:dyDescent="0.25">
      <c r="A6050">
        <v>11</v>
      </c>
      <c r="B6050">
        <v>506417</v>
      </c>
      <c r="C6050">
        <v>132850</v>
      </c>
      <c r="D6050" t="s">
        <v>6431</v>
      </c>
      <c r="G6050" t="str">
        <f t="shared" si="94"/>
        <v>if not exists (select 1 from mi.RangeDetail where Name = 'Crown Equipment Corporation' and RangeID = 3716) begin insert into mi.RangeDetail (RangeID, Name, Description, IsActive, CreatePersonID, CreateDate) values (3716,'Crown Equipment Corporation','',1,1,GETDATE()) end</v>
      </c>
    </row>
    <row r="6051" spans="1:7" x14ac:dyDescent="0.25">
      <c r="A6051">
        <v>1</v>
      </c>
      <c r="B6051">
        <v>519981</v>
      </c>
      <c r="C6051">
        <v>138991</v>
      </c>
      <c r="D6051" t="s">
        <v>6432</v>
      </c>
      <c r="G6051" t="str">
        <f t="shared" si="94"/>
        <v>if not exists (select 1 from mi.RangeDetail where Name = 'Nordmann Roofing Co Inc' and RangeID = 3716) begin insert into mi.RangeDetail (RangeID, Name, Description, IsActive, CreatePersonID, CreateDate) values (3716,'Nordmann Roofing Co Inc','',1,1,GETDATE()) end</v>
      </c>
    </row>
    <row r="6052" spans="1:7" x14ac:dyDescent="0.25">
      <c r="A6052">
        <v>1</v>
      </c>
      <c r="B6052">
        <v>500954</v>
      </c>
      <c r="C6052">
        <v>109216</v>
      </c>
      <c r="D6052" t="s">
        <v>6433</v>
      </c>
      <c r="G6052" t="str">
        <f t="shared" si="94"/>
        <v>if not exists (select 1 from mi.RangeDetail where Name = 'Kenton Structural' and RangeID = 3716) begin insert into mi.RangeDetail (RangeID, Name, Description, IsActive, CreatePersonID, CreateDate) values (3716,'Kenton Structural','',1,1,GETDATE()) end</v>
      </c>
    </row>
    <row r="6053" spans="1:7" x14ac:dyDescent="0.25">
      <c r="A6053">
        <v>11</v>
      </c>
      <c r="B6053">
        <v>502557</v>
      </c>
      <c r="C6053">
        <v>103770</v>
      </c>
      <c r="D6053" t="s">
        <v>6434</v>
      </c>
      <c r="G6053" t="str">
        <f t="shared" si="94"/>
        <v>if not exists (select 1 from mi.RangeDetail where Name = 'Kenton Structural &amp; Ornamental Iron ' and RangeID = 3716) begin insert into mi.RangeDetail (RangeID, Name, Description, IsActive, CreatePersonID, CreateDate) values (3716,'Kenton Structural &amp; Ornamental Iron ','',1,1,GETDATE()) end</v>
      </c>
    </row>
    <row r="6054" spans="1:7" x14ac:dyDescent="0.25">
      <c r="A6054">
        <v>1</v>
      </c>
      <c r="B6054">
        <v>515823</v>
      </c>
      <c r="C6054">
        <v>106149</v>
      </c>
      <c r="D6054" t="s">
        <v>6435</v>
      </c>
      <c r="G6054" t="str">
        <f t="shared" si="94"/>
        <v>if not exists (select 1 from mi.RangeDetail where Name = 'Nissen Concrete' and RangeID = 3716) begin insert into mi.RangeDetail (RangeID, Name, Description, IsActive, CreatePersonID, CreateDate) values (3716,'Nissen Concrete','',1,1,GETDATE()) end</v>
      </c>
    </row>
    <row r="6055" spans="1:7" x14ac:dyDescent="0.25">
      <c r="A6055">
        <v>1</v>
      </c>
      <c r="B6055">
        <v>502018</v>
      </c>
      <c r="C6055">
        <v>101354</v>
      </c>
      <c r="D6055" t="s">
        <v>6436</v>
      </c>
      <c r="G6055" t="str">
        <f t="shared" si="94"/>
        <v>if not exists (select 1 from mi.RangeDetail where Name = 'Cardinal Truss &amp; Components' and RangeID = 3716) begin insert into mi.RangeDetail (RangeID, Name, Description, IsActive, CreatePersonID, CreateDate) values (3716,'Cardinal Truss &amp; Components','',1,1,GETDATE()) end</v>
      </c>
    </row>
    <row r="6056" spans="1:7" x14ac:dyDescent="0.25">
      <c r="A6056">
        <v>11</v>
      </c>
      <c r="B6056">
        <v>500777</v>
      </c>
      <c r="C6056">
        <v>100420</v>
      </c>
      <c r="D6056" t="s">
        <v>6437</v>
      </c>
      <c r="G6056" t="str">
        <f t="shared" si="94"/>
        <v>if not exists (select 1 from mi.RangeDetail where Name = 'Cardinal Truss' and RangeID = 3716) begin insert into mi.RangeDetail (RangeID, Name, Description, IsActive, CreatePersonID, CreateDate) values (3716,'Cardinal Truss','',1,1,GETDATE()) end</v>
      </c>
    </row>
    <row r="6057" spans="1:7" x14ac:dyDescent="0.25">
      <c r="A6057">
        <v>1</v>
      </c>
      <c r="B6057">
        <v>501670</v>
      </c>
      <c r="C6057">
        <v>115205</v>
      </c>
      <c r="D6057" t="s">
        <v>6438</v>
      </c>
      <c r="G6057" t="str">
        <f t="shared" si="94"/>
        <v>if not exists (select 1 from mi.RangeDetail where Name = 'Toledo Fence &amp; Supply Co.' and RangeID = 3716) begin insert into mi.RangeDetail (RangeID, Name, Description, IsActive, CreatePersonID, CreateDate) values (3716,'Toledo Fence &amp; Supply Co.','',1,1,GETDATE()) end</v>
      </c>
    </row>
    <row r="6058" spans="1:7" x14ac:dyDescent="0.25">
      <c r="A6058">
        <v>1</v>
      </c>
      <c r="B6058">
        <v>515950</v>
      </c>
      <c r="C6058">
        <v>136437</v>
      </c>
      <c r="D6058" t="s">
        <v>6439</v>
      </c>
      <c r="G6058" t="str">
        <f t="shared" si="94"/>
        <v>if not exists (select 1 from mi.RangeDetail where Name = 'Overhead Inc' and RangeID = 3716) begin insert into mi.RangeDetail (RangeID, Name, Description, IsActive, CreatePersonID, CreateDate) values (3716,'Overhead Inc','',1,1,GETDATE()) end</v>
      </c>
    </row>
    <row r="6059" spans="1:7" x14ac:dyDescent="0.25">
      <c r="A6059">
        <v>1</v>
      </c>
      <c r="B6059">
        <v>515643</v>
      </c>
      <c r="C6059">
        <v>101010</v>
      </c>
      <c r="D6059" t="s">
        <v>6440</v>
      </c>
      <c r="G6059" t="str">
        <f t="shared" si="94"/>
        <v>if not exists (select 1 from mi.RangeDetail where Name = 'Tuttle Construction' and RangeID = 3716) begin insert into mi.RangeDetail (RangeID, Name, Description, IsActive, CreatePersonID, CreateDate) values (3716,'Tuttle Construction','',1,1,GETDATE()) end</v>
      </c>
    </row>
    <row r="6060" spans="1:7" x14ac:dyDescent="0.25">
      <c r="A6060">
        <v>11</v>
      </c>
      <c r="B6060">
        <v>504723</v>
      </c>
      <c r="C6060">
        <v>104284</v>
      </c>
      <c r="D6060" t="s">
        <v>6441</v>
      </c>
      <c r="G6060" t="str">
        <f t="shared" si="94"/>
        <v>if not exists (select 1 from mi.RangeDetail where Name = 'Tuttle Construction, Inc.' and RangeID = 3716) begin insert into mi.RangeDetail (RangeID, Name, Description, IsActive, CreatePersonID, CreateDate) values (3716,'Tuttle Construction, Inc.','',1,1,GETDATE()) end</v>
      </c>
    </row>
    <row r="6061" spans="1:7" x14ac:dyDescent="0.25">
      <c r="A6061">
        <v>1</v>
      </c>
      <c r="B6061">
        <v>519957</v>
      </c>
      <c r="C6061">
        <v>138856</v>
      </c>
      <c r="D6061" t="s">
        <v>6442</v>
      </c>
      <c r="G6061" t="str">
        <f t="shared" si="94"/>
        <v>if not exists (select 1 from mi.RangeDetail where Name = 'S A Storer &amp; Sons Company' and RangeID = 3716) begin insert into mi.RangeDetail (RangeID, Name, Description, IsActive, CreatePersonID, CreateDate) values (3716,'S A Storer &amp; Sons Company','',1,1,GETDATE()) end</v>
      </c>
    </row>
    <row r="6062" spans="1:7" x14ac:dyDescent="0.25">
      <c r="A6062">
        <v>1</v>
      </c>
      <c r="B6062">
        <v>501144</v>
      </c>
      <c r="C6062">
        <v>124662</v>
      </c>
      <c r="D6062" t="s">
        <v>6443</v>
      </c>
      <c r="G6062" t="str">
        <f t="shared" si="94"/>
        <v>if not exists (select 1 from mi.RangeDetail where Name = 'Miller Brothers Construction' and RangeID = 3716) begin insert into mi.RangeDetail (RangeID, Name, Description, IsActive, CreatePersonID, CreateDate) values (3716,'Miller Brothers Construction','',1,1,GETDATE()) end</v>
      </c>
    </row>
    <row r="6063" spans="1:7" x14ac:dyDescent="0.25">
      <c r="A6063">
        <v>1</v>
      </c>
      <c r="B6063">
        <v>513283</v>
      </c>
      <c r="C6063">
        <v>104368</v>
      </c>
      <c r="D6063" t="s">
        <v>6444</v>
      </c>
      <c r="G6063" t="str">
        <f t="shared" si="94"/>
        <v>if not exists (select 1 from mi.RangeDetail where Name = 'George Gradel Company' and RangeID = 3716) begin insert into mi.RangeDetail (RangeID, Name, Description, IsActive, CreatePersonID, CreateDate) values (3716,'George Gradel Company','',1,1,GETDATE()) end</v>
      </c>
    </row>
    <row r="6064" spans="1:7" x14ac:dyDescent="0.25">
      <c r="A6064">
        <v>11</v>
      </c>
      <c r="B6064">
        <v>500573</v>
      </c>
      <c r="C6064">
        <v>100666</v>
      </c>
      <c r="D6064" t="s">
        <v>6445</v>
      </c>
      <c r="G6064" t="str">
        <f t="shared" si="94"/>
        <v>if not exists (select 1 from mi.RangeDetail where Name = 'Bohl Crane, Inc.' and RangeID = 3716) begin insert into mi.RangeDetail (RangeID, Name, Description, IsActive, CreatePersonID, CreateDate) values (3716,'Bohl Crane, Inc.','',1,1,GETDATE()) end</v>
      </c>
    </row>
    <row r="6065" spans="1:7" x14ac:dyDescent="0.25">
      <c r="A6065">
        <v>11</v>
      </c>
      <c r="B6065">
        <v>507214</v>
      </c>
      <c r="C6065">
        <v>136115</v>
      </c>
      <c r="D6065" t="s">
        <v>6446</v>
      </c>
      <c r="G6065" t="str">
        <f t="shared" si="94"/>
        <v>if not exists (select 1 from mi.RangeDetail where Name = 'Dunbar Mechanical Inc' and RangeID = 3716) begin insert into mi.RangeDetail (RangeID, Name, Description, IsActive, CreatePersonID, CreateDate) values (3716,'Dunbar Mechanical Inc','',1,1,GETDATE()) end</v>
      </c>
    </row>
    <row r="6066" spans="1:7" x14ac:dyDescent="0.25">
      <c r="A6066">
        <v>1</v>
      </c>
      <c r="B6066">
        <v>500852</v>
      </c>
      <c r="C6066">
        <v>101138</v>
      </c>
      <c r="D6066" t="s">
        <v>6447</v>
      </c>
      <c r="G6066" t="str">
        <f t="shared" si="94"/>
        <v>if not exists (select 1 from mi.RangeDetail where Name = 'DO NOT USE Northern Concrete Pipe - USE 515271' and RangeID = 3716) begin insert into mi.RangeDetail (RangeID, Name, Description, IsActive, CreatePersonID, CreateDate) values (3716,'DO NOT USE Northern Concrete Pipe - USE 515271','',1,1,GETDATE()) end</v>
      </c>
    </row>
    <row r="6067" spans="1:7" x14ac:dyDescent="0.25">
      <c r="A6067">
        <v>1</v>
      </c>
      <c r="B6067">
        <v>501230</v>
      </c>
      <c r="C6067">
        <v>100118</v>
      </c>
      <c r="D6067" t="s">
        <v>2555</v>
      </c>
      <c r="G6067" t="str">
        <f t="shared" si="94"/>
        <v>if not exists (select 1 from mi.RangeDetail where Name = 'Norwalk Concrete Industries' and RangeID = 3716) begin insert into mi.RangeDetail (RangeID, Name, Description, IsActive, CreatePersonID, CreateDate) values (3716,'Norwalk Concrete Industries','',1,1,GETDATE()) end</v>
      </c>
    </row>
    <row r="6068" spans="1:7" x14ac:dyDescent="0.25">
      <c r="A6068">
        <v>1</v>
      </c>
      <c r="B6068">
        <v>501521</v>
      </c>
      <c r="C6068">
        <v>119892</v>
      </c>
      <c r="D6068" t="s">
        <v>6448</v>
      </c>
      <c r="G6068" t="str">
        <f t="shared" si="94"/>
        <v>if not exists (select 1 from mi.RangeDetail where Name = 'Sidney Electrical' and RangeID = 3716) begin insert into mi.RangeDetail (RangeID, Name, Description, IsActive, CreatePersonID, CreateDate) values (3716,'Sidney Electrical','',1,1,GETDATE()) end</v>
      </c>
    </row>
    <row r="6069" spans="1:7" x14ac:dyDescent="0.25">
      <c r="A6069">
        <v>11</v>
      </c>
      <c r="B6069">
        <v>507556</v>
      </c>
      <c r="C6069">
        <v>136607</v>
      </c>
      <c r="D6069" t="s">
        <v>6449</v>
      </c>
      <c r="G6069" t="str">
        <f t="shared" si="94"/>
        <v>if not exists (select 1 from mi.RangeDetail where Name = 'Sidney Electric Company' and RangeID = 3716) begin insert into mi.RangeDetail (RangeID, Name, Description, IsActive, CreatePersonID, CreateDate) values (3716,'Sidney Electric Company','',1,1,GETDATE()) end</v>
      </c>
    </row>
    <row r="6070" spans="1:7" x14ac:dyDescent="0.25">
      <c r="A6070">
        <v>11</v>
      </c>
      <c r="B6070">
        <v>502805</v>
      </c>
      <c r="C6070">
        <v>103256</v>
      </c>
      <c r="D6070" t="s">
        <v>6450</v>
      </c>
      <c r="G6070" t="str">
        <f t="shared" si="94"/>
        <v>if not exists (select 1 from mi.RangeDetail where Name = 'Ludy Greenhouse Mfg. Corp.' and RangeID = 3716) begin insert into mi.RangeDetail (RangeID, Name, Description, IsActive, CreatePersonID, CreateDate) values (3716,'Ludy Greenhouse Mfg. Corp.','',1,1,GETDATE()) end</v>
      </c>
    </row>
    <row r="6071" spans="1:7" x14ac:dyDescent="0.25">
      <c r="A6071">
        <v>1</v>
      </c>
      <c r="B6071">
        <v>500200</v>
      </c>
      <c r="C6071">
        <v>102359</v>
      </c>
      <c r="D6071" t="s">
        <v>6451</v>
      </c>
      <c r="G6071" t="str">
        <f t="shared" si="94"/>
        <v>if not exists (select 1 from mi.RangeDetail where Name = 'Bergman, Henry W.' and RangeID = 3716) begin insert into mi.RangeDetail (RangeID, Name, Description, IsActive, CreatePersonID, CreateDate) values (3716,'Bergman, Henry W.','',1,1,GETDATE()) end</v>
      </c>
    </row>
    <row r="6072" spans="1:7" x14ac:dyDescent="0.25">
      <c r="A6072">
        <v>1</v>
      </c>
      <c r="B6072">
        <v>501438</v>
      </c>
      <c r="C6072">
        <v>102410</v>
      </c>
      <c r="D6072" t="s">
        <v>6452</v>
      </c>
      <c r="G6072" t="str">
        <f t="shared" si="94"/>
        <v>if not exists (select 1 from mi.RangeDetail where Name = 'Riley, Leon' and RangeID = 3716) begin insert into mi.RangeDetail (RangeID, Name, Description, IsActive, CreatePersonID, CreateDate) values (3716,'Riley, Leon','',1,1,GETDATE()) end</v>
      </c>
    </row>
    <row r="6073" spans="1:7" x14ac:dyDescent="0.25">
      <c r="A6073">
        <v>11</v>
      </c>
      <c r="B6073">
        <v>504598</v>
      </c>
      <c r="C6073">
        <v>100630</v>
      </c>
      <c r="D6073" t="s">
        <v>6453</v>
      </c>
      <c r="G6073" t="str">
        <f t="shared" si="94"/>
        <v>if not exists (select 1 from mi.RangeDetail where Name = 'Thomas &amp; Marker Construction Co.' and RangeID = 3716) begin insert into mi.RangeDetail (RangeID, Name, Description, IsActive, CreatePersonID, CreateDate) values (3716,'Thomas &amp; Marker Construction Co.','',1,1,GETDATE()) end</v>
      </c>
    </row>
    <row r="6074" spans="1:7" x14ac:dyDescent="0.25">
      <c r="A6074">
        <v>11</v>
      </c>
      <c r="B6074">
        <v>501783</v>
      </c>
      <c r="C6074">
        <v>103182</v>
      </c>
      <c r="D6074" t="s">
        <v>6454</v>
      </c>
      <c r="G6074" t="str">
        <f t="shared" si="94"/>
        <v>if not exists (select 1 from mi.RangeDetail where Name = 'Fidelity Builders Supply' and RangeID = 3716) begin insert into mi.RangeDetail (RangeID, Name, Description, IsActive, CreatePersonID, CreateDate) values (3716,'Fidelity Builders Supply','',1,1,GETDATE()) end</v>
      </c>
    </row>
    <row r="6075" spans="1:7" x14ac:dyDescent="0.25">
      <c r="A6075">
        <v>1</v>
      </c>
      <c r="B6075">
        <v>513596</v>
      </c>
      <c r="C6075">
        <v>111478</v>
      </c>
      <c r="D6075" t="s">
        <v>6455</v>
      </c>
      <c r="G6075" t="str">
        <f t="shared" si="94"/>
        <v>if not exists (select 1 from mi.RangeDetail where Name = 'Gerken Materials Inc' and RangeID = 3716) begin insert into mi.RangeDetail (RangeID, Name, Description, IsActive, CreatePersonID, CreateDate) values (3716,'Gerken Materials Inc','',1,1,GETDATE()) end</v>
      </c>
    </row>
    <row r="6076" spans="1:7" x14ac:dyDescent="0.25">
      <c r="A6076">
        <v>1</v>
      </c>
      <c r="B6076">
        <v>501557</v>
      </c>
      <c r="C6076">
        <v>106674</v>
      </c>
      <c r="D6076" t="s">
        <v>6456</v>
      </c>
      <c r="G6076" t="str">
        <f t="shared" si="94"/>
        <v>if not exists (select 1 from mi.RangeDetail where Name = 'Spoerr Precast Concrete Inc.' and RangeID = 3716) begin insert into mi.RangeDetail (RangeID, Name, Description, IsActive, CreatePersonID, CreateDate) values (3716,'Spoerr Precast Concrete Inc.','',1,1,GETDATE()) end</v>
      </c>
    </row>
    <row r="6077" spans="1:7" x14ac:dyDescent="0.25">
      <c r="A6077">
        <v>11</v>
      </c>
      <c r="B6077">
        <v>500416</v>
      </c>
      <c r="C6077">
        <v>100227</v>
      </c>
      <c r="D6077" t="s">
        <v>6457</v>
      </c>
      <c r="G6077" t="str">
        <f t="shared" si="94"/>
        <v>if not exists (select 1 from mi.RangeDetail where Name = 'Baartol Company, Inc.' and RangeID = 3716) begin insert into mi.RangeDetail (RangeID, Name, Description, IsActive, CreatePersonID, CreateDate) values (3716,'Baartol Company, Inc.','',1,1,GETDATE()) end</v>
      </c>
    </row>
    <row r="6078" spans="1:7" x14ac:dyDescent="0.25">
      <c r="A6078">
        <v>11</v>
      </c>
      <c r="B6078">
        <v>504179</v>
      </c>
      <c r="C6078">
        <v>120047</v>
      </c>
      <c r="D6078" t="s">
        <v>6458</v>
      </c>
      <c r="G6078" t="str">
        <f t="shared" si="94"/>
        <v>if not exists (select 1 from mi.RangeDetail where Name = 'Slagle Mechanical Contractors Inc.' and RangeID = 3716) begin insert into mi.RangeDetail (RangeID, Name, Description, IsActive, CreatePersonID, CreateDate) values (3716,'Slagle Mechanical Contractors Inc.','',1,1,GETDATE()) end</v>
      </c>
    </row>
    <row r="6079" spans="1:7" x14ac:dyDescent="0.25">
      <c r="A6079">
        <v>11</v>
      </c>
      <c r="B6079">
        <v>501873</v>
      </c>
      <c r="C6079">
        <v>103500</v>
      </c>
      <c r="D6079" t="s">
        <v>6459</v>
      </c>
      <c r="G6079" t="str">
        <f t="shared" si="94"/>
        <v>if not exists (select 1 from mi.RangeDetail where Name = 'Frost &amp; Co, Inc.' and RangeID = 3716) begin insert into mi.RangeDetail (RangeID, Name, Description, IsActive, CreatePersonID, CreateDate) values (3716,'Frost &amp; Co, Inc.','',1,1,GETDATE()) end</v>
      </c>
    </row>
    <row r="6080" spans="1:7" x14ac:dyDescent="0.25">
      <c r="A6080">
        <v>1</v>
      </c>
      <c r="B6080">
        <v>513513</v>
      </c>
      <c r="C6080">
        <v>129307</v>
      </c>
      <c r="D6080" t="s">
        <v>6460</v>
      </c>
      <c r="G6080" t="str">
        <f t="shared" si="94"/>
        <v>if not exists (select 1 from mi.RangeDetail where Name = 'City of Avon' and RangeID = 3716) begin insert into mi.RangeDetail (RangeID, Name, Description, IsActive, CreatePersonID, CreateDate) values (3716,'City of Avon','',1,1,GETDATE()) end</v>
      </c>
    </row>
    <row r="6081" spans="1:7" x14ac:dyDescent="0.25">
      <c r="A6081">
        <v>1</v>
      </c>
      <c r="B6081">
        <v>513508</v>
      </c>
      <c r="C6081">
        <v>100866</v>
      </c>
      <c r="D6081" t="s">
        <v>6461</v>
      </c>
      <c r="G6081" t="str">
        <f t="shared" si="94"/>
        <v>if not exists (select 1 from mi.RangeDetail where Name = 'City Of Avon Lake' and RangeID = 3716) begin insert into mi.RangeDetail (RangeID, Name, Description, IsActive, CreatePersonID, CreateDate) values (3716,'City Of Avon Lake','',1,1,GETDATE()) end</v>
      </c>
    </row>
    <row r="6082" spans="1:7" x14ac:dyDescent="0.25">
      <c r="A6082">
        <v>1</v>
      </c>
      <c r="B6082">
        <v>501953</v>
      </c>
      <c r="C6082">
        <v>101044</v>
      </c>
      <c r="D6082" t="s">
        <v>6462</v>
      </c>
      <c r="G6082" t="str">
        <f t="shared" si="94"/>
        <v>if not exists (select 1 from mi.RangeDetail where Name = 'City Of Cleveland ' and RangeID = 3716) begin insert into mi.RangeDetail (RangeID, Name, Description, IsActive, CreatePersonID, CreateDate) values (3716,'City Of Cleveland ','',1,1,GETDATE()) end</v>
      </c>
    </row>
    <row r="6083" spans="1:7" x14ac:dyDescent="0.25">
      <c r="A6083">
        <v>1</v>
      </c>
      <c r="B6083">
        <v>513965</v>
      </c>
      <c r="C6083">
        <v>102854</v>
      </c>
      <c r="D6083" t="s">
        <v>6463</v>
      </c>
      <c r="G6083" t="str">
        <f t="shared" ref="G6083:G6146" si="95">IF(D6083&lt;&gt;"",CONCATENATE("if not exists (select 1 from mi.RangeDetail where Name = '",D6083,"' and RangeID = 3716) begin insert into mi.RangeDetail (RangeID, Name, Description, IsActive, CreatePersonID, CreateDate) values (3716,'",D6083,"','","',1,1,GETDATE()) end"), "")</f>
        <v>if not exists (select 1 from mi.RangeDetail where Name = 'City Of North Olmsted' and RangeID = 3716) begin insert into mi.RangeDetail (RangeID, Name, Description, IsActive, CreatePersonID, CreateDate) values (3716,'City Of North Olmsted','',1,1,GETDATE()) end</v>
      </c>
    </row>
    <row r="6084" spans="1:7" x14ac:dyDescent="0.25">
      <c r="A6084">
        <v>1</v>
      </c>
      <c r="B6084">
        <v>512436</v>
      </c>
      <c r="C6084">
        <v>101561</v>
      </c>
      <c r="D6084" t="s">
        <v>6464</v>
      </c>
      <c r="G6084" t="str">
        <f t="shared" si="95"/>
        <v>if not exists (select 1 from mi.RangeDetail where Name = 'City Of North Ridgeville' and RangeID = 3716) begin insert into mi.RangeDetail (RangeID, Name, Description, IsActive, CreatePersonID, CreateDate) values (3716,'City Of North Ridgeville','',1,1,GETDATE()) end</v>
      </c>
    </row>
    <row r="6085" spans="1:7" x14ac:dyDescent="0.25">
      <c r="A6085">
        <v>1</v>
      </c>
      <c r="B6085">
        <v>519992</v>
      </c>
      <c r="C6085">
        <v>100221</v>
      </c>
      <c r="D6085" t="s">
        <v>1544</v>
      </c>
      <c r="G6085" t="str">
        <f t="shared" si="95"/>
        <v>if not exists (select 1 from mi.RangeDetail where Name = 'United Rentals' and RangeID = 3716) begin insert into mi.RangeDetail (RangeID, Name, Description, IsActive, CreatePersonID, CreateDate) values (3716,'United Rentals','',1,1,GETDATE()) end</v>
      </c>
    </row>
    <row r="6086" spans="1:7" x14ac:dyDescent="0.25">
      <c r="A6086">
        <v>1</v>
      </c>
      <c r="B6086">
        <v>501171</v>
      </c>
      <c r="C6086">
        <v>102419</v>
      </c>
      <c r="D6086" t="s">
        <v>6465</v>
      </c>
      <c r="G6086" t="str">
        <f t="shared" si="95"/>
        <v>if not exists (select 1 from mi.RangeDetail where Name = 'MS Consultants Inc' and RangeID = 3716) begin insert into mi.RangeDetail (RangeID, Name, Description, IsActive, CreatePersonID, CreateDate) values (3716,'MS Consultants Inc','',1,1,GETDATE()) end</v>
      </c>
    </row>
    <row r="6087" spans="1:7" x14ac:dyDescent="0.25">
      <c r="A6087">
        <v>11</v>
      </c>
      <c r="B6087">
        <v>506750</v>
      </c>
      <c r="C6087">
        <v>134376</v>
      </c>
      <c r="D6087" t="s">
        <v>6466</v>
      </c>
      <c r="G6087" t="str">
        <f t="shared" si="95"/>
        <v>if not exists (select 1 from mi.RangeDetail where Name = 'Centurion Industries Inc. TFC Canopy' and RangeID = 3716) begin insert into mi.RangeDetail (RangeID, Name, Description, IsActive, CreatePersonID, CreateDate) values (3716,'Centurion Industries Inc. TFC Canopy','',1,1,GETDATE()) end</v>
      </c>
    </row>
    <row r="6088" spans="1:7" x14ac:dyDescent="0.25">
      <c r="A6088">
        <v>11</v>
      </c>
      <c r="B6088">
        <v>506827</v>
      </c>
      <c r="C6088">
        <v>135001</v>
      </c>
      <c r="D6088" t="s">
        <v>6467</v>
      </c>
      <c r="G6088" t="str">
        <f t="shared" si="95"/>
        <v>if not exists (select 1 from mi.RangeDetail where Name = 'Parco Inc' and RangeID = 3716) begin insert into mi.RangeDetail (RangeID, Name, Description, IsActive, CreatePersonID, CreateDate) values (3716,'Parco Inc','',1,1,GETDATE()) end</v>
      </c>
    </row>
    <row r="6089" spans="1:7" x14ac:dyDescent="0.25">
      <c r="A6089">
        <v>11</v>
      </c>
      <c r="B6089">
        <v>506842</v>
      </c>
      <c r="C6089">
        <v>135011</v>
      </c>
      <c r="D6089" t="s">
        <v>6468</v>
      </c>
      <c r="G6089" t="str">
        <f t="shared" si="95"/>
        <v>if not exists (select 1 from mi.RangeDetail where Name = 'Fireplace Gifts &amp; Florist' and RangeID = 3716) begin insert into mi.RangeDetail (RangeID, Name, Description, IsActive, CreatePersonID, CreateDate) values (3716,'Fireplace Gifts &amp; Florist','',1,1,GETDATE()) end</v>
      </c>
    </row>
    <row r="6090" spans="1:7" x14ac:dyDescent="0.25">
      <c r="A6090">
        <v>11</v>
      </c>
      <c r="B6090">
        <v>506786</v>
      </c>
      <c r="C6090">
        <v>134933</v>
      </c>
      <c r="D6090" t="s">
        <v>6469</v>
      </c>
      <c r="G6090" t="str">
        <f t="shared" si="95"/>
        <v>if not exists (select 1 from mi.RangeDetail where Name = 'Hamilton Remodeling LLC' and RangeID = 3716) begin insert into mi.RangeDetail (RangeID, Name, Description, IsActive, CreatePersonID, CreateDate) values (3716,'Hamilton Remodeling LLC','',1,1,GETDATE()) end</v>
      </c>
    </row>
    <row r="6091" spans="1:7" x14ac:dyDescent="0.25">
      <c r="A6091">
        <v>1</v>
      </c>
      <c r="B6091">
        <v>515323</v>
      </c>
      <c r="C6091">
        <v>113836</v>
      </c>
      <c r="D6091" t="s">
        <v>6470</v>
      </c>
      <c r="G6091" t="str">
        <f t="shared" si="95"/>
        <v>if not exists (select 1 from mi.RangeDetail where Name = 'Midland Engineering Company' and RangeID = 3716) begin insert into mi.RangeDetail (RangeID, Name, Description, IsActive, CreatePersonID, CreateDate) values (3716,'Midland Engineering Company','',1,1,GETDATE()) end</v>
      </c>
    </row>
    <row r="6092" spans="1:7" x14ac:dyDescent="0.25">
      <c r="A6092">
        <v>1</v>
      </c>
      <c r="B6092">
        <v>519098</v>
      </c>
      <c r="C6092">
        <v>137397</v>
      </c>
      <c r="D6092" t="s">
        <v>6471</v>
      </c>
      <c r="G6092" t="str">
        <f t="shared" si="95"/>
        <v>if not exists (select 1 from mi.RangeDetail where Name = 'The Blakley Corporation' and RangeID = 3716) begin insert into mi.RangeDetail (RangeID, Name, Description, IsActive, CreatePersonID, CreateDate) values (3716,'The Blakley Corporation','',1,1,GETDATE()) end</v>
      </c>
    </row>
    <row r="6093" spans="1:7" x14ac:dyDescent="0.25">
      <c r="A6093">
        <v>1</v>
      </c>
      <c r="B6093">
        <v>519039</v>
      </c>
      <c r="C6093">
        <v>136726</v>
      </c>
      <c r="D6093" t="s">
        <v>6472</v>
      </c>
      <c r="G6093" t="str">
        <f t="shared" si="95"/>
        <v>if not exists (select 1 from mi.RangeDetail where Name = 'EVAPAR, Inc.' and RangeID = 3716) begin insert into mi.RangeDetail (RangeID, Name, Description, IsActive, CreatePersonID, CreateDate) values (3716,'EVAPAR, Inc.','',1,1,GETDATE()) end</v>
      </c>
    </row>
    <row r="6094" spans="1:7" x14ac:dyDescent="0.25">
      <c r="A6094">
        <v>1</v>
      </c>
      <c r="B6094">
        <v>519089</v>
      </c>
      <c r="C6094">
        <v>136265</v>
      </c>
      <c r="D6094" t="s">
        <v>6473</v>
      </c>
      <c r="G6094" t="str">
        <f t="shared" si="95"/>
        <v>if not exists (select 1 from mi.RangeDetail where Name = 'Ag Plus, Inc.' and RangeID = 3716) begin insert into mi.RangeDetail (RangeID, Name, Description, IsActive, CreatePersonID, CreateDate) values (3716,'Ag Plus, Inc.','',1,1,GETDATE()) end</v>
      </c>
    </row>
    <row r="6095" spans="1:7" x14ac:dyDescent="0.25">
      <c r="A6095">
        <v>1</v>
      </c>
      <c r="B6095">
        <v>519776</v>
      </c>
      <c r="C6095">
        <v>135112</v>
      </c>
      <c r="D6095" t="s">
        <v>6474</v>
      </c>
      <c r="G6095" t="str">
        <f t="shared" si="95"/>
        <v>if not exists (select 1 from mi.RangeDetail where Name = 'Kuert Concrete, Inc.' and RangeID = 3716) begin insert into mi.RangeDetail (RangeID, Name, Description, IsActive, CreatePersonID, CreateDate) values (3716,'Kuert Concrete, Inc.','',1,1,GETDATE()) end</v>
      </c>
    </row>
    <row r="6096" spans="1:7" x14ac:dyDescent="0.25">
      <c r="A6096">
        <v>9</v>
      </c>
      <c r="B6096">
        <v>500340</v>
      </c>
      <c r="C6096">
        <v>104407</v>
      </c>
      <c r="D6096" t="s">
        <v>6475</v>
      </c>
      <c r="G6096" t="str">
        <f t="shared" si="95"/>
        <v>if not exists (select 1 from mi.RangeDetail where Name = 'Morgan Engineering' and RangeID = 3716) begin insert into mi.RangeDetail (RangeID, Name, Description, IsActive, CreatePersonID, CreateDate) values (3716,'Morgan Engineering','',1,1,GETDATE()) end</v>
      </c>
    </row>
    <row r="6097" spans="1:7" x14ac:dyDescent="0.25">
      <c r="A6097">
        <v>1</v>
      </c>
      <c r="B6097">
        <v>502236</v>
      </c>
      <c r="C6097">
        <v>109893</v>
      </c>
      <c r="D6097" t="s">
        <v>6476</v>
      </c>
      <c r="G6097" t="str">
        <f t="shared" si="95"/>
        <v>if not exists (select 1 from mi.RangeDetail where Name = 'Wayne Dalton of Columbus' and RangeID = 3716) begin insert into mi.RangeDetail (RangeID, Name, Description, IsActive, CreatePersonID, CreateDate) values (3716,'Wayne Dalton of Columbus','',1,1,GETDATE()) end</v>
      </c>
    </row>
    <row r="6098" spans="1:7" x14ac:dyDescent="0.25">
      <c r="A6098">
        <v>11</v>
      </c>
      <c r="B6098">
        <v>504925</v>
      </c>
      <c r="C6098">
        <v>100376</v>
      </c>
      <c r="D6098" t="s">
        <v>6476</v>
      </c>
      <c r="G6098" t="str">
        <f t="shared" si="95"/>
        <v>if not exists (select 1 from mi.RangeDetail where Name = 'Wayne Dalton of Columbus' and RangeID = 3716) begin insert into mi.RangeDetail (RangeID, Name, Description, IsActive, CreatePersonID, CreateDate) values (3716,'Wayne Dalton of Columbus','',1,1,GETDATE()) end</v>
      </c>
    </row>
    <row r="6099" spans="1:7" x14ac:dyDescent="0.25">
      <c r="A6099">
        <v>11</v>
      </c>
      <c r="B6099">
        <v>504927</v>
      </c>
      <c r="C6099">
        <v>100376</v>
      </c>
      <c r="D6099" t="s">
        <v>6477</v>
      </c>
      <c r="G6099" t="str">
        <f t="shared" si="95"/>
        <v>if not exists (select 1 from mi.RangeDetail where Name = 'Wayne-Dalton Doors' and RangeID = 3716) begin insert into mi.RangeDetail (RangeID, Name, Description, IsActive, CreatePersonID, CreateDate) values (3716,'Wayne-Dalton Doors','',1,1,GETDATE()) end</v>
      </c>
    </row>
    <row r="6100" spans="1:7" x14ac:dyDescent="0.25">
      <c r="A6100">
        <v>11</v>
      </c>
      <c r="B6100">
        <v>503447</v>
      </c>
      <c r="C6100">
        <v>103252</v>
      </c>
      <c r="D6100" t="s">
        <v>6478</v>
      </c>
      <c r="G6100" t="str">
        <f t="shared" si="95"/>
        <v>if not exists (select 1 from mi.RangeDetail where Name = 'Overhead Door Corporation' and RangeID = 3716) begin insert into mi.RangeDetail (RangeID, Name, Description, IsActive, CreatePersonID, CreateDate) values (3716,'Overhead Door Corporation','',1,1,GETDATE()) end</v>
      </c>
    </row>
    <row r="6101" spans="1:7" x14ac:dyDescent="0.25">
      <c r="A6101">
        <v>1</v>
      </c>
      <c r="B6101">
        <v>514915</v>
      </c>
      <c r="C6101">
        <v>117809</v>
      </c>
      <c r="D6101" t="s">
        <v>6479</v>
      </c>
      <c r="G6101" t="str">
        <f t="shared" si="95"/>
        <v>if not exists (select 1 from mi.RangeDetail where Name = 'Wayne Pipe &amp; Supply, Inc.' and RangeID = 3716) begin insert into mi.RangeDetail (RangeID, Name, Description, IsActive, CreatePersonID, CreateDate) values (3716,'Wayne Pipe &amp; Supply, Inc.','',1,1,GETDATE()) end</v>
      </c>
    </row>
    <row r="6102" spans="1:7" x14ac:dyDescent="0.25">
      <c r="A6102">
        <v>1</v>
      </c>
      <c r="B6102">
        <v>515419</v>
      </c>
      <c r="C6102">
        <v>134984</v>
      </c>
      <c r="D6102" t="s">
        <v>6480</v>
      </c>
      <c r="G6102" t="str">
        <f t="shared" si="95"/>
        <v>if not exists (select 1 from mi.RangeDetail where Name = 'The Pangere Corporation' and RangeID = 3716) begin insert into mi.RangeDetail (RangeID, Name, Description, IsActive, CreatePersonID, CreateDate) values (3716,'The Pangere Corporation','',1,1,GETDATE()) end</v>
      </c>
    </row>
    <row r="6103" spans="1:7" x14ac:dyDescent="0.25">
      <c r="A6103">
        <v>1</v>
      </c>
      <c r="B6103">
        <v>515338</v>
      </c>
      <c r="C6103">
        <v>101190</v>
      </c>
      <c r="D6103" t="s">
        <v>6481</v>
      </c>
      <c r="G6103" t="str">
        <f t="shared" si="95"/>
        <v>if not exists (select 1 from mi.RangeDetail where Name = 'MacAllister Machinery Co' and RangeID = 3716) begin insert into mi.RangeDetail (RangeID, Name, Description, IsActive, CreatePersonID, CreateDate) values (3716,'MacAllister Machinery Co','',1,1,GETDATE()) end</v>
      </c>
    </row>
    <row r="6104" spans="1:7" x14ac:dyDescent="0.25">
      <c r="A6104">
        <v>1</v>
      </c>
      <c r="B6104">
        <v>514301</v>
      </c>
      <c r="C6104">
        <v>131498</v>
      </c>
      <c r="D6104" t="s">
        <v>6482</v>
      </c>
      <c r="G6104" t="str">
        <f t="shared" si="95"/>
        <v>if not exists (select 1 from mi.RangeDetail where Name = 'Hagerman Construction Corporation' and RangeID = 3716) begin insert into mi.RangeDetail (RangeID, Name, Description, IsActive, CreatePersonID, CreateDate) values (3716,'Hagerman Construction Corporation','',1,1,GETDATE()) end</v>
      </c>
    </row>
    <row r="6105" spans="1:7" x14ac:dyDescent="0.25">
      <c r="A6105">
        <v>1</v>
      </c>
      <c r="B6105">
        <v>515405</v>
      </c>
      <c r="C6105">
        <v>134951</v>
      </c>
      <c r="D6105" t="s">
        <v>6483</v>
      </c>
      <c r="G6105" t="str">
        <f t="shared" si="95"/>
        <v>if not exists (select 1 from mi.RangeDetail where Name = 'Irving Materials, Inc.' and RangeID = 3716) begin insert into mi.RangeDetail (RangeID, Name, Description, IsActive, CreatePersonID, CreateDate) values (3716,'Irving Materials, Inc.','',1,1,GETDATE()) end</v>
      </c>
    </row>
    <row r="6106" spans="1:7" x14ac:dyDescent="0.25">
      <c r="A6106">
        <v>1</v>
      </c>
      <c r="B6106">
        <v>500904</v>
      </c>
      <c r="C6106">
        <v>117672</v>
      </c>
      <c r="D6106" t="s">
        <v>6484</v>
      </c>
      <c r="G6106" t="str">
        <f t="shared" si="95"/>
        <v>if not exists (select 1 from mi.RangeDetail where Name = 'James H Drew Corporation' and RangeID = 3716) begin insert into mi.RangeDetail (RangeID, Name, Description, IsActive, CreatePersonID, CreateDate) values (3716,'James H Drew Corporation','',1,1,GETDATE()) end</v>
      </c>
    </row>
    <row r="6107" spans="1:7" x14ac:dyDescent="0.25">
      <c r="A6107">
        <v>1</v>
      </c>
      <c r="B6107">
        <v>515195</v>
      </c>
      <c r="C6107">
        <v>134183</v>
      </c>
      <c r="D6107" t="s">
        <v>6485</v>
      </c>
      <c r="G6107" t="str">
        <f t="shared" si="95"/>
        <v>if not exists (select 1 from mi.RangeDetail where Name = 'Brim Concrete, Inc.' and RangeID = 3716) begin insert into mi.RangeDetail (RangeID, Name, Description, IsActive, CreatePersonID, CreateDate) values (3716,'Brim Concrete, Inc.','',1,1,GETDATE()) end</v>
      </c>
    </row>
    <row r="6108" spans="1:7" x14ac:dyDescent="0.25">
      <c r="A6108">
        <v>1</v>
      </c>
      <c r="B6108">
        <v>514724</v>
      </c>
      <c r="C6108">
        <v>132636</v>
      </c>
      <c r="D6108" t="s">
        <v>6486</v>
      </c>
      <c r="G6108" t="str">
        <f t="shared" si="95"/>
        <v>if not exists (select 1 from mi.RangeDetail where Name = 'PWC Fabrication' and RangeID = 3716) begin insert into mi.RangeDetail (RangeID, Name, Description, IsActive, CreatePersonID, CreateDate) values (3716,'PWC Fabrication','',1,1,GETDATE()) end</v>
      </c>
    </row>
    <row r="6109" spans="1:7" x14ac:dyDescent="0.25">
      <c r="A6109">
        <v>1</v>
      </c>
      <c r="B6109">
        <v>514439</v>
      </c>
      <c r="C6109">
        <v>106358</v>
      </c>
      <c r="D6109" t="s">
        <v>6487</v>
      </c>
      <c r="G6109" t="str">
        <f t="shared" si="95"/>
        <v>if not exists (select 1 from mi.RangeDetail where Name = 'Central Indiana Hardware' and RangeID = 3716) begin insert into mi.RangeDetail (RangeID, Name, Description, IsActive, CreatePersonID, CreateDate) values (3716,'Central Indiana Hardware','',1,1,GETDATE()) end</v>
      </c>
    </row>
    <row r="6110" spans="1:7" x14ac:dyDescent="0.25">
      <c r="A6110">
        <v>11</v>
      </c>
      <c r="B6110">
        <v>505293</v>
      </c>
      <c r="C6110">
        <v>102312</v>
      </c>
      <c r="D6110" t="s">
        <v>6487</v>
      </c>
      <c r="G6110" t="str">
        <f t="shared" si="95"/>
        <v>if not exists (select 1 from mi.RangeDetail where Name = 'Central Indiana Hardware' and RangeID = 3716) begin insert into mi.RangeDetail (RangeID, Name, Description, IsActive, CreatePersonID, CreateDate) values (3716,'Central Indiana Hardware','',1,1,GETDATE()) end</v>
      </c>
    </row>
    <row r="6111" spans="1:7" x14ac:dyDescent="0.25">
      <c r="A6111">
        <v>1</v>
      </c>
      <c r="B6111">
        <v>519016</v>
      </c>
      <c r="C6111">
        <v>136676</v>
      </c>
      <c r="D6111" t="s">
        <v>6488</v>
      </c>
      <c r="G6111" t="str">
        <f t="shared" si="95"/>
        <v>if not exists (select 1 from mi.RangeDetail where Name = 'Shelby Materials' and RangeID = 3716) begin insert into mi.RangeDetail (RangeID, Name, Description, IsActive, CreatePersonID, CreateDate) values (3716,'Shelby Materials','',1,1,GETDATE()) end</v>
      </c>
    </row>
    <row r="6112" spans="1:7" x14ac:dyDescent="0.25">
      <c r="A6112">
        <v>1</v>
      </c>
      <c r="B6112">
        <v>515413</v>
      </c>
      <c r="C6112">
        <v>134971</v>
      </c>
      <c r="D6112" t="s">
        <v>6489</v>
      </c>
      <c r="G6112" t="str">
        <f t="shared" si="95"/>
        <v>if not exists (select 1 from mi.RangeDetail where Name = 'Continental Electric Company Inc' and RangeID = 3716) begin insert into mi.RangeDetail (RangeID, Name, Description, IsActive, CreatePersonID, CreateDate) values (3716,'Continental Electric Company Inc','',1,1,GETDATE()) end</v>
      </c>
    </row>
    <row r="6113" spans="1:7" x14ac:dyDescent="0.25">
      <c r="A6113">
        <v>1</v>
      </c>
      <c r="B6113">
        <v>513891</v>
      </c>
      <c r="C6113">
        <v>130633</v>
      </c>
      <c r="D6113" t="s">
        <v>6490</v>
      </c>
      <c r="G6113" t="str">
        <f t="shared" si="95"/>
        <v>if not exists (select 1 from mi.RangeDetail where Name = 'Rieth Riley' and RangeID = 3716) begin insert into mi.RangeDetail (RangeID, Name, Description, IsActive, CreatePersonID, CreateDate) values (3716,'Rieth Riley','',1,1,GETDATE()) end</v>
      </c>
    </row>
    <row r="6114" spans="1:7" x14ac:dyDescent="0.25">
      <c r="A6114">
        <v>11</v>
      </c>
      <c r="B6114">
        <v>506207</v>
      </c>
      <c r="C6114">
        <v>113009</v>
      </c>
      <c r="D6114" t="s">
        <v>6491</v>
      </c>
      <c r="G6114" t="str">
        <f t="shared" si="95"/>
        <v>if not exists (select 1 from mi.RangeDetail where Name = 'R.T. Moore Co., Inc.' and RangeID = 3716) begin insert into mi.RangeDetail (RangeID, Name, Description, IsActive, CreatePersonID, CreateDate) values (3716,'R.T. Moore Co., Inc.','',1,1,GETDATE()) end</v>
      </c>
    </row>
    <row r="6115" spans="1:7" x14ac:dyDescent="0.25">
      <c r="A6115">
        <v>1</v>
      </c>
      <c r="B6115">
        <v>514287</v>
      </c>
      <c r="C6115">
        <v>131468</v>
      </c>
      <c r="D6115" t="s">
        <v>6492</v>
      </c>
      <c r="G6115" t="str">
        <f t="shared" si="95"/>
        <v>if not exists (select 1 from mi.RangeDetail where Name = 'Shambaugh &amp; Son LP' and RangeID = 3716) begin insert into mi.RangeDetail (RangeID, Name, Description, IsActive, CreatePersonID, CreateDate) values (3716,'Shambaugh &amp; Son LP','',1,1,GETDATE()) end</v>
      </c>
    </row>
    <row r="6116" spans="1:7" x14ac:dyDescent="0.25">
      <c r="A6116">
        <v>1</v>
      </c>
      <c r="B6116">
        <v>519052</v>
      </c>
      <c r="C6116">
        <v>133049</v>
      </c>
      <c r="D6116" t="s">
        <v>6493</v>
      </c>
      <c r="G6116" t="str">
        <f t="shared" si="95"/>
        <v>if not exists (select 1 from mi.RangeDetail where Name = 'Irving Gravel Co., Inc.' and RangeID = 3716) begin insert into mi.RangeDetail (RangeID, Name, Description, IsActive, CreatePersonID, CreateDate) values (3716,'Irving Gravel Co., Inc.','',1,1,GETDATE()) end</v>
      </c>
    </row>
    <row r="6117" spans="1:7" x14ac:dyDescent="0.25">
      <c r="A6117">
        <v>1</v>
      </c>
      <c r="B6117">
        <v>514296</v>
      </c>
      <c r="C6117">
        <v>131494</v>
      </c>
      <c r="D6117" t="s">
        <v>6494</v>
      </c>
      <c r="G6117" t="str">
        <f t="shared" si="95"/>
        <v>if not exists (select 1 from mi.RangeDetail where Name = 'A Hattersley &amp; Sons' and RangeID = 3716) begin insert into mi.RangeDetail (RangeID, Name, Description, IsActive, CreatePersonID, CreateDate) values (3716,'A Hattersley &amp; Sons','',1,1,GETDATE()) end</v>
      </c>
    </row>
    <row r="6118" spans="1:7" x14ac:dyDescent="0.25">
      <c r="A6118">
        <v>1</v>
      </c>
      <c r="B6118">
        <v>519523</v>
      </c>
      <c r="C6118">
        <v>137733</v>
      </c>
      <c r="D6118" t="s">
        <v>6495</v>
      </c>
      <c r="G6118" t="str">
        <f t="shared" si="95"/>
        <v>if not exists (select 1 from mi.RangeDetail where Name = 'The Lazzaro Companies, Inc.' and RangeID = 3716) begin insert into mi.RangeDetail (RangeID, Name, Description, IsActive, CreatePersonID, CreateDate) values (3716,'The Lazzaro Companies, Inc.','',1,1,GETDATE()) end</v>
      </c>
    </row>
    <row r="6119" spans="1:7" x14ac:dyDescent="0.25">
      <c r="A6119">
        <v>1</v>
      </c>
      <c r="B6119">
        <v>515763</v>
      </c>
      <c r="C6119">
        <v>135479</v>
      </c>
      <c r="D6119" t="s">
        <v>6496</v>
      </c>
      <c r="G6119" t="str">
        <f t="shared" si="95"/>
        <v>if not exists (select 1 from mi.RangeDetail where Name = 'Hambrock Electric Inc' and RangeID = 3716) begin insert into mi.RangeDetail (RangeID, Name, Description, IsActive, CreatePersonID, CreateDate) values (3716,'Hambrock Electric Inc','',1,1,GETDATE()) end</v>
      </c>
    </row>
    <row r="6120" spans="1:7" x14ac:dyDescent="0.25">
      <c r="A6120">
        <v>1</v>
      </c>
      <c r="B6120">
        <v>514291</v>
      </c>
      <c r="C6120">
        <v>131476</v>
      </c>
      <c r="D6120" t="s">
        <v>6497</v>
      </c>
      <c r="G6120" t="str">
        <f t="shared" si="95"/>
        <v>if not exists (select 1 from mi.RangeDetail where Name = 'Schmidt Electric' and RangeID = 3716) begin insert into mi.RangeDetail (RangeID, Name, Description, IsActive, CreatePersonID, CreateDate) values (3716,'Schmidt Electric','',1,1,GETDATE()) end</v>
      </c>
    </row>
    <row r="6121" spans="1:7" x14ac:dyDescent="0.25">
      <c r="A6121">
        <v>1</v>
      </c>
      <c r="B6121">
        <v>519874</v>
      </c>
      <c r="C6121">
        <v>138607</v>
      </c>
      <c r="D6121" t="s">
        <v>6498</v>
      </c>
      <c r="G6121" t="str">
        <f t="shared" si="95"/>
        <v>if not exists (select 1 from mi.RangeDetail where Name = 'Phend and Brown, Inc.' and RangeID = 3716) begin insert into mi.RangeDetail (RangeID, Name, Description, IsActive, CreatePersonID, CreateDate) values (3716,'Phend and Brown, Inc.','',1,1,GETDATE()) end</v>
      </c>
    </row>
    <row r="6122" spans="1:7" x14ac:dyDescent="0.25">
      <c r="A6122">
        <v>1</v>
      </c>
      <c r="B6122">
        <v>519553</v>
      </c>
      <c r="C6122">
        <v>137884</v>
      </c>
      <c r="D6122" t="s">
        <v>6499</v>
      </c>
      <c r="G6122" t="str">
        <f t="shared" si="95"/>
        <v>if not exists (select 1 from mi.RangeDetail where Name = 'Lee Company, Inc.' and RangeID = 3716) begin insert into mi.RangeDetail (RangeID, Name, Description, IsActive, CreatePersonID, CreateDate) values (3716,'Lee Company, Inc.','',1,1,GETDATE()) end</v>
      </c>
    </row>
    <row r="6123" spans="1:7" x14ac:dyDescent="0.25">
      <c r="A6123">
        <v>1</v>
      </c>
      <c r="B6123">
        <v>514707</v>
      </c>
      <c r="C6123">
        <v>106375</v>
      </c>
      <c r="D6123" t="s">
        <v>6500</v>
      </c>
      <c r="G6123" t="str">
        <f t="shared" si="95"/>
        <v>if not exists (select 1 from mi.RangeDetail where Name = 'Odle, Inc.' and RangeID = 3716) begin insert into mi.RangeDetail (RangeID, Name, Description, IsActive, CreatePersonID, CreateDate) values (3716,'Odle, Inc.','',1,1,GETDATE()) end</v>
      </c>
    </row>
    <row r="6124" spans="1:7" x14ac:dyDescent="0.25">
      <c r="A6124">
        <v>1</v>
      </c>
      <c r="B6124">
        <v>512524</v>
      </c>
      <c r="C6124">
        <v>100594</v>
      </c>
      <c r="D6124" t="s">
        <v>6501</v>
      </c>
      <c r="G6124" t="str">
        <f t="shared" si="95"/>
        <v>if not exists (select 1 from mi.RangeDetail where Name = 'Asphalt Materials Inc' and RangeID = 3716) begin insert into mi.RangeDetail (RangeID, Name, Description, IsActive, CreatePersonID, CreateDate) values (3716,'Asphalt Materials Inc','',1,1,GETDATE()) end</v>
      </c>
    </row>
    <row r="6125" spans="1:7" x14ac:dyDescent="0.25">
      <c r="A6125">
        <v>1</v>
      </c>
      <c r="B6125">
        <v>513530</v>
      </c>
      <c r="C6125">
        <v>100594</v>
      </c>
      <c r="D6125" t="s">
        <v>6501</v>
      </c>
      <c r="G6125" t="str">
        <f t="shared" si="95"/>
        <v>if not exists (select 1 from mi.RangeDetail where Name = 'Asphalt Materials Inc' and RangeID = 3716) begin insert into mi.RangeDetail (RangeID, Name, Description, IsActive, CreatePersonID, CreateDate) values (3716,'Asphalt Materials Inc','',1,1,GETDATE()) end</v>
      </c>
    </row>
    <row r="6126" spans="1:7" x14ac:dyDescent="0.25">
      <c r="A6126">
        <v>1</v>
      </c>
      <c r="B6126">
        <v>513385</v>
      </c>
      <c r="C6126">
        <v>105845</v>
      </c>
      <c r="D6126" t="s">
        <v>6502</v>
      </c>
      <c r="G6126" t="str">
        <f t="shared" si="95"/>
        <v>if not exists (select 1 from mi.RangeDetail where Name = 'Asphalt Materials Inc.' and RangeID = 3716) begin insert into mi.RangeDetail (RangeID, Name, Description, IsActive, CreatePersonID, CreateDate) values (3716,'Asphalt Materials Inc.','',1,1,GETDATE()) end</v>
      </c>
    </row>
    <row r="6127" spans="1:7" x14ac:dyDescent="0.25">
      <c r="A6127">
        <v>11</v>
      </c>
      <c r="B6127">
        <v>505416</v>
      </c>
      <c r="C6127">
        <v>110190</v>
      </c>
      <c r="D6127" t="s">
        <v>6503</v>
      </c>
      <c r="G6127" t="str">
        <f t="shared" si="95"/>
        <v>if not exists (select 1 from mi.RangeDetail where Name = 'Da-Lite Screen Co Inc' and RangeID = 3716) begin insert into mi.RangeDetail (RangeID, Name, Description, IsActive, CreatePersonID, CreateDate) values (3716,'Da-Lite Screen Co Inc','',1,1,GETDATE()) end</v>
      </c>
    </row>
    <row r="6128" spans="1:7" x14ac:dyDescent="0.25">
      <c r="A6128">
        <v>1</v>
      </c>
      <c r="B6128">
        <v>515244</v>
      </c>
      <c r="C6128">
        <v>134315</v>
      </c>
      <c r="D6128" t="s">
        <v>6504</v>
      </c>
      <c r="G6128" t="str">
        <f t="shared" si="95"/>
        <v>if not exists (select 1 from mi.RangeDetail where Name = 'Protective Coatings, Inc.' and RangeID = 3716) begin insert into mi.RangeDetail (RangeID, Name, Description, IsActive, CreatePersonID, CreateDate) values (3716,'Protective Coatings, Inc.','',1,1,GETDATE()) end</v>
      </c>
    </row>
    <row r="6129" spans="1:7" x14ac:dyDescent="0.25">
      <c r="A6129">
        <v>1</v>
      </c>
      <c r="B6129">
        <v>515672</v>
      </c>
      <c r="C6129">
        <v>134879</v>
      </c>
      <c r="D6129" t="s">
        <v>6505</v>
      </c>
      <c r="G6129" t="str">
        <f t="shared" si="95"/>
        <v>if not exists (select 1 from mi.RangeDetail where Name = 'Grady Brothers, Inc.' and RangeID = 3716) begin insert into mi.RangeDetail (RangeID, Name, Description, IsActive, CreatePersonID, CreateDate) values (3716,'Grady Brothers, Inc.','',1,1,GETDATE()) end</v>
      </c>
    </row>
    <row r="6130" spans="1:7" x14ac:dyDescent="0.25">
      <c r="A6130">
        <v>1</v>
      </c>
      <c r="B6130">
        <v>515411</v>
      </c>
      <c r="C6130">
        <v>134969</v>
      </c>
      <c r="D6130" t="s">
        <v>6506</v>
      </c>
      <c r="G6130" t="str">
        <f t="shared" si="95"/>
        <v>if not exists (select 1 from mi.RangeDetail where Name = 'Gariup Construction Co Inc' and RangeID = 3716) begin insert into mi.RangeDetail (RangeID, Name, Description, IsActive, CreatePersonID, CreateDate) values (3716,'Gariup Construction Co Inc','',1,1,GETDATE()) end</v>
      </c>
    </row>
    <row r="6131" spans="1:7" x14ac:dyDescent="0.25">
      <c r="A6131">
        <v>1</v>
      </c>
      <c r="B6131">
        <v>519116</v>
      </c>
      <c r="C6131">
        <v>138678</v>
      </c>
      <c r="D6131" t="s">
        <v>6507</v>
      </c>
      <c r="G6131" t="str">
        <f t="shared" si="95"/>
        <v>if not exists (select 1 from mi.RangeDetail where Name = 'Midwestern Engineers, Inc.' and RangeID = 3716) begin insert into mi.RangeDetail (RangeID, Name, Description, IsActive, CreatePersonID, CreateDate) values (3716,'Midwestern Engineers, Inc.','',1,1,GETDATE()) end</v>
      </c>
    </row>
    <row r="6132" spans="1:7" x14ac:dyDescent="0.25">
      <c r="A6132">
        <v>1</v>
      </c>
      <c r="B6132">
        <v>515855</v>
      </c>
      <c r="C6132">
        <v>131571</v>
      </c>
      <c r="D6132" t="s">
        <v>6508</v>
      </c>
      <c r="G6132" t="str">
        <f t="shared" si="95"/>
        <v>if not exists (select 1 from mi.RangeDetail where Name = 'R. L. McCoy, Inc.' and RangeID = 3716) begin insert into mi.RangeDetail (RangeID, Name, Description, IsActive, CreatePersonID, CreateDate) values (3716,'R. L. McCoy, Inc.','',1,1,GETDATE()) end</v>
      </c>
    </row>
    <row r="6133" spans="1:7" x14ac:dyDescent="0.25">
      <c r="A6133">
        <v>1</v>
      </c>
      <c r="B6133">
        <v>519991</v>
      </c>
      <c r="C6133">
        <v>105011</v>
      </c>
      <c r="D6133" t="s">
        <v>6509</v>
      </c>
      <c r="G6133" t="str">
        <f t="shared" si="95"/>
        <v>if not exists (select 1 from mi.RangeDetail where Name = 'Butler, Fairman &amp; Seifert, Inc.' and RangeID = 3716) begin insert into mi.RangeDetail (RangeID, Name, Description, IsActive, CreatePersonID, CreateDate) values (3716,'Butler, Fairman &amp; Seifert, Inc.','',1,1,GETDATE()) end</v>
      </c>
    </row>
    <row r="6134" spans="1:7" x14ac:dyDescent="0.25">
      <c r="A6134">
        <v>11</v>
      </c>
      <c r="B6134">
        <v>507618</v>
      </c>
      <c r="C6134">
        <v>136649</v>
      </c>
      <c r="D6134" t="s">
        <v>6510</v>
      </c>
      <c r="G6134" t="str">
        <f t="shared" si="95"/>
        <v>if not exists (select 1 from mi.RangeDetail where Name = 'Kokomo Glass Shop Inc' and RangeID = 3716) begin insert into mi.RangeDetail (RangeID, Name, Description, IsActive, CreatePersonID, CreateDate) values (3716,'Kokomo Glass Shop Inc','',1,1,GETDATE()) end</v>
      </c>
    </row>
    <row r="6135" spans="1:7" x14ac:dyDescent="0.25">
      <c r="A6135">
        <v>1</v>
      </c>
      <c r="B6135">
        <v>515768</v>
      </c>
      <c r="C6135">
        <v>131378</v>
      </c>
      <c r="D6135" t="s">
        <v>6511</v>
      </c>
      <c r="G6135" t="str">
        <f t="shared" si="95"/>
        <v>if not exists (select 1 from mi.RangeDetail where Name = 'Home Lumber' and RangeID = 3716) begin insert into mi.RangeDetail (RangeID, Name, Description, IsActive, CreatePersonID, CreateDate) values (3716,'Home Lumber','',1,1,GETDATE()) end</v>
      </c>
    </row>
    <row r="6136" spans="1:7" x14ac:dyDescent="0.25">
      <c r="A6136">
        <v>1</v>
      </c>
      <c r="B6136">
        <v>514361</v>
      </c>
      <c r="C6136">
        <v>131695</v>
      </c>
      <c r="D6136" t="s">
        <v>6512</v>
      </c>
      <c r="G6136" t="str">
        <f t="shared" si="95"/>
        <v>if not exists (select 1 from mi.RangeDetail where Name = 'Brooks Construction Company Inc' and RangeID = 3716) begin insert into mi.RangeDetail (RangeID, Name, Description, IsActive, CreatePersonID, CreateDate) values (3716,'Brooks Construction Company Inc','',1,1,GETDATE()) end</v>
      </c>
    </row>
    <row r="6137" spans="1:7" x14ac:dyDescent="0.25">
      <c r="A6137">
        <v>1</v>
      </c>
      <c r="B6137">
        <v>515228</v>
      </c>
      <c r="C6137">
        <v>131747</v>
      </c>
      <c r="D6137" t="s">
        <v>6513</v>
      </c>
      <c r="G6137" t="str">
        <f t="shared" si="95"/>
        <v>if not exists (select 1 from mi.RangeDetail where Name = 'Erie Haven Inc' and RangeID = 3716) begin insert into mi.RangeDetail (RangeID, Name, Description, IsActive, CreatePersonID, CreateDate) values (3716,'Erie Haven Inc','',1,1,GETDATE()) end</v>
      </c>
    </row>
    <row r="6138" spans="1:7" x14ac:dyDescent="0.25">
      <c r="A6138">
        <v>1</v>
      </c>
      <c r="B6138">
        <v>519994</v>
      </c>
      <c r="C6138">
        <v>139054</v>
      </c>
      <c r="D6138" t="s">
        <v>6514</v>
      </c>
      <c r="G6138" t="str">
        <f t="shared" si="95"/>
        <v>if not exists (select 1 from mi.RangeDetail where Name = 'Huston Electric Inc' and RangeID = 3716) begin insert into mi.RangeDetail (RangeID, Name, Description, IsActive, CreatePersonID, CreateDate) values (3716,'Huston Electric Inc','',1,1,GETDATE()) end</v>
      </c>
    </row>
    <row r="6139" spans="1:7" x14ac:dyDescent="0.25">
      <c r="A6139">
        <v>11</v>
      </c>
      <c r="B6139">
        <v>507503</v>
      </c>
      <c r="C6139">
        <v>136497</v>
      </c>
      <c r="D6139" t="s">
        <v>6515</v>
      </c>
      <c r="G6139" t="str">
        <f t="shared" si="95"/>
        <v>if not exists (select 1 from mi.RangeDetail where Name = 'Huston Electric Inc.' and RangeID = 3716) begin insert into mi.RangeDetail (RangeID, Name, Description, IsActive, CreatePersonID, CreateDate) values (3716,'Huston Electric Inc.','',1,1,GETDATE()) end</v>
      </c>
    </row>
    <row r="6140" spans="1:7" x14ac:dyDescent="0.25">
      <c r="A6140">
        <v>11</v>
      </c>
      <c r="B6140">
        <v>507219</v>
      </c>
      <c r="C6140">
        <v>136120</v>
      </c>
      <c r="D6140" t="s">
        <v>6516</v>
      </c>
      <c r="G6140" t="str">
        <f t="shared" si="95"/>
        <v>if not exists (select 1 from mi.RangeDetail where Name = 'ERMCO Inc' and RangeID = 3716) begin insert into mi.RangeDetail (RangeID, Name, Description, IsActive, CreatePersonID, CreateDate) values (3716,'ERMCO Inc','',1,1,GETDATE()) end</v>
      </c>
    </row>
    <row r="6141" spans="1:7" x14ac:dyDescent="0.25">
      <c r="A6141">
        <v>1</v>
      </c>
      <c r="B6141">
        <v>502402</v>
      </c>
      <c r="C6141">
        <v>117670</v>
      </c>
      <c r="D6141" t="s">
        <v>6517</v>
      </c>
      <c r="G6141" t="str">
        <f t="shared" si="95"/>
        <v>if not exists (select 1 from mi.RangeDetail where Name = 'Railworks Track Services Inc' and RangeID = 3716) begin insert into mi.RangeDetail (RangeID, Name, Description, IsActive, CreatePersonID, CreateDate) values (3716,'Railworks Track Services Inc','',1,1,GETDATE()) end</v>
      </c>
    </row>
    <row r="6142" spans="1:7" x14ac:dyDescent="0.25">
      <c r="A6142">
        <v>1</v>
      </c>
      <c r="B6142">
        <v>515254</v>
      </c>
      <c r="C6142">
        <v>132484</v>
      </c>
      <c r="D6142" t="s">
        <v>6518</v>
      </c>
      <c r="G6142" t="str">
        <f t="shared" si="95"/>
        <v>if not exists (select 1 from mi.RangeDetail where Name = 'Midwest Tile &amp; Concrete Products Inc' and RangeID = 3716) begin insert into mi.RangeDetail (RangeID, Name, Description, IsActive, CreatePersonID, CreateDate) values (3716,'Midwest Tile &amp; Concrete Products Inc','',1,1,GETDATE()) end</v>
      </c>
    </row>
    <row r="6143" spans="1:7" x14ac:dyDescent="0.25">
      <c r="A6143">
        <v>1</v>
      </c>
      <c r="B6143">
        <v>514776</v>
      </c>
      <c r="C6143">
        <v>132763</v>
      </c>
      <c r="D6143" t="s">
        <v>6519</v>
      </c>
      <c r="G6143" t="str">
        <f t="shared" si="95"/>
        <v>if not exists (select 1 from mi.RangeDetail where Name = 'F &amp; M Tile &amp; Terrazzo Company, Inc.' and RangeID = 3716) begin insert into mi.RangeDetail (RangeID, Name, Description, IsActive, CreatePersonID, CreateDate) values (3716,'F &amp; M Tile &amp; Terrazzo Company, Inc.','',1,1,GETDATE()) end</v>
      </c>
    </row>
    <row r="6144" spans="1:7" x14ac:dyDescent="0.25">
      <c r="A6144">
        <v>1</v>
      </c>
      <c r="B6144">
        <v>515930</v>
      </c>
      <c r="C6144">
        <v>136393</v>
      </c>
      <c r="D6144" t="s">
        <v>6520</v>
      </c>
      <c r="G6144" t="str">
        <f t="shared" si="95"/>
        <v>if not exists (select 1 from mi.RangeDetail where Name = 'Colby Equipment Co., Inc.' and RangeID = 3716) begin insert into mi.RangeDetail (RangeID, Name, Description, IsActive, CreatePersonID, CreateDate) values (3716,'Colby Equipment Co., Inc.','',1,1,GETDATE()) end</v>
      </c>
    </row>
    <row r="6145" spans="1:7" x14ac:dyDescent="0.25">
      <c r="A6145">
        <v>1</v>
      </c>
      <c r="B6145">
        <v>500206</v>
      </c>
      <c r="C6145">
        <v>107439</v>
      </c>
      <c r="D6145" t="s">
        <v>6521</v>
      </c>
      <c r="G6145" t="str">
        <f t="shared" si="95"/>
        <v>if not exists (select 1 from mi.RangeDetail where Name = 'Best Equipment Co., Inc.' and RangeID = 3716) begin insert into mi.RangeDetail (RangeID, Name, Description, IsActive, CreatePersonID, CreateDate) values (3716,'Best Equipment Co., Inc.','',1,1,GETDATE()) end</v>
      </c>
    </row>
    <row r="6146" spans="1:7" x14ac:dyDescent="0.25">
      <c r="A6146">
        <v>1</v>
      </c>
      <c r="B6146">
        <v>502369</v>
      </c>
      <c r="C6146">
        <v>113323</v>
      </c>
      <c r="D6146" t="s">
        <v>6522</v>
      </c>
      <c r="G6146" t="str">
        <f t="shared" si="95"/>
        <v>if not exists (select 1 from mi.RangeDetail where Name = 'Press-Seal Gasket Corporation' and RangeID = 3716) begin insert into mi.RangeDetail (RangeID, Name, Description, IsActive, CreatePersonID, CreateDate) values (3716,'Press-Seal Gasket Corporation','',1,1,GETDATE()) end</v>
      </c>
    </row>
    <row r="6147" spans="1:7" x14ac:dyDescent="0.25">
      <c r="A6147">
        <v>1</v>
      </c>
      <c r="B6147">
        <v>519933</v>
      </c>
      <c r="C6147">
        <v>138804</v>
      </c>
      <c r="D6147" t="s">
        <v>6523</v>
      </c>
      <c r="G6147" t="str">
        <f t="shared" ref="G6147:G6210" si="96">IF(D6147&lt;&gt;"",CONCATENATE("if not exists (select 1 from mi.RangeDetail where Name = '",D6147,"' and RangeID = 3716) begin insert into mi.RangeDetail (RangeID, Name, Description, IsActive, CreatePersonID, CreateDate) values (3716,'",D6147,"','","',1,1,GETDATE()) end"), "")</f>
        <v>if not exists (select 1 from mi.RangeDetail where Name = 'Ellas Construction Company Inc' and RangeID = 3716) begin insert into mi.RangeDetail (RangeID, Name, Description, IsActive, CreatePersonID, CreateDate) values (3716,'Ellas Construction Company Inc','',1,1,GETDATE()) end</v>
      </c>
    </row>
    <row r="6148" spans="1:7" x14ac:dyDescent="0.25">
      <c r="A6148">
        <v>11</v>
      </c>
      <c r="B6148">
        <v>506383</v>
      </c>
      <c r="C6148">
        <v>120044</v>
      </c>
      <c r="D6148" t="s">
        <v>6524</v>
      </c>
      <c r="G6148" t="str">
        <f t="shared" si="96"/>
        <v>if not exists (select 1 from mi.RangeDetail where Name = 'Hartson-Kennedy Cabinet Top Co., Inc.' and RangeID = 3716) begin insert into mi.RangeDetail (RangeID, Name, Description, IsActive, CreatePersonID, CreateDate) values (3716,'Hartson-Kennedy Cabinet Top Co., Inc.','',1,1,GETDATE()) end</v>
      </c>
    </row>
    <row r="6149" spans="1:7" x14ac:dyDescent="0.25">
      <c r="A6149">
        <v>1</v>
      </c>
      <c r="B6149">
        <v>502317</v>
      </c>
      <c r="C6149">
        <v>117386</v>
      </c>
      <c r="D6149" t="s">
        <v>6525</v>
      </c>
      <c r="G6149" t="str">
        <f t="shared" si="96"/>
        <v>if not exists (select 1 from mi.RangeDetail where Name = 'Mofab Inc.' and RangeID = 3716) begin insert into mi.RangeDetail (RangeID, Name, Description, IsActive, CreatePersonID, CreateDate) values (3716,'Mofab Inc.','',1,1,GETDATE()) end</v>
      </c>
    </row>
    <row r="6150" spans="1:7" x14ac:dyDescent="0.25">
      <c r="A6150">
        <v>1</v>
      </c>
      <c r="B6150">
        <v>519547</v>
      </c>
      <c r="C6150">
        <v>137853</v>
      </c>
      <c r="D6150" t="s">
        <v>6526</v>
      </c>
      <c r="G6150" t="str">
        <f t="shared" si="96"/>
        <v>if not exists (select 1 from mi.RangeDetail where Name = 'Walsh &amp; Kelly Inc' and RangeID = 3716) begin insert into mi.RangeDetail (RangeID, Name, Description, IsActive, CreatePersonID, CreateDate) values (3716,'Walsh &amp; Kelly Inc','',1,1,GETDATE()) end</v>
      </c>
    </row>
    <row r="6151" spans="1:7" x14ac:dyDescent="0.25">
      <c r="A6151">
        <v>11</v>
      </c>
      <c r="B6151">
        <v>506306</v>
      </c>
      <c r="C6151">
        <v>113115</v>
      </c>
      <c r="D6151" t="s">
        <v>6527</v>
      </c>
      <c r="G6151" t="str">
        <f t="shared" si="96"/>
        <v>if not exists (select 1 from mi.RangeDetail where Name = 'McComb Window &amp; Door Inc' and RangeID = 3716) begin insert into mi.RangeDetail (RangeID, Name, Description, IsActive, CreatePersonID, CreateDate) values (3716,'McComb Window &amp; Door Inc','',1,1,GETDATE()) end</v>
      </c>
    </row>
    <row r="6152" spans="1:7" x14ac:dyDescent="0.25">
      <c r="A6152">
        <v>1</v>
      </c>
      <c r="B6152">
        <v>519766</v>
      </c>
      <c r="C6152">
        <v>138277</v>
      </c>
      <c r="D6152" t="s">
        <v>6528</v>
      </c>
      <c r="G6152" t="str">
        <f t="shared" si="96"/>
        <v>if not exists (select 1 from mi.RangeDetail where Name = 'George E Booth Co Inc' and RangeID = 3716) begin insert into mi.RangeDetail (RangeID, Name, Description, IsActive, CreatePersonID, CreateDate) values (3716,'George E Booth Co Inc','',1,1,GETDATE()) end</v>
      </c>
    </row>
    <row r="6153" spans="1:7" x14ac:dyDescent="0.25">
      <c r="A6153">
        <v>1</v>
      </c>
      <c r="B6153">
        <v>513979</v>
      </c>
      <c r="C6153">
        <v>105319</v>
      </c>
      <c r="D6153" t="s">
        <v>6529</v>
      </c>
      <c r="G6153" t="str">
        <f t="shared" si="96"/>
        <v>if not exists (select 1 from mi.RangeDetail where Name = 'American Structurepoint, Inc' and RangeID = 3716) begin insert into mi.RangeDetail (RangeID, Name, Description, IsActive, CreatePersonID, CreateDate) values (3716,'American Structurepoint, Inc','',1,1,GETDATE()) end</v>
      </c>
    </row>
    <row r="6154" spans="1:7" x14ac:dyDescent="0.25">
      <c r="A6154">
        <v>1</v>
      </c>
      <c r="B6154">
        <v>519605</v>
      </c>
      <c r="C6154">
        <v>138019</v>
      </c>
      <c r="D6154" t="s">
        <v>6530</v>
      </c>
      <c r="G6154" t="str">
        <f t="shared" si="96"/>
        <v>if not exists (select 1 from mi.RangeDetail where Name = 'S&amp;G Excavating, Inc.' and RangeID = 3716) begin insert into mi.RangeDetail (RangeID, Name, Description, IsActive, CreatePersonID, CreateDate) values (3716,'S&amp;G Excavating, Inc.','',1,1,GETDATE()) end</v>
      </c>
    </row>
    <row r="6155" spans="1:7" x14ac:dyDescent="0.25">
      <c r="A6155">
        <v>1</v>
      </c>
      <c r="B6155">
        <v>515016</v>
      </c>
      <c r="C6155">
        <v>133600</v>
      </c>
      <c r="D6155" t="s">
        <v>6531</v>
      </c>
      <c r="G6155" t="str">
        <f t="shared" si="96"/>
        <v>if not exists (select 1 from mi.RangeDetail where Name = 'Beaty Construction, Inc.' and RangeID = 3716) begin insert into mi.RangeDetail (RangeID, Name, Description, IsActive, CreatePersonID, CreateDate) values (3716,'Beaty Construction, Inc.','',1,1,GETDATE()) end</v>
      </c>
    </row>
    <row r="6156" spans="1:7" x14ac:dyDescent="0.25">
      <c r="A6156">
        <v>1</v>
      </c>
      <c r="B6156">
        <v>515681</v>
      </c>
      <c r="C6156">
        <v>135250</v>
      </c>
      <c r="D6156" t="s">
        <v>6532</v>
      </c>
      <c r="G6156" t="str">
        <f t="shared" si="96"/>
        <v>if not exists (select 1 from mi.RangeDetail where Name = 'Hoostier Machine &amp; Welding Inc' and RangeID = 3716) begin insert into mi.RangeDetail (RangeID, Name, Description, IsActive, CreatePersonID, CreateDate) values (3716,'Hoostier Machine &amp; Welding Inc','',1,1,GETDATE()) end</v>
      </c>
    </row>
    <row r="6157" spans="1:7" x14ac:dyDescent="0.25">
      <c r="A6157">
        <v>1</v>
      </c>
      <c r="B6157">
        <v>502117</v>
      </c>
      <c r="C6157">
        <v>109126</v>
      </c>
      <c r="D6157" t="s">
        <v>6533</v>
      </c>
      <c r="G6157" t="str">
        <f t="shared" si="96"/>
        <v>if not exists (select 1 from mi.RangeDetail where Name = 'Koehring &amp; Sons, Inc.' and RangeID = 3716) begin insert into mi.RangeDetail (RangeID, Name, Description, IsActive, CreatePersonID, CreateDate) values (3716,'Koehring &amp; Sons, Inc.','',1,1,GETDATE()) end</v>
      </c>
    </row>
    <row r="6158" spans="1:7" x14ac:dyDescent="0.25">
      <c r="A6158">
        <v>1</v>
      </c>
      <c r="B6158">
        <v>514656</v>
      </c>
      <c r="C6158">
        <v>131809</v>
      </c>
      <c r="D6158" t="s">
        <v>6534</v>
      </c>
      <c r="G6158" t="str">
        <f t="shared" si="96"/>
        <v>if not exists (select 1 from mi.RangeDetail where Name = 'Austgen Electric Inc' and RangeID = 3716) begin insert into mi.RangeDetail (RangeID, Name, Description, IsActive, CreatePersonID, CreateDate) values (3716,'Austgen Electric Inc','',1,1,GETDATE()) end</v>
      </c>
    </row>
    <row r="6159" spans="1:7" x14ac:dyDescent="0.25">
      <c r="A6159">
        <v>1</v>
      </c>
      <c r="B6159">
        <v>501445</v>
      </c>
      <c r="C6159">
        <v>105238</v>
      </c>
      <c r="D6159" t="s">
        <v>6535</v>
      </c>
      <c r="G6159" t="str">
        <f t="shared" si="96"/>
        <v>if not exists (select 1 from mi.RangeDetail where Name = 'Robinson Trenching &amp; Boring' and RangeID = 3716) begin insert into mi.RangeDetail (RangeID, Name, Description, IsActive, CreatePersonID, CreateDate) values (3716,'Robinson Trenching &amp; Boring','',1,1,GETDATE()) end</v>
      </c>
    </row>
    <row r="6160" spans="1:7" x14ac:dyDescent="0.25">
      <c r="A6160">
        <v>1</v>
      </c>
      <c r="B6160">
        <v>514261</v>
      </c>
      <c r="C6160">
        <v>131390</v>
      </c>
      <c r="D6160" t="s">
        <v>6536</v>
      </c>
      <c r="G6160" t="str">
        <f t="shared" si="96"/>
        <v>if not exists (select 1 from mi.RangeDetail where Name = 'B.L. Anderson Co., Inc.' and RangeID = 3716) begin insert into mi.RangeDetail (RangeID, Name, Description, IsActive, CreatePersonID, CreateDate) values (3716,'B.L. Anderson Co., Inc.','',1,1,GETDATE()) end</v>
      </c>
    </row>
    <row r="6161" spans="1:7" x14ac:dyDescent="0.25">
      <c r="A6161">
        <v>11</v>
      </c>
      <c r="B6161">
        <v>507516</v>
      </c>
      <c r="C6161">
        <v>136546</v>
      </c>
      <c r="D6161" t="s">
        <v>6537</v>
      </c>
      <c r="G6161" t="str">
        <f t="shared" si="96"/>
        <v>if not exists (select 1 from mi.RangeDetail where Name = 'BL Anderson Company Inc' and RangeID = 3716) begin insert into mi.RangeDetail (RangeID, Name, Description, IsActive, CreatePersonID, CreateDate) values (3716,'BL Anderson Company Inc','',1,1,GETDATE()) end</v>
      </c>
    </row>
    <row r="6162" spans="1:7" x14ac:dyDescent="0.25">
      <c r="A6162">
        <v>11</v>
      </c>
      <c r="B6162">
        <v>507242</v>
      </c>
      <c r="C6162">
        <v>136168</v>
      </c>
      <c r="D6162" t="s">
        <v>6538</v>
      </c>
      <c r="G6162" t="str">
        <f t="shared" si="96"/>
        <v>if not exists (select 1 from mi.RangeDetail where Name = 'E &amp; B Paving Inc' and RangeID = 3716) begin insert into mi.RangeDetail (RangeID, Name, Description, IsActive, CreatePersonID, CreateDate) values (3716,'E &amp; B Paving Inc','',1,1,GETDATE()) end</v>
      </c>
    </row>
    <row r="6163" spans="1:7" x14ac:dyDescent="0.25">
      <c r="A6163">
        <v>1</v>
      </c>
      <c r="B6163">
        <v>519568</v>
      </c>
      <c r="C6163">
        <v>137926</v>
      </c>
      <c r="D6163" t="s">
        <v>6539</v>
      </c>
      <c r="G6163" t="str">
        <f t="shared" si="96"/>
        <v>if not exists (select 1 from mi.RangeDetail where Name = 'Indiana Signworks' and RangeID = 3716) begin insert into mi.RangeDetail (RangeID, Name, Description, IsActive, CreatePersonID, CreateDate) values (3716,'Indiana Signworks','',1,1,GETDATE()) end</v>
      </c>
    </row>
    <row r="6164" spans="1:7" x14ac:dyDescent="0.25">
      <c r="A6164">
        <v>11</v>
      </c>
      <c r="B6164">
        <v>501607</v>
      </c>
      <c r="C6164">
        <v>106904</v>
      </c>
      <c r="D6164" t="s">
        <v>6540</v>
      </c>
      <c r="G6164" t="str">
        <f t="shared" si="96"/>
        <v>if not exists (select 1 from mi.RangeDetail where Name = 'Edwards Electrical &amp; Mechanical, Inc' and RangeID = 3716) begin insert into mi.RangeDetail (RangeID, Name, Description, IsActive, CreatePersonID, CreateDate) values (3716,'Edwards Electrical &amp; Mechanical, Inc','',1,1,GETDATE()) end</v>
      </c>
    </row>
    <row r="6165" spans="1:7" x14ac:dyDescent="0.25">
      <c r="A6165">
        <v>1</v>
      </c>
      <c r="B6165">
        <v>514456</v>
      </c>
      <c r="C6165">
        <v>131856</v>
      </c>
      <c r="D6165" t="s">
        <v>6541</v>
      </c>
      <c r="G6165" t="str">
        <f t="shared" si="96"/>
        <v>if not exists (select 1 from mi.RangeDetail where Name = 'Midwest Caulking, Inc.' and RangeID = 3716) begin insert into mi.RangeDetail (RangeID, Name, Description, IsActive, CreatePersonID, CreateDate) values (3716,'Midwest Caulking, Inc.','',1,1,GETDATE()) end</v>
      </c>
    </row>
    <row r="6166" spans="1:7" x14ac:dyDescent="0.25">
      <c r="A6166">
        <v>1</v>
      </c>
      <c r="B6166">
        <v>519659</v>
      </c>
      <c r="C6166">
        <v>100491</v>
      </c>
      <c r="D6166" t="s">
        <v>6542</v>
      </c>
      <c r="G6166" t="str">
        <f t="shared" si="96"/>
        <v>if not exists (select 1 from mi.RangeDetail where Name = 'Robinson &amp; Associates, Inc.' and RangeID = 3716) begin insert into mi.RangeDetail (RangeID, Name, Description, IsActive, CreatePersonID, CreateDate) values (3716,'Robinson &amp; Associates, Inc.','',1,1,GETDATE()) end</v>
      </c>
    </row>
    <row r="6167" spans="1:7" x14ac:dyDescent="0.25">
      <c r="A6167">
        <v>1</v>
      </c>
      <c r="B6167">
        <v>519024</v>
      </c>
      <c r="C6167">
        <v>135040</v>
      </c>
      <c r="D6167" t="s">
        <v>6543</v>
      </c>
      <c r="G6167" t="str">
        <f t="shared" si="96"/>
        <v>if not exists (select 1 from mi.RangeDetail where Name = 'Service Pipe &amp; Supply, Inc.' and RangeID = 3716) begin insert into mi.RangeDetail (RangeID, Name, Description, IsActive, CreatePersonID, CreateDate) values (3716,'Service Pipe &amp; Supply, Inc.','',1,1,GETDATE()) end</v>
      </c>
    </row>
    <row r="6168" spans="1:7" x14ac:dyDescent="0.25">
      <c r="A6168">
        <v>1</v>
      </c>
      <c r="B6168">
        <v>514550</v>
      </c>
      <c r="C6168">
        <v>132143</v>
      </c>
      <c r="D6168" t="s">
        <v>6544</v>
      </c>
      <c r="G6168" t="str">
        <f t="shared" si="96"/>
        <v>if not exists (select 1 from mi.RangeDetail where Name = 'Horn Precast' and RangeID = 3716) begin insert into mi.RangeDetail (RangeID, Name, Description, IsActive, CreatePersonID, CreateDate) values (3716,'Horn Precast','',1,1,GETDATE()) end</v>
      </c>
    </row>
    <row r="6169" spans="1:7" x14ac:dyDescent="0.25">
      <c r="A6169">
        <v>1</v>
      </c>
      <c r="B6169">
        <v>519611</v>
      </c>
      <c r="C6169">
        <v>107255</v>
      </c>
      <c r="D6169" t="s">
        <v>6545</v>
      </c>
      <c r="G6169" t="str">
        <f t="shared" si="96"/>
        <v>if not exists (select 1 from mi.RangeDetail where Name = 'Miller Eads Co Inc' and RangeID = 3716) begin insert into mi.RangeDetail (RangeID, Name, Description, IsActive, CreatePersonID, CreateDate) values (3716,'Miller Eads Co Inc','',1,1,GETDATE()) end</v>
      </c>
    </row>
    <row r="6170" spans="1:7" x14ac:dyDescent="0.25">
      <c r="A6170">
        <v>1</v>
      </c>
      <c r="B6170">
        <v>502119</v>
      </c>
      <c r="C6170">
        <v>102652</v>
      </c>
      <c r="D6170" t="s">
        <v>6546</v>
      </c>
      <c r="G6170" t="str">
        <f t="shared" si="96"/>
        <v>if not exists (select 1 from mi.RangeDetail where Name = 'Koorsen Fire &amp; Security' and RangeID = 3716) begin insert into mi.RangeDetail (RangeID, Name, Description, IsActive, CreatePersonID, CreateDate) values (3716,'Koorsen Fire &amp; Security','',1,1,GETDATE()) end</v>
      </c>
    </row>
    <row r="6171" spans="1:7" x14ac:dyDescent="0.25">
      <c r="A6171">
        <v>11</v>
      </c>
      <c r="B6171">
        <v>502622</v>
      </c>
      <c r="C6171">
        <v>100746</v>
      </c>
      <c r="D6171" t="s">
        <v>6546</v>
      </c>
      <c r="G6171" t="str">
        <f t="shared" si="96"/>
        <v>if not exists (select 1 from mi.RangeDetail where Name = 'Koorsen Fire &amp; Security' and RangeID = 3716) begin insert into mi.RangeDetail (RangeID, Name, Description, IsActive, CreatePersonID, CreateDate) values (3716,'Koorsen Fire &amp; Security','',1,1,GETDATE()) end</v>
      </c>
    </row>
    <row r="6172" spans="1:7" x14ac:dyDescent="0.25">
      <c r="A6172">
        <v>1</v>
      </c>
      <c r="B6172">
        <v>502014</v>
      </c>
      <c r="C6172">
        <v>101073</v>
      </c>
      <c r="D6172" t="s">
        <v>6547</v>
      </c>
      <c r="G6172" t="str">
        <f t="shared" si="96"/>
        <v>if not exists (select 1 from mi.RangeDetail where Name = 'Brehob Corporation' and RangeID = 3716) begin insert into mi.RangeDetail (RangeID, Name, Description, IsActive, CreatePersonID, CreateDate) values (3716,'Brehob Corporation','',1,1,GETDATE()) end</v>
      </c>
    </row>
    <row r="6173" spans="1:7" x14ac:dyDescent="0.25">
      <c r="A6173">
        <v>1</v>
      </c>
      <c r="B6173">
        <v>515194</v>
      </c>
      <c r="C6173">
        <v>134179</v>
      </c>
      <c r="D6173" t="s">
        <v>6548</v>
      </c>
      <c r="G6173" t="str">
        <f t="shared" si="96"/>
        <v>if not exists (select 1 from mi.RangeDetail where Name = 'US Aggregates, Inc.' and RangeID = 3716) begin insert into mi.RangeDetail (RangeID, Name, Description, IsActive, CreatePersonID, CreateDate) values (3716,'US Aggregates, Inc.','',1,1,GETDATE()) end</v>
      </c>
    </row>
    <row r="6174" spans="1:7" x14ac:dyDescent="0.25">
      <c r="A6174">
        <v>1</v>
      </c>
      <c r="B6174">
        <v>514265</v>
      </c>
      <c r="C6174">
        <v>131400</v>
      </c>
      <c r="D6174" t="s">
        <v>6549</v>
      </c>
      <c r="G6174" t="str">
        <f t="shared" si="96"/>
        <v>if not exists (select 1 from mi.RangeDetail where Name = 'Kreager Brothers Excavating, Inc.' and RangeID = 3716) begin insert into mi.RangeDetail (RangeID, Name, Description, IsActive, CreatePersonID, CreateDate) values (3716,'Kreager Brothers Excavating, Inc.','',1,1,GETDATE()) end</v>
      </c>
    </row>
    <row r="6175" spans="1:7" x14ac:dyDescent="0.25">
      <c r="A6175">
        <v>1</v>
      </c>
      <c r="B6175">
        <v>519606</v>
      </c>
      <c r="C6175">
        <v>131722</v>
      </c>
      <c r="D6175" t="s">
        <v>6550</v>
      </c>
      <c r="G6175" t="str">
        <f t="shared" si="96"/>
        <v>if not exists (select 1 from mi.RangeDetail where Name = 'Jones &amp; Sons, Inc.' and RangeID = 3716) begin insert into mi.RangeDetail (RangeID, Name, Description, IsActive, CreatePersonID, CreateDate) values (3716,'Jones &amp; Sons, Inc.','',1,1,GETDATE()) end</v>
      </c>
    </row>
    <row r="6176" spans="1:7" x14ac:dyDescent="0.25">
      <c r="A6176">
        <v>11</v>
      </c>
      <c r="B6176">
        <v>501224</v>
      </c>
      <c r="C6176">
        <v>107803</v>
      </c>
      <c r="D6176" t="s">
        <v>6551</v>
      </c>
      <c r="G6176" t="str">
        <f t="shared" si="96"/>
        <v>if not exists (select 1 from mi.RangeDetail where Name = 'Creative Industries, Inc.' and RangeID = 3716) begin insert into mi.RangeDetail (RangeID, Name, Description, IsActive, CreatePersonID, CreateDate) values (3716,'Creative Industries, Inc.','',1,1,GETDATE()) end</v>
      </c>
    </row>
    <row r="6177" spans="1:7" x14ac:dyDescent="0.25">
      <c r="A6177">
        <v>1</v>
      </c>
      <c r="B6177">
        <v>519597</v>
      </c>
      <c r="C6177">
        <v>138014</v>
      </c>
      <c r="D6177" t="s">
        <v>6552</v>
      </c>
      <c r="G6177" t="str">
        <f t="shared" si="96"/>
        <v>if not exists (select 1 from mi.RangeDetail where Name = 'Stockberger Trucking Co., Inc.' and RangeID = 3716) begin insert into mi.RangeDetail (RangeID, Name, Description, IsActive, CreatePersonID, CreateDate) values (3716,'Stockberger Trucking Co., Inc.','',1,1,GETDATE()) end</v>
      </c>
    </row>
    <row r="6178" spans="1:7" x14ac:dyDescent="0.25">
      <c r="A6178">
        <v>1</v>
      </c>
      <c r="B6178">
        <v>514278</v>
      </c>
      <c r="C6178">
        <v>131454</v>
      </c>
      <c r="D6178" t="s">
        <v>6553</v>
      </c>
      <c r="G6178" t="str">
        <f t="shared" si="96"/>
        <v>if not exists (select 1 from mi.RangeDetail where Name = 'Arrow Fence Company, Inc.' and RangeID = 3716) begin insert into mi.RangeDetail (RangeID, Name, Description, IsActive, CreatePersonID, CreateDate) values (3716,'Arrow Fence Company, Inc.','',1,1,GETDATE()) end</v>
      </c>
    </row>
    <row r="6179" spans="1:7" x14ac:dyDescent="0.25">
      <c r="A6179">
        <v>11</v>
      </c>
      <c r="B6179">
        <v>507407</v>
      </c>
      <c r="C6179">
        <v>136416</v>
      </c>
      <c r="D6179" t="s">
        <v>6554</v>
      </c>
      <c r="G6179" t="str">
        <f t="shared" si="96"/>
        <v>if not exists (select 1 from mi.RangeDetail where Name = 'Broady Campbell' and RangeID = 3716) begin insert into mi.RangeDetail (RangeID, Name, Description, IsActive, CreatePersonID, CreateDate) values (3716,'Broady Campbell','',1,1,GETDATE()) end</v>
      </c>
    </row>
    <row r="6180" spans="1:7" x14ac:dyDescent="0.25">
      <c r="A6180">
        <v>1</v>
      </c>
      <c r="B6180">
        <v>519906</v>
      </c>
      <c r="C6180">
        <v>138720</v>
      </c>
      <c r="D6180" t="s">
        <v>6555</v>
      </c>
      <c r="G6180" t="str">
        <f t="shared" si="96"/>
        <v>if not exists (select 1 from mi.RangeDetail where Name = 'ERS - OCI Wireless' and RangeID = 3716) begin insert into mi.RangeDetail (RangeID, Name, Description, IsActive, CreatePersonID, CreateDate) values (3716,'ERS - OCI Wireless','',1,1,GETDATE()) end</v>
      </c>
    </row>
    <row r="6181" spans="1:7" x14ac:dyDescent="0.25">
      <c r="A6181">
        <v>1</v>
      </c>
      <c r="B6181">
        <v>519132</v>
      </c>
      <c r="C6181">
        <v>137594</v>
      </c>
      <c r="D6181" t="s">
        <v>6556</v>
      </c>
      <c r="G6181" t="str">
        <f t="shared" si="96"/>
        <v>if not exists (select 1 from mi.RangeDetail where Name = 'Peerless Midwest Inc' and RangeID = 3716) begin insert into mi.RangeDetail (RangeID, Name, Description, IsActive, CreatePersonID, CreateDate) values (3716,'Peerless Midwest Inc','',1,1,GETDATE()) end</v>
      </c>
    </row>
    <row r="6182" spans="1:7" x14ac:dyDescent="0.25">
      <c r="A6182">
        <v>1</v>
      </c>
      <c r="B6182">
        <v>515251</v>
      </c>
      <c r="C6182">
        <v>134349</v>
      </c>
      <c r="D6182" t="s">
        <v>6557</v>
      </c>
      <c r="G6182" t="str">
        <f t="shared" si="96"/>
        <v>if not exists (select 1 from mi.RangeDetail where Name = 'Elkhart County Gravel, Inc.' and RangeID = 3716) begin insert into mi.RangeDetail (RangeID, Name, Description, IsActive, CreatePersonID, CreateDate) values (3716,'Elkhart County Gravel, Inc.','',1,1,GETDATE()) end</v>
      </c>
    </row>
    <row r="6183" spans="1:7" x14ac:dyDescent="0.25">
      <c r="A6183">
        <v>1</v>
      </c>
      <c r="B6183">
        <v>500080</v>
      </c>
      <c r="C6183">
        <v>100309</v>
      </c>
      <c r="D6183" t="s">
        <v>6558</v>
      </c>
      <c r="G6183" t="str">
        <f t="shared" si="96"/>
        <v>if not exists (select 1 from mi.RangeDetail where Name = 'DO NOT USE Ambassador Steel Corporation' and RangeID = 3716) begin insert into mi.RangeDetail (RangeID, Name, Description, IsActive, CreatePersonID, CreateDate) values (3716,'DO NOT USE Ambassador Steel Corporation','',1,1,GETDATE()) end</v>
      </c>
    </row>
    <row r="6184" spans="1:7" x14ac:dyDescent="0.25">
      <c r="A6184">
        <v>1</v>
      </c>
      <c r="B6184">
        <v>513291</v>
      </c>
      <c r="C6184">
        <v>100309</v>
      </c>
      <c r="D6184" t="s">
        <v>6559</v>
      </c>
      <c r="G6184" t="str">
        <f t="shared" si="96"/>
        <v>if not exists (select 1 from mi.RangeDetail where Name = 'Ambassador Steel Fabrication LLC' and RangeID = 3716) begin insert into mi.RangeDetail (RangeID, Name, Description, IsActive, CreatePersonID, CreateDate) values (3716,'Ambassador Steel Fabrication LLC','',1,1,GETDATE()) end</v>
      </c>
    </row>
    <row r="6185" spans="1:7" x14ac:dyDescent="0.25">
      <c r="A6185">
        <v>9</v>
      </c>
      <c r="B6185">
        <v>500564</v>
      </c>
      <c r="C6185">
        <v>100024</v>
      </c>
      <c r="D6185" t="s">
        <v>6560</v>
      </c>
      <c r="G6185" t="str">
        <f t="shared" si="96"/>
        <v>if not exists (select 1 from mi.RangeDetail where Name = 'Ambassador Steel Coporation' and RangeID = 3716) begin insert into mi.RangeDetail (RangeID, Name, Description, IsActive, CreatePersonID, CreateDate) values (3716,'Ambassador Steel Coporation','',1,1,GETDATE()) end</v>
      </c>
    </row>
    <row r="6186" spans="1:7" x14ac:dyDescent="0.25">
      <c r="A6186">
        <v>11</v>
      </c>
      <c r="B6186">
        <v>500236</v>
      </c>
      <c r="C6186">
        <v>100126</v>
      </c>
      <c r="D6186" t="s">
        <v>6561</v>
      </c>
      <c r="G6186" t="str">
        <f t="shared" si="96"/>
        <v>if not exists (select 1 from mi.RangeDetail where Name = 'Ambassador Steel' and RangeID = 3716) begin insert into mi.RangeDetail (RangeID, Name, Description, IsActive, CreatePersonID, CreateDate) values (3716,'Ambassador Steel','',1,1,GETDATE()) end</v>
      </c>
    </row>
    <row r="6187" spans="1:7" x14ac:dyDescent="0.25">
      <c r="A6187">
        <v>11</v>
      </c>
      <c r="B6187">
        <v>500698</v>
      </c>
      <c r="C6187">
        <v>101108</v>
      </c>
      <c r="D6187" t="s">
        <v>6562</v>
      </c>
      <c r="G6187" t="str">
        <f t="shared" si="96"/>
        <v>if not exists (select 1 from mi.RangeDetail where Name = 'C &amp; T Design &amp; Equipment Co., Inc.' and RangeID = 3716) begin insert into mi.RangeDetail (RangeID, Name, Description, IsActive, CreatePersonID, CreateDate) values (3716,'C &amp; T Design &amp; Equipment Co., Inc.','',1,1,GETDATE()) end</v>
      </c>
    </row>
    <row r="6188" spans="1:7" x14ac:dyDescent="0.25">
      <c r="A6188">
        <v>1</v>
      </c>
      <c r="B6188">
        <v>502191</v>
      </c>
      <c r="C6188">
        <v>126287</v>
      </c>
      <c r="D6188" t="s">
        <v>6563</v>
      </c>
      <c r="G6188" t="str">
        <f t="shared" si="96"/>
        <v>if not exists (select 1 from mi.RangeDetail where Name = 'Shaffner Heaney Associates' and RangeID = 3716) begin insert into mi.RangeDetail (RangeID, Name, Description, IsActive, CreatePersonID, CreateDate) values (3716,'Shaffner Heaney Associates','',1,1,GETDATE()) end</v>
      </c>
    </row>
    <row r="6189" spans="1:7" x14ac:dyDescent="0.25">
      <c r="A6189">
        <v>1</v>
      </c>
      <c r="B6189">
        <v>515270</v>
      </c>
      <c r="C6189">
        <v>134389</v>
      </c>
      <c r="D6189" t="s">
        <v>6564</v>
      </c>
      <c r="G6189" t="str">
        <f t="shared" si="96"/>
        <v>if not exists (select 1 from mi.RangeDetail where Name = 'Evans Metal Products Company, Inc.' and RangeID = 3716) begin insert into mi.RangeDetail (RangeID, Name, Description, IsActive, CreatePersonID, CreateDate) values (3716,'Evans Metal Products Company, Inc.','',1,1,GETDATE()) end</v>
      </c>
    </row>
    <row r="6190" spans="1:7" x14ac:dyDescent="0.25">
      <c r="A6190">
        <v>1</v>
      </c>
      <c r="B6190">
        <v>515219</v>
      </c>
      <c r="C6190">
        <v>106601</v>
      </c>
      <c r="D6190" t="s">
        <v>6565</v>
      </c>
      <c r="G6190" t="str">
        <f t="shared" si="96"/>
        <v>if not exists (select 1 from mi.RangeDetail where Name = 'Wessler Engineering' and RangeID = 3716) begin insert into mi.RangeDetail (RangeID, Name, Description, IsActive, CreatePersonID, CreateDate) values (3716,'Wessler Engineering','',1,1,GETDATE()) end</v>
      </c>
    </row>
    <row r="6191" spans="1:7" x14ac:dyDescent="0.25">
      <c r="A6191">
        <v>1</v>
      </c>
      <c r="B6191">
        <v>513633</v>
      </c>
      <c r="C6191">
        <v>108808</v>
      </c>
      <c r="D6191" t="s">
        <v>6566</v>
      </c>
      <c r="G6191" t="str">
        <f t="shared" si="96"/>
        <v>if not exists (select 1 from mi.RangeDetail where Name = 'Spohn Associates, Inc.' and RangeID = 3716) begin insert into mi.RangeDetail (RangeID, Name, Description, IsActive, CreatePersonID, CreateDate) values (3716,'Spohn Associates, Inc.','',1,1,GETDATE()) end</v>
      </c>
    </row>
    <row r="6192" spans="1:7" x14ac:dyDescent="0.25">
      <c r="A6192">
        <v>11</v>
      </c>
      <c r="B6192">
        <v>504271</v>
      </c>
      <c r="C6192">
        <v>103383</v>
      </c>
      <c r="D6192" t="s">
        <v>6566</v>
      </c>
      <c r="G6192" t="str">
        <f t="shared" si="96"/>
        <v>if not exists (select 1 from mi.RangeDetail where Name = 'Spohn Associates, Inc.' and RangeID = 3716) begin insert into mi.RangeDetail (RangeID, Name, Description, IsActive, CreatePersonID, CreateDate) values (3716,'Spohn Associates, Inc.','',1,1,GETDATE()) end</v>
      </c>
    </row>
    <row r="6193" spans="1:7" x14ac:dyDescent="0.25">
      <c r="A6193">
        <v>1</v>
      </c>
      <c r="B6193">
        <v>519133</v>
      </c>
      <c r="C6193">
        <v>137059</v>
      </c>
      <c r="D6193" t="s">
        <v>6567</v>
      </c>
      <c r="G6193" t="str">
        <f t="shared" si="96"/>
        <v>if not exists (select 1 from mi.RangeDetail where Name = 'Miami Trucking Inc' and RangeID = 3716) begin insert into mi.RangeDetail (RangeID, Name, Description, IsActive, CreatePersonID, CreateDate) values (3716,'Miami Trucking Inc','',1,1,GETDATE()) end</v>
      </c>
    </row>
    <row r="6194" spans="1:7" x14ac:dyDescent="0.25">
      <c r="A6194">
        <v>1</v>
      </c>
      <c r="B6194">
        <v>515755</v>
      </c>
      <c r="C6194">
        <v>135472</v>
      </c>
      <c r="D6194" t="s">
        <v>6568</v>
      </c>
      <c r="G6194" t="str">
        <f t="shared" si="96"/>
        <v>if not exists (select 1 from mi.RangeDetail where Name = 'Reece Rebholz Co Inc' and RangeID = 3716) begin insert into mi.RangeDetail (RangeID, Name, Description, IsActive, CreatePersonID, CreateDate) values (3716,'Reece Rebholz Co Inc','',1,1,GETDATE()) end</v>
      </c>
    </row>
    <row r="6195" spans="1:7" x14ac:dyDescent="0.25">
      <c r="A6195">
        <v>1</v>
      </c>
      <c r="B6195">
        <v>513117</v>
      </c>
      <c r="C6195">
        <v>125358</v>
      </c>
      <c r="D6195" t="s">
        <v>6569</v>
      </c>
      <c r="G6195" t="str">
        <f t="shared" si="96"/>
        <v>if not exists (select 1 from mi.RangeDetail where Name = 'StresCore, Inc.' and RangeID = 3716) begin insert into mi.RangeDetail (RangeID, Name, Description, IsActive, CreatePersonID, CreateDate) values (3716,'StresCore, Inc.','',1,1,GETDATE()) end</v>
      </c>
    </row>
    <row r="6196" spans="1:7" x14ac:dyDescent="0.25">
      <c r="A6196">
        <v>1</v>
      </c>
      <c r="B6196">
        <v>513647</v>
      </c>
      <c r="C6196">
        <v>117571</v>
      </c>
      <c r="D6196" t="s">
        <v>6570</v>
      </c>
      <c r="G6196" t="str">
        <f t="shared" si="96"/>
        <v>if not exists (select 1 from mi.RangeDetail where Name = 'Cardinal Indiana Inc' and RangeID = 3716) begin insert into mi.RangeDetail (RangeID, Name, Description, IsActive, CreatePersonID, CreateDate) values (3716,'Cardinal Indiana Inc','',1,1,GETDATE()) end</v>
      </c>
    </row>
    <row r="6197" spans="1:7" x14ac:dyDescent="0.25">
      <c r="A6197">
        <v>1</v>
      </c>
      <c r="B6197">
        <v>520127</v>
      </c>
      <c r="C6197">
        <v>139378</v>
      </c>
      <c r="D6197" t="s">
        <v>6571</v>
      </c>
      <c r="G6197" t="str">
        <f t="shared" si="96"/>
        <v>if not exists (select 1 from mi.RangeDetail where Name = 'Aaron Yorks Quality Air' and RangeID = 3716) begin insert into mi.RangeDetail (RangeID, Name, Description, IsActive, CreatePersonID, CreateDate) values (3716,'Aaron Yorks Quality Air','',1,1,GETDATE()) end</v>
      </c>
    </row>
    <row r="6198" spans="1:7" x14ac:dyDescent="0.25">
      <c r="A6198">
        <v>1</v>
      </c>
      <c r="B6198">
        <v>514947</v>
      </c>
      <c r="C6198">
        <v>133324</v>
      </c>
      <c r="D6198" t="s">
        <v>6572</v>
      </c>
      <c r="G6198" t="str">
        <f t="shared" si="96"/>
        <v>if not exists (select 1 from mi.RangeDetail where Name = 'Alt &amp; Witzig Engineering, Inc.' and RangeID = 3716) begin insert into mi.RangeDetail (RangeID, Name, Description, IsActive, CreatePersonID, CreateDate) values (3716,'Alt &amp; Witzig Engineering, Inc.','',1,1,GETDATE()) end</v>
      </c>
    </row>
    <row r="6199" spans="1:7" x14ac:dyDescent="0.25">
      <c r="A6199">
        <v>1</v>
      </c>
      <c r="B6199">
        <v>514973</v>
      </c>
      <c r="C6199">
        <v>132010</v>
      </c>
      <c r="D6199" t="s">
        <v>6573</v>
      </c>
      <c r="G6199" t="str">
        <f t="shared" si="96"/>
        <v>if not exists (select 1 from mi.RangeDetail where Name = 'Spangle Fasteners Inc' and RangeID = 3716) begin insert into mi.RangeDetail (RangeID, Name, Description, IsActive, CreatePersonID, CreateDate) values (3716,'Spangle Fasteners Inc','',1,1,GETDATE()) end</v>
      </c>
    </row>
    <row r="6200" spans="1:7" x14ac:dyDescent="0.25">
      <c r="A6200">
        <v>1</v>
      </c>
      <c r="B6200">
        <v>501982</v>
      </c>
      <c r="C6200">
        <v>126530</v>
      </c>
      <c r="D6200" t="s">
        <v>6574</v>
      </c>
      <c r="G6200" t="str">
        <f t="shared" si="96"/>
        <v>if not exists (select 1 from mi.RangeDetail where Name = 'Abresist Corporation' and RangeID = 3716) begin insert into mi.RangeDetail (RangeID, Name, Description, IsActive, CreatePersonID, CreateDate) values (3716,'Abresist Corporation','',1,1,GETDATE()) end</v>
      </c>
    </row>
    <row r="6201" spans="1:7" x14ac:dyDescent="0.25">
      <c r="A6201">
        <v>1</v>
      </c>
      <c r="B6201">
        <v>515766</v>
      </c>
      <c r="C6201">
        <v>135482</v>
      </c>
      <c r="D6201" t="s">
        <v>6575</v>
      </c>
      <c r="G6201" t="str">
        <f t="shared" si="96"/>
        <v>if not exists (select 1 from mi.RangeDetail where Name = 'Clarkco Inc' and RangeID = 3716) begin insert into mi.RangeDetail (RangeID, Name, Description, IsActive, CreatePersonID, CreateDate) values (3716,'Clarkco Inc','',1,1,GETDATE()) end</v>
      </c>
    </row>
    <row r="6202" spans="1:7" x14ac:dyDescent="0.25">
      <c r="A6202">
        <v>1</v>
      </c>
      <c r="B6202">
        <v>514994</v>
      </c>
      <c r="C6202">
        <v>122596</v>
      </c>
      <c r="D6202" t="s">
        <v>6576</v>
      </c>
      <c r="G6202" t="str">
        <f t="shared" si="96"/>
        <v>if not exists (select 1 from mi.RangeDetail where Name = 'Current Mechanical' and RangeID = 3716) begin insert into mi.RangeDetail (RangeID, Name, Description, IsActive, CreatePersonID, CreateDate) values (3716,'Current Mechanical','',1,1,GETDATE()) end</v>
      </c>
    </row>
    <row r="6203" spans="1:7" x14ac:dyDescent="0.25">
      <c r="A6203">
        <v>1</v>
      </c>
      <c r="B6203">
        <v>515302</v>
      </c>
      <c r="C6203">
        <v>134515</v>
      </c>
      <c r="D6203" t="s">
        <v>6577</v>
      </c>
      <c r="G6203" t="str">
        <f t="shared" si="96"/>
        <v>if not exists (select 1 from mi.RangeDetail where Name = 'Klink Trucking, Inc.' and RangeID = 3716) begin insert into mi.RangeDetail (RangeID, Name, Description, IsActive, CreatePersonID, CreateDate) values (3716,'Klink Trucking, Inc.','',1,1,GETDATE()) end</v>
      </c>
    </row>
    <row r="6204" spans="1:7" x14ac:dyDescent="0.25">
      <c r="A6204">
        <v>1</v>
      </c>
      <c r="B6204">
        <v>515304</v>
      </c>
      <c r="C6204">
        <v>134516</v>
      </c>
      <c r="D6204" t="s">
        <v>6578</v>
      </c>
      <c r="G6204" t="str">
        <f t="shared" si="96"/>
        <v>if not exists (select 1 from mi.RangeDetail where Name = 'Hipskind Concrete Corp.' and RangeID = 3716) begin insert into mi.RangeDetail (RangeID, Name, Description, IsActive, CreatePersonID, CreateDate) values (3716,'Hipskind Concrete Corp.','',1,1,GETDATE()) end</v>
      </c>
    </row>
    <row r="6205" spans="1:7" x14ac:dyDescent="0.25">
      <c r="A6205">
        <v>1</v>
      </c>
      <c r="B6205">
        <v>519550</v>
      </c>
      <c r="C6205">
        <v>137874</v>
      </c>
      <c r="D6205" t="s">
        <v>6579</v>
      </c>
      <c r="G6205" t="str">
        <f t="shared" si="96"/>
        <v>if not exists (select 1 from mi.RangeDetail where Name = 'Gibson-Lewis, LLC' and RangeID = 3716) begin insert into mi.RangeDetail (RangeID, Name, Description, IsActive, CreatePersonID, CreateDate) values (3716,'Gibson-Lewis, LLC','',1,1,GETDATE()) end</v>
      </c>
    </row>
    <row r="6206" spans="1:7" x14ac:dyDescent="0.25">
      <c r="A6206">
        <v>11</v>
      </c>
      <c r="B6206">
        <v>507267</v>
      </c>
      <c r="C6206">
        <v>136217</v>
      </c>
      <c r="D6206" t="s">
        <v>6580</v>
      </c>
      <c r="G6206" t="str">
        <f t="shared" si="96"/>
        <v>if not exists (select 1 from mi.RangeDetail where Name = 'Estes Ground Maintenance, Inc.' and RangeID = 3716) begin insert into mi.RangeDetail (RangeID, Name, Description, IsActive, CreatePersonID, CreateDate) values (3716,'Estes Ground Maintenance, Inc.','',1,1,GETDATE()) end</v>
      </c>
    </row>
    <row r="6207" spans="1:7" x14ac:dyDescent="0.25">
      <c r="A6207">
        <v>1</v>
      </c>
      <c r="B6207">
        <v>515234</v>
      </c>
      <c r="C6207">
        <v>134292</v>
      </c>
      <c r="D6207" t="s">
        <v>6581</v>
      </c>
      <c r="G6207" t="str">
        <f t="shared" si="96"/>
        <v>if not exists (select 1 from mi.RangeDetail where Name = 'Progressive Engineering Inc' and RangeID = 3716) begin insert into mi.RangeDetail (RangeID, Name, Description, IsActive, CreatePersonID, CreateDate) values (3716,'Progressive Engineering Inc','',1,1,GETDATE()) end</v>
      </c>
    </row>
    <row r="6208" spans="1:7" x14ac:dyDescent="0.25">
      <c r="A6208">
        <v>1</v>
      </c>
      <c r="B6208">
        <v>518983</v>
      </c>
      <c r="C6208">
        <v>100710</v>
      </c>
      <c r="D6208" t="s">
        <v>6582</v>
      </c>
      <c r="G6208" t="str">
        <f t="shared" si="96"/>
        <v>if not exists (select 1 from mi.RangeDetail where Name = 'Universal Blower Pac Inc' and RangeID = 3716) begin insert into mi.RangeDetail (RangeID, Name, Description, IsActive, CreatePersonID, CreateDate) values (3716,'Universal Blower Pac Inc','',1,1,GETDATE()) end</v>
      </c>
    </row>
    <row r="6209" spans="1:7" x14ac:dyDescent="0.25">
      <c r="A6209">
        <v>1</v>
      </c>
      <c r="B6209">
        <v>519620</v>
      </c>
      <c r="C6209">
        <v>138068</v>
      </c>
      <c r="D6209" t="s">
        <v>6583</v>
      </c>
      <c r="G6209" t="str">
        <f t="shared" si="96"/>
        <v>if not exists (select 1 from mi.RangeDetail where Name = 'Wallace Well Drilling Inc' and RangeID = 3716) begin insert into mi.RangeDetail (RangeID, Name, Description, IsActive, CreatePersonID, CreateDate) values (3716,'Wallace Well Drilling Inc','',1,1,GETDATE()) end</v>
      </c>
    </row>
    <row r="6210" spans="1:7" x14ac:dyDescent="0.25">
      <c r="A6210">
        <v>11</v>
      </c>
      <c r="B6210">
        <v>507190</v>
      </c>
      <c r="C6210">
        <v>136089</v>
      </c>
      <c r="D6210" t="s">
        <v>6584</v>
      </c>
      <c r="G6210" t="str">
        <f t="shared" si="96"/>
        <v>if not exists (select 1 from mi.RangeDetail where Name = 'Poindexter Excavating Inc' and RangeID = 3716) begin insert into mi.RangeDetail (RangeID, Name, Description, IsActive, CreatePersonID, CreateDate) values (3716,'Poindexter Excavating Inc','',1,1,GETDATE()) end</v>
      </c>
    </row>
    <row r="6211" spans="1:7" x14ac:dyDescent="0.25">
      <c r="A6211">
        <v>1</v>
      </c>
      <c r="B6211">
        <v>515901</v>
      </c>
      <c r="C6211">
        <v>133176</v>
      </c>
      <c r="D6211" t="s">
        <v>6585</v>
      </c>
      <c r="G6211" t="str">
        <f t="shared" ref="G6211:G6274" si="97">IF(D6211&lt;&gt;"",CONCATENATE("if not exists (select 1 from mi.RangeDetail where Name = '",D6211,"' and RangeID = 3716) begin insert into mi.RangeDetail (RangeID, Name, Description, IsActive, CreatePersonID, CreateDate) values (3716,'",D6211,"','","',1,1,GETDATE()) end"), "")</f>
        <v>if not exists (select 1 from mi.RangeDetail where Name = 'Three Rivers Barricade &amp; Equipment Co' and RangeID = 3716) begin insert into mi.RangeDetail (RangeID, Name, Description, IsActive, CreatePersonID, CreateDate) values (3716,'Three Rivers Barricade &amp; Equipment Co','',1,1,GETDATE()) end</v>
      </c>
    </row>
    <row r="6212" spans="1:7" x14ac:dyDescent="0.25">
      <c r="A6212">
        <v>1</v>
      </c>
      <c r="B6212">
        <v>514335</v>
      </c>
      <c r="C6212">
        <v>131624</v>
      </c>
      <c r="D6212" t="s">
        <v>6586</v>
      </c>
      <c r="G6212" t="str">
        <f t="shared" si="97"/>
        <v>if not exists (select 1 from mi.RangeDetail where Name = 'CMS Roofing, Inc.' and RangeID = 3716) begin insert into mi.RangeDetail (RangeID, Name, Description, IsActive, CreatePersonID, CreateDate) values (3716,'CMS Roofing, Inc.','',1,1,GETDATE()) end</v>
      </c>
    </row>
    <row r="6213" spans="1:7" x14ac:dyDescent="0.25">
      <c r="A6213">
        <v>1</v>
      </c>
      <c r="B6213">
        <v>519584</v>
      </c>
      <c r="C6213">
        <v>137958</v>
      </c>
      <c r="D6213" t="s">
        <v>6587</v>
      </c>
      <c r="G6213" t="str">
        <f t="shared" si="97"/>
        <v>if not exists (select 1 from mi.RangeDetail where Name = 'Ertel Roofing Inc' and RangeID = 3716) begin insert into mi.RangeDetail (RangeID, Name, Description, IsActive, CreatePersonID, CreateDate) values (3716,'Ertel Roofing Inc','',1,1,GETDATE()) end</v>
      </c>
    </row>
    <row r="6214" spans="1:7" x14ac:dyDescent="0.25">
      <c r="A6214">
        <v>1</v>
      </c>
      <c r="B6214">
        <v>515373</v>
      </c>
      <c r="C6214">
        <v>134812</v>
      </c>
      <c r="D6214" t="s">
        <v>6588</v>
      </c>
      <c r="G6214" t="str">
        <f t="shared" si="97"/>
        <v>if not exists (select 1 from mi.RangeDetail where Name = 'Laura Kopetsky Tri-Ax Inc' and RangeID = 3716) begin insert into mi.RangeDetail (RangeID, Name, Description, IsActive, CreatePersonID, CreateDate) values (3716,'Laura Kopetsky Tri-Ax Inc','',1,1,GETDATE()) end</v>
      </c>
    </row>
    <row r="6215" spans="1:7" x14ac:dyDescent="0.25">
      <c r="A6215">
        <v>1</v>
      </c>
      <c r="B6215">
        <v>515883</v>
      </c>
      <c r="C6215">
        <v>136299</v>
      </c>
      <c r="D6215" t="s">
        <v>6589</v>
      </c>
      <c r="G6215" t="str">
        <f t="shared" si="97"/>
        <v>if not exists (select 1 from mi.RangeDetail where Name = 'BBC Pump and Equipment Company, Inc.' and RangeID = 3716) begin insert into mi.RangeDetail (RangeID, Name, Description, IsActive, CreatePersonID, CreateDate) values (3716,'BBC Pump and Equipment Company, Inc.','',1,1,GETDATE()) end</v>
      </c>
    </row>
    <row r="6216" spans="1:7" x14ac:dyDescent="0.25">
      <c r="A6216">
        <v>1</v>
      </c>
      <c r="B6216">
        <v>502371</v>
      </c>
      <c r="C6216">
        <v>117826</v>
      </c>
      <c r="D6216" t="s">
        <v>6590</v>
      </c>
      <c r="G6216" t="str">
        <f t="shared" si="97"/>
        <v>if not exists (select 1 from mi.RangeDetail where Name = 'Dwyer Products Corporation' and RangeID = 3716) begin insert into mi.RangeDetail (RangeID, Name, Description, IsActive, CreatePersonID, CreateDate) values (3716,'Dwyer Products Corporation','',1,1,GETDATE()) end</v>
      </c>
    </row>
    <row r="6217" spans="1:7" x14ac:dyDescent="0.25">
      <c r="A6217">
        <v>1</v>
      </c>
      <c r="B6217">
        <v>515245</v>
      </c>
      <c r="C6217">
        <v>134328</v>
      </c>
      <c r="D6217" t="s">
        <v>6591</v>
      </c>
      <c r="G6217" t="str">
        <f t="shared" si="97"/>
        <v>if not exists (select 1 from mi.RangeDetail where Name = 'Schuell Fence Company' and RangeID = 3716) begin insert into mi.RangeDetail (RangeID, Name, Description, IsActive, CreatePersonID, CreateDate) values (3716,'Schuell Fence Company','',1,1,GETDATE()) end</v>
      </c>
    </row>
    <row r="6218" spans="1:7" x14ac:dyDescent="0.25">
      <c r="A6218">
        <v>1</v>
      </c>
      <c r="B6218">
        <v>519601</v>
      </c>
      <c r="C6218">
        <v>138020</v>
      </c>
      <c r="D6218" t="s">
        <v>6592</v>
      </c>
      <c r="G6218" t="str">
        <f t="shared" si="97"/>
        <v>if not exists (select 1 from mi.RangeDetail where Name = 'Gleave Construction Inc.' and RangeID = 3716) begin insert into mi.RangeDetail (RangeID, Name, Description, IsActive, CreatePersonID, CreateDate) values (3716,'Gleave Construction Inc.','',1,1,GETDATE()) end</v>
      </c>
    </row>
    <row r="6219" spans="1:7" x14ac:dyDescent="0.25">
      <c r="A6219">
        <v>1</v>
      </c>
      <c r="B6219">
        <v>501136</v>
      </c>
      <c r="C6219">
        <v>106553</v>
      </c>
      <c r="D6219" t="s">
        <v>6593</v>
      </c>
      <c r="G6219" t="str">
        <f t="shared" si="97"/>
        <v>if not exists (select 1 from mi.RangeDetail where Name = 'Midwest Mole' and RangeID = 3716) begin insert into mi.RangeDetail (RangeID, Name, Description, IsActive, CreatePersonID, CreateDate) values (3716,'Midwest Mole','',1,1,GETDATE()) end</v>
      </c>
    </row>
    <row r="6220" spans="1:7" x14ac:dyDescent="0.25">
      <c r="A6220">
        <v>1</v>
      </c>
      <c r="B6220">
        <v>501297</v>
      </c>
      <c r="C6220">
        <v>101498</v>
      </c>
      <c r="D6220" t="s">
        <v>6594</v>
      </c>
      <c r="G6220" t="str">
        <f t="shared" si="97"/>
        <v>if not exists (select 1 from mi.RangeDetail where Name = 'P.H. Drew, Inc.' and RangeID = 3716) begin insert into mi.RangeDetail (RangeID, Name, Description, IsActive, CreatePersonID, CreateDate) values (3716,'P.H. Drew, Inc.','',1,1,GETDATE()) end</v>
      </c>
    </row>
    <row r="6221" spans="1:7" x14ac:dyDescent="0.25">
      <c r="A6221">
        <v>1</v>
      </c>
      <c r="B6221">
        <v>519567</v>
      </c>
      <c r="C6221">
        <v>137925</v>
      </c>
      <c r="D6221" t="s">
        <v>6595</v>
      </c>
      <c r="G6221" t="str">
        <f t="shared" si="97"/>
        <v>if not exists (select 1 from mi.RangeDetail where Name = 'Office Interiors, Inc.' and RangeID = 3716) begin insert into mi.RangeDetail (RangeID, Name, Description, IsActive, CreatePersonID, CreateDate) values (3716,'Office Interiors, Inc.','',1,1,GETDATE()) end</v>
      </c>
    </row>
    <row r="6222" spans="1:7" x14ac:dyDescent="0.25">
      <c r="A6222">
        <v>1</v>
      </c>
      <c r="B6222">
        <v>501566</v>
      </c>
      <c r="C6222">
        <v>110938</v>
      </c>
      <c r="D6222" t="s">
        <v>6596</v>
      </c>
      <c r="G6222" t="str">
        <f t="shared" si="97"/>
        <v>if not exists (select 1 from mi.RangeDetail where Name = 'State Barricading, Inc.' and RangeID = 3716) begin insert into mi.RangeDetail (RangeID, Name, Description, IsActive, CreatePersonID, CreateDate) values (3716,'State Barricading, Inc.','',1,1,GETDATE()) end</v>
      </c>
    </row>
    <row r="6223" spans="1:7" x14ac:dyDescent="0.25">
      <c r="A6223">
        <v>1</v>
      </c>
      <c r="B6223">
        <v>519841</v>
      </c>
      <c r="C6223">
        <v>138510</v>
      </c>
      <c r="D6223" t="s">
        <v>6597</v>
      </c>
      <c r="G6223" t="str">
        <f t="shared" si="97"/>
        <v>if not exists (select 1 from mi.RangeDetail where Name = 'Clear Lake Electric Inc' and RangeID = 3716) begin insert into mi.RangeDetail (RangeID, Name, Description, IsActive, CreatePersonID, CreateDate) values (3716,'Clear Lake Electric Inc','',1,1,GETDATE()) end</v>
      </c>
    </row>
    <row r="6224" spans="1:7" x14ac:dyDescent="0.25">
      <c r="A6224">
        <v>1</v>
      </c>
      <c r="B6224">
        <v>515040</v>
      </c>
      <c r="C6224">
        <v>133742</v>
      </c>
      <c r="D6224" t="s">
        <v>6598</v>
      </c>
      <c r="G6224" t="str">
        <f t="shared" si="97"/>
        <v>if not exists (select 1 from mi.RangeDetail where Name = 'N U Insulation' and RangeID = 3716) begin insert into mi.RangeDetail (RangeID, Name, Description, IsActive, CreatePersonID, CreateDate) values (3716,'N U Insulation','',1,1,GETDATE()) end</v>
      </c>
    </row>
    <row r="6225" spans="1:7" x14ac:dyDescent="0.25">
      <c r="A6225">
        <v>1</v>
      </c>
      <c r="B6225">
        <v>519907</v>
      </c>
      <c r="C6225">
        <v>138721</v>
      </c>
      <c r="D6225" t="s">
        <v>6599</v>
      </c>
      <c r="G6225" t="str">
        <f t="shared" si="97"/>
        <v>if not exists (select 1 from mi.RangeDetail where Name = 'Wilhelm Lumber ' and RangeID = 3716) begin insert into mi.RangeDetail (RangeID, Name, Description, IsActive, CreatePersonID, CreateDate) values (3716,'Wilhelm Lumber ','',1,1,GETDATE()) end</v>
      </c>
    </row>
    <row r="6226" spans="1:7" x14ac:dyDescent="0.25">
      <c r="A6226">
        <v>1</v>
      </c>
      <c r="B6226">
        <v>519781</v>
      </c>
      <c r="C6226">
        <v>138334</v>
      </c>
      <c r="D6226" t="s">
        <v>6600</v>
      </c>
      <c r="G6226" t="str">
        <f t="shared" si="97"/>
        <v>if not exists (select 1 from mi.RangeDetail where Name = 'Globe Asphalt Paving Co Inc' and RangeID = 3716) begin insert into mi.RangeDetail (RangeID, Name, Description, IsActive, CreatePersonID, CreateDate) values (3716,'Globe Asphalt Paving Co Inc','',1,1,GETDATE()) end</v>
      </c>
    </row>
    <row r="6227" spans="1:7" x14ac:dyDescent="0.25">
      <c r="A6227">
        <v>11</v>
      </c>
      <c r="B6227">
        <v>505892</v>
      </c>
      <c r="C6227">
        <v>112640</v>
      </c>
      <c r="D6227" t="s">
        <v>6601</v>
      </c>
      <c r="G6227" t="str">
        <f t="shared" si="97"/>
        <v>if not exists (select 1 from mi.RangeDetail where Name = 'P.I.P.E. Inc.' and RangeID = 3716) begin insert into mi.RangeDetail (RangeID, Name, Description, IsActive, CreatePersonID, CreateDate) values (3716,'P.I.P.E. Inc.','',1,1,GETDATE()) end</v>
      </c>
    </row>
    <row r="6228" spans="1:7" x14ac:dyDescent="0.25">
      <c r="A6228">
        <v>1</v>
      </c>
      <c r="B6228">
        <v>513914</v>
      </c>
      <c r="C6228">
        <v>130715</v>
      </c>
      <c r="D6228" t="s">
        <v>6602</v>
      </c>
      <c r="G6228" t="str">
        <f t="shared" si="97"/>
        <v>if not exists (select 1 from mi.RangeDetail where Name = 'Jerry Aigner Construction' and RangeID = 3716) begin insert into mi.RangeDetail (RangeID, Name, Description, IsActive, CreatePersonID, CreateDate) values (3716,'Jerry Aigner Construction','',1,1,GETDATE()) end</v>
      </c>
    </row>
    <row r="6229" spans="1:7" x14ac:dyDescent="0.25">
      <c r="A6229">
        <v>1</v>
      </c>
      <c r="B6229">
        <v>515894</v>
      </c>
      <c r="C6229">
        <v>136908</v>
      </c>
      <c r="D6229" t="s">
        <v>6603</v>
      </c>
      <c r="G6229" t="str">
        <f t="shared" si="97"/>
        <v>if not exists (select 1 from mi.RangeDetail where Name = 'Rex Collins Electric, Inc.' and RangeID = 3716) begin insert into mi.RangeDetail (RangeID, Name, Description, IsActive, CreatePersonID, CreateDate) values (3716,'Rex Collins Electric, Inc.','',1,1,GETDATE()) end</v>
      </c>
    </row>
    <row r="6230" spans="1:7" x14ac:dyDescent="0.25">
      <c r="A6230">
        <v>11</v>
      </c>
      <c r="B6230">
        <v>503341</v>
      </c>
      <c r="C6230">
        <v>106934</v>
      </c>
      <c r="D6230" t="s">
        <v>6604</v>
      </c>
      <c r="G6230" t="str">
        <f t="shared" si="97"/>
        <v>if not exists (select 1 from mi.RangeDetail where Name = 'Nu-Tec Roofing Contractors Inc ' and RangeID = 3716) begin insert into mi.RangeDetail (RangeID, Name, Description, IsActive, CreatePersonID, CreateDate) values (3716,'Nu-Tec Roofing Contractors Inc ','',1,1,GETDATE()) end</v>
      </c>
    </row>
    <row r="6231" spans="1:7" x14ac:dyDescent="0.25">
      <c r="A6231">
        <v>1</v>
      </c>
      <c r="B6231">
        <v>513620</v>
      </c>
      <c r="C6231">
        <v>122092</v>
      </c>
      <c r="D6231" t="s">
        <v>6605</v>
      </c>
      <c r="G6231" t="str">
        <f t="shared" si="97"/>
        <v>if not exists (select 1 from mi.RangeDetail where Name = 'Mulzer Crushed Stone, Inc.' and RangeID = 3716) begin insert into mi.RangeDetail (RangeID, Name, Description, IsActive, CreatePersonID, CreateDate) values (3716,'Mulzer Crushed Stone, Inc.','',1,1,GETDATE()) end</v>
      </c>
    </row>
    <row r="6232" spans="1:7" x14ac:dyDescent="0.25">
      <c r="A6232">
        <v>1</v>
      </c>
      <c r="B6232">
        <v>515363</v>
      </c>
      <c r="C6232">
        <v>134804</v>
      </c>
      <c r="D6232" t="s">
        <v>6606</v>
      </c>
      <c r="G6232" t="str">
        <f t="shared" si="97"/>
        <v>if not exists (select 1 from mi.RangeDetail where Name = 'Morken Roofing Inc.' and RangeID = 3716) begin insert into mi.RangeDetail (RangeID, Name, Description, IsActive, CreatePersonID, CreateDate) values (3716,'Morken Roofing Inc.','',1,1,GETDATE()) end</v>
      </c>
    </row>
    <row r="6233" spans="1:7" x14ac:dyDescent="0.25">
      <c r="A6233">
        <v>1</v>
      </c>
      <c r="B6233">
        <v>515235</v>
      </c>
      <c r="C6233">
        <v>134295</v>
      </c>
      <c r="D6233" t="s">
        <v>6607</v>
      </c>
      <c r="G6233" t="str">
        <f t="shared" si="97"/>
        <v>if not exists (select 1 from mi.RangeDetail where Name = 'Fort Wayne Door, Inc.' and RangeID = 3716) begin insert into mi.RangeDetail (RangeID, Name, Description, IsActive, CreatePersonID, CreateDate) values (3716,'Fort Wayne Door, Inc.','',1,1,GETDATE()) end</v>
      </c>
    </row>
    <row r="6234" spans="1:7" x14ac:dyDescent="0.25">
      <c r="A6234">
        <v>1</v>
      </c>
      <c r="B6234">
        <v>519657</v>
      </c>
      <c r="C6234">
        <v>100430</v>
      </c>
      <c r="D6234" t="s">
        <v>6608</v>
      </c>
      <c r="G6234" t="str">
        <f t="shared" si="97"/>
        <v>if not exists (select 1 from mi.RangeDetail where Name = 'Purdy Masonry Inc' and RangeID = 3716) begin insert into mi.RangeDetail (RangeID, Name, Description, IsActive, CreatePersonID, CreateDate) values (3716,'Purdy Masonry Inc','',1,1,GETDATE()) end</v>
      </c>
    </row>
    <row r="6235" spans="1:7" x14ac:dyDescent="0.25">
      <c r="A6235">
        <v>11</v>
      </c>
      <c r="B6235">
        <v>507212</v>
      </c>
      <c r="C6235">
        <v>136113</v>
      </c>
      <c r="D6235" t="s">
        <v>6609</v>
      </c>
      <c r="G6235" t="str">
        <f t="shared" si="97"/>
        <v>if not exists (select 1 from mi.RangeDetail where Name = 'Gordon Plumbing' and RangeID = 3716) begin insert into mi.RangeDetail (RangeID, Name, Description, IsActive, CreatePersonID, CreateDate) values (3716,'Gordon Plumbing','',1,1,GETDATE()) end</v>
      </c>
    </row>
    <row r="6236" spans="1:7" x14ac:dyDescent="0.25">
      <c r="A6236">
        <v>1</v>
      </c>
      <c r="B6236">
        <v>513695</v>
      </c>
      <c r="C6236">
        <v>130154</v>
      </c>
      <c r="D6236" t="s">
        <v>6610</v>
      </c>
      <c r="G6236" t="str">
        <f t="shared" si="97"/>
        <v>if not exists (select 1 from mi.RangeDetail where Name = 'American Contracting &amp; Services, Inc.' and RangeID = 3716) begin insert into mi.RangeDetail (RangeID, Name, Description, IsActive, CreatePersonID, CreateDate) values (3716,'American Contracting &amp; Services, Inc.','',1,1,GETDATE()) end</v>
      </c>
    </row>
    <row r="6237" spans="1:7" x14ac:dyDescent="0.25">
      <c r="A6237">
        <v>1</v>
      </c>
      <c r="B6237">
        <v>515959</v>
      </c>
      <c r="C6237">
        <v>136465</v>
      </c>
      <c r="D6237" t="s">
        <v>6611</v>
      </c>
      <c r="G6237" t="str">
        <f t="shared" si="97"/>
        <v>if not exists (select 1 from mi.RangeDetail where Name = 'Hydronic &amp; Steam Equipment Co., Inc.' and RangeID = 3716) begin insert into mi.RangeDetail (RangeID, Name, Description, IsActive, CreatePersonID, CreateDate) values (3716,'Hydronic &amp; Steam Equipment Co., Inc.','',1,1,GETDATE()) end</v>
      </c>
    </row>
    <row r="6238" spans="1:7" x14ac:dyDescent="0.25">
      <c r="A6238">
        <v>1</v>
      </c>
      <c r="B6238">
        <v>515199</v>
      </c>
      <c r="C6238">
        <v>134195</v>
      </c>
      <c r="D6238" t="s">
        <v>6612</v>
      </c>
      <c r="G6238" t="str">
        <f t="shared" si="97"/>
        <v>if not exists (select 1 from mi.RangeDetail where Name = 'ABC Cutting Contractors, Inc.' and RangeID = 3716) begin insert into mi.RangeDetail (RangeID, Name, Description, IsActive, CreatePersonID, CreateDate) values (3716,'ABC Cutting Contractors, Inc.','',1,1,GETDATE()) end</v>
      </c>
    </row>
    <row r="6239" spans="1:7" x14ac:dyDescent="0.25">
      <c r="A6239">
        <v>1</v>
      </c>
      <c r="B6239">
        <v>515845</v>
      </c>
      <c r="C6239">
        <v>136068</v>
      </c>
      <c r="D6239" t="s">
        <v>6613</v>
      </c>
      <c r="G6239" t="str">
        <f t="shared" si="97"/>
        <v>if not exists (select 1 from mi.RangeDetail where Name = 'Air Temp Mechanical Inc' and RangeID = 3716) begin insert into mi.RangeDetail (RangeID, Name, Description, IsActive, CreatePersonID, CreateDate) values (3716,'Air Temp Mechanical Inc','',1,1,GETDATE()) end</v>
      </c>
    </row>
    <row r="6240" spans="1:7" x14ac:dyDescent="0.25">
      <c r="A6240">
        <v>11</v>
      </c>
      <c r="B6240">
        <v>507278</v>
      </c>
      <c r="C6240">
        <v>136236</v>
      </c>
      <c r="D6240" t="s">
        <v>6614</v>
      </c>
      <c r="G6240" t="str">
        <f t="shared" si="97"/>
        <v>if not exists (select 1 from mi.RangeDetail where Name = 'Envirosweep' and RangeID = 3716) begin insert into mi.RangeDetail (RangeID, Name, Description, IsActive, CreatePersonID, CreateDate) values (3716,'Envirosweep','',1,1,GETDATE()) end</v>
      </c>
    </row>
    <row r="6241" spans="1:7" x14ac:dyDescent="0.25">
      <c r="A6241">
        <v>1</v>
      </c>
      <c r="B6241">
        <v>515442</v>
      </c>
      <c r="C6241">
        <v>135036</v>
      </c>
      <c r="D6241" t="s">
        <v>6615</v>
      </c>
      <c r="G6241" t="str">
        <f t="shared" si="97"/>
        <v>if not exists (select 1 from mi.RangeDetail where Name = 'Precision Controls of Indianapolis' and RangeID = 3716) begin insert into mi.RangeDetail (RangeID, Name, Description, IsActive, CreatePersonID, CreateDate) values (3716,'Precision Controls of Indianapolis','',1,1,GETDATE()) end</v>
      </c>
    </row>
    <row r="6242" spans="1:7" x14ac:dyDescent="0.25">
      <c r="A6242">
        <v>1</v>
      </c>
      <c r="B6242">
        <v>518986</v>
      </c>
      <c r="C6242">
        <v>136525</v>
      </c>
      <c r="D6242" t="s">
        <v>6616</v>
      </c>
      <c r="G6242" t="str">
        <f t="shared" si="97"/>
        <v>if not exists (select 1 from mi.RangeDetail where Name = 'Converto Mfg Co Inc' and RangeID = 3716) begin insert into mi.RangeDetail (RangeID, Name, Description, IsActive, CreatePersonID, CreateDate) values (3716,'Converto Mfg Co Inc','',1,1,GETDATE()) end</v>
      </c>
    </row>
    <row r="6243" spans="1:7" x14ac:dyDescent="0.25">
      <c r="A6243">
        <v>1</v>
      </c>
      <c r="B6243">
        <v>500487</v>
      </c>
      <c r="C6243">
        <v>117565</v>
      </c>
      <c r="D6243" t="s">
        <v>6617</v>
      </c>
      <c r="G6243" t="str">
        <f t="shared" si="97"/>
        <v>if not exists (select 1 from mi.RangeDetail where Name = 'C-Tech Corporation' and RangeID = 3716) begin insert into mi.RangeDetail (RangeID, Name, Description, IsActive, CreatePersonID, CreateDate) values (3716,'C-Tech Corporation','',1,1,GETDATE()) end</v>
      </c>
    </row>
    <row r="6244" spans="1:7" x14ac:dyDescent="0.25">
      <c r="A6244">
        <v>11</v>
      </c>
      <c r="B6244">
        <v>507195</v>
      </c>
      <c r="C6244">
        <v>136093</v>
      </c>
      <c r="D6244" t="s">
        <v>6618</v>
      </c>
      <c r="G6244" t="str">
        <f t="shared" si="97"/>
        <v>if not exists (select 1 from mi.RangeDetail where Name = 'Custom Concrete Co., Inc.' and RangeID = 3716) begin insert into mi.RangeDetail (RangeID, Name, Description, IsActive, CreatePersonID, CreateDate) values (3716,'Custom Concrete Co., Inc.','',1,1,GETDATE()) end</v>
      </c>
    </row>
    <row r="6245" spans="1:7" x14ac:dyDescent="0.25">
      <c r="A6245">
        <v>1</v>
      </c>
      <c r="B6245">
        <v>515787</v>
      </c>
      <c r="C6245">
        <v>135624</v>
      </c>
      <c r="D6245" t="s">
        <v>6619</v>
      </c>
      <c r="G6245" t="str">
        <f t="shared" si="97"/>
        <v>if not exists (select 1 from mi.RangeDetail where Name = 'Wrede &amp; Sons Excavating Inc' and RangeID = 3716) begin insert into mi.RangeDetail (RangeID, Name, Description, IsActive, CreatePersonID, CreateDate) values (3716,'Wrede &amp; Sons Excavating Inc','',1,1,GETDATE()) end</v>
      </c>
    </row>
    <row r="6246" spans="1:7" x14ac:dyDescent="0.25">
      <c r="A6246">
        <v>1</v>
      </c>
      <c r="B6246">
        <v>515051</v>
      </c>
      <c r="C6246">
        <v>133768</v>
      </c>
      <c r="D6246" t="s">
        <v>6620</v>
      </c>
      <c r="G6246" t="str">
        <f t="shared" si="97"/>
        <v>if not exists (select 1 from mi.RangeDetail where Name = 'Project Design &amp; Piping, Inc.' and RangeID = 3716) begin insert into mi.RangeDetail (RangeID, Name, Description, IsActive, CreatePersonID, CreateDate) values (3716,'Project Design &amp; Piping, Inc.','',1,1,GETDATE()) end</v>
      </c>
    </row>
    <row r="6247" spans="1:7" x14ac:dyDescent="0.25">
      <c r="A6247">
        <v>1</v>
      </c>
      <c r="B6247">
        <v>500009</v>
      </c>
      <c r="C6247">
        <v>119049</v>
      </c>
      <c r="D6247" t="s">
        <v>6621</v>
      </c>
      <c r="G6247" t="str">
        <f t="shared" si="97"/>
        <v>if not exists (select 1 from mi.RangeDetail where Name = 'AAA Striping' and RangeID = 3716) begin insert into mi.RangeDetail (RangeID, Name, Description, IsActive, CreatePersonID, CreateDate) values (3716,'AAA Striping','',1,1,GETDATE()) end</v>
      </c>
    </row>
    <row r="6248" spans="1:7" x14ac:dyDescent="0.25">
      <c r="A6248">
        <v>1</v>
      </c>
      <c r="B6248">
        <v>515392</v>
      </c>
      <c r="C6248">
        <v>134901</v>
      </c>
      <c r="D6248" t="s">
        <v>6622</v>
      </c>
      <c r="G6248" t="str">
        <f t="shared" si="97"/>
        <v>if not exists (select 1 from mi.RangeDetail where Name = 'Imperial Fence Company, Inc.' and RangeID = 3716) begin insert into mi.RangeDetail (RangeID, Name, Description, IsActive, CreatePersonID, CreateDate) values (3716,'Imperial Fence Company, Inc.','',1,1,GETDATE()) end</v>
      </c>
    </row>
    <row r="6249" spans="1:7" x14ac:dyDescent="0.25">
      <c r="A6249">
        <v>1</v>
      </c>
      <c r="B6249">
        <v>515921</v>
      </c>
      <c r="C6249">
        <v>114523</v>
      </c>
      <c r="D6249" t="s">
        <v>6623</v>
      </c>
      <c r="G6249" t="str">
        <f t="shared" si="97"/>
        <v>if not exists (select 1 from mi.RangeDetail where Name = 'Best Equipment &amp; Welding Company Inc' and RangeID = 3716) begin insert into mi.RangeDetail (RangeID, Name, Description, IsActive, CreatePersonID, CreateDate) values (3716,'Best Equipment &amp; Welding Company Inc','',1,1,GETDATE()) end</v>
      </c>
    </row>
    <row r="6250" spans="1:7" x14ac:dyDescent="0.25">
      <c r="A6250">
        <v>1</v>
      </c>
      <c r="B6250">
        <v>501129</v>
      </c>
      <c r="C6250">
        <v>101438</v>
      </c>
      <c r="D6250" t="s">
        <v>6624</v>
      </c>
      <c r="G6250" t="str">
        <f t="shared" si="97"/>
        <v>if not exists (select 1 from mi.RangeDetail where Name = 'Mid America Foundation Supply' and RangeID = 3716) begin insert into mi.RangeDetail (RangeID, Name, Description, IsActive, CreatePersonID, CreateDate) values (3716,'Mid America Foundation Supply','',1,1,GETDATE()) end</v>
      </c>
    </row>
    <row r="6251" spans="1:7" x14ac:dyDescent="0.25">
      <c r="A6251">
        <v>1</v>
      </c>
      <c r="B6251">
        <v>515688</v>
      </c>
      <c r="C6251">
        <v>135273</v>
      </c>
      <c r="D6251" t="s">
        <v>6625</v>
      </c>
      <c r="G6251" t="str">
        <f t="shared" si="97"/>
        <v>if not exists (select 1 from mi.RangeDetail where Name = 'Signal Construction Incorporated' and RangeID = 3716) begin insert into mi.RangeDetail (RangeID, Name, Description, IsActive, CreatePersonID, CreateDate) values (3716,'Signal Construction Incorporated','',1,1,GETDATE()) end</v>
      </c>
    </row>
    <row r="6252" spans="1:7" x14ac:dyDescent="0.25">
      <c r="A6252">
        <v>9</v>
      </c>
      <c r="B6252">
        <v>500353</v>
      </c>
      <c r="C6252">
        <v>100620</v>
      </c>
      <c r="D6252" t="s">
        <v>6626</v>
      </c>
      <c r="G6252" t="str">
        <f t="shared" si="97"/>
        <v>if not exists (select 1 from mi.RangeDetail where Name = 'Norman Stein &amp; Associates Inc' and RangeID = 3716) begin insert into mi.RangeDetail (RangeID, Name, Description, IsActive, CreatePersonID, CreateDate) values (3716,'Norman Stein &amp; Associates Inc','',1,1,GETDATE()) end</v>
      </c>
    </row>
    <row r="6253" spans="1:7" x14ac:dyDescent="0.25">
      <c r="A6253">
        <v>1</v>
      </c>
      <c r="B6253">
        <v>519924</v>
      </c>
      <c r="C6253">
        <v>138786</v>
      </c>
      <c r="D6253" t="s">
        <v>6627</v>
      </c>
      <c r="G6253" t="str">
        <f t="shared" si="97"/>
        <v>if not exists (select 1 from mi.RangeDetail where Name = 'Hammond Fence Company of Indiana Inc' and RangeID = 3716) begin insert into mi.RangeDetail (RangeID, Name, Description, IsActive, CreatePersonID, CreateDate) values (3716,'Hammond Fence Company of Indiana Inc','',1,1,GETDATE()) end</v>
      </c>
    </row>
    <row r="6254" spans="1:7" x14ac:dyDescent="0.25">
      <c r="A6254">
        <v>1</v>
      </c>
      <c r="B6254">
        <v>515979</v>
      </c>
      <c r="C6254">
        <v>114792</v>
      </c>
      <c r="D6254" t="s">
        <v>6628</v>
      </c>
      <c r="G6254" t="str">
        <f t="shared" si="97"/>
        <v>if not exists (select 1 from mi.RangeDetail where Name = 'Precision Fabrication Inc.' and RangeID = 3716) begin insert into mi.RangeDetail (RangeID, Name, Description, IsActive, CreatePersonID, CreateDate) values (3716,'Precision Fabrication Inc.','',1,1,GETDATE()) end</v>
      </c>
    </row>
    <row r="6255" spans="1:7" x14ac:dyDescent="0.25">
      <c r="A6255">
        <v>11</v>
      </c>
      <c r="B6255">
        <v>507419</v>
      </c>
      <c r="C6255">
        <v>136429</v>
      </c>
      <c r="D6255" t="s">
        <v>6629</v>
      </c>
      <c r="G6255" t="str">
        <f t="shared" si="97"/>
        <v>if not exists (select 1 from mi.RangeDetail where Name = 'Edgewood Building Supply' and RangeID = 3716) begin insert into mi.RangeDetail (RangeID, Name, Description, IsActive, CreatePersonID, CreateDate) values (3716,'Edgewood Building Supply','',1,1,GETDATE()) end</v>
      </c>
    </row>
    <row r="6256" spans="1:7" x14ac:dyDescent="0.25">
      <c r="A6256">
        <v>1</v>
      </c>
      <c r="B6256">
        <v>513646</v>
      </c>
      <c r="C6256">
        <v>130002</v>
      </c>
      <c r="D6256" t="s">
        <v>6630</v>
      </c>
      <c r="G6256" t="str">
        <f t="shared" si="97"/>
        <v>if not exists (select 1 from mi.RangeDetail where Name = 'Harmon Steel Inc' and RangeID = 3716) begin insert into mi.RangeDetail (RangeID, Name, Description, IsActive, CreatePersonID, CreateDate) values (3716,'Harmon Steel Inc','',1,1,GETDATE()) end</v>
      </c>
    </row>
    <row r="6257" spans="1:7" x14ac:dyDescent="0.25">
      <c r="A6257">
        <v>1</v>
      </c>
      <c r="B6257">
        <v>515146</v>
      </c>
      <c r="C6257">
        <v>134024</v>
      </c>
      <c r="D6257" t="s">
        <v>6631</v>
      </c>
      <c r="G6257" t="str">
        <f t="shared" si="97"/>
        <v>if not exists (select 1 from mi.RangeDetail where Name = 'L-A Electric' and RangeID = 3716) begin insert into mi.RangeDetail (RangeID, Name, Description, IsActive, CreatePersonID, CreateDate) values (3716,'L-A Electric','',1,1,GETDATE()) end</v>
      </c>
    </row>
    <row r="6258" spans="1:7" x14ac:dyDescent="0.25">
      <c r="A6258">
        <v>1</v>
      </c>
      <c r="B6258">
        <v>514454</v>
      </c>
      <c r="C6258">
        <v>131845</v>
      </c>
      <c r="D6258" t="s">
        <v>6632</v>
      </c>
      <c r="G6258" t="str">
        <f t="shared" si="97"/>
        <v>if not exists (select 1 from mi.RangeDetail where Name = 'Harlow Enterprises, Inc.' and RangeID = 3716) begin insert into mi.RangeDetail (RangeID, Name, Description, IsActive, CreatePersonID, CreateDate) values (3716,'Harlow Enterprises, Inc.','',1,1,GETDATE()) end</v>
      </c>
    </row>
    <row r="6259" spans="1:7" x14ac:dyDescent="0.25">
      <c r="A6259">
        <v>1</v>
      </c>
      <c r="B6259">
        <v>514290</v>
      </c>
      <c r="C6259">
        <v>131473</v>
      </c>
      <c r="D6259" t="s">
        <v>6633</v>
      </c>
      <c r="G6259" t="str">
        <f t="shared" si="97"/>
        <v>if not exists (select 1 from mi.RangeDetail where Name = 'Paint The Town Graphics, Inc.' and RangeID = 3716) begin insert into mi.RangeDetail (RangeID, Name, Description, IsActive, CreatePersonID, CreateDate) values (3716,'Paint The Town Graphics, Inc.','',1,1,GETDATE()) end</v>
      </c>
    </row>
    <row r="6260" spans="1:7" x14ac:dyDescent="0.25">
      <c r="A6260">
        <v>1</v>
      </c>
      <c r="B6260">
        <v>501913</v>
      </c>
      <c r="C6260">
        <v>105030</v>
      </c>
      <c r="D6260" t="s">
        <v>6634</v>
      </c>
      <c r="G6260" t="str">
        <f t="shared" si="97"/>
        <v>if not exists (select 1 from mi.RangeDetail where Name = 'Dalmatian Fire Inc.' and RangeID = 3716) begin insert into mi.RangeDetail (RangeID, Name, Description, IsActive, CreatePersonID, CreateDate) values (3716,'Dalmatian Fire Inc.','',1,1,GETDATE()) end</v>
      </c>
    </row>
    <row r="6261" spans="1:7" x14ac:dyDescent="0.25">
      <c r="A6261">
        <v>11</v>
      </c>
      <c r="B6261">
        <v>501300</v>
      </c>
      <c r="C6261">
        <v>103263</v>
      </c>
      <c r="D6261" t="s">
        <v>2331</v>
      </c>
      <c r="G6261" t="str">
        <f t="shared" si="97"/>
        <v>if not exists (select 1 from mi.RangeDetail where Name = 'Dalmatian Fire, Inc.' and RangeID = 3716) begin insert into mi.RangeDetail (RangeID, Name, Description, IsActive, CreatePersonID, CreateDate) values (3716,'Dalmatian Fire, Inc.','',1,1,GETDATE()) end</v>
      </c>
    </row>
    <row r="6262" spans="1:7" x14ac:dyDescent="0.25">
      <c r="A6262">
        <v>1</v>
      </c>
      <c r="B6262">
        <v>519639</v>
      </c>
      <c r="C6262">
        <v>100027</v>
      </c>
      <c r="D6262" t="s">
        <v>6635</v>
      </c>
      <c r="G6262" t="str">
        <f t="shared" si="97"/>
        <v>if not exists (select 1 from mi.RangeDetail where Name = 'Minnix Water Systems, Inc. ' and RangeID = 3716) begin insert into mi.RangeDetail (RangeID, Name, Description, IsActive, CreatePersonID, CreateDate) values (3716,'Minnix Water Systems, Inc. ','',1,1,GETDATE()) end</v>
      </c>
    </row>
    <row r="6263" spans="1:7" x14ac:dyDescent="0.25">
      <c r="A6263">
        <v>1</v>
      </c>
      <c r="B6263">
        <v>515653</v>
      </c>
      <c r="C6263">
        <v>135132</v>
      </c>
      <c r="D6263" t="s">
        <v>6636</v>
      </c>
      <c r="G6263" t="str">
        <f t="shared" si="97"/>
        <v>if not exists (select 1 from mi.RangeDetail where Name = 'American Pump Repair &amp; Service, Inc.' and RangeID = 3716) begin insert into mi.RangeDetail (RangeID, Name, Description, IsActive, CreatePersonID, CreateDate) values (3716,'American Pump Repair &amp; Service, Inc.','',1,1,GETDATE()) end</v>
      </c>
    </row>
    <row r="6264" spans="1:7" x14ac:dyDescent="0.25">
      <c r="A6264">
        <v>1</v>
      </c>
      <c r="B6264">
        <v>519009</v>
      </c>
      <c r="C6264">
        <v>136601</v>
      </c>
      <c r="D6264" t="s">
        <v>6637</v>
      </c>
      <c r="G6264" t="str">
        <f t="shared" si="97"/>
        <v>if not exists (select 1 from mi.RangeDetail where Name = 'Berry Electric, Inc.' and RangeID = 3716) begin insert into mi.RangeDetail (RangeID, Name, Description, IsActive, CreatePersonID, CreateDate) values (3716,'Berry Electric, Inc.','',1,1,GETDATE()) end</v>
      </c>
    </row>
    <row r="6265" spans="1:7" x14ac:dyDescent="0.25">
      <c r="A6265">
        <v>1</v>
      </c>
      <c r="B6265">
        <v>519141</v>
      </c>
      <c r="C6265">
        <v>137659</v>
      </c>
      <c r="D6265" t="s">
        <v>6638</v>
      </c>
      <c r="G6265" t="str">
        <f t="shared" si="97"/>
        <v>if not exists (select 1 from mi.RangeDetail where Name = 'Majestic Electric Company, Inc.' and RangeID = 3716) begin insert into mi.RangeDetail (RangeID, Name, Description, IsActive, CreatePersonID, CreateDate) values (3716,'Majestic Electric Company, Inc.','',1,1,GETDATE()) end</v>
      </c>
    </row>
    <row r="6266" spans="1:7" x14ac:dyDescent="0.25">
      <c r="A6266">
        <v>1</v>
      </c>
      <c r="B6266">
        <v>519993</v>
      </c>
      <c r="C6266">
        <v>138929</v>
      </c>
      <c r="D6266" t="s">
        <v>6639</v>
      </c>
      <c r="G6266" t="str">
        <f t="shared" si="97"/>
        <v>if not exists (select 1 from mi.RangeDetail where Name = 'Atlas Building Services Inc' and RangeID = 3716) begin insert into mi.RangeDetail (RangeID, Name, Description, IsActive, CreatePersonID, CreateDate) values (3716,'Atlas Building Services Inc','',1,1,GETDATE()) end</v>
      </c>
    </row>
    <row r="6267" spans="1:7" x14ac:dyDescent="0.25">
      <c r="A6267">
        <v>1</v>
      </c>
      <c r="B6267">
        <v>513263</v>
      </c>
      <c r="C6267">
        <v>128656</v>
      </c>
      <c r="D6267" t="s">
        <v>6640</v>
      </c>
      <c r="G6267" t="str">
        <f t="shared" si="97"/>
        <v>if not exists (select 1 from mi.RangeDetail where Name = 'J &amp; K Communications, Inc' and RangeID = 3716) begin insert into mi.RangeDetail (RangeID, Name, Description, IsActive, CreatePersonID, CreateDate) values (3716,'J &amp; K Communications, Inc','',1,1,GETDATE()) end</v>
      </c>
    </row>
    <row r="6268" spans="1:7" x14ac:dyDescent="0.25">
      <c r="A6268">
        <v>1</v>
      </c>
      <c r="B6268">
        <v>519938</v>
      </c>
      <c r="C6268">
        <v>138673</v>
      </c>
      <c r="D6268" t="s">
        <v>6641</v>
      </c>
      <c r="G6268" t="str">
        <f t="shared" si="97"/>
        <v>if not exists (select 1 from mi.RangeDetail where Name = 'New-Jac Metal Fab Inc' and RangeID = 3716) begin insert into mi.RangeDetail (RangeID, Name, Description, IsActive, CreatePersonID, CreateDate) values (3716,'New-Jac Metal Fab Inc','',1,1,GETDATE()) end</v>
      </c>
    </row>
    <row r="6269" spans="1:7" x14ac:dyDescent="0.25">
      <c r="A6269">
        <v>1</v>
      </c>
      <c r="B6269">
        <v>519129</v>
      </c>
      <c r="C6269">
        <v>113315</v>
      </c>
      <c r="D6269" t="s">
        <v>6642</v>
      </c>
      <c r="G6269" t="str">
        <f t="shared" si="97"/>
        <v>if not exists (select 1 from mi.RangeDetail where Name = 'Straeffer Pump &amp; Supply Inc' and RangeID = 3716) begin insert into mi.RangeDetail (RangeID, Name, Description, IsActive, CreatePersonID, CreateDate) values (3716,'Straeffer Pump &amp; Supply Inc','',1,1,GETDATE()) end</v>
      </c>
    </row>
    <row r="6270" spans="1:7" x14ac:dyDescent="0.25">
      <c r="A6270">
        <v>1</v>
      </c>
      <c r="B6270">
        <v>519586</v>
      </c>
      <c r="C6270">
        <v>137962</v>
      </c>
      <c r="D6270" t="s">
        <v>6643</v>
      </c>
      <c r="G6270" t="str">
        <f t="shared" si="97"/>
        <v>if not exists (select 1 from mi.RangeDetail where Name = 'Solid Platforms Inc' and RangeID = 3716) begin insert into mi.RangeDetail (RangeID, Name, Description, IsActive, CreatePersonID, CreateDate) values (3716,'Solid Platforms Inc','',1,1,GETDATE()) end</v>
      </c>
    </row>
    <row r="6271" spans="1:7" x14ac:dyDescent="0.25">
      <c r="A6271">
        <v>1</v>
      </c>
      <c r="B6271">
        <v>519115</v>
      </c>
      <c r="C6271">
        <v>137499</v>
      </c>
      <c r="D6271" t="s">
        <v>6644</v>
      </c>
      <c r="G6271" t="str">
        <f t="shared" si="97"/>
        <v>if not exists (select 1 from mi.RangeDetail where Name = 'Earth Exploration, Inc.' and RangeID = 3716) begin insert into mi.RangeDetail (RangeID, Name, Description, IsActive, CreatePersonID, CreateDate) values (3716,'Earth Exploration, Inc.','',1,1,GETDATE()) end</v>
      </c>
    </row>
    <row r="6272" spans="1:7" x14ac:dyDescent="0.25">
      <c r="A6272">
        <v>1</v>
      </c>
      <c r="B6272">
        <v>514455</v>
      </c>
      <c r="C6272">
        <v>131848</v>
      </c>
      <c r="D6272" t="s">
        <v>5575</v>
      </c>
      <c r="G6272" t="str">
        <f t="shared" si="97"/>
        <v>if not exists (select 1 from mi.RangeDetail where Name = 'Environmental Management Specialists, Inc.' and RangeID = 3716) begin insert into mi.RangeDetail (RangeID, Name, Description, IsActive, CreatePersonID, CreateDate) values (3716,'Environmental Management Specialists, Inc.','',1,1,GETDATE()) end</v>
      </c>
    </row>
    <row r="6273" spans="1:7" x14ac:dyDescent="0.25">
      <c r="A6273">
        <v>1</v>
      </c>
      <c r="B6273">
        <v>500908</v>
      </c>
      <c r="C6273">
        <v>102422</v>
      </c>
      <c r="D6273" t="s">
        <v>6645</v>
      </c>
      <c r="G6273" t="str">
        <f t="shared" si="97"/>
        <v>if not exists (select 1 from mi.RangeDetail where Name = 'Janssen &amp; Spaans Engineering' and RangeID = 3716) begin insert into mi.RangeDetail (RangeID, Name, Description, IsActive, CreatePersonID, CreateDate) values (3716,'Janssen &amp; Spaans Engineering','',1,1,GETDATE()) end</v>
      </c>
    </row>
    <row r="6274" spans="1:7" x14ac:dyDescent="0.25">
      <c r="A6274">
        <v>1</v>
      </c>
      <c r="B6274">
        <v>519008</v>
      </c>
      <c r="C6274">
        <v>136599</v>
      </c>
      <c r="D6274" t="s">
        <v>6646</v>
      </c>
      <c r="G6274" t="str">
        <f t="shared" si="97"/>
        <v>if not exists (select 1 from mi.RangeDetail where Name = 'S.J. Ludlow Consulting Engineers, Inc.' and RangeID = 3716) begin insert into mi.RangeDetail (RangeID, Name, Description, IsActive, CreatePersonID, CreateDate) values (3716,'S.J. Ludlow Consulting Engineers, Inc.','',1,1,GETDATE()) end</v>
      </c>
    </row>
    <row r="6275" spans="1:7" x14ac:dyDescent="0.25">
      <c r="A6275">
        <v>1</v>
      </c>
      <c r="B6275">
        <v>514316</v>
      </c>
      <c r="C6275">
        <v>131554</v>
      </c>
      <c r="D6275" t="s">
        <v>6647</v>
      </c>
      <c r="G6275" t="str">
        <f t="shared" ref="G6275:G6338" si="98">IF(D6275&lt;&gt;"",CONCATENATE("if not exists (select 1 from mi.RangeDetail where Name = '",D6275,"' and RangeID = 3716) begin insert into mi.RangeDetail (RangeID, Name, Description, IsActive, CreatePersonID, CreateDate) values (3716,'",D6275,"','","',1,1,GETDATE()) end"), "")</f>
        <v>if not exists (select 1 from mi.RangeDetail where Name = 'Frakes Engineering' and RangeID = 3716) begin insert into mi.RangeDetail (RangeID, Name, Description, IsActive, CreatePersonID, CreateDate) values (3716,'Frakes Engineering','',1,1,GETDATE()) end</v>
      </c>
    </row>
    <row r="6276" spans="1:7" x14ac:dyDescent="0.25">
      <c r="A6276">
        <v>1</v>
      </c>
      <c r="B6276">
        <v>512441</v>
      </c>
      <c r="C6276">
        <v>117381</v>
      </c>
      <c r="D6276" t="s">
        <v>6648</v>
      </c>
      <c r="G6276" t="str">
        <f t="shared" si="98"/>
        <v>if not exists (select 1 from mi.RangeDetail where Name = 'Stafford Sand And Gravel' and RangeID = 3716) begin insert into mi.RangeDetail (RangeID, Name, Description, IsActive, CreatePersonID, CreateDate) values (3716,'Stafford Sand And Gravel','',1,1,GETDATE()) end</v>
      </c>
    </row>
    <row r="6277" spans="1:7" x14ac:dyDescent="0.25">
      <c r="A6277">
        <v>1</v>
      </c>
      <c r="B6277">
        <v>519941</v>
      </c>
      <c r="C6277">
        <v>138817</v>
      </c>
      <c r="D6277" t="s">
        <v>6649</v>
      </c>
      <c r="G6277" t="str">
        <f t="shared" si="98"/>
        <v>if not exists (select 1 from mi.RangeDetail where Name = 'Indy Tree &amp; Landscape Inc' and RangeID = 3716) begin insert into mi.RangeDetail (RangeID, Name, Description, IsActive, CreatePersonID, CreateDate) values (3716,'Indy Tree &amp; Landscape Inc','',1,1,GETDATE()) end</v>
      </c>
    </row>
    <row r="6278" spans="1:7" x14ac:dyDescent="0.25">
      <c r="A6278">
        <v>1</v>
      </c>
      <c r="B6278">
        <v>513864</v>
      </c>
      <c r="C6278">
        <v>130555</v>
      </c>
      <c r="D6278" t="s">
        <v>6650</v>
      </c>
      <c r="G6278" t="str">
        <f t="shared" si="98"/>
        <v>if not exists (select 1 from mi.RangeDetail where Name = 'Latex Systems Inc' and RangeID = 3716) begin insert into mi.RangeDetail (RangeID, Name, Description, IsActive, CreatePersonID, CreateDate) values (3716,'Latex Systems Inc','',1,1,GETDATE()) end</v>
      </c>
    </row>
    <row r="6279" spans="1:7" x14ac:dyDescent="0.25">
      <c r="A6279">
        <v>1</v>
      </c>
      <c r="B6279">
        <v>519119</v>
      </c>
      <c r="C6279">
        <v>137502</v>
      </c>
      <c r="D6279" t="s">
        <v>6651</v>
      </c>
      <c r="G6279" t="str">
        <f t="shared" si="98"/>
        <v>if not exists (select 1 from mi.RangeDetail where Name = 'Industrial Maintenance &amp; Contract Services' and RangeID = 3716) begin insert into mi.RangeDetail (RangeID, Name, Description, IsActive, CreatePersonID, CreateDate) values (3716,'Industrial Maintenance &amp; Contract Services','',1,1,GETDATE()) end</v>
      </c>
    </row>
    <row r="6280" spans="1:7" x14ac:dyDescent="0.25">
      <c r="A6280">
        <v>1</v>
      </c>
      <c r="B6280">
        <v>519653</v>
      </c>
      <c r="C6280">
        <v>104030</v>
      </c>
      <c r="D6280" t="s">
        <v>6652</v>
      </c>
      <c r="G6280" t="str">
        <f t="shared" si="98"/>
        <v>if not exists (select 1 from mi.RangeDetail where Name = 'The Concrete Surgeons, Inc.' and RangeID = 3716) begin insert into mi.RangeDetail (RangeID, Name, Description, IsActive, CreatePersonID, CreateDate) values (3716,'The Concrete Surgeons, Inc.','',1,1,GETDATE()) end</v>
      </c>
    </row>
    <row r="6281" spans="1:7" x14ac:dyDescent="0.25">
      <c r="A6281">
        <v>1</v>
      </c>
      <c r="B6281">
        <v>519150</v>
      </c>
      <c r="C6281">
        <v>137690</v>
      </c>
      <c r="D6281" t="s">
        <v>6653</v>
      </c>
      <c r="G6281" t="str">
        <f t="shared" si="98"/>
        <v>if not exists (select 1 from mi.RangeDetail where Name = 'Gripp, Inc.' and RangeID = 3716) begin insert into mi.RangeDetail (RangeID, Name, Description, IsActive, CreatePersonID, CreateDate) values (3716,'Gripp, Inc.','',1,1,GETDATE()) end</v>
      </c>
    </row>
    <row r="6282" spans="1:7" x14ac:dyDescent="0.25">
      <c r="A6282">
        <v>1</v>
      </c>
      <c r="B6282">
        <v>520089</v>
      </c>
      <c r="C6282">
        <v>139214</v>
      </c>
      <c r="D6282" t="s">
        <v>6654</v>
      </c>
      <c r="G6282" t="str">
        <f t="shared" si="98"/>
        <v>if not exists (select 1 from mi.RangeDetail where Name = 'Chapman Heating &amp; Air Conditioning Inc' and RangeID = 3716) begin insert into mi.RangeDetail (RangeID, Name, Description, IsActive, CreatePersonID, CreateDate) values (3716,'Chapman Heating &amp; Air Conditioning Inc','',1,1,GETDATE()) end</v>
      </c>
    </row>
    <row r="6283" spans="1:7" x14ac:dyDescent="0.25">
      <c r="A6283">
        <v>1</v>
      </c>
      <c r="B6283">
        <v>515356</v>
      </c>
      <c r="C6283">
        <v>134770</v>
      </c>
      <c r="D6283" t="s">
        <v>6655</v>
      </c>
      <c r="G6283" t="str">
        <f t="shared" si="98"/>
        <v>if not exists (select 1 from mi.RangeDetail where Name = 'Summit Sweeping Services, Inc.' and RangeID = 3716) begin insert into mi.RangeDetail (RangeID, Name, Description, IsActive, CreatePersonID, CreateDate) values (3716,'Summit Sweeping Services, Inc.','',1,1,GETDATE()) end</v>
      </c>
    </row>
    <row r="6284" spans="1:7" x14ac:dyDescent="0.25">
      <c r="A6284">
        <v>1</v>
      </c>
      <c r="B6284">
        <v>519899</v>
      </c>
      <c r="C6284">
        <v>138697</v>
      </c>
      <c r="D6284" t="s">
        <v>6656</v>
      </c>
      <c r="G6284" t="str">
        <f t="shared" si="98"/>
        <v>if not exists (select 1 from mi.RangeDetail where Name = 'Indiana Concrete Sawing &amp; Drilling Inc' and RangeID = 3716) begin insert into mi.RangeDetail (RangeID, Name, Description, IsActive, CreatePersonID, CreateDate) values (3716,'Indiana Concrete Sawing &amp; Drilling Inc','',1,1,GETDATE()) end</v>
      </c>
    </row>
    <row r="6285" spans="1:7" x14ac:dyDescent="0.25">
      <c r="A6285">
        <v>1</v>
      </c>
      <c r="B6285">
        <v>520117</v>
      </c>
      <c r="C6285">
        <v>139332</v>
      </c>
      <c r="D6285" t="s">
        <v>6657</v>
      </c>
      <c r="G6285" t="str">
        <f t="shared" si="98"/>
        <v>if not exists (select 1 from mi.RangeDetail where Name = 'NRK Inc' and RangeID = 3716) begin insert into mi.RangeDetail (RangeID, Name, Description, IsActive, CreatePersonID, CreateDate) values (3716,'NRK Inc','',1,1,GETDATE()) end</v>
      </c>
    </row>
    <row r="6286" spans="1:7" x14ac:dyDescent="0.25">
      <c r="A6286">
        <v>1</v>
      </c>
      <c r="B6286">
        <v>515717</v>
      </c>
      <c r="C6286">
        <v>135365</v>
      </c>
      <c r="D6286" t="s">
        <v>6658</v>
      </c>
      <c r="G6286" t="str">
        <f t="shared" si="98"/>
        <v>if not exists (select 1 from mi.RangeDetail where Name = 'Carson Square, Inc.' and RangeID = 3716) begin insert into mi.RangeDetail (RangeID, Name, Description, IsActive, CreatePersonID, CreateDate) values (3716,'Carson Square, Inc.','',1,1,GETDATE()) end</v>
      </c>
    </row>
    <row r="6287" spans="1:7" x14ac:dyDescent="0.25">
      <c r="A6287">
        <v>1</v>
      </c>
      <c r="B6287">
        <v>520090</v>
      </c>
      <c r="C6287">
        <v>139224</v>
      </c>
      <c r="D6287" t="s">
        <v>6659</v>
      </c>
      <c r="G6287" t="str">
        <f t="shared" si="98"/>
        <v>if not exists (select 1 from mi.RangeDetail where Name = 'Skyline Roofing &amp; Sheet Metal Co Inc' and RangeID = 3716) begin insert into mi.RangeDetail (RangeID, Name, Description, IsActive, CreatePersonID, CreateDate) values (3716,'Skyline Roofing &amp; Sheet Metal Co Inc','',1,1,GETDATE()) end</v>
      </c>
    </row>
    <row r="6288" spans="1:7" x14ac:dyDescent="0.25">
      <c r="A6288">
        <v>1</v>
      </c>
      <c r="B6288">
        <v>515963</v>
      </c>
      <c r="C6288">
        <v>132896</v>
      </c>
      <c r="D6288" t="s">
        <v>6660</v>
      </c>
      <c r="G6288" t="str">
        <f t="shared" si="98"/>
        <v>if not exists (select 1 from mi.RangeDetail where Name = 'Dirig Sheet Metal' and RangeID = 3716) begin insert into mi.RangeDetail (RangeID, Name, Description, IsActive, CreatePersonID, CreateDate) values (3716,'Dirig Sheet Metal','',1,1,GETDATE()) end</v>
      </c>
    </row>
    <row r="6289" spans="1:7" x14ac:dyDescent="0.25">
      <c r="A6289">
        <v>1</v>
      </c>
      <c r="B6289">
        <v>515453</v>
      </c>
      <c r="C6289">
        <v>129823</v>
      </c>
      <c r="D6289" t="s">
        <v>6661</v>
      </c>
      <c r="G6289" t="str">
        <f t="shared" si="98"/>
        <v>if not exists (select 1 from mi.RangeDetail where Name = 'Northern Crack Repair &amp; Supply' and RangeID = 3716) begin insert into mi.RangeDetail (RangeID, Name, Description, IsActive, CreatePersonID, CreateDate) values (3716,'Northern Crack Repair &amp; Supply','',1,1,GETDATE()) end</v>
      </c>
    </row>
    <row r="6290" spans="1:7" x14ac:dyDescent="0.25">
      <c r="A6290">
        <v>1</v>
      </c>
      <c r="B6290">
        <v>501699</v>
      </c>
      <c r="C6290">
        <v>103348</v>
      </c>
      <c r="D6290" t="s">
        <v>6662</v>
      </c>
      <c r="G6290" t="str">
        <f t="shared" si="98"/>
        <v>if not exists (select 1 from mi.RangeDetail where Name = 'Trotter Construction Company' and RangeID = 3716) begin insert into mi.RangeDetail (RangeID, Name, Description, IsActive, CreatePersonID, CreateDate) values (3716,'Trotter Construction Company','',1,1,GETDATE()) end</v>
      </c>
    </row>
    <row r="6291" spans="1:7" x14ac:dyDescent="0.25">
      <c r="A6291">
        <v>1</v>
      </c>
      <c r="B6291">
        <v>514907</v>
      </c>
      <c r="C6291">
        <v>133204</v>
      </c>
      <c r="D6291" t="s">
        <v>6663</v>
      </c>
      <c r="G6291" t="str">
        <f t="shared" si="98"/>
        <v>if not exists (select 1 from mi.RangeDetail where Name = 'Lester Recreation Designs LLC' and RangeID = 3716) begin insert into mi.RangeDetail (RangeID, Name, Description, IsActive, CreatePersonID, CreateDate) values (3716,'Lester Recreation Designs LLC','',1,1,GETDATE()) end</v>
      </c>
    </row>
    <row r="6292" spans="1:7" x14ac:dyDescent="0.25">
      <c r="A6292">
        <v>1</v>
      </c>
      <c r="B6292">
        <v>520019</v>
      </c>
      <c r="C6292">
        <v>139149</v>
      </c>
      <c r="D6292" t="s">
        <v>6664</v>
      </c>
      <c r="G6292" t="str">
        <f t="shared" si="98"/>
        <v>if not exists (select 1 from mi.RangeDetail where Name = 'Banning Engineering PC' and RangeID = 3716) begin insert into mi.RangeDetail (RangeID, Name, Description, IsActive, CreatePersonID, CreateDate) values (3716,'Banning Engineering PC','',1,1,GETDATE()) end</v>
      </c>
    </row>
    <row r="6293" spans="1:7" x14ac:dyDescent="0.25">
      <c r="A6293">
        <v>1</v>
      </c>
      <c r="B6293">
        <v>515852</v>
      </c>
      <c r="C6293">
        <v>135345</v>
      </c>
      <c r="D6293" t="s">
        <v>6665</v>
      </c>
      <c r="G6293" t="str">
        <f t="shared" si="98"/>
        <v>if not exists (select 1 from mi.RangeDetail where Name = 'Morris Sheet Metal Corp' and RangeID = 3716) begin insert into mi.RangeDetail (RangeID, Name, Description, IsActive, CreatePersonID, CreateDate) values (3716,'Morris Sheet Metal Corp','',1,1,GETDATE()) end</v>
      </c>
    </row>
    <row r="6294" spans="1:7" x14ac:dyDescent="0.25">
      <c r="A6294">
        <v>11</v>
      </c>
      <c r="B6294">
        <v>507039</v>
      </c>
      <c r="C6294">
        <v>135287</v>
      </c>
      <c r="D6294" t="s">
        <v>6666</v>
      </c>
      <c r="G6294" t="str">
        <f t="shared" si="98"/>
        <v>if not exists (select 1 from mi.RangeDetail where Name = 'Jobsite Supply Inc' and RangeID = 3716) begin insert into mi.RangeDetail (RangeID, Name, Description, IsActive, CreatePersonID, CreateDate) values (3716,'Jobsite Supply Inc','',1,1,GETDATE()) end</v>
      </c>
    </row>
    <row r="6295" spans="1:7" x14ac:dyDescent="0.25">
      <c r="A6295">
        <v>11</v>
      </c>
      <c r="B6295">
        <v>507415</v>
      </c>
      <c r="C6295">
        <v>136425</v>
      </c>
      <c r="D6295" t="s">
        <v>6667</v>
      </c>
      <c r="G6295" t="str">
        <f t="shared" si="98"/>
        <v>if not exists (select 1 from mi.RangeDetail where Name = 'Harding Group Inc' and RangeID = 3716) begin insert into mi.RangeDetail (RangeID, Name, Description, IsActive, CreatePersonID, CreateDate) values (3716,'Harding Group Inc','',1,1,GETDATE()) end</v>
      </c>
    </row>
    <row r="6296" spans="1:7" x14ac:dyDescent="0.25">
      <c r="A6296">
        <v>1</v>
      </c>
      <c r="B6296">
        <v>515248</v>
      </c>
      <c r="C6296">
        <v>134335</v>
      </c>
      <c r="D6296" t="s">
        <v>6668</v>
      </c>
      <c r="G6296" t="str">
        <f t="shared" si="98"/>
        <v>if not exists (select 1 from mi.RangeDetail where Name = 'G &amp; T Services, Inc.' and RangeID = 3716) begin insert into mi.RangeDetail (RangeID, Name, Description, IsActive, CreatePersonID, CreateDate) values (3716,'G &amp; T Services, Inc.','',1,1,GETDATE()) end</v>
      </c>
    </row>
    <row r="6297" spans="1:7" x14ac:dyDescent="0.25">
      <c r="A6297">
        <v>1</v>
      </c>
      <c r="B6297">
        <v>519674</v>
      </c>
      <c r="C6297">
        <v>100672</v>
      </c>
      <c r="D6297" t="s">
        <v>6669</v>
      </c>
      <c r="G6297" t="str">
        <f t="shared" si="98"/>
        <v>if not exists (select 1 from mi.RangeDetail where Name = 'Riggs Mowers &amp; More Inc' and RangeID = 3716) begin insert into mi.RangeDetail (RangeID, Name, Description, IsActive, CreatePersonID, CreateDate) values (3716,'Riggs Mowers &amp; More Inc','',1,1,GETDATE()) end</v>
      </c>
    </row>
    <row r="6298" spans="1:7" x14ac:dyDescent="0.25">
      <c r="A6298">
        <v>1</v>
      </c>
      <c r="B6298">
        <v>519134</v>
      </c>
      <c r="C6298">
        <v>137607</v>
      </c>
      <c r="D6298" t="s">
        <v>6670</v>
      </c>
      <c r="G6298" t="str">
        <f t="shared" si="98"/>
        <v>if not exists (select 1 from mi.RangeDetail where Name = 'Fetters Construction Inc' and RangeID = 3716) begin insert into mi.RangeDetail (RangeID, Name, Description, IsActive, CreatePersonID, CreateDate) values (3716,'Fetters Construction Inc','',1,1,GETDATE()) end</v>
      </c>
    </row>
    <row r="6299" spans="1:7" x14ac:dyDescent="0.25">
      <c r="A6299">
        <v>1</v>
      </c>
      <c r="B6299">
        <v>515430</v>
      </c>
      <c r="C6299">
        <v>135005</v>
      </c>
      <c r="D6299" t="s">
        <v>6671</v>
      </c>
      <c r="G6299" t="str">
        <f t="shared" si="98"/>
        <v>if not exists (select 1 from mi.RangeDetail where Name = 'Eagle Mechanical Inc' and RangeID = 3716) begin insert into mi.RangeDetail (RangeID, Name, Description, IsActive, CreatePersonID, CreateDate) values (3716,'Eagle Mechanical Inc','',1,1,GETDATE()) end</v>
      </c>
    </row>
    <row r="6300" spans="1:7" x14ac:dyDescent="0.25">
      <c r="A6300">
        <v>1</v>
      </c>
      <c r="B6300">
        <v>515752</v>
      </c>
      <c r="C6300">
        <v>135466</v>
      </c>
      <c r="D6300" t="s">
        <v>6672</v>
      </c>
      <c r="G6300" t="str">
        <f t="shared" si="98"/>
        <v>if not exists (select 1 from mi.RangeDetail where Name = 'Best Sweeping Specialist Inc' and RangeID = 3716) begin insert into mi.RangeDetail (RangeID, Name, Description, IsActive, CreatePersonID, CreateDate) values (3716,'Best Sweeping Specialist Inc','',1,1,GETDATE()) end</v>
      </c>
    </row>
    <row r="6301" spans="1:7" x14ac:dyDescent="0.25">
      <c r="A6301">
        <v>1</v>
      </c>
      <c r="B6301">
        <v>519787</v>
      </c>
      <c r="C6301">
        <v>138349</v>
      </c>
      <c r="D6301" t="s">
        <v>6673</v>
      </c>
      <c r="G6301" t="str">
        <f t="shared" si="98"/>
        <v>if not exists (select 1 from mi.RangeDetail where Name = 'Wagner Truss Manufacturing Inc' and RangeID = 3716) begin insert into mi.RangeDetail (RangeID, Name, Description, IsActive, CreatePersonID, CreateDate) values (3716,'Wagner Truss Manufacturing Inc','',1,1,GETDATE()) end</v>
      </c>
    </row>
    <row r="6302" spans="1:7" x14ac:dyDescent="0.25">
      <c r="A6302">
        <v>1</v>
      </c>
      <c r="B6302">
        <v>515390</v>
      </c>
      <c r="C6302">
        <v>134820</v>
      </c>
      <c r="D6302" t="s">
        <v>6674</v>
      </c>
      <c r="G6302" t="str">
        <f t="shared" si="98"/>
        <v>if not exists (select 1 from mi.RangeDetail where Name = 'The Crew Corporation' and RangeID = 3716) begin insert into mi.RangeDetail (RangeID, Name, Description, IsActive, CreatePersonID, CreateDate) values (3716,'The Crew Corporation','',1,1,GETDATE()) end</v>
      </c>
    </row>
    <row r="6303" spans="1:7" x14ac:dyDescent="0.25">
      <c r="A6303">
        <v>1</v>
      </c>
      <c r="B6303">
        <v>514001</v>
      </c>
      <c r="C6303">
        <v>123281</v>
      </c>
      <c r="D6303" t="s">
        <v>6675</v>
      </c>
      <c r="G6303" t="str">
        <f t="shared" si="98"/>
        <v>if not exists (select 1 from mi.RangeDetail where Name = 'Environmental Development Corporation' and RangeID = 3716) begin insert into mi.RangeDetail (RangeID, Name, Description, IsActive, CreatePersonID, CreateDate) values (3716,'Environmental Development Corporation','',1,1,GETDATE()) end</v>
      </c>
    </row>
    <row r="6304" spans="1:7" x14ac:dyDescent="0.25">
      <c r="A6304">
        <v>1</v>
      </c>
      <c r="B6304">
        <v>502325</v>
      </c>
      <c r="C6304">
        <v>126885</v>
      </c>
      <c r="D6304" t="s">
        <v>6676</v>
      </c>
      <c r="G6304" t="str">
        <f t="shared" si="98"/>
        <v>if not exists (select 1 from mi.RangeDetail where Name = 'Code Red Safety &amp; Rental' and RangeID = 3716) begin insert into mi.RangeDetail (RangeID, Name, Description, IsActive, CreatePersonID, CreateDate) values (3716,'Code Red Safety &amp; Rental','',1,1,GETDATE()) end</v>
      </c>
    </row>
    <row r="6305" spans="1:7" x14ac:dyDescent="0.25">
      <c r="A6305">
        <v>1</v>
      </c>
      <c r="B6305">
        <v>520118</v>
      </c>
      <c r="C6305">
        <v>139333</v>
      </c>
      <c r="D6305" t="s">
        <v>6677</v>
      </c>
      <c r="G6305" t="str">
        <f t="shared" si="98"/>
        <v>if not exists (select 1 from mi.RangeDetail where Name = 'Patterson Horth Inc' and RangeID = 3716) begin insert into mi.RangeDetail (RangeID, Name, Description, IsActive, CreatePersonID, CreateDate) values (3716,'Patterson Horth Inc','',1,1,GETDATE()) end</v>
      </c>
    </row>
    <row r="6306" spans="1:7" x14ac:dyDescent="0.25">
      <c r="A6306">
        <v>1</v>
      </c>
      <c r="B6306">
        <v>514877</v>
      </c>
      <c r="C6306">
        <v>133094</v>
      </c>
      <c r="D6306" t="s">
        <v>6678</v>
      </c>
      <c r="G6306" t="str">
        <f t="shared" si="98"/>
        <v>if not exists (select 1 from mi.RangeDetail where Name = 'Chart Cooler Service Co., Inc.' and RangeID = 3716) begin insert into mi.RangeDetail (RangeID, Name, Description, IsActive, CreatePersonID, CreateDate) values (3716,'Chart Cooler Service Co., Inc.','',1,1,GETDATE()) end</v>
      </c>
    </row>
    <row r="6307" spans="1:7" x14ac:dyDescent="0.25">
      <c r="A6307">
        <v>11</v>
      </c>
      <c r="B6307">
        <v>507480</v>
      </c>
      <c r="C6307">
        <v>136503</v>
      </c>
      <c r="D6307" t="s">
        <v>6679</v>
      </c>
      <c r="G6307" t="str">
        <f t="shared" si="98"/>
        <v>if not exists (select 1 from mi.RangeDetail where Name = 'Stone City Ironworks Inc' and RangeID = 3716) begin insert into mi.RangeDetail (RangeID, Name, Description, IsActive, CreatePersonID, CreateDate) values (3716,'Stone City Ironworks Inc','',1,1,GETDATE()) end</v>
      </c>
    </row>
    <row r="6308" spans="1:7" x14ac:dyDescent="0.25">
      <c r="A6308">
        <v>1</v>
      </c>
      <c r="B6308">
        <v>501130</v>
      </c>
      <c r="C6308">
        <v>103639</v>
      </c>
      <c r="D6308" t="s">
        <v>6680</v>
      </c>
      <c r="G6308" t="str">
        <f t="shared" si="98"/>
        <v>if not exists (select 1 from mi.RangeDetail where Name = 'Mid America Milling Co., LLC' and RangeID = 3716) begin insert into mi.RangeDetail (RangeID, Name, Description, IsActive, CreatePersonID, CreateDate) values (3716,'Mid America Milling Co., LLC','',1,1,GETDATE()) end</v>
      </c>
    </row>
    <row r="6309" spans="1:7" x14ac:dyDescent="0.25">
      <c r="A6309">
        <v>1</v>
      </c>
      <c r="B6309">
        <v>512976</v>
      </c>
      <c r="C6309">
        <v>103639</v>
      </c>
      <c r="D6309" t="s">
        <v>6681</v>
      </c>
      <c r="G6309" t="str">
        <f t="shared" si="98"/>
        <v>if not exists (select 1 from mi.RangeDetail where Name = 'Mid America Milling Company LLC' and RangeID = 3716) begin insert into mi.RangeDetail (RangeID, Name, Description, IsActive, CreatePersonID, CreateDate) values (3716,'Mid America Milling Company LLC','',1,1,GETDATE()) end</v>
      </c>
    </row>
    <row r="6310" spans="1:7" x14ac:dyDescent="0.25">
      <c r="A6310">
        <v>11</v>
      </c>
      <c r="B6310">
        <v>505977</v>
      </c>
      <c r="C6310">
        <v>112782</v>
      </c>
      <c r="D6310" t="s">
        <v>6682</v>
      </c>
      <c r="G6310" t="str">
        <f t="shared" si="98"/>
        <v>if not exists (select 1 from mi.RangeDetail where Name = 'H &amp; H Construction LLC' and RangeID = 3716) begin insert into mi.RangeDetail (RangeID, Name, Description, IsActive, CreatePersonID, CreateDate) values (3716,'H &amp; H Construction LLC','',1,1,GETDATE()) end</v>
      </c>
    </row>
    <row r="6311" spans="1:7" x14ac:dyDescent="0.25">
      <c r="A6311">
        <v>1</v>
      </c>
      <c r="B6311">
        <v>515917</v>
      </c>
      <c r="C6311">
        <v>136226</v>
      </c>
      <c r="D6311" t="s">
        <v>6683</v>
      </c>
      <c r="G6311" t="str">
        <f t="shared" si="98"/>
        <v>if not exists (select 1 from mi.RangeDetail where Name = 'Powerclean Industrial Services' and RangeID = 3716) begin insert into mi.RangeDetail (RangeID, Name, Description, IsActive, CreatePersonID, CreateDate) values (3716,'Powerclean Industrial Services','',1,1,GETDATE()) end</v>
      </c>
    </row>
    <row r="6312" spans="1:7" x14ac:dyDescent="0.25">
      <c r="A6312">
        <v>1</v>
      </c>
      <c r="B6312">
        <v>515370</v>
      </c>
      <c r="C6312">
        <v>134776</v>
      </c>
      <c r="D6312" t="s">
        <v>6684</v>
      </c>
      <c r="G6312" t="str">
        <f t="shared" si="98"/>
        <v>if not exists (select 1 from mi.RangeDetail where Name = 'Bunn Trucking, Inc.' and RangeID = 3716) begin insert into mi.RangeDetail (RangeID, Name, Description, IsActive, CreatePersonID, CreateDate) values (3716,'Bunn Trucking, Inc.','',1,1,GETDATE()) end</v>
      </c>
    </row>
    <row r="6313" spans="1:7" x14ac:dyDescent="0.25">
      <c r="A6313">
        <v>1</v>
      </c>
      <c r="B6313">
        <v>515217</v>
      </c>
      <c r="C6313">
        <v>103048</v>
      </c>
      <c r="D6313" t="s">
        <v>6685</v>
      </c>
      <c r="G6313" t="str">
        <f t="shared" si="98"/>
        <v>if not exists (select 1 from mi.RangeDetail where Name = 'Construction Consulting &amp; Testing' and RangeID = 3716) begin insert into mi.RangeDetail (RangeID, Name, Description, IsActive, CreatePersonID, CreateDate) values (3716,'Construction Consulting &amp; Testing','',1,1,GETDATE()) end</v>
      </c>
    </row>
    <row r="6314" spans="1:7" x14ac:dyDescent="0.25">
      <c r="A6314">
        <v>1</v>
      </c>
      <c r="B6314">
        <v>514653</v>
      </c>
      <c r="C6314">
        <v>132423</v>
      </c>
      <c r="D6314" t="s">
        <v>6686</v>
      </c>
      <c r="G6314" t="str">
        <f t="shared" si="98"/>
        <v>if not exists (select 1 from mi.RangeDetail where Name = 'Bunn Excavating, Inc.' and RangeID = 3716) begin insert into mi.RangeDetail (RangeID, Name, Description, IsActive, CreatePersonID, CreateDate) values (3716,'Bunn Excavating, Inc.','',1,1,GETDATE()) end</v>
      </c>
    </row>
    <row r="6315" spans="1:7" x14ac:dyDescent="0.25">
      <c r="A6315">
        <v>11</v>
      </c>
      <c r="B6315">
        <v>507191</v>
      </c>
      <c r="C6315">
        <v>136090</v>
      </c>
      <c r="D6315" t="s">
        <v>6687</v>
      </c>
      <c r="G6315" t="str">
        <f t="shared" si="98"/>
        <v>if not exists (select 1 from mi.RangeDetail where Name = 'B.L. Brown Construction &amp; Excavation, Inc.' and RangeID = 3716) begin insert into mi.RangeDetail (RangeID, Name, Description, IsActive, CreatePersonID, CreateDate) values (3716,'B.L. Brown Construction &amp; Excavation, Inc.','',1,1,GETDATE()) end</v>
      </c>
    </row>
    <row r="6316" spans="1:7" x14ac:dyDescent="0.25">
      <c r="A6316">
        <v>1</v>
      </c>
      <c r="B6316">
        <v>519534</v>
      </c>
      <c r="C6316">
        <v>137779</v>
      </c>
      <c r="D6316" t="s">
        <v>6688</v>
      </c>
      <c r="G6316" t="str">
        <f t="shared" si="98"/>
        <v>if not exists (select 1 from mi.RangeDetail where Name = 'JL Wesley Enterprises Inc' and RangeID = 3716) begin insert into mi.RangeDetail (RangeID, Name, Description, IsActive, CreatePersonID, CreateDate) values (3716,'JL Wesley Enterprises Inc','',1,1,GETDATE()) end</v>
      </c>
    </row>
    <row r="6317" spans="1:7" x14ac:dyDescent="0.25">
      <c r="A6317">
        <v>11</v>
      </c>
      <c r="B6317">
        <v>502246</v>
      </c>
      <c r="C6317">
        <v>113197</v>
      </c>
      <c r="D6317" t="s">
        <v>6689</v>
      </c>
      <c r="G6317" t="str">
        <f t="shared" si="98"/>
        <v>if not exists (select 1 from mi.RangeDetail where Name = 'Hoosier Prestress, Inc.' and RangeID = 3716) begin insert into mi.RangeDetail (RangeID, Name, Description, IsActive, CreatePersonID, CreateDate) values (3716,'Hoosier Prestress, Inc.','',1,1,GETDATE()) end</v>
      </c>
    </row>
    <row r="6318" spans="1:7" x14ac:dyDescent="0.25">
      <c r="A6318">
        <v>1</v>
      </c>
      <c r="B6318">
        <v>514804</v>
      </c>
      <c r="C6318">
        <v>102450</v>
      </c>
      <c r="D6318" t="s">
        <v>6690</v>
      </c>
      <c r="G6318" t="str">
        <f t="shared" si="98"/>
        <v>if not exists (select 1 from mi.RangeDetail where Name = 'Pac Van, Inc.' and RangeID = 3716) begin insert into mi.RangeDetail (RangeID, Name, Description, IsActive, CreatePersonID, CreateDate) values (3716,'Pac Van, Inc.','',1,1,GETDATE()) end</v>
      </c>
    </row>
    <row r="6319" spans="1:7" x14ac:dyDescent="0.25">
      <c r="A6319">
        <v>9</v>
      </c>
      <c r="B6319">
        <v>500552</v>
      </c>
      <c r="C6319">
        <v>100526</v>
      </c>
      <c r="D6319" t="s">
        <v>6691</v>
      </c>
      <c r="G6319" t="str">
        <f t="shared" si="98"/>
        <v>if not exists (select 1 from mi.RangeDetail where Name = 'Pac Van*' and RangeID = 3716) begin insert into mi.RangeDetail (RangeID, Name, Description, IsActive, CreatePersonID, CreateDate) values (3716,'Pac Van*','',1,1,GETDATE()) end</v>
      </c>
    </row>
    <row r="6320" spans="1:7" x14ac:dyDescent="0.25">
      <c r="A6320">
        <v>1</v>
      </c>
      <c r="B6320">
        <v>519900</v>
      </c>
      <c r="C6320">
        <v>138702</v>
      </c>
      <c r="D6320" t="s">
        <v>6692</v>
      </c>
      <c r="G6320" t="str">
        <f t="shared" si="98"/>
        <v>if not exists (select 1 from mi.RangeDetail where Name = 'Precisely Write Inc' and RangeID = 3716) begin insert into mi.RangeDetail (RangeID, Name, Description, IsActive, CreatePersonID, CreateDate) values (3716,'Precisely Write Inc','',1,1,GETDATE()) end</v>
      </c>
    </row>
    <row r="6321" spans="1:7" x14ac:dyDescent="0.25">
      <c r="A6321">
        <v>1</v>
      </c>
      <c r="B6321">
        <v>515377</v>
      </c>
      <c r="C6321">
        <v>124227</v>
      </c>
      <c r="D6321" t="s">
        <v>6693</v>
      </c>
      <c r="G6321" t="str">
        <f t="shared" si="98"/>
        <v>if not exists (select 1 from mi.RangeDetail where Name = 'Specialty Waterproofing' and RangeID = 3716) begin insert into mi.RangeDetail (RangeID, Name, Description, IsActive, CreatePersonID, CreateDate) values (3716,'Specialty Waterproofing','',1,1,GETDATE()) end</v>
      </c>
    </row>
    <row r="6322" spans="1:7" x14ac:dyDescent="0.25">
      <c r="A6322">
        <v>1</v>
      </c>
      <c r="B6322">
        <v>501156</v>
      </c>
      <c r="C6322">
        <v>111066</v>
      </c>
      <c r="D6322" t="s">
        <v>6694</v>
      </c>
      <c r="G6322" t="str">
        <f t="shared" si="98"/>
        <v>if not exists (select 1 from mi.RangeDetail where Name = 'Modified Concrete Suppliers' and RangeID = 3716) begin insert into mi.RangeDetail (RangeID, Name, Description, IsActive, CreatePersonID, CreateDate) values (3716,'Modified Concrete Suppliers','',1,1,GETDATE()) end</v>
      </c>
    </row>
    <row r="6323" spans="1:7" x14ac:dyDescent="0.25">
      <c r="A6323">
        <v>1</v>
      </c>
      <c r="B6323">
        <v>515203</v>
      </c>
      <c r="C6323">
        <v>118097</v>
      </c>
      <c r="D6323" t="s">
        <v>6695</v>
      </c>
      <c r="G6323" t="str">
        <f t="shared" si="98"/>
        <v>if not exists (select 1 from mi.RangeDetail where Name = 'Drainage Solutions, Inc.' and RangeID = 3716) begin insert into mi.RangeDetail (RangeID, Name, Description, IsActive, CreatePersonID, CreateDate) values (3716,'Drainage Solutions, Inc.','',1,1,GETDATE()) end</v>
      </c>
    </row>
    <row r="6324" spans="1:7" x14ac:dyDescent="0.25">
      <c r="A6324">
        <v>1</v>
      </c>
      <c r="B6324">
        <v>513750</v>
      </c>
      <c r="C6324">
        <v>115836</v>
      </c>
      <c r="D6324" t="s">
        <v>6696</v>
      </c>
      <c r="G6324" t="str">
        <f t="shared" si="98"/>
        <v>if not exists (select 1 from mi.RangeDetail where Name = 'Williams Trenching' and RangeID = 3716) begin insert into mi.RangeDetail (RangeID, Name, Description, IsActive, CreatePersonID, CreateDate) values (3716,'Williams Trenching','',1,1,GETDATE()) end</v>
      </c>
    </row>
    <row r="6325" spans="1:7" x14ac:dyDescent="0.25">
      <c r="A6325">
        <v>11</v>
      </c>
      <c r="B6325">
        <v>507274</v>
      </c>
      <c r="C6325">
        <v>136228</v>
      </c>
      <c r="D6325" t="s">
        <v>6697</v>
      </c>
      <c r="G6325" t="str">
        <f t="shared" si="98"/>
        <v>if not exists (select 1 from mi.RangeDetail where Name = 'Richmond Exteriors' and RangeID = 3716) begin insert into mi.RangeDetail (RangeID, Name, Description, IsActive, CreatePersonID, CreateDate) values (3716,'Richmond Exteriors','',1,1,GETDATE()) end</v>
      </c>
    </row>
    <row r="6326" spans="1:7" x14ac:dyDescent="0.25">
      <c r="A6326">
        <v>1</v>
      </c>
      <c r="B6326">
        <v>520079</v>
      </c>
      <c r="C6326">
        <v>139199</v>
      </c>
      <c r="D6326" t="s">
        <v>9578</v>
      </c>
      <c r="G6326" t="str">
        <f t="shared" si="98"/>
        <v>if not exists (select 1 from mi.RangeDetail where Name = 'Bowman''s Tin Shop, Inc.' and RangeID = 3716) begin insert into mi.RangeDetail (RangeID, Name, Description, IsActive, CreatePersonID, CreateDate) values (3716,'Bowman''s Tin Shop, Inc.','',1,1,GETDATE()) end</v>
      </c>
    </row>
    <row r="6327" spans="1:7" x14ac:dyDescent="0.25">
      <c r="A6327">
        <v>1</v>
      </c>
      <c r="B6327">
        <v>519739</v>
      </c>
      <c r="C6327">
        <v>138184</v>
      </c>
      <c r="D6327" t="s">
        <v>6698</v>
      </c>
      <c r="G6327" t="str">
        <f t="shared" si="98"/>
        <v>if not exists (select 1 from mi.RangeDetail where Name = 'CTL Engineering of Indiana, Inc.' and RangeID = 3716) begin insert into mi.RangeDetail (RangeID, Name, Description, IsActive, CreatePersonID, CreateDate) values (3716,'CTL Engineering of Indiana, Inc.','',1,1,GETDATE()) end</v>
      </c>
    </row>
    <row r="6328" spans="1:7" x14ac:dyDescent="0.25">
      <c r="A6328">
        <v>1</v>
      </c>
      <c r="B6328">
        <v>515656</v>
      </c>
      <c r="C6328">
        <v>135143</v>
      </c>
      <c r="D6328" t="s">
        <v>6699</v>
      </c>
      <c r="G6328" t="str">
        <f t="shared" si="98"/>
        <v>if not exists (select 1 from mi.RangeDetail where Name = 'Sanders Precast' and RangeID = 3716) begin insert into mi.RangeDetail (RangeID, Name, Description, IsActive, CreatePersonID, CreateDate) values (3716,'Sanders Precast','',1,1,GETDATE()) end</v>
      </c>
    </row>
    <row r="6329" spans="1:7" x14ac:dyDescent="0.25">
      <c r="A6329">
        <v>1</v>
      </c>
      <c r="B6329">
        <v>515200</v>
      </c>
      <c r="C6329">
        <v>134196</v>
      </c>
      <c r="D6329" t="s">
        <v>6700</v>
      </c>
      <c r="G6329" t="str">
        <f t="shared" si="98"/>
        <v>if not exists (select 1 from mi.RangeDetail where Name = 'Fort Wayne Reinforcing, Inc.' and RangeID = 3716) begin insert into mi.RangeDetail (RangeID, Name, Description, IsActive, CreatePersonID, CreateDate) values (3716,'Fort Wayne Reinforcing, Inc.','',1,1,GETDATE()) end</v>
      </c>
    </row>
    <row r="6330" spans="1:7" x14ac:dyDescent="0.25">
      <c r="A6330">
        <v>1</v>
      </c>
      <c r="B6330">
        <v>514826</v>
      </c>
      <c r="C6330">
        <v>132931</v>
      </c>
      <c r="D6330" t="s">
        <v>6701</v>
      </c>
      <c r="G6330" t="str">
        <f t="shared" si="98"/>
        <v>if not exists (select 1 from mi.RangeDetail where Name = 'Diskey Architectural Signage' and RangeID = 3716) begin insert into mi.RangeDetail (RangeID, Name, Description, IsActive, CreatePersonID, CreateDate) values (3716,'Diskey Architectural Signage','',1,1,GETDATE()) end</v>
      </c>
    </row>
    <row r="6331" spans="1:7" x14ac:dyDescent="0.25">
      <c r="A6331">
        <v>1</v>
      </c>
      <c r="B6331">
        <v>500530</v>
      </c>
      <c r="C6331">
        <v>102945</v>
      </c>
      <c r="D6331" t="s">
        <v>6702</v>
      </c>
      <c r="G6331" t="str">
        <f t="shared" si="98"/>
        <v>if not exists (select 1 from mi.RangeDetail where Name = 'Delta Erecting, Inc.' and RangeID = 3716) begin insert into mi.RangeDetail (RangeID, Name, Description, IsActive, CreatePersonID, CreateDate) values (3716,'Delta Erecting, Inc.','',1,1,GETDATE()) end</v>
      </c>
    </row>
    <row r="6332" spans="1:7" x14ac:dyDescent="0.25">
      <c r="A6332">
        <v>9</v>
      </c>
      <c r="B6332">
        <v>500559</v>
      </c>
      <c r="C6332">
        <v>104841</v>
      </c>
      <c r="D6332" t="s">
        <v>6703</v>
      </c>
      <c r="G6332" t="str">
        <f t="shared" si="98"/>
        <v>if not exists (select 1 from mi.RangeDetail where Name = 'Delta Erecting' and RangeID = 3716) begin insert into mi.RangeDetail (RangeID, Name, Description, IsActive, CreatePersonID, CreateDate) values (3716,'Delta Erecting','',1,1,GETDATE()) end</v>
      </c>
    </row>
    <row r="6333" spans="1:7" x14ac:dyDescent="0.25">
      <c r="A6333">
        <v>1</v>
      </c>
      <c r="B6333">
        <v>520080</v>
      </c>
      <c r="C6333">
        <v>139194</v>
      </c>
      <c r="D6333" t="s">
        <v>6704</v>
      </c>
      <c r="G6333" t="str">
        <f t="shared" si="98"/>
        <v>if not exists (select 1 from mi.RangeDetail where Name = 'C &amp; C Excavating Inc' and RangeID = 3716) begin insert into mi.RangeDetail (RangeID, Name, Description, IsActive, CreatePersonID, CreateDate) values (3716,'C &amp; C Excavating Inc','',1,1,GETDATE()) end</v>
      </c>
    </row>
    <row r="6334" spans="1:7" x14ac:dyDescent="0.25">
      <c r="A6334">
        <v>1</v>
      </c>
      <c r="B6334">
        <v>519070</v>
      </c>
      <c r="C6334">
        <v>136979</v>
      </c>
      <c r="D6334" t="s">
        <v>6705</v>
      </c>
      <c r="G6334" t="str">
        <f t="shared" si="98"/>
        <v>if not exists (select 1 from mi.RangeDetail where Name = 'Keystone Concrete Inc' and RangeID = 3716) begin insert into mi.RangeDetail (RangeID, Name, Description, IsActive, CreatePersonID, CreateDate) values (3716,'Keystone Concrete Inc','',1,1,GETDATE()) end</v>
      </c>
    </row>
    <row r="6335" spans="1:7" x14ac:dyDescent="0.25">
      <c r="A6335">
        <v>1</v>
      </c>
      <c r="B6335">
        <v>500715</v>
      </c>
      <c r="C6335">
        <v>131541</v>
      </c>
      <c r="D6335" t="s">
        <v>6706</v>
      </c>
      <c r="G6335" t="str">
        <f t="shared" si="98"/>
        <v>if not exists (select 1 from mi.RangeDetail where Name = 'GME Testing' and RangeID = 3716) begin insert into mi.RangeDetail (RangeID, Name, Description, IsActive, CreatePersonID, CreateDate) values (3716,'GME Testing','',1,1,GETDATE()) end</v>
      </c>
    </row>
    <row r="6336" spans="1:7" x14ac:dyDescent="0.25">
      <c r="A6336">
        <v>1</v>
      </c>
      <c r="B6336">
        <v>515412</v>
      </c>
      <c r="C6336">
        <v>134970</v>
      </c>
      <c r="D6336" t="s">
        <v>6707</v>
      </c>
      <c r="G6336" t="str">
        <f t="shared" si="98"/>
        <v>if not exists (select 1 from mi.RangeDetail where Name = 'Thieneman Construction Inc' and RangeID = 3716) begin insert into mi.RangeDetail (RangeID, Name, Description, IsActive, CreatePersonID, CreateDate) values (3716,'Thieneman Construction Inc','',1,1,GETDATE()) end</v>
      </c>
    </row>
    <row r="6337" spans="1:7" x14ac:dyDescent="0.25">
      <c r="A6337">
        <v>11</v>
      </c>
      <c r="B6337">
        <v>507427</v>
      </c>
      <c r="C6337">
        <v>136445</v>
      </c>
      <c r="D6337" t="s">
        <v>6708</v>
      </c>
      <c r="G6337" t="str">
        <f t="shared" si="98"/>
        <v>if not exists (select 1 from mi.RangeDetail where Name = 'Bullseye Fence Design Inc' and RangeID = 3716) begin insert into mi.RangeDetail (RangeID, Name, Description, IsActive, CreatePersonID, CreateDate) values (3716,'Bullseye Fence Design Inc','',1,1,GETDATE()) end</v>
      </c>
    </row>
    <row r="6338" spans="1:7" x14ac:dyDescent="0.25">
      <c r="A6338">
        <v>1</v>
      </c>
      <c r="B6338">
        <v>514700</v>
      </c>
      <c r="C6338">
        <v>156786</v>
      </c>
      <c r="D6338" t="s">
        <v>6709</v>
      </c>
      <c r="G6338" t="str">
        <f t="shared" si="98"/>
        <v>if not exists (select 1 from mi.RangeDetail where Name = 'Tri County Glass &amp; Mirror' and RangeID = 3716) begin insert into mi.RangeDetail (RangeID, Name, Description, IsActive, CreatePersonID, CreateDate) values (3716,'Tri County Glass &amp; Mirror','',1,1,GETDATE()) end</v>
      </c>
    </row>
    <row r="6339" spans="1:7" x14ac:dyDescent="0.25">
      <c r="A6339">
        <v>1</v>
      </c>
      <c r="B6339">
        <v>513649</v>
      </c>
      <c r="C6339">
        <v>130007</v>
      </c>
      <c r="D6339" t="s">
        <v>6710</v>
      </c>
      <c r="G6339" t="str">
        <f t="shared" ref="G6339:G6402" si="99">IF(D6339&lt;&gt;"",CONCATENATE("if not exists (select 1 from mi.RangeDetail where Name = '",D6339,"' and RangeID = 3716) begin insert into mi.RangeDetail (RangeID, Name, Description, IsActive, CreatePersonID, CreateDate) values (3716,'",D6339,"','","',1,1,GETDATE()) end"), "")</f>
        <v>if not exists (select 1 from mi.RangeDetail where Name = 'IMI Southwest Division' and RangeID = 3716) begin insert into mi.RangeDetail (RangeID, Name, Description, IsActive, CreatePersonID, CreateDate) values (3716,'IMI Southwest Division','',1,1,GETDATE()) end</v>
      </c>
    </row>
    <row r="6340" spans="1:7" x14ac:dyDescent="0.25">
      <c r="A6340">
        <v>1</v>
      </c>
      <c r="B6340">
        <v>515940</v>
      </c>
      <c r="C6340">
        <v>134756</v>
      </c>
      <c r="D6340" t="s">
        <v>6711</v>
      </c>
      <c r="G6340" t="str">
        <f t="shared" si="99"/>
        <v>if not exists (select 1 from mi.RangeDetail where Name = 'Corrosion Technologies, Inc.' and RangeID = 3716) begin insert into mi.RangeDetail (RangeID, Name, Description, IsActive, CreatePersonID, CreateDate) values (3716,'Corrosion Technologies, Inc.','',1,1,GETDATE()) end</v>
      </c>
    </row>
    <row r="6341" spans="1:7" x14ac:dyDescent="0.25">
      <c r="A6341">
        <v>9</v>
      </c>
      <c r="B6341">
        <v>500462</v>
      </c>
      <c r="C6341">
        <v>102179</v>
      </c>
      <c r="D6341" t="s">
        <v>6712</v>
      </c>
      <c r="G6341" t="str">
        <f t="shared" si="99"/>
        <v>if not exists (select 1 from mi.RangeDetail where Name = 'Threlkeld Reynolds LLP' and RangeID = 3716) begin insert into mi.RangeDetail (RangeID, Name, Description, IsActive, CreatePersonID, CreateDate) values (3716,'Threlkeld Reynolds LLP','',1,1,GETDATE()) end</v>
      </c>
    </row>
    <row r="6342" spans="1:7" x14ac:dyDescent="0.25">
      <c r="A6342">
        <v>1</v>
      </c>
      <c r="B6342">
        <v>520119</v>
      </c>
      <c r="C6342">
        <v>139352</v>
      </c>
      <c r="D6342" t="s">
        <v>6713</v>
      </c>
      <c r="G6342" t="str">
        <f t="shared" si="99"/>
        <v>if not exists (select 1 from mi.RangeDetail where Name = 'J L Anderson Heating &amp; Cooling Inc' and RangeID = 3716) begin insert into mi.RangeDetail (RangeID, Name, Description, IsActive, CreatePersonID, CreateDate) values (3716,'J L Anderson Heating &amp; Cooling Inc','',1,1,GETDATE()) end</v>
      </c>
    </row>
    <row r="6343" spans="1:7" x14ac:dyDescent="0.25">
      <c r="A6343">
        <v>1</v>
      </c>
      <c r="B6343">
        <v>500916</v>
      </c>
      <c r="C6343">
        <v>103154</v>
      </c>
      <c r="D6343" t="s">
        <v>6714</v>
      </c>
      <c r="G6343" t="str">
        <f t="shared" si="99"/>
        <v>if not exists (select 1 from mi.RangeDetail where Name = 'Jinnings Equipment' and RangeID = 3716) begin insert into mi.RangeDetail (RangeID, Name, Description, IsActive, CreatePersonID, CreateDate) values (3716,'Jinnings Equipment','',1,1,GETDATE()) end</v>
      </c>
    </row>
    <row r="6344" spans="1:7" x14ac:dyDescent="0.25">
      <c r="A6344">
        <v>1</v>
      </c>
      <c r="B6344">
        <v>515654</v>
      </c>
      <c r="C6344">
        <v>118436</v>
      </c>
      <c r="D6344" t="s">
        <v>6715</v>
      </c>
      <c r="G6344" t="str">
        <f t="shared" si="99"/>
        <v>if not exists (select 1 from mi.RangeDetail where Name = 'Sun Electric Corporation' and RangeID = 3716) begin insert into mi.RangeDetail (RangeID, Name, Description, IsActive, CreatePersonID, CreateDate) values (3716,'Sun Electric Corporation','',1,1,GETDATE()) end</v>
      </c>
    </row>
    <row r="6345" spans="1:7" x14ac:dyDescent="0.25">
      <c r="A6345">
        <v>1</v>
      </c>
      <c r="B6345">
        <v>519038</v>
      </c>
      <c r="C6345">
        <v>136716</v>
      </c>
      <c r="D6345" t="s">
        <v>6716</v>
      </c>
      <c r="G6345" t="str">
        <f t="shared" si="99"/>
        <v>if not exists (select 1 from mi.RangeDetail where Name = 'Acorn Landscaping LLC' and RangeID = 3716) begin insert into mi.RangeDetail (RangeID, Name, Description, IsActive, CreatePersonID, CreateDate) values (3716,'Acorn Landscaping LLC','',1,1,GETDATE()) end</v>
      </c>
    </row>
    <row r="6346" spans="1:7" x14ac:dyDescent="0.25">
      <c r="A6346">
        <v>11</v>
      </c>
      <c r="B6346">
        <v>507357</v>
      </c>
      <c r="C6346">
        <v>136342</v>
      </c>
      <c r="D6346" t="s">
        <v>6717</v>
      </c>
      <c r="G6346" t="str">
        <f t="shared" si="99"/>
        <v>if not exists (select 1 from mi.RangeDetail where Name = 'VISION PAINTING INC' and RangeID = 3716) begin insert into mi.RangeDetail (RangeID, Name, Description, IsActive, CreatePersonID, CreateDate) values (3716,'VISION PAINTING INC','',1,1,GETDATE()) end</v>
      </c>
    </row>
    <row r="6347" spans="1:7" x14ac:dyDescent="0.25">
      <c r="A6347">
        <v>1</v>
      </c>
      <c r="B6347">
        <v>501553</v>
      </c>
      <c r="C6347">
        <v>103570</v>
      </c>
      <c r="D6347" t="s">
        <v>6718</v>
      </c>
      <c r="G6347" t="str">
        <f t="shared" si="99"/>
        <v>if not exists (select 1 from mi.RangeDetail where Name = 'Specialties Company, LLC' and RangeID = 3716) begin insert into mi.RangeDetail (RangeID, Name, Description, IsActive, CreatePersonID, CreateDate) values (3716,'Specialties Company, LLC','',1,1,GETDATE()) end</v>
      </c>
    </row>
    <row r="6348" spans="1:7" x14ac:dyDescent="0.25">
      <c r="A6348">
        <v>11</v>
      </c>
      <c r="B6348">
        <v>507602</v>
      </c>
      <c r="C6348">
        <v>136618</v>
      </c>
      <c r="D6348" t="s">
        <v>6719</v>
      </c>
      <c r="G6348" t="str">
        <f t="shared" si="99"/>
        <v>if not exists (select 1 from mi.RangeDetail where Name = 'Nu-Tec Roofing Contractors LLC' and RangeID = 3716) begin insert into mi.RangeDetail (RangeID, Name, Description, IsActive, CreatePersonID, CreateDate) values (3716,'Nu-Tec Roofing Contractors LLC','',1,1,GETDATE()) end</v>
      </c>
    </row>
    <row r="6349" spans="1:7" x14ac:dyDescent="0.25">
      <c r="A6349">
        <v>1</v>
      </c>
      <c r="B6349">
        <v>500877</v>
      </c>
      <c r="C6349">
        <v>137823</v>
      </c>
      <c r="D6349" t="s">
        <v>6720</v>
      </c>
      <c r="G6349" t="str">
        <f t="shared" si="99"/>
        <v>if not exists (select 1 from mi.RangeDetail where Name = 'Irving Materials Inc.' and RangeID = 3716) begin insert into mi.RangeDetail (RangeID, Name, Description, IsActive, CreatePersonID, CreateDate) values (3716,'Irving Materials Inc.','',1,1,GETDATE()) end</v>
      </c>
    </row>
    <row r="6350" spans="1:7" x14ac:dyDescent="0.25">
      <c r="A6350">
        <v>1</v>
      </c>
      <c r="B6350">
        <v>515698</v>
      </c>
      <c r="C6350">
        <v>135308</v>
      </c>
      <c r="D6350" t="s">
        <v>6721</v>
      </c>
      <c r="G6350" t="str">
        <f t="shared" si="99"/>
        <v>if not exists (select 1 from mi.RangeDetail where Name = 'Majestic Block and Brick Inc' and RangeID = 3716) begin insert into mi.RangeDetail (RangeID, Name, Description, IsActive, CreatePersonID, CreateDate) values (3716,'Majestic Block and Brick Inc','',1,1,GETDATE()) end</v>
      </c>
    </row>
    <row r="6351" spans="1:7" x14ac:dyDescent="0.25">
      <c r="A6351">
        <v>1</v>
      </c>
      <c r="B6351">
        <v>519109</v>
      </c>
      <c r="C6351">
        <v>137446</v>
      </c>
      <c r="D6351" t="s">
        <v>6722</v>
      </c>
      <c r="G6351" t="str">
        <f t="shared" si="99"/>
        <v>if not exists (select 1 from mi.RangeDetail where Name = 'Lanham and Sons Mechanical Inc.' and RangeID = 3716) begin insert into mi.RangeDetail (RangeID, Name, Description, IsActive, CreatePersonID, CreateDate) values (3716,'Lanham and Sons Mechanical Inc.','',1,1,GETDATE()) end</v>
      </c>
    </row>
    <row r="6352" spans="1:7" x14ac:dyDescent="0.25">
      <c r="A6352">
        <v>1</v>
      </c>
      <c r="B6352">
        <v>515274</v>
      </c>
      <c r="C6352">
        <v>134412</v>
      </c>
      <c r="D6352" t="s">
        <v>6723</v>
      </c>
      <c r="G6352" t="str">
        <f t="shared" si="99"/>
        <v>if not exists (select 1 from mi.RangeDetail where Name = 'RD-n P-Drilling' and RangeID = 3716) begin insert into mi.RangeDetail (RangeID, Name, Description, IsActive, CreatePersonID, CreateDate) values (3716,'RD-n P-Drilling','',1,1,GETDATE()) end</v>
      </c>
    </row>
    <row r="6353" spans="1:7" x14ac:dyDescent="0.25">
      <c r="A6353">
        <v>1</v>
      </c>
      <c r="B6353">
        <v>519678</v>
      </c>
      <c r="C6353">
        <v>101113</v>
      </c>
      <c r="D6353" t="s">
        <v>6724</v>
      </c>
      <c r="G6353" t="str">
        <f t="shared" si="99"/>
        <v>if not exists (select 1 from mi.RangeDetail where Name = 'Temple &amp; Temple Excavting &amp; Paving' and RangeID = 3716) begin insert into mi.RangeDetail (RangeID, Name, Description, IsActive, CreatePersonID, CreateDate) values (3716,'Temple &amp; Temple Excavting &amp; Paving','',1,1,GETDATE()) end</v>
      </c>
    </row>
    <row r="6354" spans="1:7" x14ac:dyDescent="0.25">
      <c r="A6354">
        <v>11</v>
      </c>
      <c r="B6354">
        <v>505895</v>
      </c>
      <c r="C6354">
        <v>112641</v>
      </c>
      <c r="D6354" t="s">
        <v>6725</v>
      </c>
      <c r="G6354" t="str">
        <f t="shared" si="99"/>
        <v>if not exists (select 1 from mi.RangeDetail where Name = 'Allbright Welding &amp; Fabricating, Inc.' and RangeID = 3716) begin insert into mi.RangeDetail (RangeID, Name, Description, IsActive, CreatePersonID, CreateDate) values (3716,'Allbright Welding &amp; Fabricating, Inc.','',1,1,GETDATE()) end</v>
      </c>
    </row>
    <row r="6355" spans="1:7" x14ac:dyDescent="0.25">
      <c r="A6355">
        <v>1</v>
      </c>
      <c r="B6355">
        <v>515447</v>
      </c>
      <c r="C6355">
        <v>135065</v>
      </c>
      <c r="D6355" t="s">
        <v>6726</v>
      </c>
      <c r="G6355" t="str">
        <f t="shared" si="99"/>
        <v>if not exists (select 1 from mi.RangeDetail where Name = 'Thompson Distribution Company Inc' and RangeID = 3716) begin insert into mi.RangeDetail (RangeID, Name, Description, IsActive, CreatePersonID, CreateDate) values (3716,'Thompson Distribution Company Inc','',1,1,GETDATE()) end</v>
      </c>
    </row>
    <row r="6356" spans="1:7" x14ac:dyDescent="0.25">
      <c r="A6356">
        <v>1</v>
      </c>
      <c r="B6356">
        <v>513896</v>
      </c>
      <c r="C6356">
        <v>103806</v>
      </c>
      <c r="D6356" t="s">
        <v>6727</v>
      </c>
      <c r="G6356" t="str">
        <f t="shared" si="99"/>
        <v>if not exists (select 1 from mi.RangeDetail where Name = 'Cornerstone Controls' and RangeID = 3716) begin insert into mi.RangeDetail (RangeID, Name, Description, IsActive, CreatePersonID, CreateDate) values (3716,'Cornerstone Controls','',1,1,GETDATE()) end</v>
      </c>
    </row>
    <row r="6357" spans="1:7" x14ac:dyDescent="0.25">
      <c r="A6357">
        <v>9</v>
      </c>
      <c r="B6357">
        <v>500136</v>
      </c>
      <c r="C6357">
        <v>100367</v>
      </c>
      <c r="D6357" t="s">
        <v>6728</v>
      </c>
      <c r="G6357" t="str">
        <f t="shared" si="99"/>
        <v>if not exists (select 1 from mi.RangeDetail where Name = 'Cornerstone Controls/Emerson Process Management' and RangeID = 3716) begin insert into mi.RangeDetail (RangeID, Name, Description, IsActive, CreatePersonID, CreateDate) values (3716,'Cornerstone Controls/Emerson Process Management','',1,1,GETDATE()) end</v>
      </c>
    </row>
    <row r="6358" spans="1:7" x14ac:dyDescent="0.25">
      <c r="A6358">
        <v>1</v>
      </c>
      <c r="B6358">
        <v>519583</v>
      </c>
      <c r="C6358">
        <v>137957</v>
      </c>
      <c r="D6358" t="s">
        <v>6729</v>
      </c>
      <c r="G6358" t="str">
        <f t="shared" si="99"/>
        <v>if not exists (select 1 from mi.RangeDetail where Name = 'Kemna Restoration &amp; Construction Inc' and RangeID = 3716) begin insert into mi.RangeDetail (RangeID, Name, Description, IsActive, CreatePersonID, CreateDate) values (3716,'Kemna Restoration &amp; Construction Inc','',1,1,GETDATE()) end</v>
      </c>
    </row>
    <row r="6359" spans="1:7" x14ac:dyDescent="0.25">
      <c r="A6359">
        <v>11</v>
      </c>
      <c r="B6359">
        <v>506153</v>
      </c>
      <c r="C6359">
        <v>112947</v>
      </c>
      <c r="D6359" t="s">
        <v>6730</v>
      </c>
      <c r="G6359" t="str">
        <f t="shared" si="99"/>
        <v>if not exists (select 1 from mi.RangeDetail where Name = 'Wilson Landscape Associates' and RangeID = 3716) begin insert into mi.RangeDetail (RangeID, Name, Description, IsActive, CreatePersonID, CreateDate) values (3716,'Wilson Landscape Associates','',1,1,GETDATE()) end</v>
      </c>
    </row>
    <row r="6360" spans="1:7" x14ac:dyDescent="0.25">
      <c r="A6360">
        <v>11</v>
      </c>
      <c r="B6360">
        <v>506465</v>
      </c>
      <c r="C6360">
        <v>113070</v>
      </c>
      <c r="D6360" t="s">
        <v>6731</v>
      </c>
      <c r="G6360" t="str">
        <f t="shared" si="99"/>
        <v>if not exists (select 1 from mi.RangeDetail where Name = 'Shaw Industries' and RangeID = 3716) begin insert into mi.RangeDetail (RangeID, Name, Description, IsActive, CreatePersonID, CreateDate) values (3716,'Shaw Industries','',1,1,GETDATE()) end</v>
      </c>
    </row>
    <row r="6361" spans="1:7" x14ac:dyDescent="0.25">
      <c r="A6361">
        <v>11</v>
      </c>
      <c r="B6361">
        <v>507218</v>
      </c>
      <c r="C6361">
        <v>136114</v>
      </c>
      <c r="D6361" t="s">
        <v>6732</v>
      </c>
      <c r="G6361" t="str">
        <f t="shared" si="99"/>
        <v>if not exists (select 1 from mi.RangeDetail where Name = 'Mission Mechanical Corporation' and RangeID = 3716) begin insert into mi.RangeDetail (RangeID, Name, Description, IsActive, CreatePersonID, CreateDate) values (3716,'Mission Mechanical Corporation','',1,1,GETDATE()) end</v>
      </c>
    </row>
    <row r="6362" spans="1:7" x14ac:dyDescent="0.25">
      <c r="A6362">
        <v>11</v>
      </c>
      <c r="B6362">
        <v>505690</v>
      </c>
      <c r="C6362">
        <v>112527</v>
      </c>
      <c r="D6362" t="s">
        <v>6733</v>
      </c>
      <c r="G6362" t="str">
        <f t="shared" si="99"/>
        <v>if not exists (select 1 from mi.RangeDetail where Name = 'Herwin Inc.' and RangeID = 3716) begin insert into mi.RangeDetail (RangeID, Name, Description, IsActive, CreatePersonID, CreateDate) values (3716,'Herwin Inc.','',1,1,GETDATE()) end</v>
      </c>
    </row>
    <row r="6363" spans="1:7" x14ac:dyDescent="0.25">
      <c r="A6363">
        <v>1</v>
      </c>
      <c r="B6363">
        <v>501437</v>
      </c>
      <c r="C6363">
        <v>104182</v>
      </c>
      <c r="D6363" t="s">
        <v>6734</v>
      </c>
      <c r="G6363" t="str">
        <f t="shared" si="99"/>
        <v>if not exists (select 1 from mi.RangeDetail where Name = 'Riley Contracting, Inc.' and RangeID = 3716) begin insert into mi.RangeDetail (RangeID, Name, Description, IsActive, CreatePersonID, CreateDate) values (3716,'Riley Contracting, Inc.','',1,1,GETDATE()) end</v>
      </c>
    </row>
    <row r="6364" spans="1:7" x14ac:dyDescent="0.25">
      <c r="A6364">
        <v>11</v>
      </c>
      <c r="B6364">
        <v>507009</v>
      </c>
      <c r="C6364">
        <v>135240</v>
      </c>
      <c r="D6364" t="s">
        <v>6735</v>
      </c>
      <c r="G6364" t="str">
        <f t="shared" si="99"/>
        <v>if not exists (select 1 from mi.RangeDetail where Name = 'Certified Flooring Installation, Inc' and RangeID = 3716) begin insert into mi.RangeDetail (RangeID, Name, Description, IsActive, CreatePersonID, CreateDate) values (3716,'Certified Flooring Installation, Inc','',1,1,GETDATE()) end</v>
      </c>
    </row>
    <row r="6365" spans="1:7" x14ac:dyDescent="0.25">
      <c r="A6365">
        <v>1</v>
      </c>
      <c r="B6365">
        <v>515689</v>
      </c>
      <c r="C6365">
        <v>135284</v>
      </c>
      <c r="D6365" t="s">
        <v>6736</v>
      </c>
      <c r="G6365" t="str">
        <f t="shared" si="99"/>
        <v>if not exists (select 1 from mi.RangeDetail where Name = 'GLS Inc' and RangeID = 3716) begin insert into mi.RangeDetail (RangeID, Name, Description, IsActive, CreatePersonID, CreateDate) values (3716,'GLS Inc','',1,1,GETDATE()) end</v>
      </c>
    </row>
    <row r="6366" spans="1:7" x14ac:dyDescent="0.25">
      <c r="A6366">
        <v>1</v>
      </c>
      <c r="B6366">
        <v>515191</v>
      </c>
      <c r="C6366">
        <v>134170</v>
      </c>
      <c r="D6366" t="s">
        <v>6737</v>
      </c>
      <c r="G6366" t="str">
        <f t="shared" si="99"/>
        <v>if not exists (select 1 from mi.RangeDetail where Name = 'Unison Solutions, Inc.' and RangeID = 3716) begin insert into mi.RangeDetail (RangeID, Name, Description, IsActive, CreatePersonID, CreateDate) values (3716,'Unison Solutions, Inc.','',1,1,GETDATE()) end</v>
      </c>
    </row>
    <row r="6367" spans="1:7" x14ac:dyDescent="0.25">
      <c r="A6367">
        <v>1</v>
      </c>
      <c r="B6367">
        <v>502377</v>
      </c>
      <c r="C6367">
        <v>105199</v>
      </c>
      <c r="D6367" t="s">
        <v>6738</v>
      </c>
      <c r="G6367" t="str">
        <f t="shared" si="99"/>
        <v>if not exists (select 1 from mi.RangeDetail where Name = 'Hughes Contracting, Inc.' and RangeID = 3716) begin insert into mi.RangeDetail (RangeID, Name, Description, IsActive, CreatePersonID, CreateDate) values (3716,'Hughes Contracting, Inc.','',1,1,GETDATE()) end</v>
      </c>
    </row>
    <row r="6368" spans="1:7" x14ac:dyDescent="0.25">
      <c r="A6368">
        <v>1</v>
      </c>
      <c r="B6368">
        <v>515401</v>
      </c>
      <c r="C6368">
        <v>134927</v>
      </c>
      <c r="D6368" t="s">
        <v>6739</v>
      </c>
      <c r="G6368" t="str">
        <f t="shared" si="99"/>
        <v>if not exists (select 1 from mi.RangeDetail where Name = 'Grassbaugh LLC' and RangeID = 3716) begin insert into mi.RangeDetail (RangeID, Name, Description, IsActive, CreatePersonID, CreateDate) values (3716,'Grassbaugh LLC','',1,1,GETDATE()) end</v>
      </c>
    </row>
    <row r="6369" spans="1:7" x14ac:dyDescent="0.25">
      <c r="A6369">
        <v>1</v>
      </c>
      <c r="B6369">
        <v>515326</v>
      </c>
      <c r="C6369">
        <v>125849</v>
      </c>
      <c r="D6369" t="s">
        <v>6740</v>
      </c>
      <c r="G6369" t="str">
        <f t="shared" si="99"/>
        <v>if not exists (select 1 from mi.RangeDetail where Name = 'Kerr Marketing Agency' and RangeID = 3716) begin insert into mi.RangeDetail (RangeID, Name, Description, IsActive, CreatePersonID, CreateDate) values (3716,'Kerr Marketing Agency','',1,1,GETDATE()) end</v>
      </c>
    </row>
    <row r="6370" spans="1:7" x14ac:dyDescent="0.25">
      <c r="A6370">
        <v>1</v>
      </c>
      <c r="B6370">
        <v>513727</v>
      </c>
      <c r="C6370">
        <v>90613</v>
      </c>
      <c r="D6370" t="s">
        <v>6741</v>
      </c>
      <c r="G6370" t="str">
        <f t="shared" si="99"/>
        <v>if not exists (select 1 from mi.RangeDetail where Name = 'Heitsche Boyz Crushing' and RangeID = 3716) begin insert into mi.RangeDetail (RangeID, Name, Description, IsActive, CreatePersonID, CreateDate) values (3716,'Heitsche Boyz Crushing','',1,1,GETDATE()) end</v>
      </c>
    </row>
    <row r="6371" spans="1:7" x14ac:dyDescent="0.25">
      <c r="A6371">
        <v>1</v>
      </c>
      <c r="B6371">
        <v>515836</v>
      </c>
      <c r="C6371">
        <v>136040</v>
      </c>
      <c r="D6371" t="s">
        <v>6742</v>
      </c>
      <c r="G6371" t="str">
        <f t="shared" si="99"/>
        <v>if not exists (select 1 from mi.RangeDetail where Name = 'Edward &amp; Jones Concrete Inc' and RangeID = 3716) begin insert into mi.RangeDetail (RangeID, Name, Description, IsActive, CreatePersonID, CreateDate) values (3716,'Edward &amp; Jones Concrete Inc','',1,1,GETDATE()) end</v>
      </c>
    </row>
    <row r="6372" spans="1:7" x14ac:dyDescent="0.25">
      <c r="A6372">
        <v>1</v>
      </c>
      <c r="B6372">
        <v>513286</v>
      </c>
      <c r="C6372">
        <v>128703</v>
      </c>
      <c r="D6372" t="s">
        <v>9579</v>
      </c>
      <c r="G6372" t="str">
        <f t="shared" si="99"/>
        <v>if not exists (select 1 from mi.RangeDetail where Name = 'Ali''s Earth Savers' and RangeID = 3716) begin insert into mi.RangeDetail (RangeID, Name, Description, IsActive, CreatePersonID, CreateDate) values (3716,'Ali''s Earth Savers','',1,1,GETDATE()) end</v>
      </c>
    </row>
    <row r="6373" spans="1:7" x14ac:dyDescent="0.25">
      <c r="A6373">
        <v>11</v>
      </c>
      <c r="B6373">
        <v>506666</v>
      </c>
      <c r="C6373">
        <v>133767</v>
      </c>
      <c r="D6373" t="s">
        <v>6743</v>
      </c>
      <c r="G6373" t="str">
        <f t="shared" si="99"/>
        <v>if not exists (select 1 from mi.RangeDetail where Name = 'Northern Ohio Cut Stone LLC' and RangeID = 3716) begin insert into mi.RangeDetail (RangeID, Name, Description, IsActive, CreatePersonID, CreateDate) values (3716,'Northern Ohio Cut Stone LLC','',1,1,GETDATE()) end</v>
      </c>
    </row>
    <row r="6374" spans="1:7" x14ac:dyDescent="0.25">
      <c r="A6374">
        <v>1</v>
      </c>
      <c r="B6374">
        <v>518981</v>
      </c>
      <c r="C6374">
        <v>136504</v>
      </c>
      <c r="D6374" t="s">
        <v>6744</v>
      </c>
      <c r="G6374" t="str">
        <f t="shared" si="99"/>
        <v>if not exists (select 1 from mi.RangeDetail where Name = 'Ocean Tech Services LLC' and RangeID = 3716) begin insert into mi.RangeDetail (RangeID, Name, Description, IsActive, CreatePersonID, CreateDate) values (3716,'Ocean Tech Services LLC','',1,1,GETDATE()) end</v>
      </c>
    </row>
    <row r="6375" spans="1:7" x14ac:dyDescent="0.25">
      <c r="A6375">
        <v>1</v>
      </c>
      <c r="B6375">
        <v>500803</v>
      </c>
      <c r="C6375">
        <v>104543</v>
      </c>
      <c r="D6375" t="s">
        <v>6745</v>
      </c>
      <c r="G6375" t="str">
        <f t="shared" si="99"/>
        <v>if not exists (select 1 from mi.RangeDetail where Name = 'Hi-Lite Airfield Services, LLC' and RangeID = 3716) begin insert into mi.RangeDetail (RangeID, Name, Description, IsActive, CreatePersonID, CreateDate) values (3716,'Hi-Lite Airfield Services, LLC','',1,1,GETDATE()) end</v>
      </c>
    </row>
    <row r="6376" spans="1:7" x14ac:dyDescent="0.25">
      <c r="A6376">
        <v>1</v>
      </c>
      <c r="B6376">
        <v>515853</v>
      </c>
      <c r="C6376">
        <v>136097</v>
      </c>
      <c r="D6376" t="s">
        <v>6746</v>
      </c>
      <c r="G6376" t="str">
        <f t="shared" si="99"/>
        <v>if not exists (select 1 from mi.RangeDetail where Name = 'BlueWater Manufacturing, LLC' and RangeID = 3716) begin insert into mi.RangeDetail (RangeID, Name, Description, IsActive, CreatePersonID, CreateDate) values (3716,'BlueWater Manufacturing, LLC','',1,1,GETDATE()) end</v>
      </c>
    </row>
    <row r="6377" spans="1:7" x14ac:dyDescent="0.25">
      <c r="A6377">
        <v>11</v>
      </c>
      <c r="B6377">
        <v>507630</v>
      </c>
      <c r="C6377">
        <v>136677</v>
      </c>
      <c r="D6377" t="s">
        <v>6747</v>
      </c>
      <c r="G6377" t="str">
        <f t="shared" si="99"/>
        <v>if not exists (select 1 from mi.RangeDetail where Name = 'Crown Incorporated' and RangeID = 3716) begin insert into mi.RangeDetail (RangeID, Name, Description, IsActive, CreatePersonID, CreateDate) values (3716,'Crown Incorporated','',1,1,GETDATE()) end</v>
      </c>
    </row>
    <row r="6378" spans="1:7" x14ac:dyDescent="0.25">
      <c r="A6378">
        <v>1</v>
      </c>
      <c r="B6378">
        <v>515232</v>
      </c>
      <c r="C6378">
        <v>134291</v>
      </c>
      <c r="D6378" t="s">
        <v>6748</v>
      </c>
      <c r="G6378" t="str">
        <f t="shared" si="99"/>
        <v>if not exists (select 1 from mi.RangeDetail where Name = 'Security Industries' and RangeID = 3716) begin insert into mi.RangeDetail (RangeID, Name, Description, IsActive, CreatePersonID, CreateDate) values (3716,'Security Industries','',1,1,GETDATE()) end</v>
      </c>
    </row>
    <row r="6379" spans="1:7" x14ac:dyDescent="0.25">
      <c r="A6379">
        <v>11</v>
      </c>
      <c r="B6379">
        <v>507432</v>
      </c>
      <c r="C6379">
        <v>136461</v>
      </c>
      <c r="D6379" t="s">
        <v>6749</v>
      </c>
      <c r="G6379" t="str">
        <f t="shared" si="99"/>
        <v>if not exists (select 1 from mi.RangeDetail where Name = 'Continental Cast Stone LLC' and RangeID = 3716) begin insert into mi.RangeDetail (RangeID, Name, Description, IsActive, CreatePersonID, CreateDate) values (3716,'Continental Cast Stone LLC','',1,1,GETDATE()) end</v>
      </c>
    </row>
    <row r="6380" spans="1:7" x14ac:dyDescent="0.25">
      <c r="A6380">
        <v>11</v>
      </c>
      <c r="B6380">
        <v>507290</v>
      </c>
      <c r="C6380">
        <v>136252</v>
      </c>
      <c r="D6380" t="s">
        <v>6750</v>
      </c>
      <c r="G6380" t="str">
        <f t="shared" si="99"/>
        <v>if not exists (select 1 from mi.RangeDetail where Name = 'Gale Insulation Indianapolis' and RangeID = 3716) begin insert into mi.RangeDetail (RangeID, Name, Description, IsActive, CreatePersonID, CreateDate) values (3716,'Gale Insulation Indianapolis','',1,1,GETDATE()) end</v>
      </c>
    </row>
    <row r="6381" spans="1:7" x14ac:dyDescent="0.25">
      <c r="A6381">
        <v>11</v>
      </c>
      <c r="B6381">
        <v>506718</v>
      </c>
      <c r="C6381">
        <v>134332</v>
      </c>
      <c r="D6381" t="s">
        <v>6751</v>
      </c>
      <c r="G6381" t="str">
        <f t="shared" si="99"/>
        <v>if not exists (select 1 from mi.RangeDetail where Name = 'Wm. W. Meyer &amp; Sons, Inc.' and RangeID = 3716) begin insert into mi.RangeDetail (RangeID, Name, Description, IsActive, CreatePersonID, CreateDate) values (3716,'Wm. W. Meyer &amp; Sons, Inc.','',1,1,GETDATE()) end</v>
      </c>
    </row>
    <row r="6382" spans="1:7" x14ac:dyDescent="0.25">
      <c r="A6382">
        <v>11</v>
      </c>
      <c r="B6382">
        <v>506998</v>
      </c>
      <c r="C6382">
        <v>135221</v>
      </c>
      <c r="D6382" t="s">
        <v>6752</v>
      </c>
      <c r="G6382" t="str">
        <f t="shared" si="99"/>
        <v>if not exists (select 1 from mi.RangeDetail where Name = 'Alan Ross Machinery Corporation' and RangeID = 3716) begin insert into mi.RangeDetail (RangeID, Name, Description, IsActive, CreatePersonID, CreateDate) values (3716,'Alan Ross Machinery Corporation','',1,1,GETDATE()) end</v>
      </c>
    </row>
    <row r="6383" spans="1:7" x14ac:dyDescent="0.25">
      <c r="A6383">
        <v>11</v>
      </c>
      <c r="B6383">
        <v>506765</v>
      </c>
      <c r="C6383">
        <v>134397</v>
      </c>
      <c r="D6383" t="s">
        <v>6753</v>
      </c>
      <c r="G6383" t="str">
        <f t="shared" si="99"/>
        <v>if not exists (select 1 from mi.RangeDetail where Name = 'Wito Electrical Engineering' and RangeID = 3716) begin insert into mi.RangeDetail (RangeID, Name, Description, IsActive, CreatePersonID, CreateDate) values (3716,'Wito Electrical Engineering','',1,1,GETDATE()) end</v>
      </c>
    </row>
    <row r="6384" spans="1:7" x14ac:dyDescent="0.25">
      <c r="A6384">
        <v>11</v>
      </c>
      <c r="B6384">
        <v>506764</v>
      </c>
      <c r="C6384">
        <v>134393</v>
      </c>
      <c r="D6384" t="s">
        <v>6754</v>
      </c>
      <c r="G6384" t="str">
        <f t="shared" si="99"/>
        <v>if not exists (select 1 from mi.RangeDetail where Name = 'Packing Corporation of America' and RangeID = 3716) begin insert into mi.RangeDetail (RangeID, Name, Description, IsActive, CreatePersonID, CreateDate) values (3716,'Packing Corporation of America','',1,1,GETDATE()) end</v>
      </c>
    </row>
    <row r="6385" spans="1:7" x14ac:dyDescent="0.25">
      <c r="A6385">
        <v>1</v>
      </c>
      <c r="B6385">
        <v>514665</v>
      </c>
      <c r="C6385">
        <v>132444</v>
      </c>
      <c r="D6385" t="s">
        <v>6755</v>
      </c>
      <c r="G6385" t="str">
        <f t="shared" si="99"/>
        <v>if not exists (select 1 from mi.RangeDetail where Name = 'Columbia Pipe &amp; Supply Co' and RangeID = 3716) begin insert into mi.RangeDetail (RangeID, Name, Description, IsActive, CreatePersonID, CreateDate) values (3716,'Columbia Pipe &amp; Supply Co','',1,1,GETDATE()) end</v>
      </c>
    </row>
    <row r="6386" spans="1:7" x14ac:dyDescent="0.25">
      <c r="A6386">
        <v>1</v>
      </c>
      <c r="B6386">
        <v>514249</v>
      </c>
      <c r="C6386">
        <v>90484</v>
      </c>
      <c r="D6386" t="s">
        <v>6756</v>
      </c>
      <c r="G6386" t="str">
        <f t="shared" si="99"/>
        <v>if not exists (select 1 from mi.RangeDetail where Name = 'Grove Trucking LLC' and RangeID = 3716) begin insert into mi.RangeDetail (RangeID, Name, Description, IsActive, CreatePersonID, CreateDate) values (3716,'Grove Trucking LLC','',1,1,GETDATE()) end</v>
      </c>
    </row>
    <row r="6387" spans="1:7" x14ac:dyDescent="0.25">
      <c r="A6387">
        <v>9</v>
      </c>
      <c r="B6387">
        <v>500216</v>
      </c>
      <c r="C6387">
        <v>100812</v>
      </c>
      <c r="D6387" t="s">
        <v>6757</v>
      </c>
      <c r="G6387" t="str">
        <f t="shared" si="99"/>
        <v>if not exists (select 1 from mi.RangeDetail where Name = 'Grainger Industrial Supply' and RangeID = 3716) begin insert into mi.RangeDetail (RangeID, Name, Description, IsActive, CreatePersonID, CreateDate) values (3716,'Grainger Industrial Supply','',1,1,GETDATE()) end</v>
      </c>
    </row>
    <row r="6388" spans="1:7" x14ac:dyDescent="0.25">
      <c r="A6388">
        <v>11</v>
      </c>
      <c r="B6388">
        <v>502021</v>
      </c>
      <c r="C6388">
        <v>103243</v>
      </c>
      <c r="D6388" t="s">
        <v>6758</v>
      </c>
      <c r="G6388" t="str">
        <f t="shared" si="99"/>
        <v>if not exists (select 1 from mi.RangeDetail where Name = 'Grainger' and RangeID = 3716) begin insert into mi.RangeDetail (RangeID, Name, Description, IsActive, CreatePersonID, CreateDate) values (3716,'Grainger','',1,1,GETDATE()) end</v>
      </c>
    </row>
    <row r="6389" spans="1:7" x14ac:dyDescent="0.25">
      <c r="A6389">
        <v>1</v>
      </c>
      <c r="B6389">
        <v>515247</v>
      </c>
      <c r="C6389">
        <v>100602</v>
      </c>
      <c r="D6389" t="s">
        <v>6759</v>
      </c>
      <c r="G6389" t="str">
        <f t="shared" si="99"/>
        <v>if not exists (select 1 from mi.RangeDetail where Name = 'Lakeside Equipment Corporation' and RangeID = 3716) begin insert into mi.RangeDetail (RangeID, Name, Description, IsActive, CreatePersonID, CreateDate) values (3716,'Lakeside Equipment Corporation','',1,1,GETDATE()) end</v>
      </c>
    </row>
    <row r="6390" spans="1:7" x14ac:dyDescent="0.25">
      <c r="A6390">
        <v>9</v>
      </c>
      <c r="B6390">
        <v>500538</v>
      </c>
      <c r="C6390">
        <v>100648</v>
      </c>
      <c r="D6390" t="s">
        <v>6760</v>
      </c>
      <c r="G6390" t="str">
        <f t="shared" si="99"/>
        <v>if not exists (select 1 from mi.RangeDetail where Name = 'McMaster-Carr' and RangeID = 3716) begin insert into mi.RangeDetail (RangeID, Name, Description, IsActive, CreatePersonID, CreateDate) values (3716,'McMaster-Carr','',1,1,GETDATE()) end</v>
      </c>
    </row>
    <row r="6391" spans="1:7" x14ac:dyDescent="0.25">
      <c r="A6391">
        <v>11</v>
      </c>
      <c r="B6391">
        <v>505606</v>
      </c>
      <c r="C6391">
        <v>100086</v>
      </c>
      <c r="D6391" t="s">
        <v>6761</v>
      </c>
      <c r="G6391" t="str">
        <f t="shared" si="99"/>
        <v>if not exists (select 1 from mi.RangeDetail where Name = 'McMaster Carr Supply Company' and RangeID = 3716) begin insert into mi.RangeDetail (RangeID, Name, Description, IsActive, CreatePersonID, CreateDate) values (3716,'McMaster Carr Supply Company','',1,1,GETDATE()) end</v>
      </c>
    </row>
    <row r="6392" spans="1:7" x14ac:dyDescent="0.25">
      <c r="A6392">
        <v>1</v>
      </c>
      <c r="B6392">
        <v>514607</v>
      </c>
      <c r="C6392">
        <v>125658</v>
      </c>
      <c r="D6392" t="s">
        <v>6762</v>
      </c>
      <c r="G6392" t="str">
        <f t="shared" si="99"/>
        <v>if not exists (select 1 from mi.RangeDetail where Name = 'Seneca Petroleum Company Inc' and RangeID = 3716) begin insert into mi.RangeDetail (RangeID, Name, Description, IsActive, CreatePersonID, CreateDate) values (3716,'Seneca Petroleum Company Inc','',1,1,GETDATE()) end</v>
      </c>
    </row>
    <row r="6393" spans="1:7" x14ac:dyDescent="0.25">
      <c r="A6393">
        <v>11</v>
      </c>
      <c r="B6393">
        <v>506237</v>
      </c>
      <c r="C6393">
        <v>113044</v>
      </c>
      <c r="D6393" t="s">
        <v>6763</v>
      </c>
      <c r="G6393" t="str">
        <f t="shared" si="99"/>
        <v>if not exists (select 1 from mi.RangeDetail where Name = 'Sternberg Lighting Inc' and RangeID = 3716) begin insert into mi.RangeDetail (RangeID, Name, Description, IsActive, CreatePersonID, CreateDate) values (3716,'Sternberg Lighting Inc','',1,1,GETDATE()) end</v>
      </c>
    </row>
    <row r="6394" spans="1:7" x14ac:dyDescent="0.25">
      <c r="A6394">
        <v>1</v>
      </c>
      <c r="B6394">
        <v>513357</v>
      </c>
      <c r="C6394">
        <v>126688</v>
      </c>
      <c r="D6394" t="s">
        <v>6764</v>
      </c>
      <c r="G6394" t="str">
        <f t="shared" si="99"/>
        <v>if not exists (select 1 from mi.RangeDetail where Name = 'Swaby Lobeline' and RangeID = 3716) begin insert into mi.RangeDetail (RangeID, Name, Description, IsActive, CreatePersonID, CreateDate) values (3716,'Swaby Lobeline','',1,1,GETDATE()) end</v>
      </c>
    </row>
    <row r="6395" spans="1:7" x14ac:dyDescent="0.25">
      <c r="A6395">
        <v>1</v>
      </c>
      <c r="B6395">
        <v>512893</v>
      </c>
      <c r="C6395">
        <v>120045</v>
      </c>
      <c r="D6395" t="s">
        <v>6765</v>
      </c>
      <c r="G6395" t="str">
        <f t="shared" si="99"/>
        <v>if not exists (select 1 from mi.RangeDetail where Name = 'VFP Fire Systems' and RangeID = 3716) begin insert into mi.RangeDetail (RangeID, Name, Description, IsActive, CreatePersonID, CreateDate) values (3716,'VFP Fire Systems','',1,1,GETDATE()) end</v>
      </c>
    </row>
    <row r="6396" spans="1:7" x14ac:dyDescent="0.25">
      <c r="A6396">
        <v>11</v>
      </c>
      <c r="B6396">
        <v>504833</v>
      </c>
      <c r="C6396">
        <v>107439</v>
      </c>
      <c r="D6396" t="s">
        <v>6765</v>
      </c>
      <c r="G6396" t="str">
        <f t="shared" si="99"/>
        <v>if not exists (select 1 from mi.RangeDetail where Name = 'VFP Fire Systems' and RangeID = 3716) begin insert into mi.RangeDetail (RangeID, Name, Description, IsActive, CreatePersonID, CreateDate) values (3716,'VFP Fire Systems','',1,1,GETDATE()) end</v>
      </c>
    </row>
    <row r="6397" spans="1:7" x14ac:dyDescent="0.25">
      <c r="A6397">
        <v>1</v>
      </c>
      <c r="B6397">
        <v>500995</v>
      </c>
      <c r="C6397">
        <v>101213</v>
      </c>
      <c r="D6397" t="s">
        <v>6766</v>
      </c>
      <c r="G6397" t="str">
        <f t="shared" si="99"/>
        <v>if not exists (select 1 from mi.RangeDetail where Name = 'Lally Pipe &amp; Tube' and RangeID = 3716) begin insert into mi.RangeDetail (RangeID, Name, Description, IsActive, CreatePersonID, CreateDate) values (3716,'Lally Pipe &amp; Tube','',1,1,GETDATE()) end</v>
      </c>
    </row>
    <row r="6398" spans="1:7" x14ac:dyDescent="0.25">
      <c r="A6398">
        <v>9</v>
      </c>
      <c r="B6398">
        <v>500285</v>
      </c>
      <c r="C6398">
        <v>101227</v>
      </c>
      <c r="D6398" t="s">
        <v>6766</v>
      </c>
      <c r="G6398" t="str">
        <f t="shared" si="99"/>
        <v>if not exists (select 1 from mi.RangeDetail where Name = 'Lally Pipe &amp; Tube' and RangeID = 3716) begin insert into mi.RangeDetail (RangeID, Name, Description, IsActive, CreatePersonID, CreateDate) values (3716,'Lally Pipe &amp; Tube','',1,1,GETDATE()) end</v>
      </c>
    </row>
    <row r="6399" spans="1:7" x14ac:dyDescent="0.25">
      <c r="A6399">
        <v>11</v>
      </c>
      <c r="B6399">
        <v>505202</v>
      </c>
      <c r="C6399">
        <v>100134</v>
      </c>
      <c r="D6399" t="s">
        <v>6767</v>
      </c>
      <c r="G6399" t="str">
        <f t="shared" si="99"/>
        <v>if not exists (select 1 from mi.RangeDetail where Name = 'Ferguson Waterworks#527' and RangeID = 3716) begin insert into mi.RangeDetail (RangeID, Name, Description, IsActive, CreatePersonID, CreateDate) values (3716,'Ferguson Waterworks#527','',1,1,GETDATE()) end</v>
      </c>
    </row>
    <row r="6400" spans="1:7" x14ac:dyDescent="0.25">
      <c r="A6400">
        <v>1</v>
      </c>
      <c r="B6400">
        <v>513740</v>
      </c>
      <c r="C6400">
        <v>130351</v>
      </c>
      <c r="D6400" t="s">
        <v>6768</v>
      </c>
      <c r="G6400" t="str">
        <f t="shared" si="99"/>
        <v>if not exists (select 1 from mi.RangeDetail where Name = 'Custom Valve Concepts' and RangeID = 3716) begin insert into mi.RangeDetail (RangeID, Name, Description, IsActive, CreatePersonID, CreateDate) values (3716,'Custom Valve Concepts','',1,1,GETDATE()) end</v>
      </c>
    </row>
    <row r="6401" spans="1:7" x14ac:dyDescent="0.25">
      <c r="A6401">
        <v>1</v>
      </c>
      <c r="B6401">
        <v>514321</v>
      </c>
      <c r="C6401">
        <v>131566</v>
      </c>
      <c r="D6401" t="s">
        <v>6769</v>
      </c>
      <c r="G6401" t="str">
        <f t="shared" si="99"/>
        <v>if not exists (select 1 from mi.RangeDetail where Name = 'Comsearch' and RangeID = 3716) begin insert into mi.RangeDetail (RangeID, Name, Description, IsActive, CreatePersonID, CreateDate) values (3716,'Comsearch','',1,1,GETDATE()) end</v>
      </c>
    </row>
    <row r="6402" spans="1:7" x14ac:dyDescent="0.25">
      <c r="A6402">
        <v>1</v>
      </c>
      <c r="B6402">
        <v>515132</v>
      </c>
      <c r="C6402">
        <v>133020</v>
      </c>
      <c r="D6402" t="s">
        <v>6770</v>
      </c>
      <c r="G6402" t="str">
        <f t="shared" si="99"/>
        <v>if not exists (select 1 from mi.RangeDetail where Name = 'Stepp Equipment Company' and RangeID = 3716) begin insert into mi.RangeDetail (RangeID, Name, Description, IsActive, CreatePersonID, CreateDate) values (3716,'Stepp Equipment Company','',1,1,GETDATE()) end</v>
      </c>
    </row>
    <row r="6403" spans="1:7" x14ac:dyDescent="0.25">
      <c r="A6403">
        <v>11</v>
      </c>
      <c r="B6403">
        <v>505736</v>
      </c>
      <c r="C6403">
        <v>112586</v>
      </c>
      <c r="D6403" t="s">
        <v>6771</v>
      </c>
      <c r="G6403" t="str">
        <f t="shared" ref="G6403:G6466" si="100">IF(D6403&lt;&gt;"",CONCATENATE("if not exists (select 1 from mi.RangeDetail where Name = '",D6403,"' and RangeID = 3716) begin insert into mi.RangeDetail (RangeID, Name, Description, IsActive, CreatePersonID, CreateDate) values (3716,'",D6403,"','","',1,1,GETDATE()) end"), "")</f>
        <v>if not exists (select 1 from mi.RangeDetail where Name = 'Parkwood Chicago, Inc.' and RangeID = 3716) begin insert into mi.RangeDetail (RangeID, Name, Description, IsActive, CreatePersonID, CreateDate) values (3716,'Parkwood Chicago, Inc.','',1,1,GETDATE()) end</v>
      </c>
    </row>
    <row r="6404" spans="1:7" x14ac:dyDescent="0.25">
      <c r="A6404">
        <v>11</v>
      </c>
      <c r="B6404">
        <v>505344</v>
      </c>
      <c r="C6404">
        <v>103566</v>
      </c>
      <c r="D6404" t="s">
        <v>6772</v>
      </c>
      <c r="G6404" t="str">
        <f t="shared" si="100"/>
        <v>if not exists (select 1 from mi.RangeDetail where Name = 'Baer Supply Co' and RangeID = 3716) begin insert into mi.RangeDetail (RangeID, Name, Description, IsActive, CreatePersonID, CreateDate) values (3716,'Baer Supply Co','',1,1,GETDATE()) end</v>
      </c>
    </row>
    <row r="6405" spans="1:7" x14ac:dyDescent="0.25">
      <c r="A6405">
        <v>11</v>
      </c>
      <c r="B6405">
        <v>500331</v>
      </c>
      <c r="C6405">
        <v>101543</v>
      </c>
      <c r="D6405" t="s">
        <v>6773</v>
      </c>
      <c r="G6405" t="str">
        <f t="shared" si="100"/>
        <v>if not exists (select 1 from mi.RangeDetail where Name = 'Architectural Woodwork Institute' and RangeID = 3716) begin insert into mi.RangeDetail (RangeID, Name, Description, IsActive, CreatePersonID, CreateDate) values (3716,'Architectural Woodwork Institute','',1,1,GETDATE()) end</v>
      </c>
    </row>
    <row r="6406" spans="1:7" x14ac:dyDescent="0.25">
      <c r="A6406">
        <v>1</v>
      </c>
      <c r="B6406">
        <v>515167</v>
      </c>
      <c r="C6406">
        <v>111473</v>
      </c>
      <c r="D6406" t="s">
        <v>6774</v>
      </c>
      <c r="G6406" t="str">
        <f t="shared" si="100"/>
        <v>if not exists (select 1 from mi.RangeDetail where Name = 'Kone' and RangeID = 3716) begin insert into mi.RangeDetail (RangeID, Name, Description, IsActive, CreatePersonID, CreateDate) values (3716,'Kone','',1,1,GETDATE()) end</v>
      </c>
    </row>
    <row r="6407" spans="1:7" x14ac:dyDescent="0.25">
      <c r="A6407">
        <v>11</v>
      </c>
      <c r="B6407">
        <v>502620</v>
      </c>
      <c r="C6407">
        <v>103594</v>
      </c>
      <c r="D6407" t="s">
        <v>6775</v>
      </c>
      <c r="G6407" t="str">
        <f t="shared" si="100"/>
        <v>if not exists (select 1 from mi.RangeDetail where Name = 'Kone, Inc.' and RangeID = 3716) begin insert into mi.RangeDetail (RangeID, Name, Description, IsActive, CreatePersonID, CreateDate) values (3716,'Kone, Inc.','',1,1,GETDATE()) end</v>
      </c>
    </row>
    <row r="6408" spans="1:7" x14ac:dyDescent="0.25">
      <c r="A6408">
        <v>1</v>
      </c>
      <c r="B6408">
        <v>514004</v>
      </c>
      <c r="C6408">
        <v>101104</v>
      </c>
      <c r="D6408" t="s">
        <v>6776</v>
      </c>
      <c r="G6408" t="str">
        <f t="shared" si="100"/>
        <v>if not exists (select 1 from mi.RangeDetail where Name = 'ANIXTER, INC.' and RangeID = 3716) begin insert into mi.RangeDetail (RangeID, Name, Description, IsActive, CreatePersonID, CreateDate) values (3716,'ANIXTER, INC.','',1,1,GETDATE()) end</v>
      </c>
    </row>
    <row r="6409" spans="1:7" x14ac:dyDescent="0.25">
      <c r="A6409">
        <v>1</v>
      </c>
      <c r="B6409">
        <v>515252</v>
      </c>
      <c r="C6409">
        <v>134350</v>
      </c>
      <c r="D6409" t="s">
        <v>6777</v>
      </c>
      <c r="G6409" t="str">
        <f t="shared" si="100"/>
        <v>if not exists (select 1 from mi.RangeDetail where Name = 'Aggregate Industries Inc' and RangeID = 3716) begin insert into mi.RangeDetail (RangeID, Name, Description, IsActive, CreatePersonID, CreateDate) values (3716,'Aggregate Industries Inc','',1,1,GETDATE()) end</v>
      </c>
    </row>
    <row r="6410" spans="1:7" x14ac:dyDescent="0.25">
      <c r="A6410">
        <v>1</v>
      </c>
      <c r="B6410">
        <v>519036</v>
      </c>
      <c r="C6410">
        <v>110649</v>
      </c>
      <c r="D6410" t="s">
        <v>1862</v>
      </c>
      <c r="G6410" t="str">
        <f t="shared" si="100"/>
        <v>if not exists (select 1 from mi.RangeDetail where Name = 'Thybar Corporation' and RangeID = 3716) begin insert into mi.RangeDetail (RangeID, Name, Description, IsActive, CreatePersonID, CreateDate) values (3716,'Thybar Corporation','',1,1,GETDATE()) end</v>
      </c>
    </row>
    <row r="6411" spans="1:7" x14ac:dyDescent="0.25">
      <c r="A6411">
        <v>11</v>
      </c>
      <c r="B6411">
        <v>503621</v>
      </c>
      <c r="C6411">
        <v>101035</v>
      </c>
      <c r="D6411" t="s">
        <v>6778</v>
      </c>
      <c r="G6411" t="str">
        <f t="shared" si="100"/>
        <v>if not exists (select 1 from mi.RangeDetail where Name = 'Porter Athletic' and RangeID = 3716) begin insert into mi.RangeDetail (RangeID, Name, Description, IsActive, CreatePersonID, CreateDate) values (3716,'Porter Athletic','',1,1,GETDATE()) end</v>
      </c>
    </row>
    <row r="6412" spans="1:7" x14ac:dyDescent="0.25">
      <c r="A6412">
        <v>1</v>
      </c>
      <c r="B6412">
        <v>519073</v>
      </c>
      <c r="C6412">
        <v>136877</v>
      </c>
      <c r="D6412" t="s">
        <v>6779</v>
      </c>
      <c r="G6412" t="str">
        <f t="shared" si="100"/>
        <v>if not exists (select 1 from mi.RangeDetail where Name = 'Industrial Steel Construction Inc' and RangeID = 3716) begin insert into mi.RangeDetail (RangeID, Name, Description, IsActive, CreatePersonID, CreateDate) values (3716,'Industrial Steel Construction Inc','',1,1,GETDATE()) end</v>
      </c>
    </row>
    <row r="6413" spans="1:7" x14ac:dyDescent="0.25">
      <c r="A6413">
        <v>11</v>
      </c>
      <c r="B6413">
        <v>500769</v>
      </c>
      <c r="C6413">
        <v>100079</v>
      </c>
      <c r="D6413" t="s">
        <v>6780</v>
      </c>
      <c r="G6413" t="str">
        <f t="shared" si="100"/>
        <v>if not exists (select 1 from mi.RangeDetail where Name = 'Capitol Drywall Supply' and RangeID = 3716) begin insert into mi.RangeDetail (RangeID, Name, Description, IsActive, CreatePersonID, CreateDate) values (3716,'Capitol Drywall Supply','',1,1,GETDATE()) end</v>
      </c>
    </row>
    <row r="6414" spans="1:7" x14ac:dyDescent="0.25">
      <c r="A6414">
        <v>1</v>
      </c>
      <c r="B6414">
        <v>514288</v>
      </c>
      <c r="C6414">
        <v>131471</v>
      </c>
      <c r="D6414" t="s">
        <v>6781</v>
      </c>
      <c r="G6414" t="str">
        <f t="shared" si="100"/>
        <v>if not exists (select 1 from mi.RangeDetail where Name = 'Roth Pump Company' and RangeID = 3716) begin insert into mi.RangeDetail (RangeID, Name, Description, IsActive, CreatePersonID, CreateDate) values (3716,'Roth Pump Company','',1,1,GETDATE()) end</v>
      </c>
    </row>
    <row r="6415" spans="1:7" x14ac:dyDescent="0.25">
      <c r="A6415">
        <v>1</v>
      </c>
      <c r="B6415">
        <v>514975</v>
      </c>
      <c r="C6415">
        <v>125905</v>
      </c>
      <c r="D6415" t="s">
        <v>6782</v>
      </c>
      <c r="G6415" t="str">
        <f t="shared" si="100"/>
        <v>if not exists (select 1 from mi.RangeDetail where Name = 'Stoddard Silencers' and RangeID = 3716) begin insert into mi.RangeDetail (RangeID, Name, Description, IsActive, CreatePersonID, CreateDate) values (3716,'Stoddard Silencers','',1,1,GETDATE()) end</v>
      </c>
    </row>
    <row r="6416" spans="1:7" x14ac:dyDescent="0.25">
      <c r="A6416">
        <v>11</v>
      </c>
      <c r="B6416">
        <v>506412</v>
      </c>
      <c r="C6416">
        <v>134338</v>
      </c>
      <c r="D6416" t="s">
        <v>6783</v>
      </c>
      <c r="G6416" t="str">
        <f t="shared" si="100"/>
        <v>if not exists (select 1 from mi.RangeDetail where Name = 'American Vacuum Company' and RangeID = 3716) begin insert into mi.RangeDetail (RangeID, Name, Description, IsActive, CreatePersonID, CreateDate) values (3716,'American Vacuum Company','',1,1,GETDATE()) end</v>
      </c>
    </row>
    <row r="6417" spans="1:7" x14ac:dyDescent="0.25">
      <c r="A6417">
        <v>1</v>
      </c>
      <c r="B6417">
        <v>513944</v>
      </c>
      <c r="C6417">
        <v>130867</v>
      </c>
      <c r="D6417" t="s">
        <v>6784</v>
      </c>
      <c r="G6417" t="str">
        <f t="shared" si="100"/>
        <v>if not exists (select 1 from mi.RangeDetail where Name = 'Lindahl Marine Contractors' and RangeID = 3716) begin insert into mi.RangeDetail (RangeID, Name, Description, IsActive, CreatePersonID, CreateDate) values (3716,'Lindahl Marine Contractors','',1,1,GETDATE()) end</v>
      </c>
    </row>
    <row r="6418" spans="1:7" x14ac:dyDescent="0.25">
      <c r="A6418">
        <v>9</v>
      </c>
      <c r="B6418">
        <v>500557</v>
      </c>
      <c r="C6418">
        <v>105035</v>
      </c>
      <c r="D6418" t="s">
        <v>6785</v>
      </c>
      <c r="G6418" t="str">
        <f t="shared" si="100"/>
        <v>if not exists (select 1 from mi.RangeDetail where Name = 'Systems Associates, Inc.' and RangeID = 3716) begin insert into mi.RangeDetail (RangeID, Name, Description, IsActive, CreatePersonID, CreateDate) values (3716,'Systems Associates, Inc.','',1,1,GETDATE()) end</v>
      </c>
    </row>
    <row r="6419" spans="1:7" x14ac:dyDescent="0.25">
      <c r="A6419">
        <v>11</v>
      </c>
      <c r="B6419">
        <v>502299</v>
      </c>
      <c r="C6419">
        <v>107822</v>
      </c>
      <c r="D6419" t="s">
        <v>6786</v>
      </c>
      <c r="G6419" t="str">
        <f t="shared" si="100"/>
        <v>if not exists (select 1 from mi.RangeDetail where Name = 'Imperial Glass Structures' and RangeID = 3716) begin insert into mi.RangeDetail (RangeID, Name, Description, IsActive, CreatePersonID, CreateDate) values (3716,'Imperial Glass Structures','',1,1,GETDATE()) end</v>
      </c>
    </row>
    <row r="6420" spans="1:7" x14ac:dyDescent="0.25">
      <c r="A6420">
        <v>1</v>
      </c>
      <c r="B6420">
        <v>514964</v>
      </c>
      <c r="C6420">
        <v>133382</v>
      </c>
      <c r="D6420" t="s">
        <v>6787</v>
      </c>
      <c r="G6420" t="str">
        <f t="shared" si="100"/>
        <v>if not exists (select 1 from mi.RangeDetail where Name = 'Kasbohm Custom Drilling' and RangeID = 3716) begin insert into mi.RangeDetail (RangeID, Name, Description, IsActive, CreatePersonID, CreateDate) values (3716,'Kasbohm Custom Drilling','',1,1,GETDATE()) end</v>
      </c>
    </row>
    <row r="6421" spans="1:7" x14ac:dyDescent="0.25">
      <c r="A6421">
        <v>1</v>
      </c>
      <c r="B6421">
        <v>519873</v>
      </c>
      <c r="C6421">
        <v>138381</v>
      </c>
      <c r="D6421" t="s">
        <v>6788</v>
      </c>
      <c r="G6421" t="str">
        <f t="shared" si="100"/>
        <v>if not exists (select 1 from mi.RangeDetail where Name = 'SET Environmental Inc' and RangeID = 3716) begin insert into mi.RangeDetail (RangeID, Name, Description, IsActive, CreatePersonID, CreateDate) values (3716,'SET Environmental Inc','',1,1,GETDATE()) end</v>
      </c>
    </row>
    <row r="6422" spans="1:7" x14ac:dyDescent="0.25">
      <c r="A6422">
        <v>1</v>
      </c>
      <c r="B6422">
        <v>519856</v>
      </c>
      <c r="C6422">
        <v>138558</v>
      </c>
      <c r="D6422" t="s">
        <v>6789</v>
      </c>
      <c r="G6422" t="str">
        <f t="shared" si="100"/>
        <v>if not exists (select 1 from mi.RangeDetail where Name = 'Litgen Concrete Cutting &amp; Coring Co.' and RangeID = 3716) begin insert into mi.RangeDetail (RangeID, Name, Description, IsActive, CreatePersonID, CreateDate) values (3716,'Litgen Concrete Cutting &amp; Coring Co.','',1,1,GETDATE()) end</v>
      </c>
    </row>
    <row r="6423" spans="1:7" x14ac:dyDescent="0.25">
      <c r="A6423">
        <v>11</v>
      </c>
      <c r="B6423">
        <v>507296</v>
      </c>
      <c r="C6423">
        <v>136263</v>
      </c>
      <c r="D6423" t="s">
        <v>6790</v>
      </c>
      <c r="G6423" t="str">
        <f t="shared" si="100"/>
        <v>if not exists (select 1 from mi.RangeDetail where Name = 'ETS LINDGREN INC' and RangeID = 3716) begin insert into mi.RangeDetail (RangeID, Name, Description, IsActive, CreatePersonID, CreateDate) values (3716,'ETS LINDGREN INC','',1,1,GETDATE()) end</v>
      </c>
    </row>
    <row r="6424" spans="1:7" x14ac:dyDescent="0.25">
      <c r="A6424">
        <v>1</v>
      </c>
      <c r="B6424">
        <v>512568</v>
      </c>
      <c r="C6424">
        <v>115649</v>
      </c>
      <c r="D6424" t="s">
        <v>6791</v>
      </c>
      <c r="G6424" t="str">
        <f t="shared" si="100"/>
        <v>if not exists (select 1 from mi.RangeDetail where Name = 'Aero Rubber Company Inc' and RangeID = 3716) begin insert into mi.RangeDetail (RangeID, Name, Description, IsActive, CreatePersonID, CreateDate) values (3716,'Aero Rubber Company Inc','',1,1,GETDATE()) end</v>
      </c>
    </row>
    <row r="6425" spans="1:7" x14ac:dyDescent="0.25">
      <c r="A6425">
        <v>1</v>
      </c>
      <c r="B6425">
        <v>502301</v>
      </c>
      <c r="C6425">
        <v>126857</v>
      </c>
      <c r="D6425" t="s">
        <v>6792</v>
      </c>
      <c r="G6425" t="str">
        <f t="shared" si="100"/>
        <v>if not exists (select 1 from mi.RangeDetail where Name = 'Tenco-Hydro Inc' and RangeID = 3716) begin insert into mi.RangeDetail (RangeID, Name, Description, IsActive, CreatePersonID, CreateDate) values (3716,'Tenco-Hydro Inc','',1,1,GETDATE()) end</v>
      </c>
    </row>
    <row r="6426" spans="1:7" x14ac:dyDescent="0.25">
      <c r="A6426">
        <v>1</v>
      </c>
      <c r="B6426">
        <v>513625</v>
      </c>
      <c r="C6426">
        <v>129878</v>
      </c>
      <c r="D6426" t="s">
        <v>6793</v>
      </c>
      <c r="G6426" t="str">
        <f t="shared" si="100"/>
        <v>if not exists (select 1 from mi.RangeDetail where Name = 'Valmont Newmark' and RangeID = 3716) begin insert into mi.RangeDetail (RangeID, Name, Description, IsActive, CreatePersonID, CreateDate) values (3716,'Valmont Newmark','',1,1,GETDATE()) end</v>
      </c>
    </row>
    <row r="6427" spans="1:7" x14ac:dyDescent="0.25">
      <c r="A6427">
        <v>1</v>
      </c>
      <c r="B6427">
        <v>500519</v>
      </c>
      <c r="C6427">
        <v>111695</v>
      </c>
      <c r="D6427" t="s">
        <v>6794</v>
      </c>
      <c r="G6427" t="str">
        <f t="shared" si="100"/>
        <v>if not exists (select 1 from mi.RangeDetail where Name = 'Decorative Paving Co.' and RangeID = 3716) begin insert into mi.RangeDetail (RangeID, Name, Description, IsActive, CreatePersonID, CreateDate) values (3716,'Decorative Paving Co.','',1,1,GETDATE()) end</v>
      </c>
    </row>
    <row r="6428" spans="1:7" x14ac:dyDescent="0.25">
      <c r="A6428">
        <v>11</v>
      </c>
      <c r="B6428">
        <v>501368</v>
      </c>
      <c r="C6428">
        <v>104551</v>
      </c>
      <c r="D6428" t="s">
        <v>6795</v>
      </c>
      <c r="G6428" t="str">
        <f t="shared" si="100"/>
        <v>if not exists (select 1 from mi.RangeDetail where Name = 'Decorative Paving Company' and RangeID = 3716) begin insert into mi.RangeDetail (RangeID, Name, Description, IsActive, CreatePersonID, CreateDate) values (3716,'Decorative Paving Company','',1,1,GETDATE()) end</v>
      </c>
    </row>
    <row r="6429" spans="1:7" x14ac:dyDescent="0.25">
      <c r="A6429">
        <v>11</v>
      </c>
      <c r="B6429">
        <v>506034</v>
      </c>
      <c r="C6429">
        <v>102553</v>
      </c>
      <c r="D6429" t="s">
        <v>6796</v>
      </c>
      <c r="G6429" t="str">
        <f t="shared" si="100"/>
        <v>if not exists (select 1 from mi.RangeDetail where Name = 'JVI, Inc' and RangeID = 3716) begin insert into mi.RangeDetail (RangeID, Name, Description, IsActive, CreatePersonID, CreateDate) values (3716,'JVI, Inc','',1,1,GETDATE()) end</v>
      </c>
    </row>
    <row r="6430" spans="1:7" x14ac:dyDescent="0.25">
      <c r="A6430">
        <v>1</v>
      </c>
      <c r="B6430">
        <v>500010</v>
      </c>
      <c r="C6430">
        <v>103197</v>
      </c>
      <c r="D6430" t="s">
        <v>6797</v>
      </c>
      <c r="G6430" t="str">
        <f t="shared" si="100"/>
        <v>if not exists (select 1 from mi.RangeDetail where Name = 'ABB, Inc.' and RangeID = 3716) begin insert into mi.RangeDetail (RangeID, Name, Description, IsActive, CreatePersonID, CreateDate) values (3716,'ABB, Inc.','',1,1,GETDATE()) end</v>
      </c>
    </row>
    <row r="6431" spans="1:7" x14ac:dyDescent="0.25">
      <c r="A6431">
        <v>1</v>
      </c>
      <c r="B6431">
        <v>520116</v>
      </c>
      <c r="C6431">
        <v>139342</v>
      </c>
      <c r="D6431" t="s">
        <v>6798</v>
      </c>
      <c r="G6431" t="str">
        <f t="shared" si="100"/>
        <v>if not exists (select 1 from mi.RangeDetail where Name = 'Road Fabrics Inc' and RangeID = 3716) begin insert into mi.RangeDetail (RangeID, Name, Description, IsActive, CreatePersonID, CreateDate) values (3716,'Road Fabrics Inc','',1,1,GETDATE()) end</v>
      </c>
    </row>
    <row r="6432" spans="1:7" x14ac:dyDescent="0.25">
      <c r="A6432">
        <v>11</v>
      </c>
      <c r="B6432">
        <v>506268</v>
      </c>
      <c r="C6432">
        <v>113074</v>
      </c>
      <c r="D6432" t="s">
        <v>6799</v>
      </c>
      <c r="G6432" t="str">
        <f t="shared" si="100"/>
        <v>if not exists (select 1 from mi.RangeDetail where Name = 'AMSYSCO, Inc' and RangeID = 3716) begin insert into mi.RangeDetail (RangeID, Name, Description, IsActive, CreatePersonID, CreateDate) values (3716,'AMSYSCO, Inc','',1,1,GETDATE()) end</v>
      </c>
    </row>
    <row r="6433" spans="1:7" x14ac:dyDescent="0.25">
      <c r="A6433">
        <v>1</v>
      </c>
      <c r="B6433">
        <v>500962</v>
      </c>
      <c r="C6433">
        <v>109125</v>
      </c>
      <c r="D6433" t="s">
        <v>6800</v>
      </c>
      <c r="G6433" t="str">
        <f t="shared" si="100"/>
        <v>if not exists (select 1 from mi.RangeDetail where Name = 'Kim Construction Company' and RangeID = 3716) begin insert into mi.RangeDetail (RangeID, Name, Description, IsActive, CreatePersonID, CreateDate) values (3716,'Kim Construction Company','',1,1,GETDATE()) end</v>
      </c>
    </row>
    <row r="6434" spans="1:7" x14ac:dyDescent="0.25">
      <c r="A6434">
        <v>1</v>
      </c>
      <c r="B6434">
        <v>514842</v>
      </c>
      <c r="C6434">
        <v>131523</v>
      </c>
      <c r="D6434" t="s">
        <v>6801</v>
      </c>
      <c r="G6434" t="str">
        <f t="shared" si="100"/>
        <v>if not exists (select 1 from mi.RangeDetail where Name = 'Koflo Corporation' and RangeID = 3716) begin insert into mi.RangeDetail (RangeID, Name, Description, IsActive, CreatePersonID, CreateDate) values (3716,'Koflo Corporation','',1,1,GETDATE()) end</v>
      </c>
    </row>
    <row r="6435" spans="1:7" x14ac:dyDescent="0.25">
      <c r="A6435">
        <v>1</v>
      </c>
      <c r="B6435">
        <v>515259</v>
      </c>
      <c r="C6435">
        <v>134359</v>
      </c>
      <c r="D6435" t="s">
        <v>6802</v>
      </c>
      <c r="G6435" t="str">
        <f t="shared" si="100"/>
        <v>if not exists (select 1 from mi.RangeDetail where Name = 'Gasvoda &amp; Associates, Inc.' and RangeID = 3716) begin insert into mi.RangeDetail (RangeID, Name, Description, IsActive, CreatePersonID, CreateDate) values (3716,'Gasvoda &amp; Associates, Inc.','',1,1,GETDATE()) end</v>
      </c>
    </row>
    <row r="6436" spans="1:7" x14ac:dyDescent="0.25">
      <c r="A6436">
        <v>1</v>
      </c>
      <c r="B6436">
        <v>515863</v>
      </c>
      <c r="C6436">
        <v>136108</v>
      </c>
      <c r="D6436" t="s">
        <v>1941</v>
      </c>
      <c r="G6436" t="str">
        <f t="shared" si="100"/>
        <v>if not exists (select 1 from mi.RangeDetail where Name = 'Standard Wire &amp; Steel Works' and RangeID = 3716) begin insert into mi.RangeDetail (RangeID, Name, Description, IsActive, CreatePersonID, CreateDate) values (3716,'Standard Wire &amp; Steel Works','',1,1,GETDATE()) end</v>
      </c>
    </row>
    <row r="6437" spans="1:7" x14ac:dyDescent="0.25">
      <c r="A6437">
        <v>1</v>
      </c>
      <c r="B6437">
        <v>515965</v>
      </c>
      <c r="C6437">
        <v>135192</v>
      </c>
      <c r="D6437" t="s">
        <v>6803</v>
      </c>
      <c r="G6437" t="str">
        <f t="shared" si="100"/>
        <v>if not exists (select 1 from mi.RangeDetail where Name = 'Chicago Metal Rolled Products Company' and RangeID = 3716) begin insert into mi.RangeDetail (RangeID, Name, Description, IsActive, CreatePersonID, CreateDate) values (3716,'Chicago Metal Rolled Products Company','',1,1,GETDATE()) end</v>
      </c>
    </row>
    <row r="6438" spans="1:7" x14ac:dyDescent="0.25">
      <c r="A6438">
        <v>1</v>
      </c>
      <c r="B6438">
        <v>519997</v>
      </c>
      <c r="C6438">
        <v>103371</v>
      </c>
      <c r="D6438" t="s">
        <v>6804</v>
      </c>
      <c r="G6438" t="str">
        <f t="shared" si="100"/>
        <v>if not exists (select 1 from mi.RangeDetail where Name = 'CDW Direct' and RangeID = 3716) begin insert into mi.RangeDetail (RangeID, Name, Description, IsActive, CreatePersonID, CreateDate) values (3716,'CDW Direct','',1,1,GETDATE()) end</v>
      </c>
    </row>
    <row r="6439" spans="1:7" x14ac:dyDescent="0.25">
      <c r="A6439">
        <v>1</v>
      </c>
      <c r="B6439">
        <v>501133</v>
      </c>
      <c r="C6439">
        <v>104332</v>
      </c>
      <c r="D6439" t="s">
        <v>6805</v>
      </c>
      <c r="G6439" t="str">
        <f t="shared" si="100"/>
        <v>if not exists (select 1 from mi.RangeDetail where Name = 'Midwest Construction Products' and RangeID = 3716) begin insert into mi.RangeDetail (RangeID, Name, Description, IsActive, CreatePersonID, CreateDate) values (3716,'Midwest Construction Products','',1,1,GETDATE()) end</v>
      </c>
    </row>
    <row r="6440" spans="1:7" x14ac:dyDescent="0.25">
      <c r="A6440">
        <v>1</v>
      </c>
      <c r="B6440">
        <v>512425</v>
      </c>
      <c r="C6440">
        <v>109480</v>
      </c>
      <c r="D6440" t="s">
        <v>6806</v>
      </c>
      <c r="G6440" t="str">
        <f t="shared" si="100"/>
        <v>if not exists (select 1 from mi.RangeDetail where Name = 'Grundfos Water Utility Inc.' and RangeID = 3716) begin insert into mi.RangeDetail (RangeID, Name, Description, IsActive, CreatePersonID, CreateDate) values (3716,'Grundfos Water Utility Inc.','',1,1,GETDATE()) end</v>
      </c>
    </row>
    <row r="6441" spans="1:7" x14ac:dyDescent="0.25">
      <c r="A6441">
        <v>11</v>
      </c>
      <c r="B6441">
        <v>502575</v>
      </c>
      <c r="C6441">
        <v>104787</v>
      </c>
      <c r="D6441" t="s">
        <v>6807</v>
      </c>
      <c r="G6441" t="str">
        <f t="shared" si="100"/>
        <v>if not exists (select 1 from mi.RangeDetail where Name = 'Kiefer Specialty Flooring, Inc.' and RangeID = 3716) begin insert into mi.RangeDetail (RangeID, Name, Description, IsActive, CreatePersonID, CreateDate) values (3716,'Kiefer Specialty Flooring, Inc.','',1,1,GETDATE()) end</v>
      </c>
    </row>
    <row r="6442" spans="1:7" x14ac:dyDescent="0.25">
      <c r="A6442">
        <v>1</v>
      </c>
      <c r="B6442">
        <v>514343</v>
      </c>
      <c r="C6442">
        <v>131135</v>
      </c>
      <c r="D6442" t="s">
        <v>6808</v>
      </c>
      <c r="G6442" t="str">
        <f t="shared" si="100"/>
        <v>if not exists (select 1 from mi.RangeDetail where Name = 'The Pate Company' and RangeID = 3716) begin insert into mi.RangeDetail (RangeID, Name, Description, IsActive, CreatePersonID, CreateDate) values (3716,'The Pate Company','',1,1,GETDATE()) end</v>
      </c>
    </row>
    <row r="6443" spans="1:7" x14ac:dyDescent="0.25">
      <c r="A6443">
        <v>11</v>
      </c>
      <c r="B6443">
        <v>506677</v>
      </c>
      <c r="C6443">
        <v>133783</v>
      </c>
      <c r="D6443" t="s">
        <v>6809</v>
      </c>
      <c r="G6443" t="str">
        <f t="shared" si="100"/>
        <v>if not exists (select 1 from mi.RangeDetail where Name = 'The Pate Company Inc' and RangeID = 3716) begin insert into mi.RangeDetail (RangeID, Name, Description, IsActive, CreatePersonID, CreateDate) values (3716,'The Pate Company Inc','',1,1,GETDATE()) end</v>
      </c>
    </row>
    <row r="6444" spans="1:7" x14ac:dyDescent="0.25">
      <c r="A6444">
        <v>1</v>
      </c>
      <c r="B6444">
        <v>519087</v>
      </c>
      <c r="C6444">
        <v>137328</v>
      </c>
      <c r="D6444" t="s">
        <v>6810</v>
      </c>
      <c r="G6444" t="str">
        <f t="shared" si="100"/>
        <v>if not exists (select 1 from mi.RangeDetail where Name = 'Chicago Jack Service Inc' and RangeID = 3716) begin insert into mi.RangeDetail (RangeID, Name, Description, IsActive, CreatePersonID, CreateDate) values (3716,'Chicago Jack Service Inc','',1,1,GETDATE()) end</v>
      </c>
    </row>
    <row r="6445" spans="1:7" x14ac:dyDescent="0.25">
      <c r="A6445">
        <v>1</v>
      </c>
      <c r="B6445">
        <v>502040</v>
      </c>
      <c r="C6445">
        <v>107605</v>
      </c>
      <c r="D6445" t="s">
        <v>6811</v>
      </c>
      <c r="G6445" t="str">
        <f t="shared" si="100"/>
        <v>if not exists (select 1 from mi.RangeDetail where Name = 'CTL Group' and RangeID = 3716) begin insert into mi.RangeDetail (RangeID, Name, Description, IsActive, CreatePersonID, CreateDate) values (3716,'CTL Group','',1,1,GETDATE()) end</v>
      </c>
    </row>
    <row r="6446" spans="1:7" x14ac:dyDescent="0.25">
      <c r="A6446">
        <v>11</v>
      </c>
      <c r="B6446">
        <v>504497</v>
      </c>
      <c r="C6446">
        <v>101481</v>
      </c>
      <c r="D6446" t="s">
        <v>6812</v>
      </c>
      <c r="G6446" t="str">
        <f t="shared" si="100"/>
        <v>if not exists (select 1 from mi.RangeDetail where Name = 'Terminix' and RangeID = 3716) begin insert into mi.RangeDetail (RangeID, Name, Description, IsActive, CreatePersonID, CreateDate) values (3716,'Terminix','',1,1,GETDATE()) end</v>
      </c>
    </row>
    <row r="6447" spans="1:7" x14ac:dyDescent="0.25">
      <c r="A6447">
        <v>1</v>
      </c>
      <c r="B6447">
        <v>514839</v>
      </c>
      <c r="C6447">
        <v>120379</v>
      </c>
      <c r="D6447" t="s">
        <v>6813</v>
      </c>
      <c r="G6447" t="str">
        <f t="shared" si="100"/>
        <v>if not exists (select 1 from mi.RangeDetail where Name = 'CECO Building Systems' and RangeID = 3716) begin insert into mi.RangeDetail (RangeID, Name, Description, IsActive, CreatePersonID, CreateDate) values (3716,'CECO Building Systems','',1,1,GETDATE()) end</v>
      </c>
    </row>
    <row r="6448" spans="1:7" x14ac:dyDescent="0.25">
      <c r="A6448">
        <v>1</v>
      </c>
      <c r="B6448">
        <v>513737</v>
      </c>
      <c r="C6448">
        <v>130500</v>
      </c>
      <c r="D6448" t="s">
        <v>6814</v>
      </c>
      <c r="G6448" t="str">
        <f t="shared" si="100"/>
        <v>if not exists (select 1 from mi.RangeDetail where Name = 'Delcan ' and RangeID = 3716) begin insert into mi.RangeDetail (RangeID, Name, Description, IsActive, CreatePersonID, CreateDate) values (3716,'Delcan ','',1,1,GETDATE()) end</v>
      </c>
    </row>
    <row r="6449" spans="1:7" x14ac:dyDescent="0.25">
      <c r="A6449">
        <v>11</v>
      </c>
      <c r="B6449">
        <v>507188</v>
      </c>
      <c r="C6449">
        <v>112486</v>
      </c>
      <c r="D6449" t="s">
        <v>6815</v>
      </c>
      <c r="G6449" t="str">
        <f t="shared" si="100"/>
        <v>if not exists (select 1 from mi.RangeDetail where Name = 'Rankin Inc' and RangeID = 3716) begin insert into mi.RangeDetail (RangeID, Name, Description, IsActive, CreatePersonID, CreateDate) values (3716,'Rankin Inc','',1,1,GETDATE()) end</v>
      </c>
    </row>
    <row r="6450" spans="1:7" x14ac:dyDescent="0.25">
      <c r="A6450">
        <v>1</v>
      </c>
      <c r="B6450">
        <v>502379</v>
      </c>
      <c r="C6450">
        <v>127153</v>
      </c>
      <c r="D6450" t="s">
        <v>6816</v>
      </c>
      <c r="G6450" t="str">
        <f t="shared" si="100"/>
        <v>if not exists (select 1 from mi.RangeDetail where Name = 'Centrisys Corporation' and RangeID = 3716) begin insert into mi.RangeDetail (RangeID, Name, Description, IsActive, CreatePersonID, CreateDate) values (3716,'Centrisys Corporation','',1,1,GETDATE()) end</v>
      </c>
    </row>
    <row r="6451" spans="1:7" x14ac:dyDescent="0.25">
      <c r="A6451">
        <v>1</v>
      </c>
      <c r="B6451">
        <v>512424</v>
      </c>
      <c r="C6451">
        <v>127239</v>
      </c>
      <c r="D6451" t="s">
        <v>6817</v>
      </c>
      <c r="G6451" t="str">
        <f t="shared" si="100"/>
        <v>if not exists (select 1 from mi.RangeDetail where Name = 'Shand &amp; Jurs Inc' and RangeID = 3716) begin insert into mi.RangeDetail (RangeID, Name, Description, IsActive, CreatePersonID, CreateDate) values (3716,'Shand &amp; Jurs Inc','',1,1,GETDATE()) end</v>
      </c>
    </row>
    <row r="6452" spans="1:7" x14ac:dyDescent="0.25">
      <c r="A6452">
        <v>11</v>
      </c>
      <c r="B6452">
        <v>506682</v>
      </c>
      <c r="C6452">
        <v>134176</v>
      </c>
      <c r="D6452" t="s">
        <v>6818</v>
      </c>
      <c r="G6452" t="str">
        <f t="shared" si="100"/>
        <v>if not exists (select 1 from mi.RangeDetail where Name = 'A.C.T. Metal Deck Supply' and RangeID = 3716) begin insert into mi.RangeDetail (RangeID, Name, Description, IsActive, CreatePersonID, CreateDate) values (3716,'A.C.T. Metal Deck Supply','',1,1,GETDATE()) end</v>
      </c>
    </row>
    <row r="6453" spans="1:7" x14ac:dyDescent="0.25">
      <c r="A6453">
        <v>1</v>
      </c>
      <c r="B6453">
        <v>515142</v>
      </c>
      <c r="C6453">
        <v>134020</v>
      </c>
      <c r="D6453" t="s">
        <v>6819</v>
      </c>
      <c r="G6453" t="str">
        <f t="shared" si="100"/>
        <v>if not exists (select 1 from mi.RangeDetail where Name = 'Flow-Technics, Inc.' and RangeID = 3716) begin insert into mi.RangeDetail (RangeID, Name, Description, IsActive, CreatePersonID, CreateDate) values (3716,'Flow-Technics, Inc.','',1,1,GETDATE()) end</v>
      </c>
    </row>
    <row r="6454" spans="1:7" x14ac:dyDescent="0.25">
      <c r="A6454">
        <v>11</v>
      </c>
      <c r="B6454">
        <v>505245</v>
      </c>
      <c r="C6454">
        <v>100831</v>
      </c>
      <c r="D6454" t="s">
        <v>1847</v>
      </c>
      <c r="G6454" t="str">
        <f t="shared" si="100"/>
        <v>if not exists (select 1 from mi.RangeDetail where Name = 'Waste Management' and RangeID = 3716) begin insert into mi.RangeDetail (RangeID, Name, Description, IsActive, CreatePersonID, CreateDate) values (3716,'Waste Management','',1,1,GETDATE()) end</v>
      </c>
    </row>
    <row r="6455" spans="1:7" x14ac:dyDescent="0.25">
      <c r="A6455">
        <v>1</v>
      </c>
      <c r="B6455">
        <v>519666</v>
      </c>
      <c r="C6455">
        <v>100956</v>
      </c>
      <c r="D6455" t="s">
        <v>6820</v>
      </c>
      <c r="G6455" t="str">
        <f t="shared" si="100"/>
        <v>if not exists (select 1 from mi.RangeDetail where Name = 'Screenflex Portable Partitions, Inc.' and RangeID = 3716) begin insert into mi.RangeDetail (RangeID, Name, Description, IsActive, CreatePersonID, CreateDate) values (3716,'Screenflex Portable Partitions, Inc.','',1,1,GETDATE()) end</v>
      </c>
    </row>
    <row r="6456" spans="1:7" x14ac:dyDescent="0.25">
      <c r="A6456">
        <v>1</v>
      </c>
      <c r="B6456">
        <v>501952</v>
      </c>
      <c r="C6456">
        <v>100130</v>
      </c>
      <c r="D6456" t="s">
        <v>6821</v>
      </c>
      <c r="G6456" t="str">
        <f t="shared" si="100"/>
        <v>if not exists (select 1 from mi.RangeDetail where Name = 'Henry Pratt Company' and RangeID = 3716) begin insert into mi.RangeDetail (RangeID, Name, Description, IsActive, CreatePersonID, CreateDate) values (3716,'Henry Pratt Company','',1,1,GETDATE()) end</v>
      </c>
    </row>
    <row r="6457" spans="1:7" x14ac:dyDescent="0.25">
      <c r="A6457">
        <v>1</v>
      </c>
      <c r="B6457">
        <v>513706</v>
      </c>
      <c r="C6457">
        <v>130257</v>
      </c>
      <c r="D6457" t="s">
        <v>6822</v>
      </c>
      <c r="G6457" t="str">
        <f t="shared" si="100"/>
        <v>if not exists (select 1 from mi.RangeDetail where Name = 'Yokogawa Corp of America' and RangeID = 3716) begin insert into mi.RangeDetail (RangeID, Name, Description, IsActive, CreatePersonID, CreateDate) values (3716,'Yokogawa Corp of America','',1,1,GETDATE()) end</v>
      </c>
    </row>
    <row r="6458" spans="1:7" x14ac:dyDescent="0.25">
      <c r="A6458">
        <v>11</v>
      </c>
      <c r="B6458">
        <v>506336</v>
      </c>
      <c r="C6458">
        <v>113171</v>
      </c>
      <c r="D6458" t="s">
        <v>6823</v>
      </c>
      <c r="G6458" t="str">
        <f t="shared" si="100"/>
        <v>if not exists (select 1 from mi.RangeDetail where Name = 'Uline, Inc.' and RangeID = 3716) begin insert into mi.RangeDetail (RangeID, Name, Description, IsActive, CreatePersonID, CreateDate) values (3716,'Uline, Inc.','',1,1,GETDATE()) end</v>
      </c>
    </row>
    <row r="6459" spans="1:7" x14ac:dyDescent="0.25">
      <c r="A6459">
        <v>1</v>
      </c>
      <c r="B6459">
        <v>513879</v>
      </c>
      <c r="C6459">
        <v>101763</v>
      </c>
      <c r="D6459" t="s">
        <v>6824</v>
      </c>
      <c r="G6459" t="str">
        <f t="shared" si="100"/>
        <v>if not exists (select 1 from mi.RangeDetail where Name = 'Lifting Gear Hire Corporation' and RangeID = 3716) begin insert into mi.RangeDetail (RangeID, Name, Description, IsActive, CreatePersonID, CreateDate) values (3716,'Lifting Gear Hire Corporation','',1,1,GETDATE()) end</v>
      </c>
    </row>
    <row r="6460" spans="1:7" x14ac:dyDescent="0.25">
      <c r="A6460">
        <v>9</v>
      </c>
      <c r="B6460">
        <v>500286</v>
      </c>
      <c r="C6460">
        <v>104184</v>
      </c>
      <c r="D6460" t="s">
        <v>6825</v>
      </c>
      <c r="G6460" t="str">
        <f t="shared" si="100"/>
        <v>if not exists (select 1 from mi.RangeDetail where Name = 'Lifting Gear Hire' and RangeID = 3716) begin insert into mi.RangeDetail (RangeID, Name, Description, IsActive, CreatePersonID, CreateDate) values (3716,'Lifting Gear Hire','',1,1,GETDATE()) end</v>
      </c>
    </row>
    <row r="6461" spans="1:7" x14ac:dyDescent="0.25">
      <c r="A6461">
        <v>11</v>
      </c>
      <c r="B6461">
        <v>506145</v>
      </c>
      <c r="C6461">
        <v>100541</v>
      </c>
      <c r="D6461" t="s">
        <v>6824</v>
      </c>
      <c r="G6461" t="str">
        <f t="shared" si="100"/>
        <v>if not exists (select 1 from mi.RangeDetail where Name = 'Lifting Gear Hire Corporation' and RangeID = 3716) begin insert into mi.RangeDetail (RangeID, Name, Description, IsActive, CreatePersonID, CreateDate) values (3716,'Lifting Gear Hire Corporation','',1,1,GETDATE()) end</v>
      </c>
    </row>
    <row r="6462" spans="1:7" x14ac:dyDescent="0.25">
      <c r="A6462">
        <v>1</v>
      </c>
      <c r="B6462">
        <v>500203</v>
      </c>
      <c r="C6462">
        <v>103604</v>
      </c>
      <c r="D6462" t="s">
        <v>6826</v>
      </c>
      <c r="G6462" t="str">
        <f t="shared" si="100"/>
        <v>if not exists (select 1 from mi.RangeDetail where Name = 'Berns Corporation' and RangeID = 3716) begin insert into mi.RangeDetail (RangeID, Name, Description, IsActive, CreatePersonID, CreateDate) values (3716,'Berns Corporation','',1,1,GETDATE()) end</v>
      </c>
    </row>
    <row r="6463" spans="1:7" x14ac:dyDescent="0.25">
      <c r="A6463">
        <v>1</v>
      </c>
      <c r="B6463">
        <v>512897</v>
      </c>
      <c r="C6463">
        <v>103272</v>
      </c>
      <c r="D6463" t="s">
        <v>6827</v>
      </c>
      <c r="G6463" t="str">
        <f t="shared" si="100"/>
        <v>if not exists (select 1 from mi.RangeDetail where Name = 'Pulsafeeder Inc' and RangeID = 3716) begin insert into mi.RangeDetail (RangeID, Name, Description, IsActive, CreatePersonID, CreateDate) values (3716,'Pulsafeeder Inc','',1,1,GETDATE()) end</v>
      </c>
    </row>
    <row r="6464" spans="1:7" x14ac:dyDescent="0.25">
      <c r="A6464">
        <v>1</v>
      </c>
      <c r="B6464">
        <v>514821</v>
      </c>
      <c r="C6464">
        <v>117137</v>
      </c>
      <c r="D6464" t="s">
        <v>6828</v>
      </c>
      <c r="G6464" t="str">
        <f t="shared" si="100"/>
        <v>if not exists (select 1 from mi.RangeDetail where Name = 'Perma Pipe, Inc.' and RangeID = 3716) begin insert into mi.RangeDetail (RangeID, Name, Description, IsActive, CreatePersonID, CreateDate) values (3716,'Perma Pipe, Inc.','',1,1,GETDATE()) end</v>
      </c>
    </row>
    <row r="6465" spans="1:7" x14ac:dyDescent="0.25">
      <c r="A6465">
        <v>1</v>
      </c>
      <c r="B6465">
        <v>512510</v>
      </c>
      <c r="C6465">
        <v>127519</v>
      </c>
      <c r="D6465" t="s">
        <v>6829</v>
      </c>
      <c r="G6465" t="str">
        <f t="shared" si="100"/>
        <v>if not exists (select 1 from mi.RangeDetail where Name = 'Perma-Pipe Inc' and RangeID = 3716) begin insert into mi.RangeDetail (RangeID, Name, Description, IsActive, CreatePersonID, CreateDate) values (3716,'Perma-Pipe Inc','',1,1,GETDATE()) end</v>
      </c>
    </row>
    <row r="6466" spans="1:7" x14ac:dyDescent="0.25">
      <c r="A6466">
        <v>1</v>
      </c>
      <c r="B6466">
        <v>513815</v>
      </c>
      <c r="C6466">
        <v>127519</v>
      </c>
      <c r="D6466" t="s">
        <v>6830</v>
      </c>
      <c r="G6466" t="str">
        <f t="shared" si="100"/>
        <v>if not exists (select 1 from mi.RangeDetail where Name = 'Perm Alert' and RangeID = 3716) begin insert into mi.RangeDetail (RangeID, Name, Description, IsActive, CreatePersonID, CreateDate) values (3716,'Perm Alert','',1,1,GETDATE()) end</v>
      </c>
    </row>
    <row r="6467" spans="1:7" x14ac:dyDescent="0.25">
      <c r="A6467">
        <v>1</v>
      </c>
      <c r="B6467">
        <v>500296</v>
      </c>
      <c r="C6467">
        <v>107143</v>
      </c>
      <c r="D6467" t="s">
        <v>6831</v>
      </c>
      <c r="G6467" t="str">
        <f t="shared" ref="G6467:G6530" si="101">IF(D6467&lt;&gt;"",CONCATENATE("if not exists (select 1 from mi.RangeDetail where Name = '",D6467,"' and RangeID = 3716) begin insert into mi.RangeDetail (RangeID, Name, Description, IsActive, CreatePersonID, CreateDate) values (3716,'",D6467,"','","',1,1,GETDATE()) end"), "")</f>
        <v>if not exists (select 1 from mi.RangeDetail where Name = 'Case Foundation (Mich)' and RangeID = 3716) begin insert into mi.RangeDetail (RangeID, Name, Description, IsActive, CreatePersonID, CreateDate) values (3716,'Case Foundation (Mich)','',1,1,GETDATE()) end</v>
      </c>
    </row>
    <row r="6468" spans="1:7" x14ac:dyDescent="0.25">
      <c r="A6468">
        <v>1</v>
      </c>
      <c r="B6468">
        <v>500297</v>
      </c>
      <c r="C6468">
        <v>107143</v>
      </c>
      <c r="D6468" t="s">
        <v>6832</v>
      </c>
      <c r="G6468" t="str">
        <f t="shared" si="101"/>
        <v>if not exists (select 1 from mi.RangeDetail where Name = 'Case Foundation Co.' and RangeID = 3716) begin insert into mi.RangeDetail (RangeID, Name, Description, IsActive, CreatePersonID, CreateDate) values (3716,'Case Foundation Co.','',1,1,GETDATE()) end</v>
      </c>
    </row>
    <row r="6469" spans="1:7" x14ac:dyDescent="0.25">
      <c r="A6469">
        <v>1</v>
      </c>
      <c r="B6469">
        <v>519959</v>
      </c>
      <c r="C6469">
        <v>138865</v>
      </c>
      <c r="D6469" t="s">
        <v>6833</v>
      </c>
      <c r="G6469" t="str">
        <f t="shared" si="101"/>
        <v>if not exists (select 1 from mi.RangeDetail where Name = 'Carmeuse Lime &amp; Stone' and RangeID = 3716) begin insert into mi.RangeDetail (RangeID, Name, Description, IsActive, CreatePersonID, CreateDate) values (3716,'Carmeuse Lime &amp; Stone','',1,1,GETDATE()) end</v>
      </c>
    </row>
    <row r="6470" spans="1:7" x14ac:dyDescent="0.25">
      <c r="A6470">
        <v>11</v>
      </c>
      <c r="B6470">
        <v>507555</v>
      </c>
      <c r="C6470">
        <v>136609</v>
      </c>
      <c r="D6470" t="s">
        <v>6834</v>
      </c>
      <c r="G6470" t="str">
        <f t="shared" si="101"/>
        <v>if not exists (select 1 from mi.RangeDetail where Name = 'Horizon Scientific, Inc.' and RangeID = 3716) begin insert into mi.RangeDetail (RangeID, Name, Description, IsActive, CreatePersonID, CreateDate) values (3716,'Horizon Scientific, Inc.','',1,1,GETDATE()) end</v>
      </c>
    </row>
    <row r="6471" spans="1:7" x14ac:dyDescent="0.25">
      <c r="A6471">
        <v>11</v>
      </c>
      <c r="B6471">
        <v>507111</v>
      </c>
      <c r="C6471">
        <v>135347</v>
      </c>
      <c r="D6471" t="s">
        <v>6835</v>
      </c>
      <c r="G6471" t="str">
        <f t="shared" si="101"/>
        <v>if not exists (select 1 from mi.RangeDetail where Name = 'Advent Systems Inc' and RangeID = 3716) begin insert into mi.RangeDetail (RangeID, Name, Description, IsActive, CreatePersonID, CreateDate) values (3716,'Advent Systems Inc','',1,1,GETDATE()) end</v>
      </c>
    </row>
    <row r="6472" spans="1:7" x14ac:dyDescent="0.25">
      <c r="A6472">
        <v>11</v>
      </c>
      <c r="B6472">
        <v>503975</v>
      </c>
      <c r="C6472">
        <v>103388</v>
      </c>
      <c r="D6472" t="s">
        <v>6836</v>
      </c>
      <c r="G6472" t="str">
        <f t="shared" si="101"/>
        <v>if not exists (select 1 from mi.RangeDetail where Name = 'Rytec Corporation' and RangeID = 3716) begin insert into mi.RangeDetail (RangeID, Name, Description, IsActive, CreatePersonID, CreateDate) values (3716,'Rytec Corporation','',1,1,GETDATE()) end</v>
      </c>
    </row>
    <row r="6473" spans="1:7" x14ac:dyDescent="0.25">
      <c r="A6473">
        <v>1</v>
      </c>
      <c r="B6473">
        <v>519682</v>
      </c>
      <c r="C6473">
        <v>106955</v>
      </c>
      <c r="D6473" t="s">
        <v>6837</v>
      </c>
      <c r="G6473" t="str">
        <f t="shared" si="101"/>
        <v>if not exists (select 1 from mi.RangeDetail where Name = 'Sno-Gem, Inc.' and RangeID = 3716) begin insert into mi.RangeDetail (RangeID, Name, Description, IsActive, CreatePersonID, CreateDate) values (3716,'Sno-Gem, Inc.','',1,1,GETDATE()) end</v>
      </c>
    </row>
    <row r="6474" spans="1:7" x14ac:dyDescent="0.25">
      <c r="A6474">
        <v>1</v>
      </c>
      <c r="B6474">
        <v>512940</v>
      </c>
      <c r="C6474">
        <v>128263</v>
      </c>
      <c r="D6474" t="s">
        <v>6838</v>
      </c>
      <c r="G6474" t="str">
        <f t="shared" si="101"/>
        <v>if not exists (select 1 from mi.RangeDetail where Name = 'Filtration Midwest Inc' and RangeID = 3716) begin insert into mi.RangeDetail (RangeID, Name, Description, IsActive, CreatePersonID, CreateDate) values (3716,'Filtration Midwest Inc','',1,1,GETDATE()) end</v>
      </c>
    </row>
    <row r="6475" spans="1:7" x14ac:dyDescent="0.25">
      <c r="A6475">
        <v>1</v>
      </c>
      <c r="B6475">
        <v>513111</v>
      </c>
      <c r="C6475">
        <v>128449</v>
      </c>
      <c r="D6475" t="s">
        <v>6839</v>
      </c>
      <c r="G6475" t="str">
        <f t="shared" si="101"/>
        <v>if not exists (select 1 from mi.RangeDetail where Name = 'Superior Truss &amp; Panel, Inc.' and RangeID = 3716) begin insert into mi.RangeDetail (RangeID, Name, Description, IsActive, CreatePersonID, CreateDate) values (3716,'Superior Truss &amp; Panel, Inc.','',1,1,GETDATE()) end</v>
      </c>
    </row>
    <row r="6476" spans="1:7" x14ac:dyDescent="0.25">
      <c r="A6476">
        <v>11</v>
      </c>
      <c r="B6476">
        <v>504434</v>
      </c>
      <c r="C6476">
        <v>113061</v>
      </c>
      <c r="D6476" t="s">
        <v>6840</v>
      </c>
      <c r="G6476" t="str">
        <f t="shared" si="101"/>
        <v>if not exists (select 1 from mi.RangeDetail where Name = 'Superior Truss &amp; Panel Inc.' and RangeID = 3716) begin insert into mi.RangeDetail (RangeID, Name, Description, IsActive, CreatePersonID, CreateDate) values (3716,'Superior Truss &amp; Panel Inc.','',1,1,GETDATE()) end</v>
      </c>
    </row>
    <row r="6477" spans="1:7" x14ac:dyDescent="0.25">
      <c r="A6477">
        <v>11</v>
      </c>
      <c r="B6477">
        <v>505234</v>
      </c>
      <c r="C6477">
        <v>100635</v>
      </c>
      <c r="D6477" t="s">
        <v>6841</v>
      </c>
      <c r="G6477" t="str">
        <f t="shared" si="101"/>
        <v>if not exists (select 1 from mi.RangeDetail where Name = 'North Coast Commercial Roofing' and RangeID = 3716) begin insert into mi.RangeDetail (RangeID, Name, Description, IsActive, CreatePersonID, CreateDate) values (3716,'North Coast Commercial Roofing','',1,1,GETDATE()) end</v>
      </c>
    </row>
    <row r="6478" spans="1:7" x14ac:dyDescent="0.25">
      <c r="A6478">
        <v>11</v>
      </c>
      <c r="B6478">
        <v>507153</v>
      </c>
      <c r="C6478">
        <v>135243</v>
      </c>
      <c r="D6478" t="s">
        <v>6842</v>
      </c>
      <c r="G6478" t="str">
        <f t="shared" si="101"/>
        <v>if not exists (select 1 from mi.RangeDetail where Name = 'North Coast Roofing Systems' and RangeID = 3716) begin insert into mi.RangeDetail (RangeID, Name, Description, IsActive, CreatePersonID, CreateDate) values (3716,'North Coast Roofing Systems','',1,1,GETDATE()) end</v>
      </c>
    </row>
    <row r="6479" spans="1:7" x14ac:dyDescent="0.25">
      <c r="A6479">
        <v>11</v>
      </c>
      <c r="B6479">
        <v>506400</v>
      </c>
      <c r="C6479">
        <v>120087</v>
      </c>
      <c r="D6479" t="s">
        <v>6843</v>
      </c>
      <c r="G6479" t="str">
        <f t="shared" si="101"/>
        <v>if not exists (select 1 from mi.RangeDetail where Name = 'LACAVA, LLC' and RangeID = 3716) begin insert into mi.RangeDetail (RangeID, Name, Description, IsActive, CreatePersonID, CreateDate) values (3716,'LACAVA, LLC','',1,1,GETDATE()) end</v>
      </c>
    </row>
    <row r="6480" spans="1:7" x14ac:dyDescent="0.25">
      <c r="A6480">
        <v>11</v>
      </c>
      <c r="B6480">
        <v>501083</v>
      </c>
      <c r="C6480">
        <v>135979</v>
      </c>
      <c r="D6480" t="s">
        <v>6844</v>
      </c>
      <c r="G6480" t="str">
        <f t="shared" si="101"/>
        <v>if not exists (select 1 from mi.RangeDetail where Name = 'Columbus Worthington Air' and RangeID = 3716) begin insert into mi.RangeDetail (RangeID, Name, Description, IsActive, CreatePersonID, CreateDate) values (3716,'Columbus Worthington Air','',1,1,GETDATE()) end</v>
      </c>
    </row>
    <row r="6481" spans="1:7" x14ac:dyDescent="0.25">
      <c r="A6481">
        <v>1</v>
      </c>
      <c r="B6481">
        <v>514664</v>
      </c>
      <c r="C6481">
        <v>126759</v>
      </c>
      <c r="D6481" t="s">
        <v>6845</v>
      </c>
      <c r="G6481" t="str">
        <f t="shared" si="101"/>
        <v>if not exists (select 1 from mi.RangeDetail where Name = 'CDW Government Inc' and RangeID = 3716) begin insert into mi.RangeDetail (RangeID, Name, Description, IsActive, CreatePersonID, CreateDate) values (3716,'CDW Government Inc','',1,1,GETDATE()) end</v>
      </c>
    </row>
    <row r="6482" spans="1:7" x14ac:dyDescent="0.25">
      <c r="A6482">
        <v>1</v>
      </c>
      <c r="B6482">
        <v>519554</v>
      </c>
      <c r="C6482">
        <v>137887</v>
      </c>
      <c r="D6482" t="s">
        <v>6846</v>
      </c>
      <c r="G6482" t="str">
        <f t="shared" si="101"/>
        <v>if not exists (select 1 from mi.RangeDetail where Name = 'Harry J Kloeppel &amp; Associates Inc' and RangeID = 3716) begin insert into mi.RangeDetail (RangeID, Name, Description, IsActive, CreatePersonID, CreateDate) values (3716,'Harry J Kloeppel &amp; Associates Inc','',1,1,GETDATE()) end</v>
      </c>
    </row>
    <row r="6483" spans="1:7" x14ac:dyDescent="0.25">
      <c r="A6483">
        <v>1</v>
      </c>
      <c r="B6483">
        <v>515097</v>
      </c>
      <c r="C6483">
        <v>112093</v>
      </c>
      <c r="D6483" t="s">
        <v>6847</v>
      </c>
      <c r="G6483" t="str">
        <f t="shared" si="101"/>
        <v>if not exists (select 1 from mi.RangeDetail where Name = 'Groth Corporation' and RangeID = 3716) begin insert into mi.RangeDetail (RangeID, Name, Description, IsActive, CreatePersonID, CreateDate) values (3716,'Groth Corporation','',1,1,GETDATE()) end</v>
      </c>
    </row>
    <row r="6484" spans="1:7" x14ac:dyDescent="0.25">
      <c r="A6484">
        <v>1</v>
      </c>
      <c r="B6484">
        <v>514358</v>
      </c>
      <c r="C6484">
        <v>131687</v>
      </c>
      <c r="D6484" t="s">
        <v>6848</v>
      </c>
      <c r="G6484" t="str">
        <f t="shared" si="101"/>
        <v>if not exists (select 1 from mi.RangeDetail where Name = 'Matrix Environmental Inc' and RangeID = 3716) begin insert into mi.RangeDetail (RangeID, Name, Description, IsActive, CreatePersonID, CreateDate) values (3716,'Matrix Environmental Inc','',1,1,GETDATE()) end</v>
      </c>
    </row>
    <row r="6485" spans="1:7" x14ac:dyDescent="0.25">
      <c r="A6485">
        <v>11</v>
      </c>
      <c r="B6485">
        <v>505652</v>
      </c>
      <c r="C6485">
        <v>112459</v>
      </c>
      <c r="D6485" t="s">
        <v>6849</v>
      </c>
      <c r="G6485" t="str">
        <f t="shared" si="101"/>
        <v>if not exists (select 1 from mi.RangeDetail where Name = 'Providence Building Co. Inc.' and RangeID = 3716) begin insert into mi.RangeDetail (RangeID, Name, Description, IsActive, CreatePersonID, CreateDate) values (3716,'Providence Building Co. Inc.','',1,1,GETDATE()) end</v>
      </c>
    </row>
    <row r="6486" spans="1:7" x14ac:dyDescent="0.25">
      <c r="A6486">
        <v>1</v>
      </c>
      <c r="B6486">
        <v>512572</v>
      </c>
      <c r="C6486">
        <v>127738</v>
      </c>
      <c r="D6486" t="s">
        <v>6850</v>
      </c>
      <c r="G6486" t="str">
        <f t="shared" si="101"/>
        <v>if not exists (select 1 from mi.RangeDetail where Name = 'Mid South Prestress, LLC' and RangeID = 3716) begin insert into mi.RangeDetail (RangeID, Name, Description, IsActive, CreatePersonID, CreateDate) values (3716,'Mid South Prestress, LLC','',1,1,GETDATE()) end</v>
      </c>
    </row>
    <row r="6487" spans="1:7" x14ac:dyDescent="0.25">
      <c r="A6487">
        <v>11</v>
      </c>
      <c r="B6487">
        <v>506505</v>
      </c>
      <c r="C6487">
        <v>133699</v>
      </c>
      <c r="D6487" t="s">
        <v>6850</v>
      </c>
      <c r="G6487" t="str">
        <f t="shared" si="101"/>
        <v>if not exists (select 1 from mi.RangeDetail where Name = 'Mid South Prestress, LLC' and RangeID = 3716) begin insert into mi.RangeDetail (RangeID, Name, Description, IsActive, CreatePersonID, CreateDate) values (3716,'Mid South Prestress, LLC','',1,1,GETDATE()) end</v>
      </c>
    </row>
    <row r="6488" spans="1:7" x14ac:dyDescent="0.25">
      <c r="A6488">
        <v>1</v>
      </c>
      <c r="B6488">
        <v>519618</v>
      </c>
      <c r="C6488">
        <v>138056</v>
      </c>
      <c r="D6488" t="s">
        <v>6851</v>
      </c>
      <c r="G6488" t="str">
        <f t="shared" si="101"/>
        <v>if not exists (select 1 from mi.RangeDetail where Name = 'Superheat FGH Services Inc' and RangeID = 3716) begin insert into mi.RangeDetail (RangeID, Name, Description, IsActive, CreatePersonID, CreateDate) values (3716,'Superheat FGH Services Inc','',1,1,GETDATE()) end</v>
      </c>
    </row>
    <row r="6489" spans="1:7" x14ac:dyDescent="0.25">
      <c r="A6489">
        <v>1</v>
      </c>
      <c r="B6489">
        <v>519667</v>
      </c>
      <c r="C6489">
        <v>100949</v>
      </c>
      <c r="D6489" t="s">
        <v>6852</v>
      </c>
      <c r="G6489" t="str">
        <f t="shared" si="101"/>
        <v>if not exists (select 1 from mi.RangeDetail where Name = 'JJS Technical Services' and RangeID = 3716) begin insert into mi.RangeDetail (RangeID, Name, Description, IsActive, CreatePersonID, CreateDate) values (3716,'JJS Technical Services','',1,1,GETDATE()) end</v>
      </c>
    </row>
    <row r="6490" spans="1:7" x14ac:dyDescent="0.25">
      <c r="A6490">
        <v>1</v>
      </c>
      <c r="B6490">
        <v>515867</v>
      </c>
      <c r="C6490">
        <v>136253</v>
      </c>
      <c r="D6490" t="s">
        <v>6853</v>
      </c>
      <c r="G6490" t="str">
        <f t="shared" si="101"/>
        <v>if not exists (select 1 from mi.RangeDetail where Name = 'Colorado Lava Inc' and RangeID = 3716) begin insert into mi.RangeDetail (RangeID, Name, Description, IsActive, CreatePersonID, CreateDate) values (3716,'Colorado Lava Inc','',1,1,GETDATE()) end</v>
      </c>
    </row>
    <row r="6491" spans="1:7" x14ac:dyDescent="0.25">
      <c r="A6491">
        <v>1</v>
      </c>
      <c r="B6491">
        <v>513660</v>
      </c>
      <c r="C6491">
        <v>105392</v>
      </c>
      <c r="D6491" t="s">
        <v>6854</v>
      </c>
      <c r="G6491" t="str">
        <f t="shared" si="101"/>
        <v>if not exists (select 1 from mi.RangeDetail where Name = 'Utility Technologies International Corp' and RangeID = 3716) begin insert into mi.RangeDetail (RangeID, Name, Description, IsActive, CreatePersonID, CreateDate) values (3716,'Utility Technologies International Corp','',1,1,GETDATE()) end</v>
      </c>
    </row>
    <row r="6492" spans="1:7" x14ac:dyDescent="0.25">
      <c r="A6492">
        <v>11</v>
      </c>
      <c r="B6492">
        <v>505112</v>
      </c>
      <c r="C6492">
        <v>110858</v>
      </c>
      <c r="D6492" t="s">
        <v>6855</v>
      </c>
      <c r="G6492" t="str">
        <f t="shared" si="101"/>
        <v>if not exists (select 1 from mi.RangeDetail where Name = 'Vaughn Industries, LLC' and RangeID = 3716) begin insert into mi.RangeDetail (RangeID, Name, Description, IsActive, CreatePersonID, CreateDate) values (3716,'Vaughn Industries, LLC','',1,1,GETDATE()) end</v>
      </c>
    </row>
    <row r="6493" spans="1:7" x14ac:dyDescent="0.25">
      <c r="A6493">
        <v>1</v>
      </c>
      <c r="B6493">
        <v>501752</v>
      </c>
      <c r="C6493">
        <v>103212</v>
      </c>
      <c r="D6493" t="s">
        <v>6856</v>
      </c>
      <c r="G6493" t="str">
        <f t="shared" si="101"/>
        <v>if not exists (select 1 from mi.RangeDetail where Name = 'Vaughn Industries' and RangeID = 3716) begin insert into mi.RangeDetail (RangeID, Name, Description, IsActive, CreatePersonID, CreateDate) values (3716,'Vaughn Industries','',1,1,GETDATE()) end</v>
      </c>
    </row>
    <row r="6494" spans="1:7" x14ac:dyDescent="0.25">
      <c r="A6494">
        <v>11</v>
      </c>
      <c r="B6494">
        <v>502817</v>
      </c>
      <c r="C6494">
        <v>105861</v>
      </c>
      <c r="D6494" t="s">
        <v>6857</v>
      </c>
      <c r="G6494" t="str">
        <f t="shared" si="101"/>
        <v>if not exists (select 1 from mi.RangeDetail where Name = 'Lyon Workspace Products' and RangeID = 3716) begin insert into mi.RangeDetail (RangeID, Name, Description, IsActive, CreatePersonID, CreateDate) values (3716,'Lyon Workspace Products','',1,1,GETDATE()) end</v>
      </c>
    </row>
    <row r="6495" spans="1:7" x14ac:dyDescent="0.25">
      <c r="A6495">
        <v>1</v>
      </c>
      <c r="B6495">
        <v>515042</v>
      </c>
      <c r="C6495">
        <v>133745</v>
      </c>
      <c r="D6495" t="s">
        <v>6858</v>
      </c>
      <c r="G6495" t="str">
        <f t="shared" si="101"/>
        <v>if not exists (select 1 from mi.RangeDetail where Name = 'Precision Mechanical Contractors, Inc.' and RangeID = 3716) begin insert into mi.RangeDetail (RangeID, Name, Description, IsActive, CreatePersonID, CreateDate) values (3716,'Precision Mechanical Contractors, Inc.','',1,1,GETDATE()) end</v>
      </c>
    </row>
    <row r="6496" spans="1:7" x14ac:dyDescent="0.25">
      <c r="A6496">
        <v>11</v>
      </c>
      <c r="B6496">
        <v>505338</v>
      </c>
      <c r="C6496">
        <v>103441</v>
      </c>
      <c r="D6496" t="s">
        <v>5040</v>
      </c>
      <c r="G6496" t="str">
        <f t="shared" si="101"/>
        <v>if not exists (select 1 from mi.RangeDetail where Name = 'Bsh' and RangeID = 3716) begin insert into mi.RangeDetail (RangeID, Name, Description, IsActive, CreatePersonID, CreateDate) values (3716,'Bsh','',1,1,GETDATE()) end</v>
      </c>
    </row>
    <row r="6497" spans="1:7" x14ac:dyDescent="0.25">
      <c r="A6497">
        <v>11</v>
      </c>
      <c r="B6497">
        <v>505226</v>
      </c>
      <c r="C6497">
        <v>100421</v>
      </c>
      <c r="D6497" t="s">
        <v>6859</v>
      </c>
      <c r="G6497" t="str">
        <f t="shared" si="101"/>
        <v>if not exists (select 1 from mi.RangeDetail where Name = 'Partin Trucking Inc' and RangeID = 3716) begin insert into mi.RangeDetail (RangeID, Name, Description, IsActive, CreatePersonID, CreateDate) values (3716,'Partin Trucking Inc','',1,1,GETDATE()) end</v>
      </c>
    </row>
    <row r="6498" spans="1:7" x14ac:dyDescent="0.25">
      <c r="A6498">
        <v>11</v>
      </c>
      <c r="B6498">
        <v>505988</v>
      </c>
      <c r="C6498">
        <v>112794</v>
      </c>
      <c r="D6498" t="s">
        <v>6860</v>
      </c>
      <c r="G6498" t="str">
        <f t="shared" si="101"/>
        <v>if not exists (select 1 from mi.RangeDetail where Name = 'Northwest Enterprises, Inc.' and RangeID = 3716) begin insert into mi.RangeDetail (RangeID, Name, Description, IsActive, CreatePersonID, CreateDate) values (3716,'Northwest Enterprises, Inc.','',1,1,GETDATE()) end</v>
      </c>
    </row>
    <row r="6499" spans="1:7" x14ac:dyDescent="0.25">
      <c r="A6499">
        <v>11</v>
      </c>
      <c r="B6499">
        <v>505884</v>
      </c>
      <c r="C6499">
        <v>112631</v>
      </c>
      <c r="D6499" t="s">
        <v>6861</v>
      </c>
      <c r="G6499" t="str">
        <f t="shared" si="101"/>
        <v>if not exists (select 1 from mi.RangeDetail where Name = 'Commercial Glass &amp; Door, LLC' and RangeID = 3716) begin insert into mi.RangeDetail (RangeID, Name, Description, IsActive, CreatePersonID, CreateDate) values (3716,'Commercial Glass &amp; Door, LLC','',1,1,GETDATE()) end</v>
      </c>
    </row>
    <row r="6500" spans="1:7" x14ac:dyDescent="0.25">
      <c r="A6500">
        <v>1</v>
      </c>
      <c r="B6500">
        <v>512971</v>
      </c>
      <c r="C6500">
        <v>128303</v>
      </c>
      <c r="D6500" t="s">
        <v>6862</v>
      </c>
      <c r="G6500" t="str">
        <f t="shared" si="101"/>
        <v>if not exists (select 1 from mi.RangeDetail where Name = 'Diversified Fall Protection LTD' and RangeID = 3716) begin insert into mi.RangeDetail (RangeID, Name, Description, IsActive, CreatePersonID, CreateDate) values (3716,'Diversified Fall Protection LTD','',1,1,GETDATE()) end</v>
      </c>
    </row>
    <row r="6501" spans="1:7" x14ac:dyDescent="0.25">
      <c r="A6501">
        <v>11</v>
      </c>
      <c r="B6501">
        <v>502766</v>
      </c>
      <c r="C6501">
        <v>100931</v>
      </c>
      <c r="D6501" t="s">
        <v>6863</v>
      </c>
      <c r="G6501" t="str">
        <f t="shared" si="101"/>
        <v>if not exists (select 1 from mi.RangeDetail where Name = 'Live Technologies LLC' and RangeID = 3716) begin insert into mi.RangeDetail (RangeID, Name, Description, IsActive, CreatePersonID, CreateDate) values (3716,'Live Technologies LLC','',1,1,GETDATE()) end</v>
      </c>
    </row>
    <row r="6502" spans="1:7" x14ac:dyDescent="0.25">
      <c r="A6502">
        <v>11</v>
      </c>
      <c r="B6502">
        <v>505493</v>
      </c>
      <c r="C6502">
        <v>110972</v>
      </c>
      <c r="D6502" t="s">
        <v>6864</v>
      </c>
      <c r="G6502" t="str">
        <f t="shared" si="101"/>
        <v>if not exists (select 1 from mi.RangeDetail where Name = 'Performance Heating &amp; Cooling Services, LLC' and RangeID = 3716) begin insert into mi.RangeDetail (RangeID, Name, Description, IsActive, CreatePersonID, CreateDate) values (3716,'Performance Heating &amp; Cooling Services, LLC','',1,1,GETDATE()) end</v>
      </c>
    </row>
    <row r="6503" spans="1:7" x14ac:dyDescent="0.25">
      <c r="A6503">
        <v>1</v>
      </c>
      <c r="B6503">
        <v>519825</v>
      </c>
      <c r="C6503">
        <v>138450</v>
      </c>
      <c r="D6503" t="s">
        <v>6865</v>
      </c>
      <c r="G6503" t="str">
        <f t="shared" si="101"/>
        <v>if not exists (select 1 from mi.RangeDetail where Name = 'PermaTrak North America LLC' and RangeID = 3716) begin insert into mi.RangeDetail (RangeID, Name, Description, IsActive, CreatePersonID, CreateDate) values (3716,'PermaTrak North America LLC','',1,1,GETDATE()) end</v>
      </c>
    </row>
    <row r="6504" spans="1:7" x14ac:dyDescent="0.25">
      <c r="A6504">
        <v>1</v>
      </c>
      <c r="B6504">
        <v>515925</v>
      </c>
      <c r="C6504">
        <v>136364</v>
      </c>
      <c r="D6504" t="s">
        <v>6866</v>
      </c>
      <c r="G6504" t="str">
        <f t="shared" si="101"/>
        <v>if not exists (select 1 from mi.RangeDetail where Name = 'Prism Response, Inc.' and RangeID = 3716) begin insert into mi.RangeDetail (RangeID, Name, Description, IsActive, CreatePersonID, CreateDate) values (3716,'Prism Response, Inc.','',1,1,GETDATE()) end</v>
      </c>
    </row>
    <row r="6505" spans="1:7" x14ac:dyDescent="0.25">
      <c r="A6505">
        <v>11</v>
      </c>
      <c r="B6505">
        <v>507455</v>
      </c>
      <c r="C6505">
        <v>136485</v>
      </c>
      <c r="D6505" t="s">
        <v>6867</v>
      </c>
      <c r="G6505" t="str">
        <f t="shared" si="101"/>
        <v>if not exists (select 1 from mi.RangeDetail where Name = 'Meridian Senior Living' and RangeID = 3716) begin insert into mi.RangeDetail (RangeID, Name, Description, IsActive, CreatePersonID, CreateDate) values (3716,'Meridian Senior Living','',1,1,GETDATE()) end</v>
      </c>
    </row>
    <row r="6506" spans="1:7" x14ac:dyDescent="0.25">
      <c r="A6506">
        <v>1</v>
      </c>
      <c r="B6506">
        <v>514940</v>
      </c>
      <c r="C6506">
        <v>133304</v>
      </c>
      <c r="D6506" t="s">
        <v>6868</v>
      </c>
      <c r="G6506" t="str">
        <f t="shared" si="101"/>
        <v>if not exists (select 1 from mi.RangeDetail where Name = 'A&amp;M Sales LLC' and RangeID = 3716) begin insert into mi.RangeDetail (RangeID, Name, Description, IsActive, CreatePersonID, CreateDate) values (3716,'A&amp;M Sales LLC','',1,1,GETDATE()) end</v>
      </c>
    </row>
    <row r="6507" spans="1:7" x14ac:dyDescent="0.25">
      <c r="A6507">
        <v>11</v>
      </c>
      <c r="B6507">
        <v>507421</v>
      </c>
      <c r="C6507">
        <v>136432</v>
      </c>
      <c r="D6507" t="s">
        <v>6869</v>
      </c>
      <c r="G6507" t="str">
        <f t="shared" si="101"/>
        <v>if not exists (select 1 from mi.RangeDetail where Name = 'Bell &amp; Blaire LLC' and RangeID = 3716) begin insert into mi.RangeDetail (RangeID, Name, Description, IsActive, CreatePersonID, CreateDate) values (3716,'Bell &amp; Blaire LLC','',1,1,GETDATE()) end</v>
      </c>
    </row>
    <row r="6508" spans="1:7" x14ac:dyDescent="0.25">
      <c r="A6508">
        <v>11</v>
      </c>
      <c r="B6508">
        <v>506797</v>
      </c>
      <c r="C6508">
        <v>134948</v>
      </c>
      <c r="D6508" t="s">
        <v>6870</v>
      </c>
      <c r="G6508" t="str">
        <f t="shared" si="101"/>
        <v>if not exists (select 1 from mi.RangeDetail where Name = 'Scott Williams Construction, LLC' and RangeID = 3716) begin insert into mi.RangeDetail (RangeID, Name, Description, IsActive, CreatePersonID, CreateDate) values (3716,'Scott Williams Construction, LLC','',1,1,GETDATE()) end</v>
      </c>
    </row>
    <row r="6509" spans="1:7" x14ac:dyDescent="0.25">
      <c r="A6509">
        <v>1</v>
      </c>
      <c r="B6509">
        <v>501927</v>
      </c>
      <c r="C6509">
        <v>117791</v>
      </c>
      <c r="D6509" t="s">
        <v>6871</v>
      </c>
      <c r="G6509" t="str">
        <f t="shared" si="101"/>
        <v>if not exists (select 1 from mi.RangeDetail where Name = 'Macs Truck Service' and RangeID = 3716) begin insert into mi.RangeDetail (RangeID, Name, Description, IsActive, CreatePersonID, CreateDate) values (3716,'Macs Truck Service','',1,1,GETDATE()) end</v>
      </c>
    </row>
    <row r="6510" spans="1:7" x14ac:dyDescent="0.25">
      <c r="A6510">
        <v>1</v>
      </c>
      <c r="B6510">
        <v>512475</v>
      </c>
      <c r="C6510">
        <v>127383</v>
      </c>
      <c r="D6510" t="s">
        <v>6872</v>
      </c>
      <c r="G6510" t="str">
        <f t="shared" si="101"/>
        <v>if not exists (select 1 from mi.RangeDetail where Name = 'RCS Construction Inc' and RangeID = 3716) begin insert into mi.RangeDetail (RangeID, Name, Description, IsActive, CreatePersonID, CreateDate) values (3716,'RCS Construction Inc','',1,1,GETDATE()) end</v>
      </c>
    </row>
    <row r="6511" spans="1:7" x14ac:dyDescent="0.25">
      <c r="A6511">
        <v>1</v>
      </c>
      <c r="B6511">
        <v>519621</v>
      </c>
      <c r="C6511">
        <v>112125</v>
      </c>
      <c r="D6511" t="s">
        <v>6873</v>
      </c>
      <c r="G6511" t="str">
        <f t="shared" si="101"/>
        <v>if not exists (select 1 from mi.RangeDetail where Name = 'Engineered Fluid, Inc.' and RangeID = 3716) begin insert into mi.RangeDetail (RangeID, Name, Description, IsActive, CreatePersonID, CreateDate) values (3716,'Engineered Fluid, Inc.','',1,1,GETDATE()) end</v>
      </c>
    </row>
    <row r="6512" spans="1:7" x14ac:dyDescent="0.25">
      <c r="A6512">
        <v>1</v>
      </c>
      <c r="B6512">
        <v>501377</v>
      </c>
      <c r="C6512">
        <v>100417</v>
      </c>
      <c r="D6512" t="s">
        <v>6874</v>
      </c>
      <c r="G6512" t="str">
        <f t="shared" si="101"/>
        <v>if not exists (select 1 from mi.RangeDetail where Name = 'Professional Service Industries, Inc.' and RangeID = 3716) begin insert into mi.RangeDetail (RangeID, Name, Description, IsActive, CreatePersonID, CreateDate) values (3716,'Professional Service Industries, Inc.','',1,1,GETDATE()) end</v>
      </c>
    </row>
    <row r="6513" spans="1:7" x14ac:dyDescent="0.25">
      <c r="A6513">
        <v>1</v>
      </c>
      <c r="B6513">
        <v>514720</v>
      </c>
      <c r="C6513">
        <v>119884</v>
      </c>
      <c r="D6513" t="s">
        <v>6875</v>
      </c>
      <c r="G6513" t="str">
        <f t="shared" si="101"/>
        <v>if not exists (select 1 from mi.RangeDetail where Name = 'Professional Service Industries' and RangeID = 3716) begin insert into mi.RangeDetail (RangeID, Name, Description, IsActive, CreatePersonID, CreateDate) values (3716,'Professional Service Industries','',1,1,GETDATE()) end</v>
      </c>
    </row>
    <row r="6514" spans="1:7" x14ac:dyDescent="0.25">
      <c r="A6514">
        <v>11</v>
      </c>
      <c r="B6514">
        <v>505205</v>
      </c>
      <c r="C6514">
        <v>134282</v>
      </c>
      <c r="D6514" t="s">
        <v>6874</v>
      </c>
      <c r="G6514" t="str">
        <f t="shared" si="101"/>
        <v>if not exists (select 1 from mi.RangeDetail where Name = 'Professional Service Industries, Inc.' and RangeID = 3716) begin insert into mi.RangeDetail (RangeID, Name, Description, IsActive, CreatePersonID, CreateDate) values (3716,'Professional Service Industries, Inc.','',1,1,GETDATE()) end</v>
      </c>
    </row>
    <row r="6515" spans="1:7" x14ac:dyDescent="0.25">
      <c r="A6515">
        <v>1</v>
      </c>
      <c r="B6515">
        <v>502404</v>
      </c>
      <c r="C6515">
        <v>102135</v>
      </c>
      <c r="D6515" t="s">
        <v>6876</v>
      </c>
      <c r="G6515" t="str">
        <f t="shared" si="101"/>
        <v>if not exists (select 1 from mi.RangeDetail where Name = 'Mt Carmel Stabilization Group Inc' and RangeID = 3716) begin insert into mi.RangeDetail (RangeID, Name, Description, IsActive, CreatePersonID, CreateDate) values (3716,'Mt Carmel Stabilization Group Inc','',1,1,GETDATE()) end</v>
      </c>
    </row>
    <row r="6516" spans="1:7" x14ac:dyDescent="0.25">
      <c r="A6516">
        <v>1</v>
      </c>
      <c r="B6516">
        <v>501174</v>
      </c>
      <c r="C6516">
        <v>106301</v>
      </c>
      <c r="D6516" t="s">
        <v>6877</v>
      </c>
      <c r="G6516" t="str">
        <f t="shared" si="101"/>
        <v>if not exists (select 1 from mi.RangeDetail where Name = 'DO NOT USE Mt Carmel Stabilization Group, Inc.' and RangeID = 3716) begin insert into mi.RangeDetail (RangeID, Name, Description, IsActive, CreatePersonID, CreateDate) values (3716,'DO NOT USE Mt Carmel Stabilization Group, Inc.','',1,1,GETDATE()) end</v>
      </c>
    </row>
    <row r="6517" spans="1:7" x14ac:dyDescent="0.25">
      <c r="A6517">
        <v>11</v>
      </c>
      <c r="B6517">
        <v>503183</v>
      </c>
      <c r="C6517">
        <v>102288</v>
      </c>
      <c r="D6517" t="s">
        <v>6878</v>
      </c>
      <c r="G6517" t="str">
        <f t="shared" si="101"/>
        <v>if not exists (select 1 from mi.RangeDetail where Name = 'Mt. Carmel Stabilization Group, Inc.' and RangeID = 3716) begin insert into mi.RangeDetail (RangeID, Name, Description, IsActive, CreatePersonID, CreateDate) values (3716,'Mt. Carmel Stabilization Group, Inc.','',1,1,GETDATE()) end</v>
      </c>
    </row>
    <row r="6518" spans="1:7" x14ac:dyDescent="0.25">
      <c r="A6518">
        <v>1</v>
      </c>
      <c r="B6518">
        <v>502396</v>
      </c>
      <c r="C6518">
        <v>117753</v>
      </c>
      <c r="D6518" t="s">
        <v>6879</v>
      </c>
      <c r="G6518" t="str">
        <f t="shared" si="101"/>
        <v>if not exists (select 1 from mi.RangeDetail where Name = 'Ron Hunsche Concrete Pumping Inc' and RangeID = 3716) begin insert into mi.RangeDetail (RangeID, Name, Description, IsActive, CreatePersonID, CreateDate) values (3716,'Ron Hunsche Concrete Pumping Inc','',1,1,GETDATE()) end</v>
      </c>
    </row>
    <row r="6519" spans="1:7" x14ac:dyDescent="0.25">
      <c r="A6519">
        <v>1</v>
      </c>
      <c r="B6519">
        <v>501872</v>
      </c>
      <c r="C6519">
        <v>117803</v>
      </c>
      <c r="D6519" t="s">
        <v>6880</v>
      </c>
      <c r="G6519" t="str">
        <f t="shared" si="101"/>
        <v>if not exists (select 1 from mi.RangeDetail where Name = 'Tindall Construction Inc' and RangeID = 3716) begin insert into mi.RangeDetail (RangeID, Name, Description, IsActive, CreatePersonID, CreateDate) values (3716,'Tindall Construction Inc','',1,1,GETDATE()) end</v>
      </c>
    </row>
    <row r="6520" spans="1:7" x14ac:dyDescent="0.25">
      <c r="A6520">
        <v>1</v>
      </c>
      <c r="B6520">
        <v>513651</v>
      </c>
      <c r="C6520">
        <v>130011</v>
      </c>
      <c r="D6520" t="s">
        <v>6881</v>
      </c>
      <c r="G6520" t="str">
        <f t="shared" si="101"/>
        <v>if not exists (select 1 from mi.RangeDetail where Name = 'Illini Drilled Foundations Inc' and RangeID = 3716) begin insert into mi.RangeDetail (RangeID, Name, Description, IsActive, CreatePersonID, CreateDate) values (3716,'Illini Drilled Foundations Inc','',1,1,GETDATE()) end</v>
      </c>
    </row>
    <row r="6521" spans="1:7" x14ac:dyDescent="0.25">
      <c r="A6521">
        <v>1</v>
      </c>
      <c r="B6521">
        <v>513398</v>
      </c>
      <c r="C6521">
        <v>129182</v>
      </c>
      <c r="D6521" t="s">
        <v>6882</v>
      </c>
      <c r="G6521" t="str">
        <f t="shared" si="101"/>
        <v>if not exists (select 1 from mi.RangeDetail where Name = 'WagWay Tool' and RangeID = 3716) begin insert into mi.RangeDetail (RangeID, Name, Description, IsActive, CreatePersonID, CreateDate) values (3716,'WagWay Tool','',1,1,GETDATE()) end</v>
      </c>
    </row>
    <row r="6522" spans="1:7" x14ac:dyDescent="0.25">
      <c r="A6522">
        <v>1</v>
      </c>
      <c r="B6522">
        <v>501855</v>
      </c>
      <c r="C6522">
        <v>126651</v>
      </c>
      <c r="D6522" t="s">
        <v>6883</v>
      </c>
      <c r="G6522" t="str">
        <f t="shared" si="101"/>
        <v>if not exists (select 1 from mi.RangeDetail where Name = 'Slab Masters, Inc.' and RangeID = 3716) begin insert into mi.RangeDetail (RangeID, Name, Description, IsActive, CreatePersonID, CreateDate) values (3716,'Slab Masters, Inc.','',1,1,GETDATE()) end</v>
      </c>
    </row>
    <row r="6523" spans="1:7" x14ac:dyDescent="0.25">
      <c r="A6523">
        <v>11</v>
      </c>
      <c r="B6523">
        <v>507638</v>
      </c>
      <c r="C6523">
        <v>136699</v>
      </c>
      <c r="D6523" t="s">
        <v>6884</v>
      </c>
      <c r="G6523" t="str">
        <f t="shared" si="101"/>
        <v>if not exists (select 1 from mi.RangeDetail where Name = 'Helitech' and RangeID = 3716) begin insert into mi.RangeDetail (RangeID, Name, Description, IsActive, CreatePersonID, CreateDate) values (3716,'Helitech','',1,1,GETDATE()) end</v>
      </c>
    </row>
    <row r="6524" spans="1:7" x14ac:dyDescent="0.25">
      <c r="A6524">
        <v>1</v>
      </c>
      <c r="B6524">
        <v>502373</v>
      </c>
      <c r="C6524">
        <v>127151</v>
      </c>
      <c r="D6524" t="s">
        <v>6885</v>
      </c>
      <c r="G6524" t="str">
        <f t="shared" si="101"/>
        <v>if not exists (select 1 from mi.RangeDetail where Name = 'Plant Maintenance Services' and RangeID = 3716) begin insert into mi.RangeDetail (RangeID, Name, Description, IsActive, CreatePersonID, CreateDate) values (3716,'Plant Maintenance Services','',1,1,GETDATE()) end</v>
      </c>
    </row>
    <row r="6525" spans="1:7" x14ac:dyDescent="0.25">
      <c r="A6525">
        <v>1</v>
      </c>
      <c r="B6525">
        <v>501925</v>
      </c>
      <c r="C6525">
        <v>117875</v>
      </c>
      <c r="D6525" t="s">
        <v>6886</v>
      </c>
      <c r="G6525" t="str">
        <f t="shared" si="101"/>
        <v>if not exists (select 1 from mi.RangeDetail where Name = 'Icon Mechanical Construction &amp; Engineeri' and RangeID = 3716) begin insert into mi.RangeDetail (RangeID, Name, Description, IsActive, CreatePersonID, CreateDate) values (3716,'Icon Mechanical Construction &amp; Engineeri','',1,1,GETDATE()) end</v>
      </c>
    </row>
    <row r="6526" spans="1:7" x14ac:dyDescent="0.25">
      <c r="A6526">
        <v>1</v>
      </c>
      <c r="B6526">
        <v>512881</v>
      </c>
      <c r="C6526">
        <v>127942</v>
      </c>
      <c r="D6526" t="s">
        <v>6887</v>
      </c>
      <c r="G6526" t="str">
        <f t="shared" si="101"/>
        <v>if not exists (select 1 from mi.RangeDetail where Name = 'Helmkamp Construction Company' and RangeID = 3716) begin insert into mi.RangeDetail (RangeID, Name, Description, IsActive, CreatePersonID, CreateDate) values (3716,'Helmkamp Construction Company','',1,1,GETDATE()) end</v>
      </c>
    </row>
    <row r="6527" spans="1:7" x14ac:dyDescent="0.25">
      <c r="A6527">
        <v>1</v>
      </c>
      <c r="B6527">
        <v>514365</v>
      </c>
      <c r="C6527">
        <v>105234</v>
      </c>
      <c r="D6527" t="s">
        <v>6888</v>
      </c>
      <c r="G6527" t="str">
        <f t="shared" si="101"/>
        <v>if not exists (select 1 from mi.RangeDetail where Name = 'Northern A-1 Kalkaska' and RangeID = 3716) begin insert into mi.RangeDetail (RangeID, Name, Description, IsActive, CreatePersonID, CreateDate) values (3716,'Northern A-1 Kalkaska','',1,1,GETDATE()) end</v>
      </c>
    </row>
    <row r="6528" spans="1:7" x14ac:dyDescent="0.25">
      <c r="A6528">
        <v>11</v>
      </c>
      <c r="B6528">
        <v>500330</v>
      </c>
      <c r="C6528">
        <v>101240</v>
      </c>
      <c r="D6528" t="s">
        <v>6889</v>
      </c>
      <c r="G6528" t="str">
        <f t="shared" si="101"/>
        <v>if not exists (select 1 from mi.RangeDetail where Name = 'Architectural Systems, Inc.' and RangeID = 3716) begin insert into mi.RangeDetail (RangeID, Name, Description, IsActive, CreatePersonID, CreateDate) values (3716,'Architectural Systems, Inc.','',1,1,GETDATE()) end</v>
      </c>
    </row>
    <row r="6529" spans="1:7" x14ac:dyDescent="0.25">
      <c r="A6529">
        <v>1</v>
      </c>
      <c r="B6529">
        <v>519130</v>
      </c>
      <c r="C6529">
        <v>137596</v>
      </c>
      <c r="D6529" t="s">
        <v>6890</v>
      </c>
      <c r="G6529" t="str">
        <f t="shared" si="101"/>
        <v>if not exists (select 1 from mi.RangeDetail where Name = 'Johnson Erection Company' and RangeID = 3716) begin insert into mi.RangeDetail (RangeID, Name, Description, IsActive, CreatePersonID, CreateDate) values (3716,'Johnson Erection Company','',1,1,GETDATE()) end</v>
      </c>
    </row>
    <row r="6530" spans="1:7" x14ac:dyDescent="0.25">
      <c r="A6530">
        <v>11</v>
      </c>
      <c r="B6530">
        <v>506659</v>
      </c>
      <c r="C6530">
        <v>133757</v>
      </c>
      <c r="D6530" t="s">
        <v>6891</v>
      </c>
      <c r="G6530" t="str">
        <f t="shared" si="101"/>
        <v>if not exists (select 1 from mi.RangeDetail where Name = 'Tubman' and RangeID = 3716) begin insert into mi.RangeDetail (RangeID, Name, Description, IsActive, CreatePersonID, CreateDate) values (3716,'Tubman','',1,1,GETDATE()) end</v>
      </c>
    </row>
    <row r="6531" spans="1:7" x14ac:dyDescent="0.25">
      <c r="A6531">
        <v>1</v>
      </c>
      <c r="B6531">
        <v>512540</v>
      </c>
      <c r="C6531">
        <v>127627</v>
      </c>
      <c r="D6531" t="s">
        <v>6892</v>
      </c>
      <c r="G6531" t="str">
        <f t="shared" ref="G6531:G6594" si="102">IF(D6531&lt;&gt;"",CONCATENATE("if not exists (select 1 from mi.RangeDetail where Name = '",D6531,"' and RangeID = 3716) begin insert into mi.RangeDetail (RangeID, Name, Description, IsActive, CreatePersonID, CreateDate) values (3716,'",D6531,"','","',1,1,GETDATE()) end"), "")</f>
        <v>if not exists (select 1 from mi.RangeDetail where Name = 'Howes Quarry' and RangeID = 3716) begin insert into mi.RangeDetail (RangeID, Name, Description, IsActive, CreatePersonID, CreateDate) values (3716,'Howes Quarry','',1,1,GETDATE()) end</v>
      </c>
    </row>
    <row r="6532" spans="1:7" x14ac:dyDescent="0.25">
      <c r="A6532">
        <v>11</v>
      </c>
      <c r="B6532">
        <v>503669</v>
      </c>
      <c r="C6532">
        <v>101546</v>
      </c>
      <c r="D6532" t="s">
        <v>6893</v>
      </c>
      <c r="G6532" t="str">
        <f t="shared" si="102"/>
        <v>if not exists (select 1 from mi.RangeDetail where Name = 'Professional Excavating' and RangeID = 3716) begin insert into mi.RangeDetail (RangeID, Name, Description, IsActive, CreatePersonID, CreateDate) values (3716,'Professional Excavating','',1,1,GETDATE()) end</v>
      </c>
    </row>
    <row r="6533" spans="1:7" x14ac:dyDescent="0.25">
      <c r="A6533">
        <v>11</v>
      </c>
      <c r="B6533">
        <v>505996</v>
      </c>
      <c r="C6533">
        <v>112796</v>
      </c>
      <c r="D6533" t="s">
        <v>6894</v>
      </c>
      <c r="G6533" t="str">
        <f t="shared" si="102"/>
        <v>if not exists (select 1 from mi.RangeDetail where Name = 'K&amp;J Construction Accessories LLC' and RangeID = 3716) begin insert into mi.RangeDetail (RangeID, Name, Description, IsActive, CreatePersonID, CreateDate) values (3716,'K&amp;J Construction Accessories LLC','',1,1,GETDATE()) end</v>
      </c>
    </row>
    <row r="6534" spans="1:7" x14ac:dyDescent="0.25">
      <c r="A6534">
        <v>1</v>
      </c>
      <c r="B6534">
        <v>515285</v>
      </c>
      <c r="C6534">
        <v>134446</v>
      </c>
      <c r="D6534" t="s">
        <v>6895</v>
      </c>
      <c r="G6534" t="str">
        <f t="shared" si="102"/>
        <v>if not exists (select 1 from mi.RangeDetail where Name = 'Kevins Tree &amp; Landscaping' and RangeID = 3716) begin insert into mi.RangeDetail (RangeID, Name, Description, IsActive, CreatePersonID, CreateDate) values (3716,'Kevins Tree &amp; Landscaping','',1,1,GETDATE()) end</v>
      </c>
    </row>
    <row r="6535" spans="1:7" x14ac:dyDescent="0.25">
      <c r="A6535">
        <v>1</v>
      </c>
      <c r="B6535">
        <v>515833</v>
      </c>
      <c r="C6535">
        <v>136015</v>
      </c>
      <c r="D6535" t="s">
        <v>6896</v>
      </c>
      <c r="G6535" t="str">
        <f t="shared" si="102"/>
        <v>if not exists (select 1 from mi.RangeDetail where Name = 'Commercial Insulation, Inc.' and RangeID = 3716) begin insert into mi.RangeDetail (RangeID, Name, Description, IsActive, CreatePersonID, CreateDate) values (3716,'Commercial Insulation, Inc.','',1,1,GETDATE()) end</v>
      </c>
    </row>
    <row r="6536" spans="1:7" x14ac:dyDescent="0.25">
      <c r="A6536">
        <v>1</v>
      </c>
      <c r="B6536">
        <v>515355</v>
      </c>
      <c r="C6536">
        <v>134766</v>
      </c>
      <c r="D6536" t="s">
        <v>6897</v>
      </c>
      <c r="G6536" t="str">
        <f t="shared" si="102"/>
        <v>if not exists (select 1 from mi.RangeDetail where Name = 'AKA Construction Management Team Inc' and RangeID = 3716) begin insert into mi.RangeDetail (RangeID, Name, Description, IsActive, CreatePersonID, CreateDate) values (3716,'AKA Construction Management Team Inc','',1,1,GETDATE()) end</v>
      </c>
    </row>
    <row r="6537" spans="1:7" x14ac:dyDescent="0.25">
      <c r="A6537">
        <v>1</v>
      </c>
      <c r="B6537">
        <v>514958</v>
      </c>
      <c r="C6537">
        <v>133303</v>
      </c>
      <c r="D6537" t="s">
        <v>6898</v>
      </c>
      <c r="G6537" t="str">
        <f t="shared" si="102"/>
        <v>if not exists (select 1 from mi.RangeDetail where Name = 'DRG Enterprises LLC' and RangeID = 3716) begin insert into mi.RangeDetail (RangeID, Name, Description, IsActive, CreatePersonID, CreateDate) values (3716,'DRG Enterprises LLC','',1,1,GETDATE()) end</v>
      </c>
    </row>
    <row r="6538" spans="1:7" x14ac:dyDescent="0.25">
      <c r="A6538">
        <v>1</v>
      </c>
      <c r="B6538">
        <v>514563</v>
      </c>
      <c r="C6538">
        <v>132217</v>
      </c>
      <c r="D6538" t="s">
        <v>6899</v>
      </c>
      <c r="G6538" t="str">
        <f t="shared" si="102"/>
        <v>if not exists (select 1 from mi.RangeDetail where Name = 'All Aspects Contracting' and RangeID = 3716) begin insert into mi.RangeDetail (RangeID, Name, Description, IsActive, CreatePersonID, CreateDate) values (3716,'All Aspects Contracting','',1,1,GETDATE()) end</v>
      </c>
    </row>
    <row r="6539" spans="1:7" x14ac:dyDescent="0.25">
      <c r="A6539">
        <v>1</v>
      </c>
      <c r="B6539">
        <v>512414</v>
      </c>
      <c r="C6539">
        <v>127220</v>
      </c>
      <c r="D6539" t="s">
        <v>6900</v>
      </c>
      <c r="G6539" t="str">
        <f t="shared" si="102"/>
        <v>if not exists (select 1 from mi.RangeDetail where Name = 'Precast Specialties, Inc.' and RangeID = 3716) begin insert into mi.RangeDetail (RangeID, Name, Description, IsActive, CreatePersonID, CreateDate) values (3716,'Precast Specialties, Inc.','',1,1,GETDATE()) end</v>
      </c>
    </row>
    <row r="6540" spans="1:7" x14ac:dyDescent="0.25">
      <c r="A6540">
        <v>11</v>
      </c>
      <c r="B6540">
        <v>506671</v>
      </c>
      <c r="C6540">
        <v>133766</v>
      </c>
      <c r="D6540" t="s">
        <v>6901</v>
      </c>
      <c r="G6540" t="str">
        <f t="shared" si="102"/>
        <v>if not exists (select 1 from mi.RangeDetail where Name = 'Precast LLC' and RangeID = 3716) begin insert into mi.RangeDetail (RangeID, Name, Description, IsActive, CreatePersonID, CreateDate) values (3716,'Precast LLC','',1,1,GETDATE()) end</v>
      </c>
    </row>
    <row r="6541" spans="1:7" x14ac:dyDescent="0.25">
      <c r="A6541">
        <v>11</v>
      </c>
      <c r="B6541">
        <v>506325</v>
      </c>
      <c r="C6541">
        <v>113124</v>
      </c>
      <c r="D6541" t="s">
        <v>866</v>
      </c>
      <c r="G6541" t="str">
        <f t="shared" si="102"/>
        <v>if not exists (select 1 from mi.RangeDetail where Name = 'Contech Bridge Solutions' and RangeID = 3716) begin insert into mi.RangeDetail (RangeID, Name, Description, IsActive, CreatePersonID, CreateDate) values (3716,'Contech Bridge Solutions','',1,1,GETDATE()) end</v>
      </c>
    </row>
    <row r="6542" spans="1:7" x14ac:dyDescent="0.25">
      <c r="A6542">
        <v>11</v>
      </c>
      <c r="B6542">
        <v>507449</v>
      </c>
      <c r="C6542">
        <v>136478</v>
      </c>
      <c r="D6542" t="s">
        <v>6902</v>
      </c>
      <c r="G6542" t="str">
        <f t="shared" si="102"/>
        <v>if not exists (select 1 from mi.RangeDetail where Name = 'Dealers Wholesale' and RangeID = 3716) begin insert into mi.RangeDetail (RangeID, Name, Description, IsActive, CreatePersonID, CreateDate) values (3716,'Dealers Wholesale','',1,1,GETDATE()) end</v>
      </c>
    </row>
    <row r="6543" spans="1:7" x14ac:dyDescent="0.25">
      <c r="A6543">
        <v>1</v>
      </c>
      <c r="B6543">
        <v>502083</v>
      </c>
      <c r="C6543">
        <v>100131</v>
      </c>
      <c r="D6543" t="s">
        <v>6903</v>
      </c>
      <c r="G6543" t="str">
        <f t="shared" si="102"/>
        <v>if not exists (select 1 from mi.RangeDetail where Name = 'DO NOT USE Hanson Pipe &amp; Precast ' and RangeID = 3716) begin insert into mi.RangeDetail (RangeID, Name, Description, IsActive, CreatePersonID, CreateDate) values (3716,'DO NOT USE Hanson Pipe &amp; Precast ','',1,1,GETDATE()) end</v>
      </c>
    </row>
    <row r="6544" spans="1:7" x14ac:dyDescent="0.25">
      <c r="A6544">
        <v>1</v>
      </c>
      <c r="B6544">
        <v>512538</v>
      </c>
      <c r="C6544">
        <v>100131</v>
      </c>
      <c r="D6544" t="s">
        <v>6904</v>
      </c>
      <c r="G6544" t="str">
        <f t="shared" si="102"/>
        <v>if not exists (select 1 from mi.RangeDetail where Name = 'Forterra Pipe &amp; Precast Inc.' and RangeID = 3716) begin insert into mi.RangeDetail (RangeID, Name, Description, IsActive, CreatePersonID, CreateDate) values (3716,'Forterra Pipe &amp; Precast Inc.','',1,1,GETDATE()) end</v>
      </c>
    </row>
    <row r="6545" spans="1:7" x14ac:dyDescent="0.25">
      <c r="A6545">
        <v>1</v>
      </c>
      <c r="B6545">
        <v>519582</v>
      </c>
      <c r="C6545">
        <v>137956</v>
      </c>
      <c r="D6545" t="s">
        <v>6905</v>
      </c>
      <c r="G6545" t="str">
        <f t="shared" si="102"/>
        <v>if not exists (select 1 from mi.RangeDetail where Name = 'Nequist &amp; Sons Electric' and RangeID = 3716) begin insert into mi.RangeDetail (RangeID, Name, Description, IsActive, CreatePersonID, CreateDate) values (3716,'Nequist &amp; Sons Electric','',1,1,GETDATE()) end</v>
      </c>
    </row>
    <row r="6546" spans="1:7" x14ac:dyDescent="0.25">
      <c r="A6546">
        <v>11</v>
      </c>
      <c r="B6546">
        <v>506751</v>
      </c>
      <c r="C6546">
        <v>134377</v>
      </c>
      <c r="D6546" t="s">
        <v>6906</v>
      </c>
      <c r="G6546" t="str">
        <f t="shared" si="102"/>
        <v>if not exists (select 1 from mi.RangeDetail where Name = 'McDowell &amp; Associates Inc' and RangeID = 3716) begin insert into mi.RangeDetail (RangeID, Name, Description, IsActive, CreatePersonID, CreateDate) values (3716,'McDowell &amp; Associates Inc','',1,1,GETDATE()) end</v>
      </c>
    </row>
    <row r="6547" spans="1:7" x14ac:dyDescent="0.25">
      <c r="A6547">
        <v>11</v>
      </c>
      <c r="B6547">
        <v>506829</v>
      </c>
      <c r="C6547">
        <v>135003</v>
      </c>
      <c r="D6547" t="s">
        <v>6907</v>
      </c>
      <c r="G6547" t="str">
        <f t="shared" si="102"/>
        <v>if not exists (select 1 from mi.RangeDetail where Name = 'Mallforms/Top Deck Systems Inc' and RangeID = 3716) begin insert into mi.RangeDetail (RangeID, Name, Description, IsActive, CreatePersonID, CreateDate) values (3716,'Mallforms/Top Deck Systems Inc','',1,1,GETDATE()) end</v>
      </c>
    </row>
    <row r="6548" spans="1:7" x14ac:dyDescent="0.25">
      <c r="A6548">
        <v>11</v>
      </c>
      <c r="B6548">
        <v>506798</v>
      </c>
      <c r="C6548">
        <v>134949</v>
      </c>
      <c r="D6548" t="s">
        <v>6908</v>
      </c>
      <c r="G6548" t="str">
        <f t="shared" si="102"/>
        <v>if not exists (select 1 from mi.RangeDetail where Name = 'Stress-Con Industries Inc' and RangeID = 3716) begin insert into mi.RangeDetail (RangeID, Name, Description, IsActive, CreatePersonID, CreateDate) values (3716,'Stress-Con Industries Inc','',1,1,GETDATE()) end</v>
      </c>
    </row>
    <row r="6549" spans="1:7" x14ac:dyDescent="0.25">
      <c r="A6549">
        <v>11</v>
      </c>
      <c r="B6549">
        <v>506806</v>
      </c>
      <c r="C6549">
        <v>134975</v>
      </c>
      <c r="D6549" t="s">
        <v>6909</v>
      </c>
      <c r="G6549" t="str">
        <f t="shared" si="102"/>
        <v>if not exists (select 1 from mi.RangeDetail where Name = 'Grand Rapids Chair Company' and RangeID = 3716) begin insert into mi.RangeDetail (RangeID, Name, Description, IsActive, CreatePersonID, CreateDate) values (3716,'Grand Rapids Chair Company','',1,1,GETDATE()) end</v>
      </c>
    </row>
    <row r="6550" spans="1:7" x14ac:dyDescent="0.25">
      <c r="A6550">
        <v>11</v>
      </c>
      <c r="B6550">
        <v>506759</v>
      </c>
      <c r="C6550">
        <v>134388</v>
      </c>
      <c r="D6550" t="s">
        <v>6910</v>
      </c>
      <c r="G6550" t="str">
        <f t="shared" si="102"/>
        <v>if not exists (select 1 from mi.RangeDetail where Name = 'MAS Electrical Services Inc' and RangeID = 3716) begin insert into mi.RangeDetail (RangeID, Name, Description, IsActive, CreatePersonID, CreateDate) values (3716,'MAS Electrical Services Inc','',1,1,GETDATE()) end</v>
      </c>
    </row>
    <row r="6551" spans="1:7" x14ac:dyDescent="0.25">
      <c r="A6551">
        <v>11</v>
      </c>
      <c r="B6551">
        <v>506949</v>
      </c>
      <c r="C6551">
        <v>135173</v>
      </c>
      <c r="D6551" t="s">
        <v>6911</v>
      </c>
      <c r="G6551" t="str">
        <f t="shared" si="102"/>
        <v>if not exists (select 1 from mi.RangeDetail where Name = 'Dependable Dock &amp; Door Service, LLC' and RangeID = 3716) begin insert into mi.RangeDetail (RangeID, Name, Description, IsActive, CreatePersonID, CreateDate) values (3716,'Dependable Dock &amp; Door Service, LLC','',1,1,GETDATE()) end</v>
      </c>
    </row>
    <row r="6552" spans="1:7" x14ac:dyDescent="0.25">
      <c r="A6552">
        <v>11</v>
      </c>
      <c r="B6552">
        <v>506899</v>
      </c>
      <c r="C6552">
        <v>135104</v>
      </c>
      <c r="D6552" t="s">
        <v>6912</v>
      </c>
      <c r="G6552" t="str">
        <f t="shared" si="102"/>
        <v>if not exists (select 1 from mi.RangeDetail where Name = 'Advanced Arch Grilleworks, Inc.' and RangeID = 3716) begin insert into mi.RangeDetail (RangeID, Name, Description, IsActive, CreatePersonID, CreateDate) values (3716,'Advanced Arch Grilleworks, Inc.','',1,1,GETDATE()) end</v>
      </c>
    </row>
    <row r="6553" spans="1:7" x14ac:dyDescent="0.25">
      <c r="A6553">
        <v>1</v>
      </c>
      <c r="B6553">
        <v>513586</v>
      </c>
      <c r="C6553">
        <v>129219</v>
      </c>
      <c r="D6553" t="s">
        <v>6913</v>
      </c>
      <c r="G6553" t="str">
        <f t="shared" si="102"/>
        <v>if not exists (select 1 from mi.RangeDetail where Name = 'Cloverland Electric Cooperative' and RangeID = 3716) begin insert into mi.RangeDetail (RangeID, Name, Description, IsActive, CreatePersonID, CreateDate) values (3716,'Cloverland Electric Cooperative','',1,1,GETDATE()) end</v>
      </c>
    </row>
    <row r="6554" spans="1:7" x14ac:dyDescent="0.25">
      <c r="A6554">
        <v>1</v>
      </c>
      <c r="B6554">
        <v>514729</v>
      </c>
      <c r="C6554">
        <v>111266</v>
      </c>
      <c r="D6554" t="s">
        <v>6914</v>
      </c>
      <c r="G6554" t="str">
        <f t="shared" si="102"/>
        <v>if not exists (select 1 from mi.RangeDetail where Name = 'Steam Economies Company Inc' and RangeID = 3716) begin insert into mi.RangeDetail (RangeID, Name, Description, IsActive, CreatePersonID, CreateDate) values (3716,'Steam Economies Company Inc','',1,1,GETDATE()) end</v>
      </c>
    </row>
    <row r="6555" spans="1:7" x14ac:dyDescent="0.25">
      <c r="A6555">
        <v>1</v>
      </c>
      <c r="B6555">
        <v>513277</v>
      </c>
      <c r="C6555">
        <v>111052</v>
      </c>
      <c r="D6555" t="s">
        <v>6915</v>
      </c>
      <c r="G6555" t="str">
        <f t="shared" si="102"/>
        <v>if not exists (select 1 from mi.RangeDetail where Name = 'SPX Flow Technology' and RangeID = 3716) begin insert into mi.RangeDetail (RangeID, Name, Description, IsActive, CreatePersonID, CreateDate) values (3716,'SPX Flow Technology','',1,1,GETDATE()) end</v>
      </c>
    </row>
    <row r="6556" spans="1:7" x14ac:dyDescent="0.25">
      <c r="A6556">
        <v>1</v>
      </c>
      <c r="B6556">
        <v>514760</v>
      </c>
      <c r="C6556">
        <v>132730</v>
      </c>
      <c r="D6556" t="s">
        <v>6916</v>
      </c>
      <c r="G6556" t="str">
        <f t="shared" si="102"/>
        <v>if not exists (select 1 from mi.RangeDetail where Name = 'Smith Group JJR' and RangeID = 3716) begin insert into mi.RangeDetail (RangeID, Name, Description, IsActive, CreatePersonID, CreateDate) values (3716,'Smith Group JJR','',1,1,GETDATE()) end</v>
      </c>
    </row>
    <row r="6557" spans="1:7" x14ac:dyDescent="0.25">
      <c r="A6557">
        <v>1</v>
      </c>
      <c r="B6557">
        <v>515972</v>
      </c>
      <c r="C6557">
        <v>136493</v>
      </c>
      <c r="D6557" t="s">
        <v>6917</v>
      </c>
      <c r="G6557" t="str">
        <f t="shared" si="102"/>
        <v>if not exists (select 1 from mi.RangeDetail where Name = 'RAM Construction Services of Michigan Inc.' and RangeID = 3716) begin insert into mi.RangeDetail (RangeID, Name, Description, IsActive, CreatePersonID, CreateDate) values (3716,'RAM Construction Services of Michigan Inc.','',1,1,GETDATE()) end</v>
      </c>
    </row>
    <row r="6558" spans="1:7" x14ac:dyDescent="0.25">
      <c r="A6558">
        <v>1</v>
      </c>
      <c r="B6558">
        <v>513327</v>
      </c>
      <c r="C6558">
        <v>100362</v>
      </c>
      <c r="D6558" t="s">
        <v>6918</v>
      </c>
      <c r="G6558" t="str">
        <f t="shared" si="102"/>
        <v>if not exists (select 1 from mi.RangeDetail where Name = 'Williams Form Engineering Corp' and RangeID = 3716) begin insert into mi.RangeDetail (RangeID, Name, Description, IsActive, CreatePersonID, CreateDate) values (3716,'Williams Form Engineering Corp','',1,1,GETDATE()) end</v>
      </c>
    </row>
    <row r="6559" spans="1:7" x14ac:dyDescent="0.25">
      <c r="A6559">
        <v>1</v>
      </c>
      <c r="B6559">
        <v>502310</v>
      </c>
      <c r="C6559">
        <v>108720</v>
      </c>
      <c r="D6559" t="s">
        <v>6919</v>
      </c>
      <c r="G6559" t="str">
        <f t="shared" si="102"/>
        <v>if not exists (select 1 from mi.RangeDetail where Name = 'Alro Steel Corp.' and RangeID = 3716) begin insert into mi.RangeDetail (RangeID, Name, Description, IsActive, CreatePersonID, CreateDate) values (3716,'Alro Steel Corp.','',1,1,GETDATE()) end</v>
      </c>
    </row>
    <row r="6560" spans="1:7" x14ac:dyDescent="0.25">
      <c r="A6560">
        <v>11</v>
      </c>
      <c r="B6560">
        <v>506197</v>
      </c>
      <c r="C6560">
        <v>103159</v>
      </c>
      <c r="D6560" t="s">
        <v>6920</v>
      </c>
      <c r="G6560" t="str">
        <f t="shared" si="102"/>
        <v>if not exists (select 1 from mi.RangeDetail where Name = 'Alro Steel Corp' and RangeID = 3716) begin insert into mi.RangeDetail (RangeID, Name, Description, IsActive, CreatePersonID, CreateDate) values (3716,'Alro Steel Corp','',1,1,GETDATE()) end</v>
      </c>
    </row>
    <row r="6561" spans="1:7" x14ac:dyDescent="0.25">
      <c r="A6561">
        <v>11</v>
      </c>
      <c r="B6561">
        <v>506450</v>
      </c>
      <c r="C6561">
        <v>133653</v>
      </c>
      <c r="D6561" t="s">
        <v>6921</v>
      </c>
      <c r="G6561" t="str">
        <f t="shared" si="102"/>
        <v>if not exists (select 1 from mi.RangeDetail where Name = 'Barton Malow Company' and RangeID = 3716) begin insert into mi.RangeDetail (RangeID, Name, Description, IsActive, CreatePersonID, CreateDate) values (3716,'Barton Malow Company','',1,1,GETDATE()) end</v>
      </c>
    </row>
    <row r="6562" spans="1:7" x14ac:dyDescent="0.25">
      <c r="A6562">
        <v>11</v>
      </c>
      <c r="B6562">
        <v>506650</v>
      </c>
      <c r="C6562">
        <v>133747</v>
      </c>
      <c r="D6562" t="s">
        <v>6922</v>
      </c>
      <c r="G6562" t="str">
        <f t="shared" si="102"/>
        <v>if not exists (select 1 from mi.RangeDetail where Name = 'Irwin Seating Company' and RangeID = 3716) begin insert into mi.RangeDetail (RangeID, Name, Description, IsActive, CreatePersonID, CreateDate) values (3716,'Irwin Seating Company','',1,1,GETDATE()) end</v>
      </c>
    </row>
    <row r="6563" spans="1:7" x14ac:dyDescent="0.25">
      <c r="A6563">
        <v>1</v>
      </c>
      <c r="B6563">
        <v>514222</v>
      </c>
      <c r="C6563">
        <v>113358</v>
      </c>
      <c r="D6563" t="s">
        <v>6923</v>
      </c>
      <c r="G6563" t="str">
        <f t="shared" si="102"/>
        <v>if not exists (select 1 from mi.RangeDetail where Name = 'Ram Meter, Inc.' and RangeID = 3716) begin insert into mi.RangeDetail (RangeID, Name, Description, IsActive, CreatePersonID, CreateDate) values (3716,'Ram Meter, Inc.','',1,1,GETDATE()) end</v>
      </c>
    </row>
    <row r="6564" spans="1:7" x14ac:dyDescent="0.25">
      <c r="A6564">
        <v>1</v>
      </c>
      <c r="B6564">
        <v>515327</v>
      </c>
      <c r="C6564">
        <v>134687</v>
      </c>
      <c r="D6564" t="s">
        <v>6924</v>
      </c>
      <c r="G6564" t="str">
        <f t="shared" si="102"/>
        <v>if not exists (select 1 from mi.RangeDetail where Name = 'Upper Peninsula Concrete Pipe Co' and RangeID = 3716) begin insert into mi.RangeDetail (RangeID, Name, Description, IsActive, CreatePersonID, CreateDate) values (3716,'Upper Peninsula Concrete Pipe Co','',1,1,GETDATE()) end</v>
      </c>
    </row>
    <row r="6565" spans="1:7" x14ac:dyDescent="0.25">
      <c r="A6565">
        <v>1</v>
      </c>
      <c r="B6565">
        <v>519935</v>
      </c>
      <c r="C6565">
        <v>138810</v>
      </c>
      <c r="D6565" t="s">
        <v>6925</v>
      </c>
      <c r="G6565" t="str">
        <f t="shared" si="102"/>
        <v>if not exists (select 1 from mi.RangeDetail where Name = 'Morrison Industrial Equipment Co.' and RangeID = 3716) begin insert into mi.RangeDetail (RangeID, Name, Description, IsActive, CreatePersonID, CreateDate) values (3716,'Morrison Industrial Equipment Co.','',1,1,GETDATE()) end</v>
      </c>
    </row>
    <row r="6566" spans="1:7" x14ac:dyDescent="0.25">
      <c r="A6566">
        <v>1</v>
      </c>
      <c r="B6566">
        <v>500591</v>
      </c>
      <c r="C6566">
        <v>100468</v>
      </c>
      <c r="D6566" t="s">
        <v>6926</v>
      </c>
      <c r="G6566" t="str">
        <f t="shared" si="102"/>
        <v>if not exists (select 1 from mi.RangeDetail where Name = 'DO NOT USE - USE 502357' and RangeID = 3716) begin insert into mi.RangeDetail (RangeID, Name, Description, IsActive, CreatePersonID, CreateDate) values (3716,'DO NOT USE - USE 502357','',1,1,GETDATE()) end</v>
      </c>
    </row>
    <row r="6567" spans="1:7" x14ac:dyDescent="0.25">
      <c r="A6567">
        <v>1</v>
      </c>
      <c r="B6567">
        <v>502357</v>
      </c>
      <c r="C6567">
        <v>100468</v>
      </c>
      <c r="D6567" t="s">
        <v>6927</v>
      </c>
      <c r="G6567" t="str">
        <f t="shared" si="102"/>
        <v>if not exists (select 1 from mi.RangeDetail where Name = 'EJ USA, Inc.' and RangeID = 3716) begin insert into mi.RangeDetail (RangeID, Name, Description, IsActive, CreatePersonID, CreateDate) values (3716,'EJ USA, Inc.','',1,1,GETDATE()) end</v>
      </c>
    </row>
    <row r="6568" spans="1:7" x14ac:dyDescent="0.25">
      <c r="A6568">
        <v>11</v>
      </c>
      <c r="B6568">
        <v>501571</v>
      </c>
      <c r="C6568">
        <v>100185</v>
      </c>
      <c r="D6568" t="s">
        <v>6928</v>
      </c>
      <c r="G6568" t="str">
        <f t="shared" si="102"/>
        <v>if not exists (select 1 from mi.RangeDetail where Name = 'East Jordan Iron Works' and RangeID = 3716) begin insert into mi.RangeDetail (RangeID, Name, Description, IsActive, CreatePersonID, CreateDate) values (3716,'East Jordan Iron Works','',1,1,GETDATE()) end</v>
      </c>
    </row>
    <row r="6569" spans="1:7" x14ac:dyDescent="0.25">
      <c r="A6569">
        <v>1</v>
      </c>
      <c r="B6569">
        <v>519895</v>
      </c>
      <c r="C6569">
        <v>138689</v>
      </c>
      <c r="D6569" t="s">
        <v>6929</v>
      </c>
      <c r="G6569" t="str">
        <f t="shared" si="102"/>
        <v>if not exists (select 1 from mi.RangeDetail where Name = 'Goddard Coatings Company' and RangeID = 3716) begin insert into mi.RangeDetail (RangeID, Name, Description, IsActive, CreatePersonID, CreateDate) values (3716,'Goddard Coatings Company','',1,1,GETDATE()) end</v>
      </c>
    </row>
    <row r="6570" spans="1:7" x14ac:dyDescent="0.25">
      <c r="A6570">
        <v>11</v>
      </c>
      <c r="B6570">
        <v>506160</v>
      </c>
      <c r="C6570">
        <v>112882</v>
      </c>
      <c r="D6570" t="s">
        <v>6930</v>
      </c>
      <c r="G6570" t="str">
        <f t="shared" si="102"/>
        <v>if not exists (select 1 from mi.RangeDetail where Name = 'Whirlpool Corporation' and RangeID = 3716) begin insert into mi.RangeDetail (RangeID, Name, Description, IsActive, CreatePersonID, CreateDate) values (3716,'Whirlpool Corporation','',1,1,GETDATE()) end</v>
      </c>
    </row>
    <row r="6571" spans="1:7" x14ac:dyDescent="0.25">
      <c r="A6571">
        <v>11</v>
      </c>
      <c r="B6571">
        <v>501635</v>
      </c>
      <c r="C6571">
        <v>103175</v>
      </c>
      <c r="D6571" t="s">
        <v>6931</v>
      </c>
      <c r="G6571" t="str">
        <f t="shared" si="102"/>
        <v>if not exists (select 1 from mi.RangeDetail where Name = 'Eliason Corporation' and RangeID = 3716) begin insert into mi.RangeDetail (RangeID, Name, Description, IsActive, CreatePersonID, CreateDate) values (3716,'Eliason Corporation','',1,1,GETDATE()) end</v>
      </c>
    </row>
    <row r="6572" spans="1:7" x14ac:dyDescent="0.25">
      <c r="A6572">
        <v>1</v>
      </c>
      <c r="B6572">
        <v>515271</v>
      </c>
      <c r="C6572">
        <v>134289</v>
      </c>
      <c r="D6572" t="s">
        <v>6932</v>
      </c>
      <c r="G6572" t="str">
        <f t="shared" si="102"/>
        <v>if not exists (select 1 from mi.RangeDetail where Name = 'Northern Concrete Pipe Inc' and RangeID = 3716) begin insert into mi.RangeDetail (RangeID, Name, Description, IsActive, CreatePersonID, CreateDate) values (3716,'Northern Concrete Pipe Inc','',1,1,GETDATE()) end</v>
      </c>
    </row>
    <row r="6573" spans="1:7" x14ac:dyDescent="0.25">
      <c r="A6573">
        <v>1</v>
      </c>
      <c r="B6573">
        <v>515076</v>
      </c>
      <c r="C6573">
        <v>107836</v>
      </c>
      <c r="D6573" t="s">
        <v>6933</v>
      </c>
      <c r="G6573" t="str">
        <f t="shared" si="102"/>
        <v>if not exists (select 1 from mi.RangeDetail where Name = 'Par Kut International, Inc.' and RangeID = 3716) begin insert into mi.RangeDetail (RangeID, Name, Description, IsActive, CreatePersonID, CreateDate) values (3716,'Par Kut International, Inc.','',1,1,GETDATE()) end</v>
      </c>
    </row>
    <row r="6574" spans="1:7" x14ac:dyDescent="0.25">
      <c r="A6574">
        <v>11</v>
      </c>
      <c r="B6574">
        <v>507126</v>
      </c>
      <c r="C6574">
        <v>135988</v>
      </c>
      <c r="D6574" t="s">
        <v>6934</v>
      </c>
      <c r="G6574" t="str">
        <f t="shared" si="102"/>
        <v>if not exists (select 1 from mi.RangeDetail where Name = 'Par-Kut International Inc' and RangeID = 3716) begin insert into mi.RangeDetail (RangeID, Name, Description, IsActive, CreatePersonID, CreateDate) values (3716,'Par-Kut International Inc','',1,1,GETDATE()) end</v>
      </c>
    </row>
    <row r="6575" spans="1:7" x14ac:dyDescent="0.25">
      <c r="A6575">
        <v>1</v>
      </c>
      <c r="B6575">
        <v>512537</v>
      </c>
      <c r="C6575">
        <v>106139</v>
      </c>
      <c r="D6575" t="s">
        <v>6935</v>
      </c>
      <c r="G6575" t="str">
        <f t="shared" si="102"/>
        <v>if not exists (select 1 from mi.RangeDetail where Name = 'U P Engineers &amp; Architects Inc' and RangeID = 3716) begin insert into mi.RangeDetail (RangeID, Name, Description, IsActive, CreatePersonID, CreateDate) values (3716,'U P Engineers &amp; Architects Inc','',1,1,GETDATE()) end</v>
      </c>
    </row>
    <row r="6576" spans="1:7" x14ac:dyDescent="0.25">
      <c r="A6576">
        <v>1</v>
      </c>
      <c r="B6576">
        <v>512539</v>
      </c>
      <c r="C6576">
        <v>106139</v>
      </c>
      <c r="D6576" t="s">
        <v>6935</v>
      </c>
      <c r="G6576" t="str">
        <f t="shared" si="102"/>
        <v>if not exists (select 1 from mi.RangeDetail where Name = 'U P Engineers &amp; Architects Inc' and RangeID = 3716) begin insert into mi.RangeDetail (RangeID, Name, Description, IsActive, CreatePersonID, CreateDate) values (3716,'U P Engineers &amp; Architects Inc','',1,1,GETDATE()) end</v>
      </c>
    </row>
    <row r="6577" spans="1:7" x14ac:dyDescent="0.25">
      <c r="A6577">
        <v>1</v>
      </c>
      <c r="B6577">
        <v>513888</v>
      </c>
      <c r="C6577">
        <v>130413</v>
      </c>
      <c r="D6577" t="s">
        <v>6936</v>
      </c>
      <c r="G6577" t="str">
        <f t="shared" si="102"/>
        <v>if not exists (select 1 from mi.RangeDetail where Name = 'Dave Kujawa Inc' and RangeID = 3716) begin insert into mi.RangeDetail (RangeID, Name, Description, IsActive, CreatePersonID, CreateDate) values (3716,'Dave Kujawa Inc','',1,1,GETDATE()) end</v>
      </c>
    </row>
    <row r="6578" spans="1:7" x14ac:dyDescent="0.25">
      <c r="A6578">
        <v>11</v>
      </c>
      <c r="B6578">
        <v>506182</v>
      </c>
      <c r="C6578">
        <v>112974</v>
      </c>
      <c r="D6578" t="s">
        <v>6937</v>
      </c>
      <c r="G6578" t="str">
        <f t="shared" si="102"/>
        <v>if not exists (select 1 from mi.RangeDetail where Name = 'International Building Products, Inc.' and RangeID = 3716) begin insert into mi.RangeDetail (RangeID, Name, Description, IsActive, CreatePersonID, CreateDate) values (3716,'International Building Products, Inc.','',1,1,GETDATE()) end</v>
      </c>
    </row>
    <row r="6579" spans="1:7" x14ac:dyDescent="0.25">
      <c r="A6579">
        <v>1</v>
      </c>
      <c r="B6579">
        <v>502207</v>
      </c>
      <c r="C6579">
        <v>127878</v>
      </c>
      <c r="D6579" t="s">
        <v>6938</v>
      </c>
      <c r="G6579" t="str">
        <f t="shared" si="102"/>
        <v>if not exists (select 1 from mi.RangeDetail where Name = 'Superior Steel Components' and RangeID = 3716) begin insert into mi.RangeDetail (RangeID, Name, Description, IsActive, CreatePersonID, CreateDate) values (3716,'Superior Steel Components','',1,1,GETDATE()) end</v>
      </c>
    </row>
    <row r="6580" spans="1:7" x14ac:dyDescent="0.25">
      <c r="A6580">
        <v>1</v>
      </c>
      <c r="B6580">
        <v>512562</v>
      </c>
      <c r="C6580">
        <v>127708</v>
      </c>
      <c r="D6580" t="s">
        <v>6939</v>
      </c>
      <c r="G6580" t="str">
        <f t="shared" si="102"/>
        <v>if not exists (select 1 from mi.RangeDetail where Name = 'Howes &amp; Howes Trucking Inc' and RangeID = 3716) begin insert into mi.RangeDetail (RangeID, Name, Description, IsActive, CreatePersonID, CreateDate) values (3716,'Howes &amp; Howes Trucking Inc','',1,1,GETDATE()) end</v>
      </c>
    </row>
    <row r="6581" spans="1:7" x14ac:dyDescent="0.25">
      <c r="A6581">
        <v>1</v>
      </c>
      <c r="B6581">
        <v>519079</v>
      </c>
      <c r="C6581">
        <v>137023</v>
      </c>
      <c r="D6581" t="s">
        <v>6940</v>
      </c>
      <c r="G6581" t="str">
        <f t="shared" si="102"/>
        <v>if not exists (select 1 from mi.RangeDetail where Name = 'Newkirk Electric Associates, Inc.' and RangeID = 3716) begin insert into mi.RangeDetail (RangeID, Name, Description, IsActive, CreatePersonID, CreateDate) values (3716,'Newkirk Electric Associates, Inc.','',1,1,GETDATE()) end</v>
      </c>
    </row>
    <row r="6582" spans="1:7" x14ac:dyDescent="0.25">
      <c r="A6582">
        <v>1</v>
      </c>
      <c r="B6582">
        <v>515649</v>
      </c>
      <c r="C6582">
        <v>135068</v>
      </c>
      <c r="D6582" t="s">
        <v>6941</v>
      </c>
      <c r="G6582" t="str">
        <f t="shared" si="102"/>
        <v>if not exists (select 1 from mi.RangeDetail where Name = 'Soil and Materials Engineers Inc' and RangeID = 3716) begin insert into mi.RangeDetail (RangeID, Name, Description, IsActive, CreatePersonID, CreateDate) values (3716,'Soil and Materials Engineers Inc','',1,1,GETDATE()) end</v>
      </c>
    </row>
    <row r="6583" spans="1:7" x14ac:dyDescent="0.25">
      <c r="A6583">
        <v>11</v>
      </c>
      <c r="B6583">
        <v>506673</v>
      </c>
      <c r="C6583">
        <v>133776</v>
      </c>
      <c r="D6583" t="s">
        <v>6942</v>
      </c>
      <c r="G6583" t="str">
        <f t="shared" si="102"/>
        <v>if not exists (select 1 from mi.RangeDetail where Name = 'Porter Corp. dba: Porter SIPS' and RangeID = 3716) begin insert into mi.RangeDetail (RangeID, Name, Description, IsActive, CreatePersonID, CreateDate) values (3716,'Porter Corp. dba: Porter SIPS','',1,1,GETDATE()) end</v>
      </c>
    </row>
    <row r="6584" spans="1:7" x14ac:dyDescent="0.25">
      <c r="A6584">
        <v>11</v>
      </c>
      <c r="B6584">
        <v>505867</v>
      </c>
      <c r="C6584">
        <v>108584</v>
      </c>
      <c r="D6584" t="s">
        <v>6943</v>
      </c>
      <c r="G6584" t="str">
        <f t="shared" si="102"/>
        <v>if not exists (select 1 from mi.RangeDetail where Name = 'Walker Parking Consultants' and RangeID = 3716) begin insert into mi.RangeDetail (RangeID, Name, Description, IsActive, CreatePersonID, CreateDate) values (3716,'Walker Parking Consultants','',1,1,GETDATE()) end</v>
      </c>
    </row>
    <row r="6585" spans="1:7" x14ac:dyDescent="0.25">
      <c r="A6585">
        <v>1</v>
      </c>
      <c r="B6585">
        <v>502035</v>
      </c>
      <c r="C6585">
        <v>103553</v>
      </c>
      <c r="D6585" t="s">
        <v>6944</v>
      </c>
      <c r="G6585" t="str">
        <f t="shared" si="102"/>
        <v>if not exists (select 1 from mi.RangeDetail where Name = 'Corrosion Fluid Products' and RangeID = 3716) begin insert into mi.RangeDetail (RangeID, Name, Description, IsActive, CreatePersonID, CreateDate) values (3716,'Corrosion Fluid Products','',1,1,GETDATE()) end</v>
      </c>
    </row>
    <row r="6586" spans="1:7" x14ac:dyDescent="0.25">
      <c r="A6586">
        <v>1</v>
      </c>
      <c r="B6586">
        <v>515934</v>
      </c>
      <c r="C6586">
        <v>136004</v>
      </c>
      <c r="D6586" t="s">
        <v>6945</v>
      </c>
      <c r="G6586" t="str">
        <f t="shared" si="102"/>
        <v>if not exists (select 1 from mi.RangeDetail where Name = 'Bond Fluidaire' and RangeID = 3716) begin insert into mi.RangeDetail (RangeID, Name, Description, IsActive, CreatePersonID, CreateDate) values (3716,'Bond Fluidaire','',1,1,GETDATE()) end</v>
      </c>
    </row>
    <row r="6587" spans="1:7" x14ac:dyDescent="0.25">
      <c r="A6587">
        <v>1</v>
      </c>
      <c r="B6587">
        <v>519855</v>
      </c>
      <c r="C6587">
        <v>138571</v>
      </c>
      <c r="D6587" t="s">
        <v>6946</v>
      </c>
      <c r="G6587" t="str">
        <f t="shared" si="102"/>
        <v>if not exists (select 1 from mi.RangeDetail where Name = 'NTH Consultants Ltd' and RangeID = 3716) begin insert into mi.RangeDetail (RangeID, Name, Description, IsActive, CreatePersonID, CreateDate) values (3716,'NTH Consultants Ltd','',1,1,GETDATE()) end</v>
      </c>
    </row>
    <row r="6588" spans="1:7" x14ac:dyDescent="0.25">
      <c r="A6588">
        <v>11</v>
      </c>
      <c r="B6588">
        <v>505596</v>
      </c>
      <c r="C6588">
        <v>112036</v>
      </c>
      <c r="D6588" t="s">
        <v>6947</v>
      </c>
      <c r="G6588" t="str">
        <f t="shared" si="102"/>
        <v>if not exists (select 1 from mi.RangeDetail where Name = 'National Precast, Inc.' and RangeID = 3716) begin insert into mi.RangeDetail (RangeID, Name, Description, IsActive, CreatePersonID, CreateDate) values (3716,'National Precast, Inc.','',1,1,GETDATE()) end</v>
      </c>
    </row>
    <row r="6589" spans="1:7" x14ac:dyDescent="0.25">
      <c r="A6589">
        <v>1</v>
      </c>
      <c r="B6589">
        <v>513235</v>
      </c>
      <c r="C6589">
        <v>125329</v>
      </c>
      <c r="D6589" t="s">
        <v>6948</v>
      </c>
      <c r="G6589" t="str">
        <f t="shared" si="102"/>
        <v>if not exists (select 1 from mi.RangeDetail where Name = 'Landscape Forms' and RangeID = 3716) begin insert into mi.RangeDetail (RangeID, Name, Description, IsActive, CreatePersonID, CreateDate) values (3716,'Landscape Forms','',1,1,GETDATE()) end</v>
      </c>
    </row>
    <row r="6590" spans="1:7" x14ac:dyDescent="0.25">
      <c r="A6590">
        <v>11</v>
      </c>
      <c r="B6590">
        <v>502673</v>
      </c>
      <c r="C6590">
        <v>100857</v>
      </c>
      <c r="D6590" t="s">
        <v>6949</v>
      </c>
      <c r="G6590" t="str">
        <f t="shared" si="102"/>
        <v>if not exists (select 1 from mi.RangeDetail where Name = 'Landscapeforms' and RangeID = 3716) begin insert into mi.RangeDetail (RangeID, Name, Description, IsActive, CreatePersonID, CreateDate) values (3716,'Landscapeforms','',1,1,GETDATE()) end</v>
      </c>
    </row>
    <row r="6591" spans="1:7" x14ac:dyDescent="0.25">
      <c r="A6591">
        <v>1</v>
      </c>
      <c r="B6591">
        <v>519902</v>
      </c>
      <c r="C6591">
        <v>138711</v>
      </c>
      <c r="D6591" t="s">
        <v>6950</v>
      </c>
      <c r="G6591" t="str">
        <f t="shared" si="102"/>
        <v>if not exists (select 1 from mi.RangeDetail where Name = 'Leidal &amp; Hart Mason Contractors Inc' and RangeID = 3716) begin insert into mi.RangeDetail (RangeID, Name, Description, IsActive, CreatePersonID, CreateDate) values (3716,'Leidal &amp; Hart Mason Contractors Inc','',1,1,GETDATE()) end</v>
      </c>
    </row>
    <row r="6592" spans="1:7" x14ac:dyDescent="0.25">
      <c r="A6592">
        <v>11</v>
      </c>
      <c r="B6592">
        <v>506655</v>
      </c>
      <c r="C6592">
        <v>133750</v>
      </c>
      <c r="D6592" t="s">
        <v>6951</v>
      </c>
      <c r="G6592" t="str">
        <f t="shared" si="102"/>
        <v>if not exists (select 1 from mi.RangeDetail where Name = 'Leidal &amp; Hart Mason Contractors, Inc.' and RangeID = 3716) begin insert into mi.RangeDetail (RangeID, Name, Description, IsActive, CreatePersonID, CreateDate) values (3716,'Leidal &amp; Hart Mason Contractors, Inc.','',1,1,GETDATE()) end</v>
      </c>
    </row>
    <row r="6593" spans="1:7" x14ac:dyDescent="0.25">
      <c r="A6593">
        <v>1</v>
      </c>
      <c r="B6593">
        <v>512872</v>
      </c>
      <c r="C6593">
        <v>105417</v>
      </c>
      <c r="D6593" t="s">
        <v>6952</v>
      </c>
      <c r="G6593" t="str">
        <f t="shared" si="102"/>
        <v>if not exists (select 1 from mi.RangeDetail where Name = 'Bunker Mfg Inc' and RangeID = 3716) begin insert into mi.RangeDetail (RangeID, Name, Description, IsActive, CreatePersonID, CreateDate) values (3716,'Bunker Mfg Inc','',1,1,GETDATE()) end</v>
      </c>
    </row>
    <row r="6594" spans="1:7" x14ac:dyDescent="0.25">
      <c r="A6594">
        <v>11</v>
      </c>
      <c r="B6594">
        <v>506246</v>
      </c>
      <c r="C6594">
        <v>113058</v>
      </c>
      <c r="D6594" t="s">
        <v>6953</v>
      </c>
      <c r="G6594" t="str">
        <f t="shared" si="102"/>
        <v>if not exists (select 1 from mi.RangeDetail where Name = 'Kent Underlayment Specialities' and RangeID = 3716) begin insert into mi.RangeDetail (RangeID, Name, Description, IsActive, CreatePersonID, CreateDate) values (3716,'Kent Underlayment Specialities','',1,1,GETDATE()) end</v>
      </c>
    </row>
    <row r="6595" spans="1:7" x14ac:dyDescent="0.25">
      <c r="A6595">
        <v>11</v>
      </c>
      <c r="B6595">
        <v>507033</v>
      </c>
      <c r="C6595">
        <v>135268</v>
      </c>
      <c r="D6595" t="s">
        <v>6954</v>
      </c>
      <c r="G6595" t="str">
        <f t="shared" ref="G6595:G6658" si="103">IF(D6595&lt;&gt;"",CONCATENATE("if not exists (select 1 from mi.RangeDetail where Name = '",D6595,"' and RangeID = 3716) begin insert into mi.RangeDetail (RangeID, Name, Description, IsActive, CreatePersonID, CreateDate) values (3716,'",D6595,"','","',1,1,GETDATE()) end"), "")</f>
        <v>if not exists (select 1 from mi.RangeDetail where Name = 'Kent Companies, Inc.' and RangeID = 3716) begin insert into mi.RangeDetail (RangeID, Name, Description, IsActive, CreatePersonID, CreateDate) values (3716,'Kent Companies, Inc.','',1,1,GETDATE()) end</v>
      </c>
    </row>
    <row r="6596" spans="1:7" x14ac:dyDescent="0.25">
      <c r="A6596">
        <v>1</v>
      </c>
      <c r="B6596">
        <v>519860</v>
      </c>
      <c r="C6596">
        <v>138584</v>
      </c>
      <c r="D6596" t="s">
        <v>6955</v>
      </c>
      <c r="G6596" t="str">
        <f t="shared" si="103"/>
        <v>if not exists (select 1 from mi.RangeDetail where Name = 'R A Rush Plumbing &amp; Heating' and RangeID = 3716) begin insert into mi.RangeDetail (RangeID, Name, Description, IsActive, CreatePersonID, CreateDate) values (3716,'R A Rush Plumbing &amp; Heating','',1,1,GETDATE()) end</v>
      </c>
    </row>
    <row r="6597" spans="1:7" x14ac:dyDescent="0.25">
      <c r="A6597">
        <v>1</v>
      </c>
      <c r="B6597">
        <v>519102</v>
      </c>
      <c r="C6597">
        <v>127941</v>
      </c>
      <c r="D6597" t="s">
        <v>6956</v>
      </c>
      <c r="G6597" t="str">
        <f t="shared" si="103"/>
        <v>if not exists (select 1 from mi.RangeDetail where Name = 'Wightman &amp; Associates, Inc' and RangeID = 3716) begin insert into mi.RangeDetail (RangeID, Name, Description, IsActive, CreatePersonID, CreateDate) values (3716,'Wightman &amp; Associates, Inc','',1,1,GETDATE()) end</v>
      </c>
    </row>
    <row r="6598" spans="1:7" x14ac:dyDescent="0.25">
      <c r="A6598">
        <v>1</v>
      </c>
      <c r="B6598">
        <v>512527</v>
      </c>
      <c r="C6598">
        <v>103765</v>
      </c>
      <c r="D6598" t="s">
        <v>6957</v>
      </c>
      <c r="G6598" t="str">
        <f t="shared" si="103"/>
        <v>if not exists (select 1 from mi.RangeDetail where Name = 'Viron International Corp' and RangeID = 3716) begin insert into mi.RangeDetail (RangeID, Name, Description, IsActive, CreatePersonID, CreateDate) values (3716,'Viron International Corp','',1,1,GETDATE()) end</v>
      </c>
    </row>
    <row r="6599" spans="1:7" x14ac:dyDescent="0.25">
      <c r="A6599">
        <v>1</v>
      </c>
      <c r="B6599">
        <v>514294</v>
      </c>
      <c r="C6599">
        <v>114944</v>
      </c>
      <c r="D6599" t="s">
        <v>6958</v>
      </c>
      <c r="G6599" t="str">
        <f t="shared" si="103"/>
        <v>if not exists (select 1 from mi.RangeDetail where Name = 'R L Deppmann Company' and RangeID = 3716) begin insert into mi.RangeDetail (RangeID, Name, Description, IsActive, CreatePersonID, CreateDate) values (3716,'R L Deppmann Company','',1,1,GETDATE()) end</v>
      </c>
    </row>
    <row r="6600" spans="1:7" x14ac:dyDescent="0.25">
      <c r="A6600">
        <v>1</v>
      </c>
      <c r="B6600">
        <v>515815</v>
      </c>
      <c r="C6600">
        <v>135946</v>
      </c>
      <c r="D6600" t="s">
        <v>6959</v>
      </c>
      <c r="G6600" t="str">
        <f t="shared" si="103"/>
        <v>if not exists (select 1 from mi.RangeDetail where Name = 'Hamlett Engineering Sales Company' and RangeID = 3716) begin insert into mi.RangeDetail (RangeID, Name, Description, IsActive, CreatePersonID, CreateDate) values (3716,'Hamlett Engineering Sales Company','',1,1,GETDATE()) end</v>
      </c>
    </row>
    <row r="6601" spans="1:7" x14ac:dyDescent="0.25">
      <c r="A6601">
        <v>1</v>
      </c>
      <c r="B6601">
        <v>514423</v>
      </c>
      <c r="C6601">
        <v>131780</v>
      </c>
      <c r="D6601" t="s">
        <v>6960</v>
      </c>
      <c r="G6601" t="str">
        <f t="shared" si="103"/>
        <v>if not exists (select 1 from mi.RangeDetail where Name = 'R B Lyons Inc' and RangeID = 3716) begin insert into mi.RangeDetail (RangeID, Name, Description, IsActive, CreatePersonID, CreateDate) values (3716,'R B Lyons Inc','',1,1,GETDATE()) end</v>
      </c>
    </row>
    <row r="6602" spans="1:7" x14ac:dyDescent="0.25">
      <c r="A6602">
        <v>1</v>
      </c>
      <c r="B6602">
        <v>515186</v>
      </c>
      <c r="C6602">
        <v>132312</v>
      </c>
      <c r="D6602" t="s">
        <v>6961</v>
      </c>
      <c r="G6602" t="str">
        <f t="shared" si="103"/>
        <v>if not exists (select 1 from mi.RangeDetail where Name = 'Kendall Electric Inc' and RangeID = 3716) begin insert into mi.RangeDetail (RangeID, Name, Description, IsActive, CreatePersonID, CreateDate) values (3716,'Kendall Electric Inc','',1,1,GETDATE()) end</v>
      </c>
    </row>
    <row r="6603" spans="1:7" x14ac:dyDescent="0.25">
      <c r="A6603">
        <v>1</v>
      </c>
      <c r="B6603">
        <v>500865</v>
      </c>
      <c r="C6603">
        <v>109127</v>
      </c>
      <c r="D6603" t="s">
        <v>6962</v>
      </c>
      <c r="G6603" t="str">
        <f t="shared" si="103"/>
        <v>if not exists (select 1 from mi.RangeDetail where Name = 'Inland Waters Pollution Control, Inc.' and RangeID = 3716) begin insert into mi.RangeDetail (RangeID, Name, Description, IsActive, CreatePersonID, CreateDate) values (3716,'Inland Waters Pollution Control, Inc.','',1,1,GETDATE()) end</v>
      </c>
    </row>
    <row r="6604" spans="1:7" x14ac:dyDescent="0.25">
      <c r="A6604">
        <v>1</v>
      </c>
      <c r="B6604">
        <v>513630</v>
      </c>
      <c r="C6604">
        <v>129908</v>
      </c>
      <c r="D6604" t="s">
        <v>6963</v>
      </c>
      <c r="G6604" t="str">
        <f t="shared" si="103"/>
        <v>if not exists (select 1 from mi.RangeDetail where Name = 'Inland Pipe Rehabilitation' and RangeID = 3716) begin insert into mi.RangeDetail (RangeID, Name, Description, IsActive, CreatePersonID, CreateDate) values (3716,'Inland Pipe Rehabilitation','',1,1,GETDATE()) end</v>
      </c>
    </row>
    <row r="6605" spans="1:7" x14ac:dyDescent="0.25">
      <c r="A6605">
        <v>1</v>
      </c>
      <c r="B6605">
        <v>515048</v>
      </c>
      <c r="C6605">
        <v>133761</v>
      </c>
      <c r="D6605" t="s">
        <v>6964</v>
      </c>
      <c r="G6605" t="str">
        <f t="shared" si="103"/>
        <v>if not exists (select 1 from mi.RangeDetail where Name = 'Flotation Docking Systems Inc' and RangeID = 3716) begin insert into mi.RangeDetail (RangeID, Name, Description, IsActive, CreatePersonID, CreateDate) values (3716,'Flotation Docking Systems Inc','',1,1,GETDATE()) end</v>
      </c>
    </row>
    <row r="6606" spans="1:7" x14ac:dyDescent="0.25">
      <c r="A6606">
        <v>11</v>
      </c>
      <c r="B6606">
        <v>502005</v>
      </c>
      <c r="C6606">
        <v>106913</v>
      </c>
      <c r="D6606" t="s">
        <v>6965</v>
      </c>
      <c r="G6606" t="str">
        <f t="shared" si="103"/>
        <v>if not exists (select 1 from mi.RangeDetail where Name = 'Goodin Electric, Inc.' and RangeID = 3716) begin insert into mi.RangeDetail (RangeID, Name, Description, IsActive, CreatePersonID, CreateDate) values (3716,'Goodin Electric, Inc.','',1,1,GETDATE()) end</v>
      </c>
    </row>
    <row r="6607" spans="1:7" x14ac:dyDescent="0.25">
      <c r="A6607">
        <v>1</v>
      </c>
      <c r="B6607">
        <v>513588</v>
      </c>
      <c r="C6607">
        <v>116307</v>
      </c>
      <c r="D6607" t="s">
        <v>6966</v>
      </c>
      <c r="G6607" t="str">
        <f t="shared" si="103"/>
        <v>if not exists (select 1 from mi.RangeDetail where Name = 'Soo Welding Inc' and RangeID = 3716) begin insert into mi.RangeDetail (RangeID, Name, Description, IsActive, CreatePersonID, CreateDate) values (3716,'Soo Welding Inc','',1,1,GETDATE()) end</v>
      </c>
    </row>
    <row r="6608" spans="1:7" x14ac:dyDescent="0.25">
      <c r="A6608">
        <v>1</v>
      </c>
      <c r="B6608">
        <v>501943</v>
      </c>
      <c r="C6608">
        <v>108076</v>
      </c>
      <c r="D6608" t="s">
        <v>6967</v>
      </c>
      <c r="G6608" t="str">
        <f t="shared" si="103"/>
        <v>if not exists (select 1 from mi.RangeDetail where Name = 'Adl Systems Inc' and RangeID = 3716) begin insert into mi.RangeDetail (RangeID, Name, Description, IsActive, CreatePersonID, CreateDate) values (3716,'Adl Systems Inc','',1,1,GETDATE()) end</v>
      </c>
    </row>
    <row r="6609" spans="1:7" x14ac:dyDescent="0.25">
      <c r="A6609">
        <v>1</v>
      </c>
      <c r="B6609">
        <v>513672</v>
      </c>
      <c r="C6609">
        <v>104085</v>
      </c>
      <c r="D6609" t="s">
        <v>6968</v>
      </c>
      <c r="G6609" t="str">
        <f t="shared" si="103"/>
        <v>if not exists (select 1 from mi.RangeDetail where Name = 'Mid States Bolt &amp; Screw Company' and RangeID = 3716) begin insert into mi.RangeDetail (RangeID, Name, Description, IsActive, CreatePersonID, CreateDate) values (3716,'Mid States Bolt &amp; Screw Company','',1,1,GETDATE()) end</v>
      </c>
    </row>
    <row r="6610" spans="1:7" x14ac:dyDescent="0.25">
      <c r="A6610">
        <v>1</v>
      </c>
      <c r="B6610">
        <v>515047</v>
      </c>
      <c r="C6610">
        <v>106046</v>
      </c>
      <c r="D6610" t="s">
        <v>6969</v>
      </c>
      <c r="G6610" t="str">
        <f t="shared" si="103"/>
        <v>if not exists (select 1 from mi.RangeDetail where Name = 'Darrow Brothers Excavating Inc' and RangeID = 3716) begin insert into mi.RangeDetail (RangeID, Name, Description, IsActive, CreatePersonID, CreateDate) values (3716,'Darrow Brothers Excavating Inc','',1,1,GETDATE()) end</v>
      </c>
    </row>
    <row r="6611" spans="1:7" x14ac:dyDescent="0.25">
      <c r="A6611">
        <v>1</v>
      </c>
      <c r="B6611">
        <v>519551</v>
      </c>
      <c r="C6611">
        <v>137879</v>
      </c>
      <c r="D6611" t="s">
        <v>6970</v>
      </c>
      <c r="G6611" t="str">
        <f t="shared" si="103"/>
        <v>if not exists (select 1 from mi.RangeDetail where Name = 'Warner Petroleum Corporation' and RangeID = 3716) begin insert into mi.RangeDetail (RangeID, Name, Description, IsActive, CreatePersonID, CreateDate) values (3716,'Warner Petroleum Corporation','',1,1,GETDATE()) end</v>
      </c>
    </row>
    <row r="6612" spans="1:7" x14ac:dyDescent="0.25">
      <c r="A6612">
        <v>1</v>
      </c>
      <c r="B6612">
        <v>502090</v>
      </c>
      <c r="C6612">
        <v>107969</v>
      </c>
      <c r="D6612" t="s">
        <v>6971</v>
      </c>
      <c r="G6612" t="str">
        <f t="shared" si="103"/>
        <v>if not exists (select 1 from mi.RangeDetail where Name = 'Homrich Demolition' and RangeID = 3716) begin insert into mi.RangeDetail (RangeID, Name, Description, IsActive, CreatePersonID, CreateDate) values (3716,'Homrich Demolition','',1,1,GETDATE()) end</v>
      </c>
    </row>
    <row r="6613" spans="1:7" x14ac:dyDescent="0.25">
      <c r="A6613">
        <v>1</v>
      </c>
      <c r="B6613">
        <v>515821</v>
      </c>
      <c r="C6613">
        <v>129491</v>
      </c>
      <c r="D6613" t="s">
        <v>6972</v>
      </c>
      <c r="G6613" t="str">
        <f t="shared" si="103"/>
        <v>if not exists (select 1 from mi.RangeDetail where Name = 'The Macomb Group Inc' and RangeID = 3716) begin insert into mi.RangeDetail (RangeID, Name, Description, IsActive, CreatePersonID, CreateDate) values (3716,'The Macomb Group Inc','',1,1,GETDATE()) end</v>
      </c>
    </row>
    <row r="6614" spans="1:7" x14ac:dyDescent="0.25">
      <c r="A6614">
        <v>21</v>
      </c>
      <c r="B6614">
        <v>500037</v>
      </c>
      <c r="C6614">
        <v>129491</v>
      </c>
      <c r="D6614" t="s">
        <v>6972</v>
      </c>
      <c r="G6614" t="str">
        <f t="shared" si="103"/>
        <v>if not exists (select 1 from mi.RangeDetail where Name = 'The Macomb Group Inc' and RangeID = 3716) begin insert into mi.RangeDetail (RangeID, Name, Description, IsActive, CreatePersonID, CreateDate) values (3716,'The Macomb Group Inc','',1,1,GETDATE()) end</v>
      </c>
    </row>
    <row r="6615" spans="1:7" x14ac:dyDescent="0.25">
      <c r="A6615">
        <v>1</v>
      </c>
      <c r="B6615">
        <v>515393</v>
      </c>
      <c r="C6615">
        <v>134903</v>
      </c>
      <c r="D6615" t="s">
        <v>6973</v>
      </c>
      <c r="G6615" t="str">
        <f t="shared" si="103"/>
        <v>if not exists (select 1 from mi.RangeDetail where Name = 'Commerce Controls Incorporated' and RangeID = 3716) begin insert into mi.RangeDetail (RangeID, Name, Description, IsActive, CreatePersonID, CreateDate) values (3716,'Commerce Controls Incorporated','',1,1,GETDATE()) end</v>
      </c>
    </row>
    <row r="6616" spans="1:7" x14ac:dyDescent="0.25">
      <c r="A6616">
        <v>1</v>
      </c>
      <c r="B6616">
        <v>515949</v>
      </c>
      <c r="C6616">
        <v>135133</v>
      </c>
      <c r="D6616" t="s">
        <v>6974</v>
      </c>
      <c r="G6616" t="str">
        <f t="shared" si="103"/>
        <v>if not exists (select 1 from mi.RangeDetail where Name = 'Howard Structural Steel Inc' and RangeID = 3716) begin insert into mi.RangeDetail (RangeID, Name, Description, IsActive, CreatePersonID, CreateDate) values (3716,'Howard Structural Steel Inc','',1,1,GETDATE()) end</v>
      </c>
    </row>
    <row r="6617" spans="1:7" x14ac:dyDescent="0.25">
      <c r="A6617">
        <v>1</v>
      </c>
      <c r="B6617">
        <v>501128</v>
      </c>
      <c r="C6617">
        <v>116466</v>
      </c>
      <c r="D6617" t="s">
        <v>6975</v>
      </c>
      <c r="G6617" t="str">
        <f t="shared" si="103"/>
        <v>if not exists (select 1 from mi.RangeDetail where Name = 'Michigan Pipe' and RangeID = 3716) begin insert into mi.RangeDetail (RangeID, Name, Description, IsActive, CreatePersonID, CreateDate) values (3716,'Michigan Pipe','',1,1,GETDATE()) end</v>
      </c>
    </row>
    <row r="6618" spans="1:7" x14ac:dyDescent="0.25">
      <c r="A6618">
        <v>1</v>
      </c>
      <c r="B6618">
        <v>515359</v>
      </c>
      <c r="C6618">
        <v>134785</v>
      </c>
      <c r="D6618" t="s">
        <v>6976</v>
      </c>
      <c r="G6618" t="str">
        <f t="shared" si="103"/>
        <v>if not exists (select 1 from mi.RangeDetail where Name = 'Hardman Construction Inc' and RangeID = 3716) begin insert into mi.RangeDetail (RangeID, Name, Description, IsActive, CreatePersonID, CreateDate) values (3716,'Hardman Construction Inc','',1,1,GETDATE()) end</v>
      </c>
    </row>
    <row r="6619" spans="1:7" x14ac:dyDescent="0.25">
      <c r="A6619">
        <v>1</v>
      </c>
      <c r="B6619">
        <v>515129</v>
      </c>
      <c r="C6619">
        <v>134003</v>
      </c>
      <c r="D6619" t="s">
        <v>6977</v>
      </c>
      <c r="G6619" t="str">
        <f t="shared" si="103"/>
        <v>if not exists (select 1 from mi.RangeDetail where Name = 'SlipNOT Metal Safety Flooring' and RangeID = 3716) begin insert into mi.RangeDetail (RangeID, Name, Description, IsActive, CreatePersonID, CreateDate) values (3716,'SlipNOT Metal Safety Flooring','',1,1,GETDATE()) end</v>
      </c>
    </row>
    <row r="6620" spans="1:7" x14ac:dyDescent="0.25">
      <c r="A6620">
        <v>1</v>
      </c>
      <c r="B6620">
        <v>500447</v>
      </c>
      <c r="C6620">
        <v>100477</v>
      </c>
      <c r="D6620" t="s">
        <v>6978</v>
      </c>
      <c r="G6620" t="str">
        <f t="shared" si="103"/>
        <v>if not exists (select 1 from mi.RangeDetail where Name = 'Contract Dewatering' and RangeID = 3716) begin insert into mi.RangeDetail (RangeID, Name, Description, IsActive, CreatePersonID, CreateDate) values (3716,'Contract Dewatering','',1,1,GETDATE()) end</v>
      </c>
    </row>
    <row r="6621" spans="1:7" x14ac:dyDescent="0.25">
      <c r="A6621">
        <v>11</v>
      </c>
      <c r="B6621">
        <v>501159</v>
      </c>
      <c r="C6621">
        <v>103700</v>
      </c>
      <c r="D6621" t="s">
        <v>6979</v>
      </c>
      <c r="G6621" t="str">
        <f t="shared" si="103"/>
        <v>if not exists (select 1 from mi.RangeDetail where Name = 'Contract Dewatering Services, Inc.' and RangeID = 3716) begin insert into mi.RangeDetail (RangeID, Name, Description, IsActive, CreatePersonID, CreateDate) values (3716,'Contract Dewatering Services, Inc.','',1,1,GETDATE()) end</v>
      </c>
    </row>
    <row r="6622" spans="1:7" x14ac:dyDescent="0.25">
      <c r="A6622">
        <v>1</v>
      </c>
      <c r="B6622">
        <v>512569</v>
      </c>
      <c r="C6622">
        <v>126525</v>
      </c>
      <c r="D6622" t="s">
        <v>6980</v>
      </c>
      <c r="G6622" t="str">
        <f t="shared" si="103"/>
        <v>if not exists (select 1 from mi.RangeDetail where Name = 'Northern Sand And Gravel' and RangeID = 3716) begin insert into mi.RangeDetail (RangeID, Name, Description, IsActive, CreatePersonID, CreateDate) values (3716,'Northern Sand And Gravel','',1,1,GETDATE()) end</v>
      </c>
    </row>
    <row r="6623" spans="1:7" x14ac:dyDescent="0.25">
      <c r="A6623">
        <v>1</v>
      </c>
      <c r="B6623">
        <v>500428</v>
      </c>
      <c r="C6623">
        <v>100729</v>
      </c>
      <c r="D6623" t="s">
        <v>6981</v>
      </c>
      <c r="G6623" t="str">
        <f t="shared" si="103"/>
        <v>if not exists (select 1 from mi.RangeDetail where Name = 'Concrete Cutting &amp; Breaking' and RangeID = 3716) begin insert into mi.RangeDetail (RangeID, Name, Description, IsActive, CreatePersonID, CreateDate) values (3716,'Concrete Cutting &amp; Breaking','',1,1,GETDATE()) end</v>
      </c>
    </row>
    <row r="6624" spans="1:7" x14ac:dyDescent="0.25">
      <c r="A6624">
        <v>1</v>
      </c>
      <c r="B6624">
        <v>515309</v>
      </c>
      <c r="C6624">
        <v>112088</v>
      </c>
      <c r="D6624" t="s">
        <v>6982</v>
      </c>
      <c r="G6624" t="str">
        <f t="shared" si="103"/>
        <v>if not exists (select 1 from mi.RangeDetail where Name = 'Concrete Cutting &amp; Breaking Inc' and RangeID = 3716) begin insert into mi.RangeDetail (RangeID, Name, Description, IsActive, CreatePersonID, CreateDate) values (3716,'Concrete Cutting &amp; Breaking Inc','',1,1,GETDATE()) end</v>
      </c>
    </row>
    <row r="6625" spans="1:7" x14ac:dyDescent="0.25">
      <c r="A6625">
        <v>11</v>
      </c>
      <c r="B6625">
        <v>501125</v>
      </c>
      <c r="C6625">
        <v>104637</v>
      </c>
      <c r="D6625" t="s">
        <v>6983</v>
      </c>
      <c r="G6625" t="str">
        <f t="shared" si="103"/>
        <v>if not exists (select 1 from mi.RangeDetail where Name = 'Concrete Cutting &amp; Breaking Inc.' and RangeID = 3716) begin insert into mi.RangeDetail (RangeID, Name, Description, IsActive, CreatePersonID, CreateDate) values (3716,'Concrete Cutting &amp; Breaking Inc.','',1,1,GETDATE()) end</v>
      </c>
    </row>
    <row r="6626" spans="1:7" x14ac:dyDescent="0.25">
      <c r="A6626">
        <v>1</v>
      </c>
      <c r="B6626">
        <v>515817</v>
      </c>
      <c r="C6626">
        <v>135953</v>
      </c>
      <c r="D6626" t="s">
        <v>6984</v>
      </c>
      <c r="G6626" t="str">
        <f t="shared" si="103"/>
        <v>if not exists (select 1 from mi.RangeDetail where Name = 'Rohrscheib Sons Caissons Inc' and RangeID = 3716) begin insert into mi.RangeDetail (RangeID, Name, Description, IsActive, CreatePersonID, CreateDate) values (3716,'Rohrscheib Sons Caissons Inc','',1,1,GETDATE()) end</v>
      </c>
    </row>
    <row r="6627" spans="1:7" x14ac:dyDescent="0.25">
      <c r="A6627">
        <v>1</v>
      </c>
      <c r="B6627">
        <v>501378</v>
      </c>
      <c r="C6627">
        <v>102874</v>
      </c>
      <c r="D6627" t="s">
        <v>6985</v>
      </c>
      <c r="G6627" t="str">
        <f t="shared" si="103"/>
        <v>if not exists (select 1 from mi.RangeDetail where Name = 'Progressive Sweepers' and RangeID = 3716) begin insert into mi.RangeDetail (RangeID, Name, Description, IsActive, CreatePersonID, CreateDate) values (3716,'Progressive Sweepers','',1,1,GETDATE()) end</v>
      </c>
    </row>
    <row r="6628" spans="1:7" x14ac:dyDescent="0.25">
      <c r="A6628">
        <v>1</v>
      </c>
      <c r="B6628">
        <v>514722</v>
      </c>
      <c r="C6628">
        <v>114026</v>
      </c>
      <c r="D6628" t="s">
        <v>6986</v>
      </c>
      <c r="G6628" t="str">
        <f t="shared" si="103"/>
        <v>if not exists (select 1 from mi.RangeDetail where Name = 'Rauhorn Electric Inc' and RangeID = 3716) begin insert into mi.RangeDetail (RangeID, Name, Description, IsActive, CreatePersonID, CreateDate) values (3716,'Rauhorn Electric Inc','',1,1,GETDATE()) end</v>
      </c>
    </row>
    <row r="6629" spans="1:7" x14ac:dyDescent="0.25">
      <c r="A6629">
        <v>9</v>
      </c>
      <c r="B6629">
        <v>500139</v>
      </c>
      <c r="C6629">
        <v>102181</v>
      </c>
      <c r="D6629" t="s">
        <v>6987</v>
      </c>
      <c r="G6629" t="str">
        <f t="shared" si="103"/>
        <v>if not exists (select 1 from mi.RangeDetail where Name = 'Crown Steel Rail Company' and RangeID = 3716) begin insert into mi.RangeDetail (RangeID, Name, Description, IsActive, CreatePersonID, CreateDate) values (3716,'Crown Steel Rail Company','',1,1,GETDATE()) end</v>
      </c>
    </row>
    <row r="6630" spans="1:7" x14ac:dyDescent="0.25">
      <c r="A6630">
        <v>1</v>
      </c>
      <c r="B6630">
        <v>519914</v>
      </c>
      <c r="C6630">
        <v>125639</v>
      </c>
      <c r="D6630" t="s">
        <v>6988</v>
      </c>
      <c r="G6630" t="str">
        <f t="shared" si="103"/>
        <v>if not exists (select 1 from mi.RangeDetail where Name = 'Art Thureson Inc' and RangeID = 3716) begin insert into mi.RangeDetail (RangeID, Name, Description, IsActive, CreatePersonID, CreateDate) values (3716,'Art Thureson Inc','',1,1,GETDATE()) end</v>
      </c>
    </row>
    <row r="6631" spans="1:7" x14ac:dyDescent="0.25">
      <c r="A6631">
        <v>1</v>
      </c>
      <c r="B6631">
        <v>513829</v>
      </c>
      <c r="C6631">
        <v>130502</v>
      </c>
      <c r="D6631" t="s">
        <v>6989</v>
      </c>
      <c r="G6631" t="str">
        <f t="shared" si="103"/>
        <v>if not exists (select 1 from mi.RangeDetail where Name = 'Northwest Design Group' and RangeID = 3716) begin insert into mi.RangeDetail (RangeID, Name, Description, IsActive, CreatePersonID, CreateDate) values (3716,'Northwest Design Group','',1,1,GETDATE()) end</v>
      </c>
    </row>
    <row r="6632" spans="1:7" x14ac:dyDescent="0.25">
      <c r="A6632">
        <v>1</v>
      </c>
      <c r="B6632">
        <v>512828</v>
      </c>
      <c r="C6632">
        <v>105429</v>
      </c>
      <c r="D6632" t="s">
        <v>6990</v>
      </c>
      <c r="G6632" t="str">
        <f t="shared" si="103"/>
        <v>if not exists (select 1 from mi.RangeDetail where Name = 'Granger And Associates Inc' and RangeID = 3716) begin insert into mi.RangeDetail (RangeID, Name, Description, IsActive, CreatePersonID, CreateDate) values (3716,'Granger And Associates Inc','',1,1,GETDATE()) end</v>
      </c>
    </row>
    <row r="6633" spans="1:7" x14ac:dyDescent="0.25">
      <c r="A6633">
        <v>1</v>
      </c>
      <c r="B6633">
        <v>513828</v>
      </c>
      <c r="C6633">
        <v>105429</v>
      </c>
      <c r="D6633" t="s">
        <v>6990</v>
      </c>
      <c r="G6633" t="str">
        <f t="shared" si="103"/>
        <v>if not exists (select 1 from mi.RangeDetail where Name = 'Granger And Associates Inc' and RangeID = 3716) begin insert into mi.RangeDetail (RangeID, Name, Description, IsActive, CreatePersonID, CreateDate) values (3716,'Granger And Associates Inc','',1,1,GETDATE()) end</v>
      </c>
    </row>
    <row r="6634" spans="1:7" x14ac:dyDescent="0.25">
      <c r="A6634">
        <v>11</v>
      </c>
      <c r="B6634">
        <v>507035</v>
      </c>
      <c r="C6634">
        <v>135270</v>
      </c>
      <c r="D6634" t="s">
        <v>6991</v>
      </c>
      <c r="G6634" t="str">
        <f t="shared" si="103"/>
        <v>if not exists (select 1 from mi.RangeDetail where Name = 'Kaba/Saflok' and RangeID = 3716) begin insert into mi.RangeDetail (RangeID, Name, Description, IsActive, CreatePersonID, CreateDate) values (3716,'Kaba/Saflok','',1,1,GETDATE()) end</v>
      </c>
    </row>
    <row r="6635" spans="1:7" x14ac:dyDescent="0.25">
      <c r="A6635">
        <v>1</v>
      </c>
      <c r="B6635">
        <v>515072</v>
      </c>
      <c r="C6635">
        <v>133851</v>
      </c>
      <c r="D6635" t="s">
        <v>6992</v>
      </c>
      <c r="G6635" t="str">
        <f t="shared" si="103"/>
        <v>if not exists (select 1 from mi.RangeDetail where Name = 'JGM Valve' and RangeID = 3716) begin insert into mi.RangeDetail (RangeID, Name, Description, IsActive, CreatePersonID, CreateDate) values (3716,'JGM Valve','',1,1,GETDATE()) end</v>
      </c>
    </row>
    <row r="6636" spans="1:7" x14ac:dyDescent="0.25">
      <c r="A6636">
        <v>1</v>
      </c>
      <c r="B6636">
        <v>519603</v>
      </c>
      <c r="C6636">
        <v>138022</v>
      </c>
      <c r="D6636" t="s">
        <v>6993</v>
      </c>
      <c r="G6636" t="str">
        <f t="shared" si="103"/>
        <v>if not exists (select 1 from mi.RangeDetail where Name = 'Dixon Engineering Inc' and RangeID = 3716) begin insert into mi.RangeDetail (RangeID, Name, Description, IsActive, CreatePersonID, CreateDate) values (3716,'Dixon Engineering Inc','',1,1,GETDATE()) end</v>
      </c>
    </row>
    <row r="6637" spans="1:7" x14ac:dyDescent="0.25">
      <c r="A6637">
        <v>1</v>
      </c>
      <c r="B6637">
        <v>512420</v>
      </c>
      <c r="C6637">
        <v>104359</v>
      </c>
      <c r="D6637" t="s">
        <v>6994</v>
      </c>
      <c r="G6637" t="str">
        <f t="shared" si="103"/>
        <v>if not exists (select 1 from mi.RangeDetail where Name = 'M C M Marine Inc' and RangeID = 3716) begin insert into mi.RangeDetail (RangeID, Name, Description, IsActive, CreatePersonID, CreateDate) values (3716,'M C M Marine Inc','',1,1,GETDATE()) end</v>
      </c>
    </row>
    <row r="6638" spans="1:7" x14ac:dyDescent="0.25">
      <c r="A6638">
        <v>1</v>
      </c>
      <c r="B6638">
        <v>513587</v>
      </c>
      <c r="C6638">
        <v>104359</v>
      </c>
      <c r="D6638" t="s">
        <v>6995</v>
      </c>
      <c r="G6638" t="str">
        <f t="shared" si="103"/>
        <v>if not exists (select 1 from mi.RangeDetail where Name = 'MCM Properties LLP' and RangeID = 3716) begin insert into mi.RangeDetail (RangeID, Name, Description, IsActive, CreatePersonID, CreateDate) values (3716,'MCM Properties LLP','',1,1,GETDATE()) end</v>
      </c>
    </row>
    <row r="6639" spans="1:7" x14ac:dyDescent="0.25">
      <c r="A6639">
        <v>1</v>
      </c>
      <c r="B6639">
        <v>514883</v>
      </c>
      <c r="C6639">
        <v>103808</v>
      </c>
      <c r="D6639" t="s">
        <v>6996</v>
      </c>
      <c r="G6639" t="str">
        <f t="shared" si="103"/>
        <v>if not exists (select 1 from mi.RangeDetail where Name = 'Airgas USA LLC' and RangeID = 3716) begin insert into mi.RangeDetail (RangeID, Name, Description, IsActive, CreatePersonID, CreateDate) values (3716,'Airgas USA LLC','',1,1,GETDATE()) end</v>
      </c>
    </row>
    <row r="6640" spans="1:7" x14ac:dyDescent="0.25">
      <c r="A6640">
        <v>1</v>
      </c>
      <c r="B6640">
        <v>513989</v>
      </c>
      <c r="C6640">
        <v>131035</v>
      </c>
      <c r="D6640" t="s">
        <v>6997</v>
      </c>
      <c r="G6640" t="str">
        <f t="shared" si="103"/>
        <v>if not exists (select 1 from mi.RangeDetail where Name = 'Barnsco' and RangeID = 3716) begin insert into mi.RangeDetail (RangeID, Name, Description, IsActive, CreatePersonID, CreateDate) values (3716,'Barnsco','',1,1,GETDATE()) end</v>
      </c>
    </row>
    <row r="6641" spans="1:7" x14ac:dyDescent="0.25">
      <c r="A6641">
        <v>9</v>
      </c>
      <c r="B6641">
        <v>500196</v>
      </c>
      <c r="C6641">
        <v>101001</v>
      </c>
      <c r="D6641" t="s">
        <v>6998</v>
      </c>
      <c r="G6641" t="str">
        <f t="shared" si="103"/>
        <v>if not exists (select 1 from mi.RangeDetail where Name = 'Fisher &amp; Ludlow' and RangeID = 3716) begin insert into mi.RangeDetail (RangeID, Name, Description, IsActive, CreatePersonID, CreateDate) values (3716,'Fisher &amp; Ludlow','',1,1,GETDATE()) end</v>
      </c>
    </row>
    <row r="6642" spans="1:7" x14ac:dyDescent="0.25">
      <c r="A6642">
        <v>1</v>
      </c>
      <c r="B6642">
        <v>501327</v>
      </c>
      <c r="C6642">
        <v>117239</v>
      </c>
      <c r="D6642" t="s">
        <v>6999</v>
      </c>
      <c r="G6642" t="str">
        <f t="shared" si="103"/>
        <v>if not exists (select 1 from mi.RangeDetail where Name = 'Permalok Corporation' and RangeID = 3716) begin insert into mi.RangeDetail (RangeID, Name, Description, IsActive, CreatePersonID, CreateDate) values (3716,'Permalok Corporation','',1,1,GETDATE()) end</v>
      </c>
    </row>
    <row r="6643" spans="1:7" x14ac:dyDescent="0.25">
      <c r="A6643">
        <v>1</v>
      </c>
      <c r="B6643">
        <v>515870</v>
      </c>
      <c r="C6643">
        <v>136263</v>
      </c>
      <c r="D6643" t="s">
        <v>7000</v>
      </c>
      <c r="G6643" t="str">
        <f t="shared" si="103"/>
        <v>if not exists (select 1 from mi.RangeDetail where Name = 'Zenon Env Corp dba GE Water &amp; Process Tech.' and RangeID = 3716) begin insert into mi.RangeDetail (RangeID, Name, Description, IsActive, CreatePersonID, CreateDate) values (3716,'Zenon Env Corp dba GE Water &amp; Process Tech.','',1,1,GETDATE()) end</v>
      </c>
    </row>
    <row r="6644" spans="1:7" x14ac:dyDescent="0.25">
      <c r="A6644">
        <v>1</v>
      </c>
      <c r="B6644">
        <v>515279</v>
      </c>
      <c r="C6644">
        <v>134421</v>
      </c>
      <c r="D6644" t="s">
        <v>7001</v>
      </c>
      <c r="G6644" t="str">
        <f t="shared" si="103"/>
        <v>if not exists (select 1 from mi.RangeDetail where Name = 'Duperon Corporation' and RangeID = 3716) begin insert into mi.RangeDetail (RangeID, Name, Description, IsActive, CreatePersonID, CreateDate) values (3716,'Duperon Corporation','',1,1,GETDATE()) end</v>
      </c>
    </row>
    <row r="6645" spans="1:7" x14ac:dyDescent="0.25">
      <c r="A6645">
        <v>1</v>
      </c>
      <c r="B6645">
        <v>515342</v>
      </c>
      <c r="C6645">
        <v>134743</v>
      </c>
      <c r="D6645" t="s">
        <v>7002</v>
      </c>
      <c r="G6645" t="str">
        <f t="shared" si="103"/>
        <v>if not exists (select 1 from mi.RangeDetail where Name = 'Wagner Enterprise, Inc.' and RangeID = 3716) begin insert into mi.RangeDetail (RangeID, Name, Description, IsActive, CreatePersonID, CreateDate) values (3716,'Wagner Enterprise, Inc.','',1,1,GETDATE()) end</v>
      </c>
    </row>
    <row r="6646" spans="1:7" x14ac:dyDescent="0.25">
      <c r="A6646">
        <v>1</v>
      </c>
      <c r="B6646">
        <v>512550</v>
      </c>
      <c r="C6646">
        <v>104128</v>
      </c>
      <c r="D6646" t="s">
        <v>7003</v>
      </c>
      <c r="G6646" t="str">
        <f t="shared" si="103"/>
        <v>if not exists (select 1 from mi.RangeDetail where Name = 'Moran Iron Works Inc' and RangeID = 3716) begin insert into mi.RangeDetail (RangeID, Name, Description, IsActive, CreatePersonID, CreateDate) values (3716,'Moran Iron Works Inc','',1,1,GETDATE()) end</v>
      </c>
    </row>
    <row r="6647" spans="1:7" x14ac:dyDescent="0.25">
      <c r="A6647">
        <v>1</v>
      </c>
      <c r="B6647">
        <v>512890</v>
      </c>
      <c r="C6647">
        <v>128002</v>
      </c>
      <c r="D6647" t="s">
        <v>7004</v>
      </c>
      <c r="G6647" t="str">
        <f t="shared" si="103"/>
        <v>if not exists (select 1 from mi.RangeDetail where Name = 'Norris Contracting Inc' and RangeID = 3716) begin insert into mi.RangeDetail (RangeID, Name, Description, IsActive, CreatePersonID, CreateDate) values (3716,'Norris Contracting Inc','',1,1,GETDATE()) end</v>
      </c>
    </row>
    <row r="6648" spans="1:7" x14ac:dyDescent="0.25">
      <c r="A6648">
        <v>1</v>
      </c>
      <c r="B6648">
        <v>502113</v>
      </c>
      <c r="C6648">
        <v>117852</v>
      </c>
      <c r="D6648" t="s">
        <v>7005</v>
      </c>
      <c r="G6648" t="str">
        <f t="shared" si="103"/>
        <v>if not exists (select 1 from mi.RangeDetail where Name = 'Kerkstra Precast Inc.' and RangeID = 3716) begin insert into mi.RangeDetail (RangeID, Name, Description, IsActive, CreatePersonID, CreateDate) values (3716,'Kerkstra Precast Inc.','',1,1,GETDATE()) end</v>
      </c>
    </row>
    <row r="6649" spans="1:7" x14ac:dyDescent="0.25">
      <c r="A6649">
        <v>1</v>
      </c>
      <c r="B6649">
        <v>515265</v>
      </c>
      <c r="C6649">
        <v>134651</v>
      </c>
      <c r="D6649" t="s">
        <v>7006</v>
      </c>
      <c r="G6649" t="str">
        <f t="shared" si="103"/>
        <v>if not exists (select 1 from mi.RangeDetail where Name = 'HI TECH Electric' and RangeID = 3716) begin insert into mi.RangeDetail (RangeID, Name, Description, IsActive, CreatePersonID, CreateDate) values (3716,'HI TECH Electric','',1,1,GETDATE()) end</v>
      </c>
    </row>
    <row r="6650" spans="1:7" x14ac:dyDescent="0.25">
      <c r="A6650">
        <v>1</v>
      </c>
      <c r="B6650">
        <v>502005</v>
      </c>
      <c r="C6650">
        <v>126392</v>
      </c>
      <c r="D6650" t="s">
        <v>7007</v>
      </c>
      <c r="G6650" t="str">
        <f t="shared" si="103"/>
        <v>if not exists (select 1 from mi.RangeDetail where Name = 'Belding Tank Technologies' and RangeID = 3716) begin insert into mi.RangeDetail (RangeID, Name, Description, IsActive, CreatePersonID, CreateDate) values (3716,'Belding Tank Technologies','',1,1,GETDATE()) end</v>
      </c>
    </row>
    <row r="6651" spans="1:7" x14ac:dyDescent="0.25">
      <c r="A6651">
        <v>1</v>
      </c>
      <c r="B6651">
        <v>519669</v>
      </c>
      <c r="C6651">
        <v>100980</v>
      </c>
      <c r="D6651" t="s">
        <v>7008</v>
      </c>
      <c r="G6651" t="str">
        <f t="shared" si="103"/>
        <v>if not exists (select 1 from mi.RangeDetail where Name = 'Viking Supply Net' and RangeID = 3716) begin insert into mi.RangeDetail (RangeID, Name, Description, IsActive, CreatePersonID, CreateDate) values (3716,'Viking Supply Net','',1,1,GETDATE()) end</v>
      </c>
    </row>
    <row r="6652" spans="1:7" x14ac:dyDescent="0.25">
      <c r="A6652">
        <v>1</v>
      </c>
      <c r="B6652">
        <v>515891</v>
      </c>
      <c r="C6652">
        <v>136907</v>
      </c>
      <c r="D6652" t="s">
        <v>7009</v>
      </c>
      <c r="G6652" t="str">
        <f t="shared" si="103"/>
        <v>if not exists (select 1 from mi.RangeDetail where Name = 'National Signal Corporation' and RangeID = 3716) begin insert into mi.RangeDetail (RangeID, Name, Description, IsActive, CreatePersonID, CreateDate) values (3716,'National Signal Corporation','',1,1,GETDATE()) end</v>
      </c>
    </row>
    <row r="6653" spans="1:7" x14ac:dyDescent="0.25">
      <c r="A6653">
        <v>11</v>
      </c>
      <c r="B6653">
        <v>507358</v>
      </c>
      <c r="C6653">
        <v>136345</v>
      </c>
      <c r="D6653" t="s">
        <v>7010</v>
      </c>
      <c r="G6653" t="str">
        <f t="shared" si="103"/>
        <v>if not exists (select 1 from mi.RangeDetail where Name = 'Xibitz, Inc.' and RangeID = 3716) begin insert into mi.RangeDetail (RangeID, Name, Description, IsActive, CreatePersonID, CreateDate) values (3716,'Xibitz, Inc.','',1,1,GETDATE()) end</v>
      </c>
    </row>
    <row r="6654" spans="1:7" x14ac:dyDescent="0.25">
      <c r="A6654">
        <v>1</v>
      </c>
      <c r="B6654">
        <v>502173</v>
      </c>
      <c r="C6654">
        <v>109106</v>
      </c>
      <c r="D6654" t="s">
        <v>7011</v>
      </c>
      <c r="G6654" t="str">
        <f t="shared" si="103"/>
        <v>if not exists (select 1 from mi.RangeDetail where Name = 'Rayhaven Group' and RangeID = 3716) begin insert into mi.RangeDetail (RangeID, Name, Description, IsActive, CreatePersonID, CreateDate) values (3716,'Rayhaven Group','',1,1,GETDATE()) end</v>
      </c>
    </row>
    <row r="6655" spans="1:7" x14ac:dyDescent="0.25">
      <c r="A6655">
        <v>11</v>
      </c>
      <c r="B6655">
        <v>503784</v>
      </c>
      <c r="C6655">
        <v>101157</v>
      </c>
      <c r="D6655" t="s">
        <v>7012</v>
      </c>
      <c r="G6655" t="str">
        <f t="shared" si="103"/>
        <v>if not exists (select 1 from mi.RangeDetail where Name = 'Rayhaven Group Inc.' and RangeID = 3716) begin insert into mi.RangeDetail (RangeID, Name, Description, IsActive, CreatePersonID, CreateDate) values (3716,'Rayhaven Group Inc.','',1,1,GETDATE()) end</v>
      </c>
    </row>
    <row r="6656" spans="1:7" x14ac:dyDescent="0.25">
      <c r="A6656">
        <v>1</v>
      </c>
      <c r="B6656">
        <v>515864</v>
      </c>
      <c r="C6656">
        <v>136112</v>
      </c>
      <c r="D6656" t="s">
        <v>7013</v>
      </c>
      <c r="G6656" t="str">
        <f t="shared" si="103"/>
        <v>if not exists (select 1 from mi.RangeDetail where Name = 'Interstate Commercial Glass and Door' and RangeID = 3716) begin insert into mi.RangeDetail (RangeID, Name, Description, IsActive, CreatePersonID, CreateDate) values (3716,'Interstate Commercial Glass and Door','',1,1,GETDATE()) end</v>
      </c>
    </row>
    <row r="6657" spans="1:7" x14ac:dyDescent="0.25">
      <c r="A6657">
        <v>1</v>
      </c>
      <c r="B6657">
        <v>513668</v>
      </c>
      <c r="C6657">
        <v>104146</v>
      </c>
      <c r="D6657" t="s">
        <v>7014</v>
      </c>
      <c r="G6657" t="str">
        <f t="shared" si="103"/>
        <v>if not exists (select 1 from mi.RangeDetail where Name = 'Way Transportation Company Inc' and RangeID = 3716) begin insert into mi.RangeDetail (RangeID, Name, Description, IsActive, CreatePersonID, CreateDate) values (3716,'Way Transportation Company Inc','',1,1,GETDATE()) end</v>
      </c>
    </row>
    <row r="6658" spans="1:7" x14ac:dyDescent="0.25">
      <c r="A6658">
        <v>1</v>
      </c>
      <c r="B6658">
        <v>501844</v>
      </c>
      <c r="C6658">
        <v>126281</v>
      </c>
      <c r="D6658" t="s">
        <v>9580</v>
      </c>
      <c r="G6658" t="str">
        <f t="shared" si="103"/>
        <v>if not exists (select 1 from mi.RangeDetail where Name = 'Young''s Environmental Cleanup, Inc.' and RangeID = 3716) begin insert into mi.RangeDetail (RangeID, Name, Description, IsActive, CreatePersonID, CreateDate) values (3716,'Young''s Environmental Cleanup, Inc.','',1,1,GETDATE()) end</v>
      </c>
    </row>
    <row r="6659" spans="1:7" x14ac:dyDescent="0.25">
      <c r="A6659">
        <v>1</v>
      </c>
      <c r="B6659">
        <v>512905</v>
      </c>
      <c r="C6659">
        <v>104129</v>
      </c>
      <c r="D6659" t="s">
        <v>7015</v>
      </c>
      <c r="G6659" t="str">
        <f t="shared" ref="G6659:G6722" si="104">IF(D6659&lt;&gt;"",CONCATENATE("if not exists (select 1 from mi.RangeDetail where Name = '",D6659,"' and RangeID = 3716) begin insert into mi.RangeDetail (RangeID, Name, Description, IsActive, CreatePersonID, CreateDate) values (3716,'",D6659,"','","',1,1,GETDATE()) end"), "")</f>
        <v>if not exists (select 1 from mi.RangeDetail where Name = 'Environmental Protection Products' and RangeID = 3716) begin insert into mi.RangeDetail (RangeID, Name, Description, IsActive, CreatePersonID, CreateDate) values (3716,'Environmental Protection Products','',1,1,GETDATE()) end</v>
      </c>
    </row>
    <row r="6660" spans="1:7" x14ac:dyDescent="0.25">
      <c r="A6660">
        <v>9</v>
      </c>
      <c r="B6660">
        <v>500332</v>
      </c>
      <c r="C6660">
        <v>100448</v>
      </c>
      <c r="D6660" t="s">
        <v>7016</v>
      </c>
      <c r="G6660" t="str">
        <f t="shared" si="104"/>
        <v>if not exists (select 1 from mi.RangeDetail where Name = 'Mobile Air' and RangeID = 3716) begin insert into mi.RangeDetail (RangeID, Name, Description, IsActive, CreatePersonID, CreateDate) values (3716,'Mobile Air','',1,1,GETDATE()) end</v>
      </c>
    </row>
    <row r="6661" spans="1:7" x14ac:dyDescent="0.25">
      <c r="A6661">
        <v>1</v>
      </c>
      <c r="B6661">
        <v>513887</v>
      </c>
      <c r="C6661">
        <v>106298</v>
      </c>
      <c r="D6661" t="s">
        <v>7017</v>
      </c>
      <c r="G6661" t="str">
        <f t="shared" si="104"/>
        <v>if not exists (select 1 from mi.RangeDetail where Name = 'Robiadek &amp; Sons Excavating Inc' and RangeID = 3716) begin insert into mi.RangeDetail (RangeID, Name, Description, IsActive, CreatePersonID, CreateDate) values (3716,'Robiadek &amp; Sons Excavating Inc','',1,1,GETDATE()) end</v>
      </c>
    </row>
    <row r="6662" spans="1:7" x14ac:dyDescent="0.25">
      <c r="A6662">
        <v>1</v>
      </c>
      <c r="B6662">
        <v>515275</v>
      </c>
      <c r="C6662">
        <v>134414</v>
      </c>
      <c r="D6662" t="s">
        <v>7018</v>
      </c>
      <c r="G6662" t="str">
        <f t="shared" si="104"/>
        <v>if not exists (select 1 from mi.RangeDetail where Name = 'TRC' and RangeID = 3716) begin insert into mi.RangeDetail (RangeID, Name, Description, IsActive, CreatePersonID, CreateDate) values (3716,'TRC','',1,1,GETDATE()) end</v>
      </c>
    </row>
    <row r="6663" spans="1:7" x14ac:dyDescent="0.25">
      <c r="A6663">
        <v>1</v>
      </c>
      <c r="B6663">
        <v>512585</v>
      </c>
      <c r="C6663">
        <v>127775</v>
      </c>
      <c r="D6663" t="s">
        <v>7019</v>
      </c>
      <c r="G6663" t="str">
        <f t="shared" si="104"/>
        <v>if not exists (select 1 from mi.RangeDetail where Name = 'Rau Drilling' and RangeID = 3716) begin insert into mi.RangeDetail (RangeID, Name, Description, IsActive, CreatePersonID, CreateDate) values (3716,'Rau Drilling','',1,1,GETDATE()) end</v>
      </c>
    </row>
    <row r="6664" spans="1:7" x14ac:dyDescent="0.25">
      <c r="A6664">
        <v>1</v>
      </c>
      <c r="B6664">
        <v>514312</v>
      </c>
      <c r="C6664">
        <v>131502</v>
      </c>
      <c r="D6664" t="s">
        <v>7020</v>
      </c>
      <c r="G6664" t="str">
        <f t="shared" si="104"/>
        <v>if not exists (select 1 from mi.RangeDetail where Name = 'Solomon Diving Inc' and RangeID = 3716) begin insert into mi.RangeDetail (RangeID, Name, Description, IsActive, CreatePersonID, CreateDate) values (3716,'Solomon Diving Inc','',1,1,GETDATE()) end</v>
      </c>
    </row>
    <row r="6665" spans="1:7" x14ac:dyDescent="0.25">
      <c r="A6665">
        <v>1</v>
      </c>
      <c r="B6665">
        <v>513289</v>
      </c>
      <c r="C6665">
        <v>102718</v>
      </c>
      <c r="D6665" t="s">
        <v>7021</v>
      </c>
      <c r="G6665" t="str">
        <f t="shared" si="104"/>
        <v>if not exists (select 1 from mi.RangeDetail where Name = 'Holcim-Northeast Sales Office' and RangeID = 3716) begin insert into mi.RangeDetail (RangeID, Name, Description, IsActive, CreatePersonID, CreateDate) values (3716,'Holcim-Northeast Sales Office','',1,1,GETDATE()) end</v>
      </c>
    </row>
    <row r="6666" spans="1:7" x14ac:dyDescent="0.25">
      <c r="A6666">
        <v>1</v>
      </c>
      <c r="B6666">
        <v>500685</v>
      </c>
      <c r="C6666">
        <v>133429</v>
      </c>
      <c r="D6666" t="s">
        <v>7022</v>
      </c>
      <c r="G6666" t="str">
        <f t="shared" si="104"/>
        <v>if not exists (select 1 from mi.RangeDetail where Name = 'Future Fence Company' and RangeID = 3716) begin insert into mi.RangeDetail (RangeID, Name, Description, IsActive, CreatePersonID, CreateDate) values (3716,'Future Fence Company','',1,1,GETDATE()) end</v>
      </c>
    </row>
    <row r="6667" spans="1:7" x14ac:dyDescent="0.25">
      <c r="A6667">
        <v>1</v>
      </c>
      <c r="B6667">
        <v>500774</v>
      </c>
      <c r="C6667">
        <v>104004</v>
      </c>
      <c r="D6667" t="s">
        <v>7023</v>
      </c>
      <c r="G6667" t="str">
        <f t="shared" si="104"/>
        <v>if not exists (select 1 from mi.RangeDetail where Name = 'Hanson Engineering' and RangeID = 3716) begin insert into mi.RangeDetail (RangeID, Name, Description, IsActive, CreatePersonID, CreateDate) values (3716,'Hanson Engineering','',1,1,GETDATE()) end</v>
      </c>
    </row>
    <row r="6668" spans="1:7" x14ac:dyDescent="0.25">
      <c r="A6668">
        <v>1</v>
      </c>
      <c r="B6668">
        <v>513889</v>
      </c>
      <c r="C6668">
        <v>104127</v>
      </c>
      <c r="D6668" t="s">
        <v>7024</v>
      </c>
      <c r="G6668" t="str">
        <f t="shared" si="104"/>
        <v>if not exists (select 1 from mi.RangeDetail where Name = 'Stans Electric Inc' and RangeID = 3716) begin insert into mi.RangeDetail (RangeID, Name, Description, IsActive, CreatePersonID, CreateDate) values (3716,'Stans Electric Inc','',1,1,GETDATE()) end</v>
      </c>
    </row>
    <row r="6669" spans="1:7" x14ac:dyDescent="0.25">
      <c r="A6669">
        <v>1</v>
      </c>
      <c r="B6669">
        <v>500442</v>
      </c>
      <c r="C6669">
        <v>102192</v>
      </c>
      <c r="D6669" t="s">
        <v>7025</v>
      </c>
      <c r="G6669" t="str">
        <f t="shared" si="104"/>
        <v>if not exists (select 1 from mi.RangeDetail where Name = 'Construction Video Media' and RangeID = 3716) begin insert into mi.RangeDetail (RangeID, Name, Description, IsActive, CreatePersonID, CreateDate) values (3716,'Construction Video Media','',1,1,GETDATE()) end</v>
      </c>
    </row>
    <row r="6670" spans="1:7" x14ac:dyDescent="0.25">
      <c r="A6670">
        <v>1</v>
      </c>
      <c r="B6670">
        <v>519137</v>
      </c>
      <c r="C6670">
        <v>137608</v>
      </c>
      <c r="D6670" t="s">
        <v>7026</v>
      </c>
      <c r="G6670" t="str">
        <f t="shared" si="104"/>
        <v>if not exists (select 1 from mi.RangeDetail where Name = 'Michiana Aggregate Inc' and RangeID = 3716) begin insert into mi.RangeDetail (RangeID, Name, Description, IsActive, CreatePersonID, CreateDate) values (3716,'Michiana Aggregate Inc','',1,1,GETDATE()) end</v>
      </c>
    </row>
    <row r="6671" spans="1:7" x14ac:dyDescent="0.25">
      <c r="A6671">
        <v>1</v>
      </c>
      <c r="B6671">
        <v>519142</v>
      </c>
      <c r="C6671">
        <v>137629</v>
      </c>
      <c r="D6671" t="s">
        <v>7027</v>
      </c>
      <c r="G6671" t="str">
        <f t="shared" si="104"/>
        <v>if not exists (select 1 from mi.RangeDetail where Name = 'Stoneco of Michigan' and RangeID = 3716) begin insert into mi.RangeDetail (RangeID, Name, Description, IsActive, CreatePersonID, CreateDate) values (3716,'Stoneco of Michigan','',1,1,GETDATE()) end</v>
      </c>
    </row>
    <row r="6672" spans="1:7" x14ac:dyDescent="0.25">
      <c r="A6672">
        <v>1</v>
      </c>
      <c r="B6672">
        <v>512438</v>
      </c>
      <c r="C6672">
        <v>127252</v>
      </c>
      <c r="D6672" t="s">
        <v>7028</v>
      </c>
      <c r="G6672" t="str">
        <f t="shared" si="104"/>
        <v>if not exists (select 1 from mi.RangeDetail where Name = 'R E Gouine General Construction Inc' and RangeID = 3716) begin insert into mi.RangeDetail (RangeID, Name, Description, IsActive, CreatePersonID, CreateDate) values (3716,'R E Gouine General Construction Inc','',1,1,GETDATE()) end</v>
      </c>
    </row>
    <row r="6673" spans="1:7" x14ac:dyDescent="0.25">
      <c r="A6673">
        <v>1</v>
      </c>
      <c r="B6673">
        <v>500537</v>
      </c>
      <c r="C6673">
        <v>131608</v>
      </c>
      <c r="D6673" t="s">
        <v>7029</v>
      </c>
      <c r="G6673" t="str">
        <f t="shared" si="104"/>
        <v>if not exists (select 1 from mi.RangeDetail where Name = 'Dewind Dewatering, Inc.' and RangeID = 3716) begin insert into mi.RangeDetail (RangeID, Name, Description, IsActive, CreatePersonID, CreateDate) values (3716,'Dewind Dewatering, Inc.','',1,1,GETDATE()) end</v>
      </c>
    </row>
    <row r="6674" spans="1:7" x14ac:dyDescent="0.25">
      <c r="A6674">
        <v>1</v>
      </c>
      <c r="B6674">
        <v>501223</v>
      </c>
      <c r="C6674">
        <v>105412</v>
      </c>
      <c r="D6674" t="s">
        <v>7030</v>
      </c>
      <c r="G6674" t="str">
        <f t="shared" si="104"/>
        <v>if not exists (select 1 from mi.RangeDetail where Name = 'Northern Process Systems' and RangeID = 3716) begin insert into mi.RangeDetail (RangeID, Name, Description, IsActive, CreatePersonID, CreateDate) values (3716,'Northern Process Systems','',1,1,GETDATE()) end</v>
      </c>
    </row>
    <row r="6675" spans="1:7" x14ac:dyDescent="0.25">
      <c r="A6675">
        <v>1</v>
      </c>
      <c r="B6675">
        <v>514336</v>
      </c>
      <c r="C6675">
        <v>123625</v>
      </c>
      <c r="D6675" t="s">
        <v>7031</v>
      </c>
      <c r="G6675" t="str">
        <f t="shared" si="104"/>
        <v>if not exists (select 1 from mi.RangeDetail where Name = 'Thermal Design &amp; Manufacturing, Inc.' and RangeID = 3716) begin insert into mi.RangeDetail (RangeID, Name, Description, IsActive, CreatePersonID, CreateDate) values (3716,'Thermal Design &amp; Manufacturing, Inc.','',1,1,GETDATE()) end</v>
      </c>
    </row>
    <row r="6676" spans="1:7" x14ac:dyDescent="0.25">
      <c r="A6676">
        <v>1</v>
      </c>
      <c r="B6676">
        <v>515066</v>
      </c>
      <c r="C6676">
        <v>108064</v>
      </c>
      <c r="D6676" t="s">
        <v>7032</v>
      </c>
      <c r="G6676" t="str">
        <f t="shared" si="104"/>
        <v>if not exists (select 1 from mi.RangeDetail where Name = 'Fleis &amp; Vandenbrink Engineering Inc' and RangeID = 3716) begin insert into mi.RangeDetail (RangeID, Name, Description, IsActive, CreatePersonID, CreateDate) values (3716,'Fleis &amp; Vandenbrink Engineering Inc','',1,1,GETDATE()) end</v>
      </c>
    </row>
    <row r="6677" spans="1:7" x14ac:dyDescent="0.25">
      <c r="A6677">
        <v>11</v>
      </c>
      <c r="B6677">
        <v>500112</v>
      </c>
      <c r="C6677">
        <v>103577</v>
      </c>
      <c r="D6677" t="s">
        <v>7033</v>
      </c>
      <c r="G6677" t="str">
        <f t="shared" si="104"/>
        <v>if not exists (select 1 from mi.RangeDetail where Name = 'Advance Industrial Mfg., Inc.' and RangeID = 3716) begin insert into mi.RangeDetail (RangeID, Name, Description, IsActive, CreatePersonID, CreateDate) values (3716,'Advance Industrial Mfg., Inc.','',1,1,GETDATE()) end</v>
      </c>
    </row>
    <row r="6678" spans="1:7" x14ac:dyDescent="0.25">
      <c r="A6678">
        <v>1</v>
      </c>
      <c r="B6678">
        <v>513671</v>
      </c>
      <c r="C6678">
        <v>102437</v>
      </c>
      <c r="D6678" t="s">
        <v>7034</v>
      </c>
      <c r="G6678" t="str">
        <f t="shared" si="104"/>
        <v>if not exists (select 1 from mi.RangeDetail where Name = 'Jack Doheny Supplies Ohio, Inc.' and RangeID = 3716) begin insert into mi.RangeDetail (RangeID, Name, Description, IsActive, CreatePersonID, CreateDate) values (3716,'Jack Doheny Supplies Ohio, Inc.','',1,1,GETDATE()) end</v>
      </c>
    </row>
    <row r="6679" spans="1:7" x14ac:dyDescent="0.25">
      <c r="A6679">
        <v>1</v>
      </c>
      <c r="B6679">
        <v>512986</v>
      </c>
      <c r="C6679">
        <v>128312</v>
      </c>
      <c r="D6679" t="s">
        <v>7035</v>
      </c>
      <c r="G6679" t="str">
        <f t="shared" si="104"/>
        <v>if not exists (select 1 from mi.RangeDetail where Name = 'Plummers Environmental Services Inc' and RangeID = 3716) begin insert into mi.RangeDetail (RangeID, Name, Description, IsActive, CreatePersonID, CreateDate) values (3716,'Plummers Environmental Services Inc','',1,1,GETDATE()) end</v>
      </c>
    </row>
    <row r="6680" spans="1:7" x14ac:dyDescent="0.25">
      <c r="A6680">
        <v>1</v>
      </c>
      <c r="B6680">
        <v>514799</v>
      </c>
      <c r="C6680">
        <v>114122</v>
      </c>
      <c r="D6680" t="s">
        <v>7036</v>
      </c>
      <c r="G6680" t="str">
        <f t="shared" si="104"/>
        <v>if not exists (select 1 from mi.RangeDetail where Name = 'Fls Canopy LLC' and RangeID = 3716) begin insert into mi.RangeDetail (RangeID, Name, Description, IsActive, CreatePersonID, CreateDate) values (3716,'Fls Canopy LLC','',1,1,GETDATE()) end</v>
      </c>
    </row>
    <row r="6681" spans="1:7" x14ac:dyDescent="0.25">
      <c r="A6681">
        <v>11</v>
      </c>
      <c r="B6681">
        <v>500599</v>
      </c>
      <c r="C6681">
        <v>105532</v>
      </c>
      <c r="D6681" t="s">
        <v>7037</v>
      </c>
      <c r="G6681" t="str">
        <f t="shared" si="104"/>
        <v>if not exists (select 1 from mi.RangeDetail where Name = 'Brasco International' and RangeID = 3716) begin insert into mi.RangeDetail (RangeID, Name, Description, IsActive, CreatePersonID, CreateDate) values (3716,'Brasco International','',1,1,GETDATE()) end</v>
      </c>
    </row>
    <row r="6682" spans="1:7" x14ac:dyDescent="0.25">
      <c r="A6682">
        <v>1</v>
      </c>
      <c r="B6682">
        <v>520105</v>
      </c>
      <c r="C6682">
        <v>139239</v>
      </c>
      <c r="D6682" t="s">
        <v>7038</v>
      </c>
      <c r="G6682" t="str">
        <f t="shared" si="104"/>
        <v>if not exists (select 1 from mi.RangeDetail where Name = 'Roberts Bros Excavating Inc' and RangeID = 3716) begin insert into mi.RangeDetail (RangeID, Name, Description, IsActive, CreatePersonID, CreateDate) values (3716,'Roberts Bros Excavating Inc','',1,1,GETDATE()) end</v>
      </c>
    </row>
    <row r="6683" spans="1:7" x14ac:dyDescent="0.25">
      <c r="A6683">
        <v>1</v>
      </c>
      <c r="B6683">
        <v>514869</v>
      </c>
      <c r="C6683">
        <v>100508</v>
      </c>
      <c r="D6683" t="s">
        <v>7039</v>
      </c>
      <c r="G6683" t="str">
        <f t="shared" si="104"/>
        <v>if not exists (select 1 from mi.RangeDetail where Name = 'Form Tech Concrete Forms Inc' and RangeID = 3716) begin insert into mi.RangeDetail (RangeID, Name, Description, IsActive, CreatePersonID, CreateDate) values (3716,'Form Tech Concrete Forms Inc','',1,1,GETDATE()) end</v>
      </c>
    </row>
    <row r="6684" spans="1:7" x14ac:dyDescent="0.25">
      <c r="A6684">
        <v>11</v>
      </c>
      <c r="B6684">
        <v>501834</v>
      </c>
      <c r="C6684">
        <v>100201</v>
      </c>
      <c r="D6684" t="s">
        <v>7040</v>
      </c>
      <c r="G6684" t="str">
        <f t="shared" si="104"/>
        <v>if not exists (select 1 from mi.RangeDetail where Name = 'Form Tech Concrete Forms, Inc.' and RangeID = 3716) begin insert into mi.RangeDetail (RangeID, Name, Description, IsActive, CreatePersonID, CreateDate) values (3716,'Form Tech Concrete Forms, Inc.','',1,1,GETDATE()) end</v>
      </c>
    </row>
    <row r="6685" spans="1:7" x14ac:dyDescent="0.25">
      <c r="A6685">
        <v>1</v>
      </c>
      <c r="B6685">
        <v>515160</v>
      </c>
      <c r="C6685">
        <v>134089</v>
      </c>
      <c r="D6685" t="s">
        <v>7041</v>
      </c>
      <c r="G6685" t="str">
        <f t="shared" si="104"/>
        <v>if not exists (select 1 from mi.RangeDetail where Name = 'Masonry Cosmetics, Inc.' and RangeID = 3716) begin insert into mi.RangeDetail (RangeID, Name, Description, IsActive, CreatePersonID, CreateDate) values (3716,'Masonry Cosmetics, Inc.','',1,1,GETDATE()) end</v>
      </c>
    </row>
    <row r="6686" spans="1:7" x14ac:dyDescent="0.25">
      <c r="A6686">
        <v>11</v>
      </c>
      <c r="B6686">
        <v>505172</v>
      </c>
      <c r="C6686">
        <v>110619</v>
      </c>
      <c r="D6686" t="s">
        <v>7042</v>
      </c>
      <c r="G6686" t="str">
        <f t="shared" si="104"/>
        <v>if not exists (select 1 from mi.RangeDetail where Name = 'Masonry Cosmetics Inc' and RangeID = 3716) begin insert into mi.RangeDetail (RangeID, Name, Description, IsActive, CreatePersonID, CreateDate) values (3716,'Masonry Cosmetics Inc','',1,1,GETDATE()) end</v>
      </c>
    </row>
    <row r="6687" spans="1:7" x14ac:dyDescent="0.25">
      <c r="A6687">
        <v>11</v>
      </c>
      <c r="B6687">
        <v>505423</v>
      </c>
      <c r="C6687">
        <v>110619</v>
      </c>
      <c r="D6687" t="s">
        <v>7042</v>
      </c>
      <c r="G6687" t="str">
        <f t="shared" si="104"/>
        <v>if not exists (select 1 from mi.RangeDetail where Name = 'Masonry Cosmetics Inc' and RangeID = 3716) begin insert into mi.RangeDetail (RangeID, Name, Description, IsActive, CreatePersonID, CreateDate) values (3716,'Masonry Cosmetics Inc','',1,1,GETDATE()) end</v>
      </c>
    </row>
    <row r="6688" spans="1:7" x14ac:dyDescent="0.25">
      <c r="A6688">
        <v>1</v>
      </c>
      <c r="B6688">
        <v>515343</v>
      </c>
      <c r="C6688">
        <v>133426</v>
      </c>
      <c r="D6688" t="s">
        <v>7043</v>
      </c>
      <c r="G6688" t="str">
        <f t="shared" si="104"/>
        <v>if not exists (select 1 from mi.RangeDetail where Name = 'Zellar Excavating Inc' and RangeID = 3716) begin insert into mi.RangeDetail (RangeID, Name, Description, IsActive, CreatePersonID, CreateDate) values (3716,'Zellar Excavating Inc','',1,1,GETDATE()) end</v>
      </c>
    </row>
    <row r="6689" spans="1:7" x14ac:dyDescent="0.25">
      <c r="A6689">
        <v>1</v>
      </c>
      <c r="B6689">
        <v>500951</v>
      </c>
      <c r="C6689">
        <v>101557</v>
      </c>
      <c r="D6689" t="s">
        <v>7044</v>
      </c>
      <c r="G6689" t="str">
        <f t="shared" si="104"/>
        <v>if not exists (select 1 from mi.RangeDetail where Name = 'Kelley Dewatering and Construction Company' and RangeID = 3716) begin insert into mi.RangeDetail (RangeID, Name, Description, IsActive, CreatePersonID, CreateDate) values (3716,'Kelley Dewatering and Construction Company','',1,1,GETDATE()) end</v>
      </c>
    </row>
    <row r="6690" spans="1:7" x14ac:dyDescent="0.25">
      <c r="A6690">
        <v>11</v>
      </c>
      <c r="B6690">
        <v>500090</v>
      </c>
      <c r="C6690">
        <v>103515</v>
      </c>
      <c r="D6690" t="s">
        <v>7045</v>
      </c>
      <c r="G6690" t="str">
        <f t="shared" si="104"/>
        <v>if not exists (select 1 from mi.RangeDetail where Name = 'Acoustic Ceiling &amp; Partition Co.' and RangeID = 3716) begin insert into mi.RangeDetail (RangeID, Name, Description, IsActive, CreatePersonID, CreateDate) values (3716,'Acoustic Ceiling &amp; Partition Co.','',1,1,GETDATE()) end</v>
      </c>
    </row>
    <row r="6691" spans="1:7" x14ac:dyDescent="0.25">
      <c r="A6691">
        <v>1</v>
      </c>
      <c r="B6691">
        <v>515893</v>
      </c>
      <c r="C6691">
        <v>105701</v>
      </c>
      <c r="D6691" t="s">
        <v>7046</v>
      </c>
      <c r="G6691" t="str">
        <f t="shared" si="104"/>
        <v>if not exists (select 1 from mi.RangeDetail where Name = 'Schaedler Enterprises Inc' and RangeID = 3716) begin insert into mi.RangeDetail (RangeID, Name, Description, IsActive, CreatePersonID, CreateDate) values (3716,'Schaedler Enterprises Inc','',1,1,GETDATE()) end</v>
      </c>
    </row>
    <row r="6692" spans="1:7" x14ac:dyDescent="0.25">
      <c r="A6692">
        <v>1</v>
      </c>
      <c r="B6692">
        <v>519559</v>
      </c>
      <c r="C6692">
        <v>137891</v>
      </c>
      <c r="D6692" t="s">
        <v>7047</v>
      </c>
      <c r="G6692" t="str">
        <f t="shared" si="104"/>
        <v>if not exists (select 1 from mi.RangeDetail where Name = 'Marine Services Inc' and RangeID = 3716) begin insert into mi.RangeDetail (RangeID, Name, Description, IsActive, CreatePersonID, CreateDate) values (3716,'Marine Services Inc','',1,1,GETDATE()) end</v>
      </c>
    </row>
    <row r="6693" spans="1:7" x14ac:dyDescent="0.25">
      <c r="A6693">
        <v>1</v>
      </c>
      <c r="B6693">
        <v>515962</v>
      </c>
      <c r="C6693">
        <v>136473</v>
      </c>
      <c r="D6693" t="s">
        <v>7048</v>
      </c>
      <c r="G6693" t="str">
        <f t="shared" si="104"/>
        <v>if not exists (select 1 from mi.RangeDetail where Name = 'LNA Soluions, Inc.' and RangeID = 3716) begin insert into mi.RangeDetail (RangeID, Name, Description, IsActive, CreatePersonID, CreateDate) values (3716,'LNA Soluions, Inc.','',1,1,GETDATE()) end</v>
      </c>
    </row>
    <row r="6694" spans="1:7" x14ac:dyDescent="0.25">
      <c r="A6694">
        <v>1</v>
      </c>
      <c r="B6694">
        <v>519789</v>
      </c>
      <c r="C6694">
        <v>138363</v>
      </c>
      <c r="D6694" t="s">
        <v>9581</v>
      </c>
      <c r="G6694" t="str">
        <f t="shared" si="104"/>
        <v>if not exists (select 1 from mi.RangeDetail where Name = 'Dave''s Concrete Products Inc' and RangeID = 3716) begin insert into mi.RangeDetail (RangeID, Name, Description, IsActive, CreatePersonID, CreateDate) values (3716,'Dave''s Concrete Products Inc','',1,1,GETDATE()) end</v>
      </c>
    </row>
    <row r="6695" spans="1:7" x14ac:dyDescent="0.25">
      <c r="A6695">
        <v>1</v>
      </c>
      <c r="B6695">
        <v>513953</v>
      </c>
      <c r="C6695">
        <v>130801</v>
      </c>
      <c r="D6695" t="s">
        <v>7049</v>
      </c>
      <c r="G6695" t="str">
        <f t="shared" si="104"/>
        <v>if not exists (select 1 from mi.RangeDetail where Name = 'Shelter Works' and RangeID = 3716) begin insert into mi.RangeDetail (RangeID, Name, Description, IsActive, CreatePersonID, CreateDate) values (3716,'Shelter Works','',1,1,GETDATE()) end</v>
      </c>
    </row>
    <row r="6696" spans="1:7" x14ac:dyDescent="0.25">
      <c r="A6696">
        <v>1</v>
      </c>
      <c r="B6696">
        <v>502131</v>
      </c>
      <c r="C6696">
        <v>102725</v>
      </c>
      <c r="D6696" t="s">
        <v>7050</v>
      </c>
      <c r="G6696" t="str">
        <f t="shared" si="104"/>
        <v>if not exists (select 1 from mi.RangeDetail where Name = 'McNaughton-McKay Electric' and RangeID = 3716) begin insert into mi.RangeDetail (RangeID, Name, Description, IsActive, CreatePersonID, CreateDate) values (3716,'McNaughton-McKay Electric','',1,1,GETDATE()) end</v>
      </c>
    </row>
    <row r="6697" spans="1:7" x14ac:dyDescent="0.25">
      <c r="A6697">
        <v>1</v>
      </c>
      <c r="B6697">
        <v>515915</v>
      </c>
      <c r="C6697">
        <v>104446</v>
      </c>
      <c r="D6697" t="s">
        <v>7051</v>
      </c>
      <c r="G6697" t="str">
        <f t="shared" si="104"/>
        <v>if not exists (select 1 from mi.RangeDetail where Name = 'Truck &amp; Trailer Specialities of Boyne Falls Inc' and RangeID = 3716) begin insert into mi.RangeDetail (RangeID, Name, Description, IsActive, CreatePersonID, CreateDate) values (3716,'Truck &amp; Trailer Specialities of Boyne Falls Inc','',1,1,GETDATE()) end</v>
      </c>
    </row>
    <row r="6698" spans="1:7" x14ac:dyDescent="0.25">
      <c r="A6698">
        <v>11</v>
      </c>
      <c r="B6698">
        <v>506496</v>
      </c>
      <c r="C6698">
        <v>133656</v>
      </c>
      <c r="D6698" t="s">
        <v>7052</v>
      </c>
      <c r="G6698" t="str">
        <f t="shared" si="104"/>
        <v>if not exists (select 1 from mi.RangeDetail where Name = 'Grabill Windows and Doors' and RangeID = 3716) begin insert into mi.RangeDetail (RangeID, Name, Description, IsActive, CreatePersonID, CreateDate) values (3716,'Grabill Windows and Doors','',1,1,GETDATE()) end</v>
      </c>
    </row>
    <row r="6699" spans="1:7" x14ac:dyDescent="0.25">
      <c r="A6699">
        <v>11</v>
      </c>
      <c r="B6699">
        <v>505655</v>
      </c>
      <c r="C6699">
        <v>112460</v>
      </c>
      <c r="D6699" t="s">
        <v>7053</v>
      </c>
      <c r="G6699" t="str">
        <f t="shared" si="104"/>
        <v>if not exists (select 1 from mi.RangeDetail where Name = 'Ideal Shield, LLC' and RangeID = 3716) begin insert into mi.RangeDetail (RangeID, Name, Description, IsActive, CreatePersonID, CreateDate) values (3716,'Ideal Shield, LLC','',1,1,GETDATE()) end</v>
      </c>
    </row>
    <row r="6700" spans="1:7" x14ac:dyDescent="0.25">
      <c r="A6700">
        <v>11</v>
      </c>
      <c r="B6700">
        <v>505564</v>
      </c>
      <c r="C6700">
        <v>111069</v>
      </c>
      <c r="D6700" t="s">
        <v>7054</v>
      </c>
      <c r="G6700" t="str">
        <f t="shared" si="104"/>
        <v>if not exists (select 1 from mi.RangeDetail where Name = 'Old World Distributor, Inc' and RangeID = 3716) begin insert into mi.RangeDetail (RangeID, Name, Description, IsActive, CreatePersonID, CreateDate) values (3716,'Old World Distributor, Inc','',1,1,GETDATE()) end</v>
      </c>
    </row>
    <row r="6701" spans="1:7" x14ac:dyDescent="0.25">
      <c r="A6701">
        <v>1</v>
      </c>
      <c r="B6701">
        <v>500629</v>
      </c>
      <c r="C6701">
        <v>115062</v>
      </c>
      <c r="D6701" t="s">
        <v>7055</v>
      </c>
      <c r="G6701" t="str">
        <f t="shared" si="104"/>
        <v>if not exists (select 1 from mi.RangeDetail where Name = 'Erie Tree Service' and RangeID = 3716) begin insert into mi.RangeDetail (RangeID, Name, Description, IsActive, CreatePersonID, CreateDate) values (3716,'Erie Tree Service','',1,1,GETDATE()) end</v>
      </c>
    </row>
    <row r="6702" spans="1:7" x14ac:dyDescent="0.25">
      <c r="A6702">
        <v>11</v>
      </c>
      <c r="B6702">
        <v>504227</v>
      </c>
      <c r="C6702">
        <v>107564</v>
      </c>
      <c r="D6702" t="s">
        <v>7056</v>
      </c>
      <c r="G6702" t="str">
        <f t="shared" si="104"/>
        <v>if not exists (select 1 from mi.RangeDetail where Name = 'South Central Building Supply' and RangeID = 3716) begin insert into mi.RangeDetail (RangeID, Name, Description, IsActive, CreatePersonID, CreateDate) values (3716,'South Central Building Supply','',1,1,GETDATE()) end</v>
      </c>
    </row>
    <row r="6703" spans="1:7" x14ac:dyDescent="0.25">
      <c r="A6703">
        <v>11</v>
      </c>
      <c r="B6703">
        <v>506299</v>
      </c>
      <c r="C6703">
        <v>113112</v>
      </c>
      <c r="D6703" t="s">
        <v>7057</v>
      </c>
      <c r="G6703" t="str">
        <f t="shared" si="104"/>
        <v>if not exists (select 1 from mi.RangeDetail where Name = 'Northern GeoSystems, Inc.' and RangeID = 3716) begin insert into mi.RangeDetail (RangeID, Name, Description, IsActive, CreatePersonID, CreateDate) values (3716,'Northern GeoSystems, Inc.','',1,1,GETDATE()) end</v>
      </c>
    </row>
    <row r="6704" spans="1:7" x14ac:dyDescent="0.25">
      <c r="A6704">
        <v>1</v>
      </c>
      <c r="B6704">
        <v>515368</v>
      </c>
      <c r="C6704">
        <v>134819</v>
      </c>
      <c r="D6704" t="s">
        <v>7058</v>
      </c>
      <c r="G6704" t="str">
        <f t="shared" si="104"/>
        <v>if not exists (select 1 from mi.RangeDetail where Name = 'Co-Pipe Products, Inc.' and RangeID = 3716) begin insert into mi.RangeDetail (RangeID, Name, Description, IsActive, CreatePersonID, CreateDate) values (3716,'Co-Pipe Products, Inc.','',1,1,GETDATE()) end</v>
      </c>
    </row>
    <row r="6705" spans="1:7" x14ac:dyDescent="0.25">
      <c r="A6705">
        <v>1</v>
      </c>
      <c r="B6705">
        <v>515156</v>
      </c>
      <c r="C6705">
        <v>134078</v>
      </c>
      <c r="D6705" t="s">
        <v>7059</v>
      </c>
      <c r="G6705" t="str">
        <f t="shared" si="104"/>
        <v>if not exists (select 1 from mi.RangeDetail where Name = 'Advanced Environmental Management Group' and RangeID = 3716) begin insert into mi.RangeDetail (RangeID, Name, Description, IsActive, CreatePersonID, CreateDate) values (3716,'Advanced Environmental Management Group','',1,1,GETDATE()) end</v>
      </c>
    </row>
    <row r="6706" spans="1:7" x14ac:dyDescent="0.25">
      <c r="A6706">
        <v>1</v>
      </c>
      <c r="B6706">
        <v>500632</v>
      </c>
      <c r="C6706">
        <v>109254</v>
      </c>
      <c r="D6706" t="s">
        <v>7060</v>
      </c>
      <c r="G6706" t="str">
        <f t="shared" si="104"/>
        <v>if not exists (select 1 from mi.RangeDetail where Name = 'ERSCO' and RangeID = 3716) begin insert into mi.RangeDetail (RangeID, Name, Description, IsActive, CreatePersonID, CreateDate) values (3716,'ERSCO','',1,1,GETDATE()) end</v>
      </c>
    </row>
    <row r="6707" spans="1:7" x14ac:dyDescent="0.25">
      <c r="A6707">
        <v>11</v>
      </c>
      <c r="B6707">
        <v>501693</v>
      </c>
      <c r="C6707">
        <v>103798</v>
      </c>
      <c r="D6707" t="s">
        <v>7061</v>
      </c>
      <c r="G6707" t="str">
        <f t="shared" si="104"/>
        <v>if not exists (select 1 from mi.RangeDetail where Name = 'ERSCO Corporation' and RangeID = 3716) begin insert into mi.RangeDetail (RangeID, Name, Description, IsActive, CreatePersonID, CreateDate) values (3716,'ERSCO Corporation','',1,1,GETDATE()) end</v>
      </c>
    </row>
    <row r="6708" spans="1:7" x14ac:dyDescent="0.25">
      <c r="A6708">
        <v>1</v>
      </c>
      <c r="B6708">
        <v>519987</v>
      </c>
      <c r="C6708">
        <v>139022</v>
      </c>
      <c r="D6708" t="s">
        <v>7062</v>
      </c>
      <c r="G6708" t="str">
        <f t="shared" si="104"/>
        <v>if not exists (select 1 from mi.RangeDetail where Name = 'Total Foundations LLC' and RangeID = 3716) begin insert into mi.RangeDetail (RangeID, Name, Description, IsActive, CreatePersonID, CreateDate) values (3716,'Total Foundations LLC','',1,1,GETDATE()) end</v>
      </c>
    </row>
    <row r="6709" spans="1:7" x14ac:dyDescent="0.25">
      <c r="A6709">
        <v>1</v>
      </c>
      <c r="B6709">
        <v>519934</v>
      </c>
      <c r="C6709">
        <v>138802</v>
      </c>
      <c r="D6709" t="s">
        <v>7063</v>
      </c>
      <c r="G6709" t="str">
        <f t="shared" si="104"/>
        <v>if not exists (select 1 from mi.RangeDetail where Name = 'Integrity Tree Services LLC' and RangeID = 3716) begin insert into mi.RangeDetail (RangeID, Name, Description, IsActive, CreatePersonID, CreateDate) values (3716,'Integrity Tree Services LLC','',1,1,GETDATE()) end</v>
      </c>
    </row>
    <row r="6710" spans="1:7" x14ac:dyDescent="0.25">
      <c r="A6710">
        <v>1</v>
      </c>
      <c r="B6710">
        <v>512570</v>
      </c>
      <c r="C6710">
        <v>127735</v>
      </c>
      <c r="D6710" t="s">
        <v>7064</v>
      </c>
      <c r="G6710" t="str">
        <f t="shared" si="104"/>
        <v>if not exists (select 1 from mi.RangeDetail where Name = 'VanEnkevort Tug &amp; Barge Inc' and RangeID = 3716) begin insert into mi.RangeDetail (RangeID, Name, Description, IsActive, CreatePersonID, CreateDate) values (3716,'VanEnkevort Tug &amp; Barge Inc','',1,1,GETDATE()) end</v>
      </c>
    </row>
    <row r="6711" spans="1:7" x14ac:dyDescent="0.25">
      <c r="A6711">
        <v>11</v>
      </c>
      <c r="B6711">
        <v>505908</v>
      </c>
      <c r="C6711">
        <v>112657</v>
      </c>
      <c r="D6711" t="s">
        <v>7065</v>
      </c>
      <c r="G6711" t="str">
        <f t="shared" si="104"/>
        <v>if not exists (select 1 from mi.RangeDetail where Name = 'J &amp; B Painting Inc' and RangeID = 3716) begin insert into mi.RangeDetail (RangeID, Name, Description, IsActive, CreatePersonID, CreateDate) values (3716,'J &amp; B Painting Inc','',1,1,GETDATE()) end</v>
      </c>
    </row>
    <row r="6712" spans="1:7" x14ac:dyDescent="0.25">
      <c r="A6712">
        <v>1</v>
      </c>
      <c r="B6712">
        <v>513669</v>
      </c>
      <c r="C6712">
        <v>129665</v>
      </c>
      <c r="D6712" t="s">
        <v>7066</v>
      </c>
      <c r="G6712" t="str">
        <f t="shared" si="104"/>
        <v>if not exists (select 1 from mi.RangeDetail where Name = 'Great Lakes Heavy Haul Inc' and RangeID = 3716) begin insert into mi.RangeDetail (RangeID, Name, Description, IsActive, CreatePersonID, CreateDate) values (3716,'Great Lakes Heavy Haul Inc','',1,1,GETDATE()) end</v>
      </c>
    </row>
    <row r="6713" spans="1:7" x14ac:dyDescent="0.25">
      <c r="A6713">
        <v>11</v>
      </c>
      <c r="B6713">
        <v>506385</v>
      </c>
      <c r="C6713">
        <v>120052</v>
      </c>
      <c r="D6713" t="s">
        <v>7067</v>
      </c>
      <c r="G6713" t="str">
        <f t="shared" si="104"/>
        <v>if not exists (select 1 from mi.RangeDetail where Name = 'Masco Cabinetry' and RangeID = 3716) begin insert into mi.RangeDetail (RangeID, Name, Description, IsActive, CreatePersonID, CreateDate) values (3716,'Masco Cabinetry','',1,1,GETDATE()) end</v>
      </c>
    </row>
    <row r="6714" spans="1:7" x14ac:dyDescent="0.25">
      <c r="A6714">
        <v>1</v>
      </c>
      <c r="B6714">
        <v>513394</v>
      </c>
      <c r="C6714">
        <v>129178</v>
      </c>
      <c r="D6714" t="s">
        <v>7068</v>
      </c>
      <c r="G6714" t="str">
        <f t="shared" si="104"/>
        <v>if not exists (select 1 from mi.RangeDetail where Name = 'Servinsky Engineering PLLC' and RangeID = 3716) begin insert into mi.RangeDetail (RangeID, Name, Description, IsActive, CreatePersonID, CreateDate) values (3716,'Servinsky Engineering PLLC','',1,1,GETDATE()) end</v>
      </c>
    </row>
    <row r="6715" spans="1:7" x14ac:dyDescent="0.25">
      <c r="A6715">
        <v>11</v>
      </c>
      <c r="B6715">
        <v>506315</v>
      </c>
      <c r="C6715">
        <v>113138</v>
      </c>
      <c r="D6715" t="s">
        <v>7069</v>
      </c>
      <c r="G6715" t="str">
        <f t="shared" si="104"/>
        <v>if not exists (select 1 from mi.RangeDetail where Name = 'VSE Finish Carpentry, Inc.' and RangeID = 3716) begin insert into mi.RangeDetail (RangeID, Name, Description, IsActive, CreatePersonID, CreateDate) values (3716,'VSE Finish Carpentry, Inc.','',1,1,GETDATE()) end</v>
      </c>
    </row>
    <row r="6716" spans="1:7" x14ac:dyDescent="0.25">
      <c r="A6716">
        <v>1</v>
      </c>
      <c r="B6716">
        <v>513693</v>
      </c>
      <c r="C6716">
        <v>130144</v>
      </c>
      <c r="D6716" t="s">
        <v>7070</v>
      </c>
      <c r="G6716" t="str">
        <f t="shared" si="104"/>
        <v>if not exists (select 1 from mi.RangeDetail where Name = 'Tenmile Creek Excavating LLC' and RangeID = 3716) begin insert into mi.RangeDetail (RangeID, Name, Description, IsActive, CreatePersonID, CreateDate) values (3716,'Tenmile Creek Excavating LLC','',1,1,GETDATE()) end</v>
      </c>
    </row>
    <row r="6717" spans="1:7" x14ac:dyDescent="0.25">
      <c r="A6717">
        <v>1</v>
      </c>
      <c r="B6717">
        <v>519707</v>
      </c>
      <c r="C6717">
        <v>103992</v>
      </c>
      <c r="D6717" t="s">
        <v>7071</v>
      </c>
      <c r="G6717" t="str">
        <f t="shared" si="104"/>
        <v>if not exists (select 1 from mi.RangeDetail where Name = 'St Marys Cement Inc' and RangeID = 3716) begin insert into mi.RangeDetail (RangeID, Name, Description, IsActive, CreatePersonID, CreateDate) values (3716,'St Marys Cement Inc','',1,1,GETDATE()) end</v>
      </c>
    </row>
    <row r="6718" spans="1:7" x14ac:dyDescent="0.25">
      <c r="A6718">
        <v>1</v>
      </c>
      <c r="B6718">
        <v>500038</v>
      </c>
      <c r="C6718">
        <v>109097</v>
      </c>
      <c r="D6718" t="s">
        <v>7072</v>
      </c>
      <c r="G6718" t="str">
        <f t="shared" si="104"/>
        <v>if not exists (select 1 from mi.RangeDetail where Name = 'Advanced Underground Inspections' and RangeID = 3716) begin insert into mi.RangeDetail (RangeID, Name, Description, IsActive, CreatePersonID, CreateDate) values (3716,'Advanced Underground Inspections','',1,1,GETDATE()) end</v>
      </c>
    </row>
    <row r="6719" spans="1:7" x14ac:dyDescent="0.25">
      <c r="A6719">
        <v>1</v>
      </c>
      <c r="B6719">
        <v>519945</v>
      </c>
      <c r="C6719">
        <v>138821</v>
      </c>
      <c r="D6719" t="s">
        <v>7073</v>
      </c>
      <c r="G6719" t="str">
        <f t="shared" si="104"/>
        <v>if not exists (select 1 from mi.RangeDetail where Name = 'Aggregate Resources Inc' and RangeID = 3716) begin insert into mi.RangeDetail (RangeID, Name, Description, IsActive, CreatePersonID, CreateDate) values (3716,'Aggregate Resources Inc','',1,1,GETDATE()) end</v>
      </c>
    </row>
    <row r="6720" spans="1:7" x14ac:dyDescent="0.25">
      <c r="A6720">
        <v>1</v>
      </c>
      <c r="B6720">
        <v>515278</v>
      </c>
      <c r="C6720">
        <v>134418</v>
      </c>
      <c r="D6720" t="s">
        <v>7074</v>
      </c>
      <c r="G6720" t="str">
        <f t="shared" si="104"/>
        <v>if not exists (select 1 from mi.RangeDetail where Name = 'Delta Painting Inc' and RangeID = 3716) begin insert into mi.RangeDetail (RangeID, Name, Description, IsActive, CreatePersonID, CreateDate) values (3716,'Delta Painting Inc','',1,1,GETDATE()) end</v>
      </c>
    </row>
    <row r="6721" spans="1:7" x14ac:dyDescent="0.25">
      <c r="A6721">
        <v>11</v>
      </c>
      <c r="B6721">
        <v>506014</v>
      </c>
      <c r="C6721">
        <v>112814</v>
      </c>
      <c r="D6721" t="s">
        <v>7075</v>
      </c>
      <c r="G6721" t="str">
        <f t="shared" si="104"/>
        <v>if not exists (select 1 from mi.RangeDetail where Name = 'Polytech Industrial Floors, Inc.' and RangeID = 3716) begin insert into mi.RangeDetail (RangeID, Name, Description, IsActive, CreatePersonID, CreateDate) values (3716,'Polytech Industrial Floors, Inc.','',1,1,GETDATE()) end</v>
      </c>
    </row>
    <row r="6722" spans="1:7" x14ac:dyDescent="0.25">
      <c r="A6722">
        <v>11</v>
      </c>
      <c r="B6722">
        <v>507236</v>
      </c>
      <c r="C6722">
        <v>136163</v>
      </c>
      <c r="D6722" t="s">
        <v>7076</v>
      </c>
      <c r="G6722" t="str">
        <f t="shared" si="104"/>
        <v>if not exists (select 1 from mi.RangeDetail where Name = 'Hospitality Services Company LLC' and RangeID = 3716) begin insert into mi.RangeDetail (RangeID, Name, Description, IsActive, CreatePersonID, CreateDate) values (3716,'Hospitality Services Company LLC','',1,1,GETDATE()) end</v>
      </c>
    </row>
    <row r="6723" spans="1:7" x14ac:dyDescent="0.25">
      <c r="A6723">
        <v>11</v>
      </c>
      <c r="B6723">
        <v>502117</v>
      </c>
      <c r="C6723">
        <v>101600</v>
      </c>
      <c r="D6723" t="s">
        <v>7077</v>
      </c>
      <c r="G6723" t="str">
        <f t="shared" ref="G6723:G6786" si="105">IF(D6723&lt;&gt;"",CONCATENATE("if not exists (select 1 from mi.RangeDetail where Name = '",D6723,"' and RangeID = 3716) begin insert into mi.RangeDetail (RangeID, Name, Description, IsActive, CreatePersonID, CreateDate) values (3716,'",D6723,"','","',1,1,GETDATE()) end"), "")</f>
        <v>if not exists (select 1 from mi.RangeDetail where Name = 'Hanover Architectural Products' and RangeID = 3716) begin insert into mi.RangeDetail (RangeID, Name, Description, IsActive, CreatePersonID, CreateDate) values (3716,'Hanover Architectural Products','',1,1,GETDATE()) end</v>
      </c>
    </row>
    <row r="6724" spans="1:7" x14ac:dyDescent="0.25">
      <c r="A6724">
        <v>11</v>
      </c>
      <c r="B6724">
        <v>506435</v>
      </c>
      <c r="C6724">
        <v>132875</v>
      </c>
      <c r="D6724" t="s">
        <v>7078</v>
      </c>
      <c r="G6724" t="str">
        <f t="shared" si="105"/>
        <v>if not exists (select 1 from mi.RangeDetail where Name = 'City Wide Maintenance of Columbus' and RangeID = 3716) begin insert into mi.RangeDetail (RangeID, Name, Description, IsActive, CreatePersonID, CreateDate) values (3716,'City Wide Maintenance of Columbus','',1,1,GETDATE()) end</v>
      </c>
    </row>
    <row r="6725" spans="1:7" x14ac:dyDescent="0.25">
      <c r="A6725">
        <v>1</v>
      </c>
      <c r="B6725">
        <v>519901</v>
      </c>
      <c r="C6725">
        <v>138696</v>
      </c>
      <c r="D6725" t="s">
        <v>7079</v>
      </c>
      <c r="G6725" t="str">
        <f t="shared" si="105"/>
        <v>if not exists (select 1 from mi.RangeDetail where Name = 'Salenbien Trucking &amp; Excavating Inc.' and RangeID = 3716) begin insert into mi.RangeDetail (RangeID, Name, Description, IsActive, CreatePersonID, CreateDate) values (3716,'Salenbien Trucking &amp; Excavating Inc.','',1,1,GETDATE()) end</v>
      </c>
    </row>
    <row r="6726" spans="1:7" x14ac:dyDescent="0.25">
      <c r="A6726">
        <v>1</v>
      </c>
      <c r="B6726">
        <v>515432</v>
      </c>
      <c r="C6726">
        <v>135011</v>
      </c>
      <c r="D6726" t="s">
        <v>7080</v>
      </c>
      <c r="G6726" t="str">
        <f t="shared" si="105"/>
        <v>if not exists (select 1 from mi.RangeDetail where Name = 'Cardinal Aggregate, Inc.' and RangeID = 3716) begin insert into mi.RangeDetail (RangeID, Name, Description, IsActive, CreatePersonID, CreateDate) values (3716,'Cardinal Aggregate, Inc.','',1,1,GETDATE()) end</v>
      </c>
    </row>
    <row r="6727" spans="1:7" x14ac:dyDescent="0.25">
      <c r="A6727">
        <v>1</v>
      </c>
      <c r="B6727">
        <v>519759</v>
      </c>
      <c r="C6727">
        <v>138257</v>
      </c>
      <c r="D6727" t="s">
        <v>7081</v>
      </c>
      <c r="G6727" t="str">
        <f t="shared" si="105"/>
        <v>if not exists (select 1 from mi.RangeDetail where Name = 'JT Dillard, DBA: Zaymat Distributors' and RangeID = 3716) begin insert into mi.RangeDetail (RangeID, Name, Description, IsActive, CreatePersonID, CreateDate) values (3716,'JT Dillard, DBA: Zaymat Distributors','',1,1,GETDATE()) end</v>
      </c>
    </row>
    <row r="6728" spans="1:7" x14ac:dyDescent="0.25">
      <c r="A6728">
        <v>1</v>
      </c>
      <c r="B6728">
        <v>515187</v>
      </c>
      <c r="C6728">
        <v>134148</v>
      </c>
      <c r="D6728" t="s">
        <v>7082</v>
      </c>
      <c r="G6728" t="str">
        <f t="shared" si="105"/>
        <v>if not exists (select 1 from mi.RangeDetail where Name = 'Triad Electrical Contracting, Inc.' and RangeID = 3716) begin insert into mi.RangeDetail (RangeID, Name, Description, IsActive, CreatePersonID, CreateDate) values (3716,'Triad Electrical Contracting, Inc.','',1,1,GETDATE()) end</v>
      </c>
    </row>
    <row r="6729" spans="1:7" x14ac:dyDescent="0.25">
      <c r="A6729">
        <v>11</v>
      </c>
      <c r="B6729">
        <v>507390</v>
      </c>
      <c r="C6729">
        <v>136393</v>
      </c>
      <c r="D6729" t="s">
        <v>7083</v>
      </c>
      <c r="G6729" t="str">
        <f t="shared" si="105"/>
        <v>if not exists (select 1 from mi.RangeDetail where Name = 'Tile &amp; Stone Works Inc.' and RangeID = 3716) begin insert into mi.RangeDetail (RangeID, Name, Description, IsActive, CreatePersonID, CreateDate) values (3716,'Tile &amp; Stone Works Inc.','',1,1,GETDATE()) end</v>
      </c>
    </row>
    <row r="6730" spans="1:7" x14ac:dyDescent="0.25">
      <c r="A6730">
        <v>21</v>
      </c>
      <c r="B6730">
        <v>500043</v>
      </c>
      <c r="C6730">
        <v>132604</v>
      </c>
      <c r="D6730" t="s">
        <v>7084</v>
      </c>
      <c r="G6730" t="str">
        <f t="shared" si="105"/>
        <v>if not exists (select 1 from mi.RangeDetail where Name = 'Jeb Joos' and RangeID = 3716) begin insert into mi.RangeDetail (RangeID, Name, Description, IsActive, CreatePersonID, CreateDate) values (3716,'Jeb Joos','',1,1,GETDATE()) end</v>
      </c>
    </row>
    <row r="6731" spans="1:7" x14ac:dyDescent="0.25">
      <c r="A6731">
        <v>11</v>
      </c>
      <c r="B6731">
        <v>507169</v>
      </c>
      <c r="C6731">
        <v>136064</v>
      </c>
      <c r="D6731" t="s">
        <v>7085</v>
      </c>
      <c r="G6731" t="str">
        <f t="shared" si="105"/>
        <v>if not exists (select 1 from mi.RangeDetail where Name = 'Tiller Carpentry LLC' and RangeID = 3716) begin insert into mi.RangeDetail (RangeID, Name, Description, IsActive, CreatePersonID, CreateDate) values (3716,'Tiller Carpentry LLC','',1,1,GETDATE()) end</v>
      </c>
    </row>
    <row r="6732" spans="1:7" x14ac:dyDescent="0.25">
      <c r="A6732">
        <v>1</v>
      </c>
      <c r="B6732">
        <v>519019</v>
      </c>
      <c r="C6732">
        <v>108650</v>
      </c>
      <c r="D6732" t="s">
        <v>7086</v>
      </c>
      <c r="G6732" t="str">
        <f t="shared" si="105"/>
        <v>if not exists (select 1 from mi.RangeDetail where Name = 'Senior Flexonics Pathway' and RangeID = 3716) begin insert into mi.RangeDetail (RangeID, Name, Description, IsActive, CreatePersonID, CreateDate) values (3716,'Senior Flexonics Pathway','',1,1,GETDATE()) end</v>
      </c>
    </row>
    <row r="6733" spans="1:7" x14ac:dyDescent="0.25">
      <c r="A6733">
        <v>1</v>
      </c>
      <c r="B6733">
        <v>514891</v>
      </c>
      <c r="C6733">
        <v>105529</v>
      </c>
      <c r="D6733" t="s">
        <v>7087</v>
      </c>
      <c r="G6733" t="str">
        <f t="shared" si="105"/>
        <v>if not exists (select 1 from mi.RangeDetail where Name = 'Electronic Systems Consultants' and RangeID = 3716) begin insert into mi.RangeDetail (RangeID, Name, Description, IsActive, CreatePersonID, CreateDate) values (3716,'Electronic Systems Consultants','',1,1,GETDATE()) end</v>
      </c>
    </row>
    <row r="6734" spans="1:7" x14ac:dyDescent="0.25">
      <c r="A6734">
        <v>11</v>
      </c>
      <c r="B6734">
        <v>503192</v>
      </c>
      <c r="C6734">
        <v>135963</v>
      </c>
      <c r="D6734" t="s">
        <v>7088</v>
      </c>
      <c r="G6734" t="str">
        <f t="shared" si="105"/>
        <v>if not exists (select 1 from mi.RangeDetail where Name = 'Multicon Fire Containment' and RangeID = 3716) begin insert into mi.RangeDetail (RangeID, Name, Description, IsActive, CreatePersonID, CreateDate) values (3716,'Multicon Fire Containment','',1,1,GETDATE()) end</v>
      </c>
    </row>
    <row r="6735" spans="1:7" x14ac:dyDescent="0.25">
      <c r="A6735">
        <v>1</v>
      </c>
      <c r="B6735">
        <v>520020</v>
      </c>
      <c r="C6735">
        <v>139150</v>
      </c>
      <c r="D6735" t="s">
        <v>7089</v>
      </c>
      <c r="G6735" t="str">
        <f t="shared" si="105"/>
        <v>if not exists (select 1 from mi.RangeDetail where Name = 'Allegis Group Holdings Inc' and RangeID = 3716) begin insert into mi.RangeDetail (RangeID, Name, Description, IsActive, CreatePersonID, CreateDate) values (3716,'Allegis Group Holdings Inc','',1,1,GETDATE()) end</v>
      </c>
    </row>
    <row r="6736" spans="1:7" x14ac:dyDescent="0.25">
      <c r="A6736">
        <v>1</v>
      </c>
      <c r="B6736">
        <v>514968</v>
      </c>
      <c r="C6736">
        <v>133398</v>
      </c>
      <c r="D6736" t="s">
        <v>7090</v>
      </c>
      <c r="G6736" t="str">
        <f t="shared" si="105"/>
        <v>if not exists (select 1 from mi.RangeDetail where Name = 'The Motz Group' and RangeID = 3716) begin insert into mi.RangeDetail (RangeID, Name, Description, IsActive, CreatePersonID, CreateDate) values (3716,'The Motz Group','',1,1,GETDATE()) end</v>
      </c>
    </row>
    <row r="6737" spans="1:7" x14ac:dyDescent="0.25">
      <c r="A6737">
        <v>1</v>
      </c>
      <c r="B6737">
        <v>519675</v>
      </c>
      <c r="C6737">
        <v>101064</v>
      </c>
      <c r="D6737" t="s">
        <v>7091</v>
      </c>
      <c r="G6737" t="str">
        <f t="shared" si="105"/>
        <v>if not exists (select 1 from mi.RangeDetail where Name = 'DYMAX Service LLC' and RangeID = 3716) begin insert into mi.RangeDetail (RangeID, Name, Description, IsActive, CreatePersonID, CreateDate) values (3716,'DYMAX Service LLC','',1,1,GETDATE()) end</v>
      </c>
    </row>
    <row r="6738" spans="1:7" x14ac:dyDescent="0.25">
      <c r="A6738">
        <v>1</v>
      </c>
      <c r="B6738">
        <v>515307</v>
      </c>
      <c r="C6738">
        <v>134522</v>
      </c>
      <c r="D6738" t="s">
        <v>7092</v>
      </c>
      <c r="G6738" t="str">
        <f t="shared" si="105"/>
        <v>if not exists (select 1 from mi.RangeDetail where Name = 'Blanton Landscaping' and RangeID = 3716) begin insert into mi.RangeDetail (RangeID, Name, Description, IsActive, CreatePersonID, CreateDate) values (3716,'Blanton Landscaping','',1,1,GETDATE()) end</v>
      </c>
    </row>
    <row r="6739" spans="1:7" x14ac:dyDescent="0.25">
      <c r="A6739">
        <v>1</v>
      </c>
      <c r="B6739">
        <v>515920</v>
      </c>
      <c r="C6739">
        <v>136312</v>
      </c>
      <c r="D6739" t="s">
        <v>7093</v>
      </c>
      <c r="G6739" t="str">
        <f t="shared" si="105"/>
        <v>if not exists (select 1 from mi.RangeDetail where Name = 'Ian McCullough' and RangeID = 3716) begin insert into mi.RangeDetail (RangeID, Name, Description, IsActive, CreatePersonID, CreateDate) values (3716,'Ian McCullough','',1,1,GETDATE()) end</v>
      </c>
    </row>
    <row r="6740" spans="1:7" x14ac:dyDescent="0.25">
      <c r="A6740">
        <v>11</v>
      </c>
      <c r="B6740">
        <v>506781</v>
      </c>
      <c r="C6740">
        <v>134423</v>
      </c>
      <c r="D6740" t="s">
        <v>7094</v>
      </c>
      <c r="G6740" t="str">
        <f t="shared" si="105"/>
        <v>if not exists (select 1 from mi.RangeDetail where Name = 'Urban Evolutions Inc' and RangeID = 3716) begin insert into mi.RangeDetail (RangeID, Name, Description, IsActive, CreatePersonID, CreateDate) values (3716,'Urban Evolutions Inc','',1,1,GETDATE()) end</v>
      </c>
    </row>
    <row r="6741" spans="1:7" x14ac:dyDescent="0.25">
      <c r="A6741">
        <v>1</v>
      </c>
      <c r="B6741">
        <v>515011</v>
      </c>
      <c r="C6741">
        <v>111487</v>
      </c>
      <c r="D6741" t="s">
        <v>7095</v>
      </c>
      <c r="G6741" t="str">
        <f t="shared" si="105"/>
        <v>if not exists (select 1 from mi.RangeDetail where Name = 'J F Ahern Company' and RangeID = 3716) begin insert into mi.RangeDetail (RangeID, Name, Description, IsActive, CreatePersonID, CreateDate) values (3716,'J F Ahern Company','',1,1,GETDATE()) end</v>
      </c>
    </row>
    <row r="6742" spans="1:7" x14ac:dyDescent="0.25">
      <c r="A6742">
        <v>1</v>
      </c>
      <c r="B6742">
        <v>515765</v>
      </c>
      <c r="C6742">
        <v>130082</v>
      </c>
      <c r="D6742" t="s">
        <v>7096</v>
      </c>
      <c r="G6742" t="str">
        <f t="shared" si="105"/>
        <v>if not exists (select 1 from mi.RangeDetail where Name = 'ENERPAC' and RangeID = 3716) begin insert into mi.RangeDetail (RangeID, Name, Description, IsActive, CreatePersonID, CreateDate) values (3716,'ENERPAC','',1,1,GETDATE()) end</v>
      </c>
    </row>
    <row r="6743" spans="1:7" x14ac:dyDescent="0.25">
      <c r="A6743">
        <v>1</v>
      </c>
      <c r="B6743">
        <v>502340</v>
      </c>
      <c r="C6743">
        <v>106849</v>
      </c>
      <c r="D6743" t="s">
        <v>7097</v>
      </c>
      <c r="G6743" t="str">
        <f t="shared" si="105"/>
        <v>if not exists (select 1 from mi.RangeDetail where Name = 'Sentry Equipment Corporation' and RangeID = 3716) begin insert into mi.RangeDetail (RangeID, Name, Description, IsActive, CreatePersonID, CreateDate) values (3716,'Sentry Equipment Corporation','',1,1,GETDATE()) end</v>
      </c>
    </row>
    <row r="6744" spans="1:7" x14ac:dyDescent="0.25">
      <c r="A6744">
        <v>9</v>
      </c>
      <c r="B6744">
        <v>500589</v>
      </c>
      <c r="C6744">
        <v>105522</v>
      </c>
      <c r="D6744" t="s">
        <v>7098</v>
      </c>
      <c r="G6744" t="str">
        <f t="shared" si="105"/>
        <v>if not exists (select 1 from mi.RangeDetail where Name = 'Sentry Equipment Corp' and RangeID = 3716) begin insert into mi.RangeDetail (RangeID, Name, Description, IsActive, CreatePersonID, CreateDate) values (3716,'Sentry Equipment Corp','',1,1,GETDATE()) end</v>
      </c>
    </row>
    <row r="6745" spans="1:7" x14ac:dyDescent="0.25">
      <c r="A6745">
        <v>11</v>
      </c>
      <c r="B6745">
        <v>507008</v>
      </c>
      <c r="C6745">
        <v>135138</v>
      </c>
      <c r="D6745" t="s">
        <v>7099</v>
      </c>
      <c r="G6745" t="str">
        <f t="shared" si="105"/>
        <v>if not exists (select 1 from mi.RangeDetail where Name = 'Hufcor Inc' and RangeID = 3716) begin insert into mi.RangeDetail (RangeID, Name, Description, IsActive, CreatePersonID, CreateDate) values (3716,'Hufcor Inc','',1,1,GETDATE()) end</v>
      </c>
    </row>
    <row r="6746" spans="1:7" x14ac:dyDescent="0.25">
      <c r="A6746">
        <v>1</v>
      </c>
      <c r="B6746">
        <v>519712</v>
      </c>
      <c r="C6746">
        <v>117194</v>
      </c>
      <c r="D6746" t="s">
        <v>7100</v>
      </c>
      <c r="G6746" t="str">
        <f t="shared" si="105"/>
        <v>if not exists (select 1 from mi.RangeDetail where Name = 'Johnson Controls Inc' and RangeID = 3716) begin insert into mi.RangeDetail (RangeID, Name, Description, IsActive, CreatePersonID, CreateDate) values (3716,'Johnson Controls Inc','',1,1,GETDATE()) end</v>
      </c>
    </row>
    <row r="6747" spans="1:7" x14ac:dyDescent="0.25">
      <c r="A6747">
        <v>11</v>
      </c>
      <c r="B6747">
        <v>502483</v>
      </c>
      <c r="C6747">
        <v>103270</v>
      </c>
      <c r="D6747" t="s">
        <v>7101</v>
      </c>
      <c r="G6747" t="str">
        <f t="shared" si="105"/>
        <v>if not exists (select 1 from mi.RangeDetail where Name = 'Johnson Controls, Inc.' and RangeID = 3716) begin insert into mi.RangeDetail (RangeID, Name, Description, IsActive, CreatePersonID, CreateDate) values (3716,'Johnson Controls, Inc.','',1,1,GETDATE()) end</v>
      </c>
    </row>
    <row r="6748" spans="1:7" x14ac:dyDescent="0.25">
      <c r="A6748">
        <v>11</v>
      </c>
      <c r="B6748">
        <v>507206</v>
      </c>
      <c r="C6748">
        <v>136106</v>
      </c>
      <c r="D6748" t="s">
        <v>7102</v>
      </c>
      <c r="G6748" t="str">
        <f t="shared" si="105"/>
        <v>if not exists (select 1 from mi.RangeDetail where Name = 'Boelter, LLC' and RangeID = 3716) begin insert into mi.RangeDetail (RangeID, Name, Description, IsActive, CreatePersonID, CreateDate) values (3716,'Boelter, LLC','',1,1,GETDATE()) end</v>
      </c>
    </row>
    <row r="6749" spans="1:7" x14ac:dyDescent="0.25">
      <c r="A6749">
        <v>1</v>
      </c>
      <c r="B6749">
        <v>515050</v>
      </c>
      <c r="C6749">
        <v>126849</v>
      </c>
      <c r="D6749" t="s">
        <v>7103</v>
      </c>
      <c r="G6749" t="str">
        <f t="shared" si="105"/>
        <v>if not exists (select 1 from mi.RangeDetail where Name = 'Mead &amp; Hunt Inc' and RangeID = 3716) begin insert into mi.RangeDetail (RangeID, Name, Description, IsActive, CreatePersonID, CreateDate) values (3716,'Mead &amp; Hunt Inc','',1,1,GETDATE()) end</v>
      </c>
    </row>
    <row r="6750" spans="1:7" x14ac:dyDescent="0.25">
      <c r="A6750">
        <v>11</v>
      </c>
      <c r="B6750">
        <v>506086</v>
      </c>
      <c r="C6750">
        <v>101880</v>
      </c>
      <c r="D6750" t="s">
        <v>7104</v>
      </c>
      <c r="G6750" t="str">
        <f t="shared" si="105"/>
        <v>if not exists (select 1 from mi.RangeDetail where Name = '4Front Engineered Solutions, Inc.' and RangeID = 3716) begin insert into mi.RangeDetail (RangeID, Name, Description, IsActive, CreatePersonID, CreateDate) values (3716,'4Front Engineered Solutions, Inc.','',1,1,GETDATE()) end</v>
      </c>
    </row>
    <row r="6751" spans="1:7" x14ac:dyDescent="0.25">
      <c r="A6751">
        <v>11</v>
      </c>
      <c r="B6751">
        <v>507230</v>
      </c>
      <c r="C6751">
        <v>136142</v>
      </c>
      <c r="D6751" t="s">
        <v>7105</v>
      </c>
      <c r="G6751" t="str">
        <f t="shared" si="105"/>
        <v>if not exists (select 1 from mi.RangeDetail where Name = 'Manning Lighting, Inc.' and RangeID = 3716) begin insert into mi.RangeDetail (RangeID, Name, Description, IsActive, CreatePersonID, CreateDate) values (3716,'Manning Lighting, Inc.','',1,1,GETDATE()) end</v>
      </c>
    </row>
    <row r="6752" spans="1:7" x14ac:dyDescent="0.25">
      <c r="A6752">
        <v>9</v>
      </c>
      <c r="B6752">
        <v>500525</v>
      </c>
      <c r="C6752">
        <v>104967</v>
      </c>
      <c r="D6752" t="s">
        <v>7106</v>
      </c>
      <c r="G6752" t="str">
        <f t="shared" si="105"/>
        <v>if not exists (select 1 from mi.RangeDetail where Name = 'Guenther Supply Inc.' and RangeID = 3716) begin insert into mi.RangeDetail (RangeID, Name, Description, IsActive, CreatePersonID, CreateDate) values (3716,'Guenther Supply Inc.','',1,1,GETDATE()) end</v>
      </c>
    </row>
    <row r="6753" spans="1:7" x14ac:dyDescent="0.25">
      <c r="A6753">
        <v>1</v>
      </c>
      <c r="B6753">
        <v>512520</v>
      </c>
      <c r="C6753">
        <v>127538</v>
      </c>
      <c r="D6753" t="s">
        <v>7107</v>
      </c>
      <c r="G6753" t="str">
        <f t="shared" si="105"/>
        <v>if not exists (select 1 from mi.RangeDetail where Name = 'Paschke Drilling &amp; Blasting Inc' and RangeID = 3716) begin insert into mi.RangeDetail (RangeID, Name, Description, IsActive, CreatePersonID, CreateDate) values (3716,'Paschke Drilling &amp; Blasting Inc','',1,1,GETDATE()) end</v>
      </c>
    </row>
    <row r="6754" spans="1:7" x14ac:dyDescent="0.25">
      <c r="A6754">
        <v>1</v>
      </c>
      <c r="B6754">
        <v>514756</v>
      </c>
      <c r="C6754">
        <v>132723</v>
      </c>
      <c r="D6754" t="s">
        <v>7108</v>
      </c>
      <c r="G6754" t="str">
        <f t="shared" si="105"/>
        <v>if not exists (select 1 from mi.RangeDetail where Name = 'Wausau Tile Inc' and RangeID = 3716) begin insert into mi.RangeDetail (RangeID, Name, Description, IsActive, CreatePersonID, CreateDate) values (3716,'Wausau Tile Inc','',1,1,GETDATE()) end</v>
      </c>
    </row>
    <row r="6755" spans="1:7" x14ac:dyDescent="0.25">
      <c r="A6755">
        <v>11</v>
      </c>
      <c r="B6755">
        <v>504428</v>
      </c>
      <c r="C6755">
        <v>108499</v>
      </c>
      <c r="D6755" t="s">
        <v>7109</v>
      </c>
      <c r="G6755" t="str">
        <f t="shared" si="105"/>
        <v>if not exists (select 1 from mi.RangeDetail where Name = 'Super Sky Products, Inc.' and RangeID = 3716) begin insert into mi.RangeDetail (RangeID, Name, Description, IsActive, CreatePersonID, CreateDate) values (3716,'Super Sky Products, Inc.','',1,1,GETDATE()) end</v>
      </c>
    </row>
    <row r="6756" spans="1:7" x14ac:dyDescent="0.25">
      <c r="A6756">
        <v>1</v>
      </c>
      <c r="B6756">
        <v>519815</v>
      </c>
      <c r="C6756">
        <v>138430</v>
      </c>
      <c r="D6756" t="s">
        <v>7110</v>
      </c>
      <c r="G6756" t="str">
        <f t="shared" si="105"/>
        <v>if not exists (select 1 from mi.RangeDetail where Name = 'Eder Flag' and RangeID = 3716) begin insert into mi.RangeDetail (RangeID, Name, Description, IsActive, CreatePersonID, CreateDate) values (3716,'Eder Flag','',1,1,GETDATE()) end</v>
      </c>
    </row>
    <row r="6757" spans="1:7" x14ac:dyDescent="0.25">
      <c r="A6757">
        <v>1</v>
      </c>
      <c r="B6757">
        <v>514553</v>
      </c>
      <c r="C6757">
        <v>105830</v>
      </c>
      <c r="D6757" t="s">
        <v>7111</v>
      </c>
      <c r="G6757" t="str">
        <f t="shared" si="105"/>
        <v>if not exists (select 1 from mi.RangeDetail where Name = 'Anderson Brothers And Johnson' and RangeID = 3716) begin insert into mi.RangeDetail (RangeID, Name, Description, IsActive, CreatePersonID, CreateDate) values (3716,'Anderson Brothers And Johnson','',1,1,GETDATE()) end</v>
      </c>
    </row>
    <row r="6758" spans="1:7" x14ac:dyDescent="0.25">
      <c r="A6758">
        <v>1</v>
      </c>
      <c r="B6758">
        <v>513338</v>
      </c>
      <c r="C6758">
        <v>128926</v>
      </c>
      <c r="D6758" t="s">
        <v>7112</v>
      </c>
      <c r="G6758" t="str">
        <f t="shared" si="105"/>
        <v>if not exists (select 1 from mi.RangeDetail where Name = 'Michels Tunneling' and RangeID = 3716) begin insert into mi.RangeDetail (RangeID, Name, Description, IsActive, CreatePersonID, CreateDate) values (3716,'Michels Tunneling','',1,1,GETDATE()) end</v>
      </c>
    </row>
    <row r="6759" spans="1:7" x14ac:dyDescent="0.25">
      <c r="A6759">
        <v>1</v>
      </c>
      <c r="B6759">
        <v>512966</v>
      </c>
      <c r="C6759">
        <v>128295</v>
      </c>
      <c r="D6759" t="s">
        <v>7113</v>
      </c>
      <c r="G6759" t="str">
        <f t="shared" si="105"/>
        <v>if not exists (select 1 from mi.RangeDetail where Name = 'LAFORCE,  INC.' and RangeID = 3716) begin insert into mi.RangeDetail (RangeID, Name, Description, IsActive, CreatePersonID, CreateDate) values (3716,'LAFORCE,  INC.','',1,1,GETDATE()) end</v>
      </c>
    </row>
    <row r="6760" spans="1:7" x14ac:dyDescent="0.25">
      <c r="A6760">
        <v>9</v>
      </c>
      <c r="B6760">
        <v>500281</v>
      </c>
      <c r="C6760">
        <v>100489</v>
      </c>
      <c r="D6760" t="s">
        <v>7114</v>
      </c>
      <c r="G6760" t="str">
        <f t="shared" si="105"/>
        <v>if not exists (select 1 from mi.RangeDetail where Name = 'La Force Inc.' and RangeID = 3716) begin insert into mi.RangeDetail (RangeID, Name, Description, IsActive, CreatePersonID, CreateDate) values (3716,'La Force Inc.','',1,1,GETDATE()) end</v>
      </c>
    </row>
    <row r="6761" spans="1:7" x14ac:dyDescent="0.25">
      <c r="A6761">
        <v>11</v>
      </c>
      <c r="B6761">
        <v>502660</v>
      </c>
      <c r="C6761">
        <v>101165</v>
      </c>
      <c r="D6761" t="s">
        <v>7115</v>
      </c>
      <c r="G6761" t="str">
        <f t="shared" si="105"/>
        <v>if not exists (select 1 from mi.RangeDetail where Name = 'LaForce Inc.' and RangeID = 3716) begin insert into mi.RangeDetail (RangeID, Name, Description, IsActive, CreatePersonID, CreateDate) values (3716,'LaForce Inc.','',1,1,GETDATE()) end</v>
      </c>
    </row>
    <row r="6762" spans="1:7" x14ac:dyDescent="0.25">
      <c r="A6762">
        <v>11</v>
      </c>
      <c r="B6762">
        <v>505259</v>
      </c>
      <c r="C6762">
        <v>101165</v>
      </c>
      <c r="D6762" t="s">
        <v>7116</v>
      </c>
      <c r="G6762" t="str">
        <f t="shared" si="105"/>
        <v>if not exists (select 1 from mi.RangeDetail where Name = 'Laforce Inc' and RangeID = 3716) begin insert into mi.RangeDetail (RangeID, Name, Description, IsActive, CreatePersonID, CreateDate) values (3716,'Laforce Inc','',1,1,GETDATE()) end</v>
      </c>
    </row>
    <row r="6763" spans="1:7" x14ac:dyDescent="0.25">
      <c r="A6763">
        <v>11</v>
      </c>
      <c r="B6763">
        <v>505294</v>
      </c>
      <c r="C6763">
        <v>101165</v>
      </c>
      <c r="D6763" t="s">
        <v>7117</v>
      </c>
      <c r="G6763" t="str">
        <f t="shared" si="105"/>
        <v>if not exists (select 1 from mi.RangeDetail where Name = 'Laforce Hardware &amp; Manufacturing' and RangeID = 3716) begin insert into mi.RangeDetail (RangeID, Name, Description, IsActive, CreatePersonID, CreateDate) values (3716,'Laforce Hardware &amp; Manufacturing','',1,1,GETDATE()) end</v>
      </c>
    </row>
    <row r="6764" spans="1:7" x14ac:dyDescent="0.25">
      <c r="A6764">
        <v>11</v>
      </c>
      <c r="B6764">
        <v>505275</v>
      </c>
      <c r="C6764">
        <v>101662</v>
      </c>
      <c r="D6764" t="s">
        <v>7118</v>
      </c>
      <c r="G6764" t="str">
        <f t="shared" si="105"/>
        <v>if not exists (select 1 from mi.RangeDetail where Name = 'La Force Inc' and RangeID = 3716) begin insert into mi.RangeDetail (RangeID, Name, Description, IsActive, CreatePersonID, CreateDate) values (3716,'La Force Inc','',1,1,GETDATE()) end</v>
      </c>
    </row>
    <row r="6765" spans="1:7" x14ac:dyDescent="0.25">
      <c r="A6765">
        <v>1</v>
      </c>
      <c r="B6765">
        <v>518984</v>
      </c>
      <c r="C6765">
        <v>136508</v>
      </c>
      <c r="D6765" t="s">
        <v>7119</v>
      </c>
      <c r="G6765" t="str">
        <f t="shared" si="105"/>
        <v>if not exists (select 1 from mi.RangeDetail where Name = 'Dorner Products Inc' and RangeID = 3716) begin insert into mi.RangeDetail (RangeID, Name, Description, IsActive, CreatePersonID, CreateDate) values (3716,'Dorner Products Inc','',1,1,GETDATE()) end</v>
      </c>
    </row>
    <row r="6766" spans="1:7" x14ac:dyDescent="0.25">
      <c r="A6766">
        <v>11</v>
      </c>
      <c r="B6766">
        <v>502628</v>
      </c>
      <c r="C6766">
        <v>102786</v>
      </c>
      <c r="D6766" t="s">
        <v>7120</v>
      </c>
      <c r="G6766" t="str">
        <f t="shared" si="105"/>
        <v>if not exists (select 1 from mi.RangeDetail where Name = 'Kotze Construction' and RangeID = 3716) begin insert into mi.RangeDetail (RangeID, Name, Description, IsActive, CreatePersonID, CreateDate) values (3716,'Kotze Construction','',1,1,GETDATE()) end</v>
      </c>
    </row>
    <row r="6767" spans="1:7" x14ac:dyDescent="0.25">
      <c r="A6767">
        <v>1</v>
      </c>
      <c r="B6767">
        <v>501589</v>
      </c>
      <c r="C6767">
        <v>105411</v>
      </c>
      <c r="D6767" t="s">
        <v>7121</v>
      </c>
      <c r="G6767" t="str">
        <f t="shared" si="105"/>
        <v>if not exists (select 1 from mi.RangeDetail where Name = 'Strand Associates, Inc.' and RangeID = 3716) begin insert into mi.RangeDetail (RangeID, Name, Description, IsActive, CreatePersonID, CreateDate) values (3716,'Strand Associates, Inc.','',1,1,GETDATE()) end</v>
      </c>
    </row>
    <row r="6768" spans="1:7" x14ac:dyDescent="0.25">
      <c r="A6768">
        <v>1</v>
      </c>
      <c r="B6768">
        <v>513797</v>
      </c>
      <c r="C6768">
        <v>130407</v>
      </c>
      <c r="D6768" t="s">
        <v>7122</v>
      </c>
      <c r="G6768" t="str">
        <f t="shared" si="105"/>
        <v>if not exists (select 1 from mi.RangeDetail where Name = 'Super Excavators Inc' and RangeID = 3716) begin insert into mi.RangeDetail (RangeID, Name, Description, IsActive, CreatePersonID, CreateDate) values (3716,'Super Excavators Inc','',1,1,GETDATE()) end</v>
      </c>
    </row>
    <row r="6769" spans="1:7" x14ac:dyDescent="0.25">
      <c r="A6769">
        <v>21</v>
      </c>
      <c r="B6769">
        <v>500008</v>
      </c>
      <c r="C6769">
        <v>132506</v>
      </c>
      <c r="D6769" t="s">
        <v>7123</v>
      </c>
      <c r="G6769" t="str">
        <f t="shared" si="105"/>
        <v>if not exists (select 1 from mi.RangeDetail where Name = 'Northern Cleaning Inc' and RangeID = 3716) begin insert into mi.RangeDetail (RangeID, Name, Description, IsActive, CreatePersonID, CreateDate) values (3716,'Northern Cleaning Inc','',1,1,GETDATE()) end</v>
      </c>
    </row>
    <row r="6770" spans="1:7" x14ac:dyDescent="0.25">
      <c r="A6770">
        <v>1</v>
      </c>
      <c r="B6770">
        <v>519687</v>
      </c>
      <c r="C6770">
        <v>129274</v>
      </c>
      <c r="D6770" t="s">
        <v>7124</v>
      </c>
      <c r="G6770" t="str">
        <f t="shared" si="105"/>
        <v>if not exists (select 1 from mi.RangeDetail where Name = 'Master Lock Company LLC' and RangeID = 3716) begin insert into mi.RangeDetail (RangeID, Name, Description, IsActive, CreatePersonID, CreateDate) values (3716,'Master Lock Company LLC','',1,1,GETDATE()) end</v>
      </c>
    </row>
    <row r="6771" spans="1:7" x14ac:dyDescent="0.25">
      <c r="A6771">
        <v>11</v>
      </c>
      <c r="B6771">
        <v>507488</v>
      </c>
      <c r="C6771">
        <v>136512</v>
      </c>
      <c r="D6771" t="s">
        <v>7125</v>
      </c>
      <c r="G6771" t="str">
        <f t="shared" si="105"/>
        <v>if not exists (select 1 from mi.RangeDetail where Name = 'Tribute Precast Systems LLC' and RangeID = 3716) begin insert into mi.RangeDetail (RangeID, Name, Description, IsActive, CreatePersonID, CreateDate) values (3716,'Tribute Precast Systems LLC','',1,1,GETDATE()) end</v>
      </c>
    </row>
    <row r="6772" spans="1:7" x14ac:dyDescent="0.25">
      <c r="A6772">
        <v>1</v>
      </c>
      <c r="B6772">
        <v>500118</v>
      </c>
      <c r="C6772">
        <v>100973</v>
      </c>
      <c r="D6772" t="s">
        <v>7126</v>
      </c>
      <c r="G6772" t="str">
        <f t="shared" si="105"/>
        <v>if not exists (select 1 from mi.RangeDetail where Name = 'Antigo Construction Inc.' and RangeID = 3716) begin insert into mi.RangeDetail (RangeID, Name, Description, IsActive, CreatePersonID, CreateDate) values (3716,'Antigo Construction Inc.','',1,1,GETDATE()) end</v>
      </c>
    </row>
    <row r="6773" spans="1:7" x14ac:dyDescent="0.25">
      <c r="A6773">
        <v>1</v>
      </c>
      <c r="B6773">
        <v>502061</v>
      </c>
      <c r="C6773">
        <v>103430</v>
      </c>
      <c r="D6773" t="s">
        <v>7127</v>
      </c>
      <c r="G6773" t="str">
        <f t="shared" si="105"/>
        <v>if not exists (select 1 from mi.RangeDetail where Name = 'DO NOT USE Felker Brothers Corporation' and RangeID = 3716) begin insert into mi.RangeDetail (RangeID, Name, Description, IsActive, CreatePersonID, CreateDate) values (3716,'DO NOT USE Felker Brothers Corporation','',1,1,GETDATE()) end</v>
      </c>
    </row>
    <row r="6774" spans="1:7" x14ac:dyDescent="0.25">
      <c r="A6774">
        <v>1</v>
      </c>
      <c r="B6774">
        <v>501965</v>
      </c>
      <c r="C6774">
        <v>117653</v>
      </c>
      <c r="D6774" t="s">
        <v>7128</v>
      </c>
      <c r="G6774" t="str">
        <f t="shared" si="105"/>
        <v>if not exists (select 1 from mi.RangeDetail where Name = 'Felker Fabrication' and RangeID = 3716) begin insert into mi.RangeDetail (RangeID, Name, Description, IsActive, CreatePersonID, CreateDate) values (3716,'Felker Fabrication','',1,1,GETDATE()) end</v>
      </c>
    </row>
    <row r="6775" spans="1:7" x14ac:dyDescent="0.25">
      <c r="A6775">
        <v>1</v>
      </c>
      <c r="B6775">
        <v>515015</v>
      </c>
      <c r="C6775">
        <v>133525</v>
      </c>
      <c r="D6775" t="s">
        <v>7129</v>
      </c>
      <c r="G6775" t="str">
        <f t="shared" si="105"/>
        <v>if not exists (select 1 from mi.RangeDetail where Name = 'Symbiont Engineering Science &amp; Construction, Inc.' and RangeID = 3716) begin insert into mi.RangeDetail (RangeID, Name, Description, IsActive, CreatePersonID, CreateDate) values (3716,'Symbiont Engineering Science &amp; Construction, Inc.','',1,1,GETDATE()) end</v>
      </c>
    </row>
    <row r="6776" spans="1:7" x14ac:dyDescent="0.25">
      <c r="A6776">
        <v>1</v>
      </c>
      <c r="B6776">
        <v>500669</v>
      </c>
      <c r="C6776">
        <v>108174</v>
      </c>
      <c r="D6776" t="s">
        <v>7130</v>
      </c>
      <c r="G6776" t="str">
        <f t="shared" si="105"/>
        <v>if not exists (select 1 from mi.RangeDetail where Name = 'Forrer Supply' and RangeID = 3716) begin insert into mi.RangeDetail (RangeID, Name, Description, IsActive, CreatePersonID, CreateDate) values (3716,'Forrer Supply','',1,1,GETDATE()) end</v>
      </c>
    </row>
    <row r="6777" spans="1:7" x14ac:dyDescent="0.25">
      <c r="A6777">
        <v>1</v>
      </c>
      <c r="B6777">
        <v>502360</v>
      </c>
      <c r="C6777">
        <v>107159</v>
      </c>
      <c r="D6777" t="s">
        <v>7131</v>
      </c>
      <c r="G6777" t="str">
        <f t="shared" si="105"/>
        <v>if not exists (select 1 from mi.RangeDetail where Name = 'Veolia Es Special Services Inc' and RangeID = 3716) begin insert into mi.RangeDetail (RangeID, Name, Description, IsActive, CreatePersonID, CreateDate) values (3716,'Veolia Es Special Services Inc','',1,1,GETDATE()) end</v>
      </c>
    </row>
    <row r="6778" spans="1:7" x14ac:dyDescent="0.25">
      <c r="A6778">
        <v>1</v>
      </c>
      <c r="B6778">
        <v>515816</v>
      </c>
      <c r="C6778">
        <v>102326</v>
      </c>
      <c r="D6778" t="s">
        <v>7132</v>
      </c>
      <c r="G6778" t="str">
        <f t="shared" si="105"/>
        <v>if not exists (select 1 from mi.RangeDetail where Name = 'Piping Service, Inc.' and RangeID = 3716) begin insert into mi.RangeDetail (RangeID, Name, Description, IsActive, CreatePersonID, CreateDate) values (3716,'Piping Service, Inc.','',1,1,GETDATE()) end</v>
      </c>
    </row>
    <row r="6779" spans="1:7" x14ac:dyDescent="0.25">
      <c r="A6779">
        <v>11</v>
      </c>
      <c r="B6779">
        <v>505329</v>
      </c>
      <c r="C6779">
        <v>103305</v>
      </c>
      <c r="D6779" t="s">
        <v>7133</v>
      </c>
      <c r="G6779" t="str">
        <f t="shared" si="105"/>
        <v>if not exists (select 1 from mi.RangeDetail where Name = 'Inpro Corporation' and RangeID = 3716) begin insert into mi.RangeDetail (RangeID, Name, Description, IsActive, CreatePersonID, CreateDate) values (3716,'Inpro Corporation','',1,1,GETDATE()) end</v>
      </c>
    </row>
    <row r="6780" spans="1:7" x14ac:dyDescent="0.25">
      <c r="A6780">
        <v>1</v>
      </c>
      <c r="B6780">
        <v>519634</v>
      </c>
      <c r="C6780">
        <v>138124</v>
      </c>
      <c r="D6780" t="s">
        <v>7134</v>
      </c>
      <c r="G6780" t="str">
        <f t="shared" si="105"/>
        <v>if not exists (select 1 from mi.RangeDetail where Name = 'Grunau Company Inc' and RangeID = 3716) begin insert into mi.RangeDetail (RangeID, Name, Description, IsActive, CreatePersonID, CreateDate) values (3716,'Grunau Company Inc','',1,1,GETDATE()) end</v>
      </c>
    </row>
    <row r="6781" spans="1:7" x14ac:dyDescent="0.25">
      <c r="A6781">
        <v>21</v>
      </c>
      <c r="B6781">
        <v>500011</v>
      </c>
      <c r="C6781">
        <v>132242</v>
      </c>
      <c r="D6781" t="s">
        <v>7135</v>
      </c>
      <c r="G6781" t="str">
        <f t="shared" si="105"/>
        <v>if not exists (select 1 from mi.RangeDetail where Name = 'InterCon Construction Inc' and RangeID = 3716) begin insert into mi.RangeDetail (RangeID, Name, Description, IsActive, CreatePersonID, CreateDate) values (3716,'InterCon Construction Inc','',1,1,GETDATE()) end</v>
      </c>
    </row>
    <row r="6782" spans="1:7" x14ac:dyDescent="0.25">
      <c r="A6782">
        <v>11</v>
      </c>
      <c r="B6782">
        <v>506161</v>
      </c>
      <c r="C6782">
        <v>112949</v>
      </c>
      <c r="D6782" t="s">
        <v>7136</v>
      </c>
      <c r="G6782" t="str">
        <f t="shared" si="105"/>
        <v>if not exists (select 1 from mi.RangeDetail where Name = 'Direct Supply' and RangeID = 3716) begin insert into mi.RangeDetail (RangeID, Name, Description, IsActive, CreatePersonID, CreateDate) values (3716,'Direct Supply','',1,1,GETDATE()) end</v>
      </c>
    </row>
    <row r="6783" spans="1:7" x14ac:dyDescent="0.25">
      <c r="A6783">
        <v>1</v>
      </c>
      <c r="B6783">
        <v>512974</v>
      </c>
      <c r="C6783">
        <v>128319</v>
      </c>
      <c r="D6783" t="s">
        <v>7137</v>
      </c>
      <c r="G6783" t="str">
        <f t="shared" si="105"/>
        <v>if not exists (select 1 from mi.RangeDetail where Name = 'Surf Prep, Inc.' and RangeID = 3716) begin insert into mi.RangeDetail (RangeID, Name, Description, IsActive, CreatePersonID, CreateDate) values (3716,'Surf Prep, Inc.','',1,1,GETDATE()) end</v>
      </c>
    </row>
    <row r="6784" spans="1:7" x14ac:dyDescent="0.25">
      <c r="A6784">
        <v>11</v>
      </c>
      <c r="B6784">
        <v>507619</v>
      </c>
      <c r="C6784">
        <v>136654</v>
      </c>
      <c r="D6784" t="s">
        <v>7138</v>
      </c>
      <c r="G6784" t="str">
        <f t="shared" si="105"/>
        <v>if not exists (select 1 from mi.RangeDetail where Name = 'Bay Insulation Supply of Columbus' and RangeID = 3716) begin insert into mi.RangeDetail (RangeID, Name, Description, IsActive, CreatePersonID, CreateDate) values (3716,'Bay Insulation Supply of Columbus','',1,1,GETDATE()) end</v>
      </c>
    </row>
    <row r="6785" spans="1:7" x14ac:dyDescent="0.25">
      <c r="A6785">
        <v>1</v>
      </c>
      <c r="B6785">
        <v>501202</v>
      </c>
      <c r="C6785">
        <v>100205</v>
      </c>
      <c r="D6785" t="s">
        <v>7139</v>
      </c>
      <c r="G6785" t="str">
        <f t="shared" si="105"/>
        <v>if not exists (select 1 from mi.RangeDetail where Name = 'Neenah Foundry Company' and RangeID = 3716) begin insert into mi.RangeDetail (RangeID, Name, Description, IsActive, CreatePersonID, CreateDate) values (3716,'Neenah Foundry Company','',1,1,GETDATE()) end</v>
      </c>
    </row>
    <row r="6786" spans="1:7" x14ac:dyDescent="0.25">
      <c r="A6786">
        <v>9</v>
      </c>
      <c r="B6786">
        <v>500348</v>
      </c>
      <c r="C6786">
        <v>100014</v>
      </c>
      <c r="D6786" t="s">
        <v>7140</v>
      </c>
      <c r="G6786" t="str">
        <f t="shared" si="105"/>
        <v>if not exists (select 1 from mi.RangeDetail where Name = 'Neenah Foundry' and RangeID = 3716) begin insert into mi.RangeDetail (RangeID, Name, Description, IsActive, CreatePersonID, CreateDate) values (3716,'Neenah Foundry','',1,1,GETDATE()) end</v>
      </c>
    </row>
    <row r="6787" spans="1:7" x14ac:dyDescent="0.25">
      <c r="A6787">
        <v>11</v>
      </c>
      <c r="B6787">
        <v>503251</v>
      </c>
      <c r="C6787">
        <v>100082</v>
      </c>
      <c r="D6787" t="s">
        <v>7141</v>
      </c>
      <c r="G6787" t="str">
        <f t="shared" ref="G6787:G6850" si="106">IF(D6787&lt;&gt;"",CONCATENATE("if not exists (select 1 from mi.RangeDetail where Name = '",D6787,"' and RangeID = 3716) begin insert into mi.RangeDetail (RangeID, Name, Description, IsActive, CreatePersonID, CreateDate) values (3716,'",D6787,"','","',1,1,GETDATE()) end"), "")</f>
        <v>if not exists (select 1 from mi.RangeDetail where Name = 'Neenah Foundry Co.' and RangeID = 3716) begin insert into mi.RangeDetail (RangeID, Name, Description, IsActive, CreatePersonID, CreateDate) values (3716,'Neenah Foundry Co.','',1,1,GETDATE()) end</v>
      </c>
    </row>
    <row r="6788" spans="1:7" x14ac:dyDescent="0.25">
      <c r="A6788">
        <v>11</v>
      </c>
      <c r="B6788">
        <v>505195</v>
      </c>
      <c r="C6788">
        <v>100082</v>
      </c>
      <c r="D6788" t="s">
        <v>7139</v>
      </c>
      <c r="G6788" t="str">
        <f t="shared" si="106"/>
        <v>if not exists (select 1 from mi.RangeDetail where Name = 'Neenah Foundry Company' and RangeID = 3716) begin insert into mi.RangeDetail (RangeID, Name, Description, IsActive, CreatePersonID, CreateDate) values (3716,'Neenah Foundry Company','',1,1,GETDATE()) end</v>
      </c>
    </row>
    <row r="6789" spans="1:7" x14ac:dyDescent="0.25">
      <c r="A6789">
        <v>11</v>
      </c>
      <c r="B6789">
        <v>505237</v>
      </c>
      <c r="C6789">
        <v>100082</v>
      </c>
      <c r="D6789" t="s">
        <v>7139</v>
      </c>
      <c r="G6789" t="str">
        <f t="shared" si="106"/>
        <v>if not exists (select 1 from mi.RangeDetail where Name = 'Neenah Foundry Company' and RangeID = 3716) begin insert into mi.RangeDetail (RangeID, Name, Description, IsActive, CreatePersonID, CreateDate) values (3716,'Neenah Foundry Company','',1,1,GETDATE()) end</v>
      </c>
    </row>
    <row r="6790" spans="1:7" x14ac:dyDescent="0.25">
      <c r="A6790">
        <v>1</v>
      </c>
      <c r="B6790">
        <v>514913</v>
      </c>
      <c r="C6790">
        <v>133232</v>
      </c>
      <c r="D6790" t="s">
        <v>7142</v>
      </c>
      <c r="G6790" t="str">
        <f t="shared" si="106"/>
        <v>if not exists (select 1 from mi.RangeDetail where Name = 'Skipper Marine Development, Inc.' and RangeID = 3716) begin insert into mi.RangeDetail (RangeID, Name, Description, IsActive, CreatePersonID, CreateDate) values (3716,'Skipper Marine Development, Inc.','',1,1,GETDATE()) end</v>
      </c>
    </row>
    <row r="6791" spans="1:7" x14ac:dyDescent="0.25">
      <c r="A6791">
        <v>1</v>
      </c>
      <c r="B6791">
        <v>515117</v>
      </c>
      <c r="C6791">
        <v>133981</v>
      </c>
      <c r="D6791" t="s">
        <v>7143</v>
      </c>
      <c r="G6791" t="str">
        <f t="shared" si="106"/>
        <v>if not exists (select 1 from mi.RangeDetail where Name = 'Bentley World Packaging LTD' and RangeID = 3716) begin insert into mi.RangeDetail (RangeID, Name, Description, IsActive, CreatePersonID, CreateDate) values (3716,'Bentley World Packaging LTD','',1,1,GETDATE()) end</v>
      </c>
    </row>
    <row r="6792" spans="1:7" x14ac:dyDescent="0.25">
      <c r="A6792">
        <v>11</v>
      </c>
      <c r="B6792">
        <v>506644</v>
      </c>
      <c r="C6792">
        <v>133730</v>
      </c>
      <c r="D6792" t="s">
        <v>7144</v>
      </c>
      <c r="G6792" t="str">
        <f t="shared" si="106"/>
        <v>if not exists (select 1 from mi.RangeDetail where Name = 'Graber Manufacturing, Inc.' and RangeID = 3716) begin insert into mi.RangeDetail (RangeID, Name, Description, IsActive, CreatePersonID, CreateDate) values (3716,'Graber Manufacturing, Inc.','',1,1,GETDATE()) end</v>
      </c>
    </row>
    <row r="6793" spans="1:7" x14ac:dyDescent="0.25">
      <c r="A6793">
        <v>1</v>
      </c>
      <c r="B6793">
        <v>514634</v>
      </c>
      <c r="C6793">
        <v>108671</v>
      </c>
      <c r="D6793" t="s">
        <v>7145</v>
      </c>
      <c r="G6793" t="str">
        <f t="shared" si="106"/>
        <v>if not exists (select 1 from mi.RangeDetail where Name = 'Brady Worldwide, Inc.' and RangeID = 3716) begin insert into mi.RangeDetail (RangeID, Name, Description, IsActive, CreatePersonID, CreateDate) values (3716,'Brady Worldwide, Inc.','',1,1,GETDATE()) end</v>
      </c>
    </row>
    <row r="6794" spans="1:7" x14ac:dyDescent="0.25">
      <c r="A6794">
        <v>1</v>
      </c>
      <c r="B6794">
        <v>519732</v>
      </c>
      <c r="C6794">
        <v>137181</v>
      </c>
      <c r="D6794" t="s">
        <v>7146</v>
      </c>
      <c r="G6794" t="str">
        <f t="shared" si="106"/>
        <v>if not exists (select 1 from mi.RangeDetail where Name = 'GameTime' and RangeID = 3716) begin insert into mi.RangeDetail (RangeID, Name, Description, IsActive, CreatePersonID, CreateDate) values (3716,'GameTime','',1,1,GETDATE()) end</v>
      </c>
    </row>
    <row r="6795" spans="1:7" x14ac:dyDescent="0.25">
      <c r="A6795">
        <v>11</v>
      </c>
      <c r="B6795">
        <v>507395</v>
      </c>
      <c r="C6795">
        <v>136398</v>
      </c>
      <c r="D6795" t="s">
        <v>7147</v>
      </c>
      <c r="G6795" t="str">
        <f t="shared" si="106"/>
        <v>if not exists (select 1 from mi.RangeDetail where Name = 'APC Brands LLC' and RangeID = 3716) begin insert into mi.RangeDetail (RangeID, Name, Description, IsActive, CreatePersonID, CreateDate) values (3716,'APC Brands LLC','',1,1,GETDATE()) end</v>
      </c>
    </row>
    <row r="6796" spans="1:7" x14ac:dyDescent="0.25">
      <c r="A6796">
        <v>1</v>
      </c>
      <c r="B6796">
        <v>515058</v>
      </c>
      <c r="C6796">
        <v>133803</v>
      </c>
      <c r="D6796" t="s">
        <v>7148</v>
      </c>
      <c r="G6796" t="str">
        <f t="shared" si="106"/>
        <v>if not exists (select 1 from mi.RangeDetail where Name = 'Valders Stone &amp; Marble Inc' and RangeID = 3716) begin insert into mi.RangeDetail (RangeID, Name, Description, IsActive, CreatePersonID, CreateDate) values (3716,'Valders Stone &amp; Marble Inc','',1,1,GETDATE()) end</v>
      </c>
    </row>
    <row r="6797" spans="1:7" x14ac:dyDescent="0.25">
      <c r="A6797">
        <v>1</v>
      </c>
      <c r="B6797">
        <v>515734</v>
      </c>
      <c r="C6797">
        <v>135406</v>
      </c>
      <c r="D6797" t="s">
        <v>1536</v>
      </c>
      <c r="G6797" t="str">
        <f t="shared" si="106"/>
        <v>if not exists (select 1 from mi.RangeDetail where Name = 'County Materials Corporation' and RangeID = 3716) begin insert into mi.RangeDetail (RangeID, Name, Description, IsActive, CreatePersonID, CreateDate) values (3716,'County Materials Corporation','',1,1,GETDATE()) end</v>
      </c>
    </row>
    <row r="6798" spans="1:7" x14ac:dyDescent="0.25">
      <c r="A6798">
        <v>11</v>
      </c>
      <c r="B6798">
        <v>506247</v>
      </c>
      <c r="C6798">
        <v>113057</v>
      </c>
      <c r="D6798" t="s">
        <v>7149</v>
      </c>
      <c r="G6798" t="str">
        <f t="shared" si="106"/>
        <v>if not exists (select 1 from mi.RangeDetail where Name = 'Master Drywall, Inc' and RangeID = 3716) begin insert into mi.RangeDetail (RangeID, Name, Description, IsActive, CreatePersonID, CreateDate) values (3716,'Master Drywall, Inc','',1,1,GETDATE()) end</v>
      </c>
    </row>
    <row r="6799" spans="1:7" x14ac:dyDescent="0.25">
      <c r="A6799">
        <v>1</v>
      </c>
      <c r="B6799">
        <v>515305</v>
      </c>
      <c r="C6799">
        <v>134519</v>
      </c>
      <c r="D6799" t="s">
        <v>7150</v>
      </c>
      <c r="G6799" t="str">
        <f t="shared" si="106"/>
        <v>if not exists (select 1 from mi.RangeDetail where Name = 'Major Industries Inc' and RangeID = 3716) begin insert into mi.RangeDetail (RangeID, Name, Description, IsActive, CreatePersonID, CreateDate) values (3716,'Major Industries Inc','',1,1,GETDATE()) end</v>
      </c>
    </row>
    <row r="6800" spans="1:7" x14ac:dyDescent="0.25">
      <c r="A6800">
        <v>1</v>
      </c>
      <c r="B6800">
        <v>519908</v>
      </c>
      <c r="C6800">
        <v>138706</v>
      </c>
      <c r="D6800" t="s">
        <v>7151</v>
      </c>
      <c r="G6800" t="str">
        <f t="shared" si="106"/>
        <v>if not exists (select 1 from mi.RangeDetail where Name = 'Petersen Products Co LLC' and RangeID = 3716) begin insert into mi.RangeDetail (RangeID, Name, Description, IsActive, CreatePersonID, CreateDate) values (3716,'Petersen Products Co LLC','',1,1,GETDATE()) end</v>
      </c>
    </row>
    <row r="6801" spans="1:7" x14ac:dyDescent="0.25">
      <c r="A6801">
        <v>11</v>
      </c>
      <c r="B6801">
        <v>506984</v>
      </c>
      <c r="C6801">
        <v>106140</v>
      </c>
      <c r="D6801" t="s">
        <v>7152</v>
      </c>
      <c r="G6801" t="str">
        <f t="shared" si="106"/>
        <v>if not exists (select 1 from mi.RangeDetail where Name = 'Conwed Designscape' and RangeID = 3716) begin insert into mi.RangeDetail (RangeID, Name, Description, IsActive, CreatePersonID, CreateDate) values (3716,'Conwed Designscape','',1,1,GETDATE()) end</v>
      </c>
    </row>
    <row r="6802" spans="1:7" x14ac:dyDescent="0.25">
      <c r="A6802">
        <v>11</v>
      </c>
      <c r="B6802">
        <v>505381</v>
      </c>
      <c r="C6802">
        <v>106433</v>
      </c>
      <c r="D6802" t="s">
        <v>7153</v>
      </c>
      <c r="G6802" t="str">
        <f t="shared" si="106"/>
        <v>if not exists (select 1 from mi.RangeDetail where Name = 'Wall Technology' and RangeID = 3716) begin insert into mi.RangeDetail (RangeID, Name, Description, IsActive, CreatePersonID, CreateDate) values (3716,'Wall Technology','',1,1,GETDATE()) end</v>
      </c>
    </row>
    <row r="6803" spans="1:7" x14ac:dyDescent="0.25">
      <c r="A6803">
        <v>1</v>
      </c>
      <c r="B6803">
        <v>514300</v>
      </c>
      <c r="C6803">
        <v>131497</v>
      </c>
      <c r="D6803" t="s">
        <v>7154</v>
      </c>
      <c r="G6803" t="str">
        <f t="shared" si="106"/>
        <v>if not exists (select 1 from mi.RangeDetail where Name = 'Donohue &amp; Associates, Inc.' and RangeID = 3716) begin insert into mi.RangeDetail (RangeID, Name, Description, IsActive, CreatePersonID, CreateDate) values (3716,'Donohue &amp; Associates, Inc.','',1,1,GETDATE()) end</v>
      </c>
    </row>
    <row r="6804" spans="1:7" x14ac:dyDescent="0.25">
      <c r="A6804">
        <v>1</v>
      </c>
      <c r="B6804">
        <v>514610</v>
      </c>
      <c r="C6804">
        <v>110181</v>
      </c>
      <c r="D6804" t="s">
        <v>7155</v>
      </c>
      <c r="G6804" t="str">
        <f t="shared" si="106"/>
        <v>if not exists (select 1 from mi.RangeDetail where Name = 'Cleaver Brooks, Inc.' and RangeID = 3716) begin insert into mi.RangeDetail (RangeID, Name, Description, IsActive, CreatePersonID, CreateDate) values (3716,'Cleaver Brooks, Inc.','',1,1,GETDATE()) end</v>
      </c>
    </row>
    <row r="6805" spans="1:7" x14ac:dyDescent="0.25">
      <c r="A6805">
        <v>1</v>
      </c>
      <c r="B6805">
        <v>519920</v>
      </c>
      <c r="C6805">
        <v>138751</v>
      </c>
      <c r="D6805" t="s">
        <v>7156</v>
      </c>
      <c r="G6805" t="str">
        <f t="shared" si="106"/>
        <v>if not exists (select 1 from mi.RangeDetail where Name = 'Hy-Safe Technology' and RangeID = 3716) begin insert into mi.RangeDetail (RangeID, Name, Description, IsActive, CreatePersonID, CreateDate) values (3716,'Hy-Safe Technology','',1,1,GETDATE()) end</v>
      </c>
    </row>
    <row r="6806" spans="1:7" x14ac:dyDescent="0.25">
      <c r="A6806">
        <v>11</v>
      </c>
      <c r="B6806">
        <v>505621</v>
      </c>
      <c r="C6806">
        <v>112418</v>
      </c>
      <c r="D6806" t="s">
        <v>7157</v>
      </c>
      <c r="G6806" t="str">
        <f t="shared" si="106"/>
        <v>if not exists (select 1 from mi.RangeDetail where Name = 'MEP Mechanical Services, LLC' and RangeID = 3716) begin insert into mi.RangeDetail (RangeID, Name, Description, IsActive, CreatePersonID, CreateDate) values (3716,'MEP Mechanical Services, LLC','',1,1,GETDATE()) end</v>
      </c>
    </row>
    <row r="6807" spans="1:7" x14ac:dyDescent="0.25">
      <c r="A6807">
        <v>1</v>
      </c>
      <c r="B6807">
        <v>515073</v>
      </c>
      <c r="C6807">
        <v>117633</v>
      </c>
      <c r="D6807" t="s">
        <v>7158</v>
      </c>
      <c r="G6807" t="str">
        <f t="shared" si="106"/>
        <v>if not exists (select 1 from mi.RangeDetail where Name = 'Rocks And Docks' and RangeID = 3716) begin insert into mi.RangeDetail (RangeID, Name, Description, IsActive, CreatePersonID, CreateDate) values (3716,'Rocks And Docks','',1,1,GETDATE()) end</v>
      </c>
    </row>
    <row r="6808" spans="1:7" x14ac:dyDescent="0.25">
      <c r="A6808">
        <v>11</v>
      </c>
      <c r="B6808">
        <v>505905</v>
      </c>
      <c r="C6808">
        <v>112664</v>
      </c>
      <c r="D6808" t="s">
        <v>7159</v>
      </c>
      <c r="G6808" t="str">
        <f t="shared" si="106"/>
        <v>if not exists (select 1 from mi.RangeDetail where Name = 'B &amp; B Elite Steel Erectors, LLC' and RangeID = 3716) begin insert into mi.RangeDetail (RangeID, Name, Description, IsActive, CreatePersonID, CreateDate) values (3716,'B &amp; B Elite Steel Erectors, LLC','',1,1,GETDATE()) end</v>
      </c>
    </row>
    <row r="6809" spans="1:7" x14ac:dyDescent="0.25">
      <c r="A6809">
        <v>1</v>
      </c>
      <c r="B6809">
        <v>500528</v>
      </c>
      <c r="C6809">
        <v>111457</v>
      </c>
      <c r="D6809" t="s">
        <v>9582</v>
      </c>
      <c r="G6809" t="str">
        <f t="shared" si="106"/>
        <v>if not exists (select 1 from mi.RangeDetail where Name = 'DeLong''s Inc.' and RangeID = 3716) begin insert into mi.RangeDetail (RangeID, Name, Description, IsActive, CreatePersonID, CreateDate) values (3716,'DeLong''s Inc.','',1,1,GETDATE()) end</v>
      </c>
    </row>
    <row r="6810" spans="1:7" x14ac:dyDescent="0.25">
      <c r="A6810">
        <v>1</v>
      </c>
      <c r="B6810">
        <v>519721</v>
      </c>
      <c r="C6810">
        <v>137155</v>
      </c>
      <c r="D6810" t="s">
        <v>7160</v>
      </c>
      <c r="G6810" t="str">
        <f t="shared" si="106"/>
        <v>if not exists (select 1 from mi.RangeDetail where Name = 'Cargill Salt' and RangeID = 3716) begin insert into mi.RangeDetail (RangeID, Name, Description, IsActive, CreatePersonID, CreateDate) values (3716,'Cargill Salt','',1,1,GETDATE()) end</v>
      </c>
    </row>
    <row r="6811" spans="1:7" x14ac:dyDescent="0.25">
      <c r="A6811">
        <v>11</v>
      </c>
      <c r="B6811">
        <v>501024</v>
      </c>
      <c r="C6811">
        <v>103453</v>
      </c>
      <c r="D6811" t="s">
        <v>7161</v>
      </c>
      <c r="G6811" t="str">
        <f t="shared" si="106"/>
        <v>if not exists (select 1 from mi.RangeDetail where Name = 'Cold Spring' and RangeID = 3716) begin insert into mi.RangeDetail (RangeID, Name, Description, IsActive, CreatePersonID, CreateDate) values (3716,'Cold Spring','',1,1,GETDATE()) end</v>
      </c>
    </row>
    <row r="6812" spans="1:7" x14ac:dyDescent="0.25">
      <c r="A6812">
        <v>11</v>
      </c>
      <c r="B6812">
        <v>506099</v>
      </c>
      <c r="C6812">
        <v>112889</v>
      </c>
      <c r="D6812" t="s">
        <v>7162</v>
      </c>
      <c r="G6812" t="str">
        <f t="shared" si="106"/>
        <v>if not exists (select 1 from mi.RangeDetail where Name = 'Donaldson Company Inc' and RangeID = 3716) begin insert into mi.RangeDetail (RangeID, Name, Description, IsActive, CreatePersonID, CreateDate) values (3716,'Donaldson Company Inc','',1,1,GETDATE()) end</v>
      </c>
    </row>
    <row r="6813" spans="1:7" x14ac:dyDescent="0.25">
      <c r="A6813">
        <v>11</v>
      </c>
      <c r="B6813">
        <v>503760</v>
      </c>
      <c r="C6813">
        <v>103558</v>
      </c>
      <c r="D6813" t="s">
        <v>7163</v>
      </c>
      <c r="G6813" t="str">
        <f t="shared" si="106"/>
        <v>if not exists (select 1 from mi.RangeDetail where Name = 'Radiation Protection Products' and RangeID = 3716) begin insert into mi.RangeDetail (RangeID, Name, Description, IsActive, CreatePersonID, CreateDate) values (3716,'Radiation Protection Products','',1,1,GETDATE()) end</v>
      </c>
    </row>
    <row r="6814" spans="1:7" x14ac:dyDescent="0.25">
      <c r="A6814">
        <v>11</v>
      </c>
      <c r="B6814">
        <v>504954</v>
      </c>
      <c r="C6814">
        <v>107848</v>
      </c>
      <c r="D6814" t="s">
        <v>7164</v>
      </c>
      <c r="G6814" t="str">
        <f t="shared" si="106"/>
        <v>if not exists (select 1 from mi.RangeDetail where Name = 'Wenger Corporation' and RangeID = 3716) begin insert into mi.RangeDetail (RangeID, Name, Description, IsActive, CreatePersonID, CreateDate) values (3716,'Wenger Corporation','',1,1,GETDATE()) end</v>
      </c>
    </row>
    <row r="6815" spans="1:7" x14ac:dyDescent="0.25">
      <c r="A6815">
        <v>1</v>
      </c>
      <c r="B6815">
        <v>513816</v>
      </c>
      <c r="C6815">
        <v>126417</v>
      </c>
      <c r="D6815" t="s">
        <v>7165</v>
      </c>
      <c r="G6815" t="str">
        <f t="shared" si="106"/>
        <v>if not exists (select 1 from mi.RangeDetail where Name = 'Rosemount Inc' and RangeID = 3716) begin insert into mi.RangeDetail (RangeID, Name, Description, IsActive, CreatePersonID, CreateDate) values (3716,'Rosemount Inc','',1,1,GETDATE()) end</v>
      </c>
    </row>
    <row r="6816" spans="1:7" x14ac:dyDescent="0.25">
      <c r="A6816">
        <v>1</v>
      </c>
      <c r="B6816">
        <v>512534</v>
      </c>
      <c r="C6816">
        <v>102999</v>
      </c>
      <c r="D6816" t="s">
        <v>7166</v>
      </c>
      <c r="G6816" t="str">
        <f t="shared" si="106"/>
        <v>if not exists (select 1 from mi.RangeDetail where Name = 'Nystrom Building Products' and RangeID = 3716) begin insert into mi.RangeDetail (RangeID, Name, Description, IsActive, CreatePersonID, CreateDate) values (3716,'Nystrom Building Products','',1,1,GETDATE()) end</v>
      </c>
    </row>
    <row r="6817" spans="1:7" x14ac:dyDescent="0.25">
      <c r="A6817">
        <v>11</v>
      </c>
      <c r="B6817">
        <v>503346</v>
      </c>
      <c r="C6817">
        <v>100858</v>
      </c>
      <c r="D6817" t="s">
        <v>7166</v>
      </c>
      <c r="G6817" t="str">
        <f t="shared" si="106"/>
        <v>if not exists (select 1 from mi.RangeDetail where Name = 'Nystrom Building Products' and RangeID = 3716) begin insert into mi.RangeDetail (RangeID, Name, Description, IsActive, CreatePersonID, CreateDate) values (3716,'Nystrom Building Products','',1,1,GETDATE()) end</v>
      </c>
    </row>
    <row r="6818" spans="1:7" x14ac:dyDescent="0.25">
      <c r="A6818">
        <v>1</v>
      </c>
      <c r="B6818">
        <v>501139</v>
      </c>
      <c r="C6818">
        <v>110582</v>
      </c>
      <c r="D6818" t="s">
        <v>7167</v>
      </c>
      <c r="G6818" t="str">
        <f t="shared" si="106"/>
        <v>if not exists (select 1 from mi.RangeDetail where Name = 'Midwest Pipe Coating' and RangeID = 3716) begin insert into mi.RangeDetail (RangeID, Name, Description, IsActive, CreatePersonID, CreateDate) values (3716,'Midwest Pipe Coating','',1,1,GETDATE()) end</v>
      </c>
    </row>
    <row r="6819" spans="1:7" x14ac:dyDescent="0.25">
      <c r="A6819">
        <v>1</v>
      </c>
      <c r="B6819">
        <v>500645</v>
      </c>
      <c r="C6819">
        <v>101129</v>
      </c>
      <c r="D6819" t="s">
        <v>7168</v>
      </c>
      <c r="G6819" t="str">
        <f t="shared" si="106"/>
        <v>if not exists (select 1 from mi.RangeDetail where Name = 'Fastenal' and RangeID = 3716) begin insert into mi.RangeDetail (RangeID, Name, Description, IsActive, CreatePersonID, CreateDate) values (3716,'Fastenal','',1,1,GETDATE()) end</v>
      </c>
    </row>
    <row r="6820" spans="1:7" x14ac:dyDescent="0.25">
      <c r="A6820">
        <v>9</v>
      </c>
      <c r="B6820">
        <v>500192</v>
      </c>
      <c r="C6820">
        <v>100106</v>
      </c>
      <c r="D6820" t="s">
        <v>7168</v>
      </c>
      <c r="G6820" t="str">
        <f t="shared" si="106"/>
        <v>if not exists (select 1 from mi.RangeDetail where Name = 'Fastenal' and RangeID = 3716) begin insert into mi.RangeDetail (RangeID, Name, Description, IsActive, CreatePersonID, CreateDate) values (3716,'Fastenal','',1,1,GETDATE()) end</v>
      </c>
    </row>
    <row r="6821" spans="1:7" x14ac:dyDescent="0.25">
      <c r="A6821">
        <v>11</v>
      </c>
      <c r="B6821">
        <v>505221</v>
      </c>
      <c r="C6821">
        <v>100354</v>
      </c>
      <c r="D6821" t="s">
        <v>7169</v>
      </c>
      <c r="G6821" t="str">
        <f t="shared" si="106"/>
        <v>if not exists (select 1 from mi.RangeDetail where Name = 'Fastenal Company' and RangeID = 3716) begin insert into mi.RangeDetail (RangeID, Name, Description, IsActive, CreatePersonID, CreateDate) values (3716,'Fastenal Company','',1,1,GETDATE()) end</v>
      </c>
    </row>
    <row r="6822" spans="1:7" x14ac:dyDescent="0.25">
      <c r="A6822">
        <v>1</v>
      </c>
      <c r="B6822">
        <v>513978</v>
      </c>
      <c r="C6822">
        <v>115426</v>
      </c>
      <c r="D6822" t="s">
        <v>7170</v>
      </c>
      <c r="G6822" t="str">
        <f t="shared" si="106"/>
        <v>if not exists (select 1 from mi.RangeDetail where Name = 'Dynamic Air, Inc.' and RangeID = 3716) begin insert into mi.RangeDetail (RangeID, Name, Description, IsActive, CreatePersonID, CreateDate) values (3716,'Dynamic Air, Inc.','',1,1,GETDATE()) end</v>
      </c>
    </row>
    <row r="6823" spans="1:7" x14ac:dyDescent="0.25">
      <c r="A6823">
        <v>11</v>
      </c>
      <c r="B6823">
        <v>505763</v>
      </c>
      <c r="C6823">
        <v>112686</v>
      </c>
      <c r="D6823" t="s">
        <v>7171</v>
      </c>
      <c r="G6823" t="str">
        <f t="shared" si="106"/>
        <v>if not exists (select 1 from mi.RangeDetail where Name = 'Henkel Corporation' and RangeID = 3716) begin insert into mi.RangeDetail (RangeID, Name, Description, IsActive, CreatePersonID, CreateDate) values (3716,'Henkel Corporation','',1,1,GETDATE()) end</v>
      </c>
    </row>
    <row r="6824" spans="1:7" x14ac:dyDescent="0.25">
      <c r="A6824">
        <v>11</v>
      </c>
      <c r="B6824">
        <v>505642</v>
      </c>
      <c r="C6824">
        <v>112450</v>
      </c>
      <c r="D6824" t="s">
        <v>7172</v>
      </c>
      <c r="G6824" t="str">
        <f t="shared" si="106"/>
        <v>if not exists (select 1 from mi.RangeDetail where Name = 'Industrial Louvers, Inc.' and RangeID = 3716) begin insert into mi.RangeDetail (RangeID, Name, Description, IsActive, CreatePersonID, CreateDate) values (3716,'Industrial Louvers, Inc.','',1,1,GETDATE()) end</v>
      </c>
    </row>
    <row r="6825" spans="1:7" x14ac:dyDescent="0.25">
      <c r="A6825">
        <v>1</v>
      </c>
      <c r="B6825">
        <v>502352</v>
      </c>
      <c r="C6825">
        <v>127092</v>
      </c>
      <c r="D6825" t="s">
        <v>7173</v>
      </c>
      <c r="G6825" t="str">
        <f t="shared" si="106"/>
        <v>if not exists (select 1 from mi.RangeDetail where Name = 'Kraemer Construction' and RangeID = 3716) begin insert into mi.RangeDetail (RangeID, Name, Description, IsActive, CreatePersonID, CreateDate) values (3716,'Kraemer Construction','',1,1,GETDATE()) end</v>
      </c>
    </row>
    <row r="6826" spans="1:7" x14ac:dyDescent="0.25">
      <c r="A6826">
        <v>1</v>
      </c>
      <c r="B6826">
        <v>520125</v>
      </c>
      <c r="C6826">
        <v>123776</v>
      </c>
      <c r="D6826" t="s">
        <v>7174</v>
      </c>
      <c r="G6826" t="str">
        <f t="shared" si="106"/>
        <v>if not exists (select 1 from mi.RangeDetail where Name = 'US Water Services Inc' and RangeID = 3716) begin insert into mi.RangeDetail (RangeID, Name, Description, IsActive, CreatePersonID, CreateDate) values (3716,'US Water Services Inc','',1,1,GETDATE()) end</v>
      </c>
    </row>
    <row r="6827" spans="1:7" x14ac:dyDescent="0.25">
      <c r="A6827">
        <v>11</v>
      </c>
      <c r="B6827">
        <v>500377</v>
      </c>
      <c r="C6827">
        <v>100392</v>
      </c>
      <c r="D6827" t="s">
        <v>7175</v>
      </c>
      <c r="G6827" t="str">
        <f t="shared" si="106"/>
        <v>if not exists (select 1 from mi.RangeDetail where Name = 'Atlas Blueprint &amp; Supply Co. ' and RangeID = 3716) begin insert into mi.RangeDetail (RangeID, Name, Description, IsActive, CreatePersonID, CreateDate) values (3716,'Atlas Blueprint &amp; Supply Co. ','',1,1,GETDATE()) end</v>
      </c>
    </row>
    <row r="6828" spans="1:7" x14ac:dyDescent="0.25">
      <c r="A6828">
        <v>1</v>
      </c>
      <c r="B6828">
        <v>515029</v>
      </c>
      <c r="C6828">
        <v>133654</v>
      </c>
      <c r="D6828" t="s">
        <v>7176</v>
      </c>
      <c r="G6828" t="str">
        <f t="shared" si="106"/>
        <v>if not exists (select 1 from mi.RangeDetail where Name = 'Chart International, Inc.' and RangeID = 3716) begin insert into mi.RangeDetail (RangeID, Name, Description, IsActive, CreatePersonID, CreateDate) values (3716,'Chart International, Inc.','',1,1,GETDATE()) end</v>
      </c>
    </row>
    <row r="6829" spans="1:7" x14ac:dyDescent="0.25">
      <c r="A6829">
        <v>11</v>
      </c>
      <c r="B6829">
        <v>507302</v>
      </c>
      <c r="C6829">
        <v>136276</v>
      </c>
      <c r="D6829" t="s">
        <v>7177</v>
      </c>
      <c r="G6829" t="str">
        <f t="shared" si="106"/>
        <v>if not exists (select 1 from mi.RangeDetail where Name = 'Reinarts Stained Glass Studios Inc' and RangeID = 3716) begin insert into mi.RangeDetail (RangeID, Name, Description, IsActive, CreatePersonID, CreateDate) values (3716,'Reinarts Stained Glass Studios Inc','',1,1,GETDATE()) end</v>
      </c>
    </row>
    <row r="6830" spans="1:7" x14ac:dyDescent="0.25">
      <c r="A6830">
        <v>1</v>
      </c>
      <c r="B6830">
        <v>513216</v>
      </c>
      <c r="C6830">
        <v>128511</v>
      </c>
      <c r="D6830" t="s">
        <v>7178</v>
      </c>
      <c r="G6830" t="str">
        <f t="shared" si="106"/>
        <v>if not exists (select 1 from mi.RangeDetail where Name = 'Instrumentation Control Systems Inc' and RangeID = 3716) begin insert into mi.RangeDetail (RangeID, Name, Description, IsActive, CreatePersonID, CreateDate) values (3716,'Instrumentation Control Systems Inc','',1,1,GETDATE()) end</v>
      </c>
    </row>
    <row r="6831" spans="1:7" x14ac:dyDescent="0.25">
      <c r="A6831">
        <v>1</v>
      </c>
      <c r="B6831">
        <v>512870</v>
      </c>
      <c r="C6831">
        <v>101669</v>
      </c>
      <c r="D6831" t="s">
        <v>7179</v>
      </c>
      <c r="G6831" t="str">
        <f t="shared" si="106"/>
        <v>if not exists (select 1 from mi.RangeDetail where Name = 'Simcote Inc' and RangeID = 3716) begin insert into mi.RangeDetail (RangeID, Name, Description, IsActive, CreatePersonID, CreateDate) values (3716,'Simcote Inc','',1,1,GETDATE()) end</v>
      </c>
    </row>
    <row r="6832" spans="1:7" x14ac:dyDescent="0.25">
      <c r="A6832">
        <v>1</v>
      </c>
      <c r="B6832">
        <v>514625</v>
      </c>
      <c r="C6832">
        <v>102748</v>
      </c>
      <c r="D6832" t="s">
        <v>7180</v>
      </c>
      <c r="G6832" t="str">
        <f t="shared" si="106"/>
        <v>if not exists (select 1 from mi.RangeDetail where Name = 'Custom Conveyor Corpopration' and RangeID = 3716) begin insert into mi.RangeDetail (RangeID, Name, Description, IsActive, CreatePersonID, CreateDate) values (3716,'Custom Conveyor Corpopration','',1,1,GETDATE()) end</v>
      </c>
    </row>
    <row r="6833" spans="1:7" x14ac:dyDescent="0.25">
      <c r="A6833">
        <v>1</v>
      </c>
      <c r="B6833">
        <v>515793</v>
      </c>
      <c r="C6833">
        <v>135701</v>
      </c>
      <c r="D6833" t="s">
        <v>7181</v>
      </c>
      <c r="G6833" t="str">
        <f t="shared" si="106"/>
        <v>if not exists (select 1 from mi.RangeDetail where Name = 'Electric Power Door' and RangeID = 3716) begin insert into mi.RangeDetail (RangeID, Name, Description, IsActive, CreatePersonID, CreateDate) values (3716,'Electric Power Door','',1,1,GETDATE()) end</v>
      </c>
    </row>
    <row r="6834" spans="1:7" x14ac:dyDescent="0.25">
      <c r="A6834">
        <v>1</v>
      </c>
      <c r="B6834">
        <v>519135</v>
      </c>
      <c r="C6834">
        <v>118676</v>
      </c>
      <c r="D6834" t="s">
        <v>7182</v>
      </c>
      <c r="G6834" t="str">
        <f t="shared" si="106"/>
        <v>if not exists (select 1 from mi.RangeDetail where Name = 'Xerxes Corporation' and RangeID = 3716) begin insert into mi.RangeDetail (RangeID, Name, Description, IsActive, CreatePersonID, CreateDate) values (3716,'Xerxes Corporation','',1,1,GETDATE()) end</v>
      </c>
    </row>
    <row r="6835" spans="1:7" x14ac:dyDescent="0.25">
      <c r="A6835">
        <v>11</v>
      </c>
      <c r="B6835">
        <v>502119</v>
      </c>
      <c r="C6835">
        <v>103033</v>
      </c>
      <c r="D6835" t="s">
        <v>7183</v>
      </c>
      <c r="G6835" t="str">
        <f t="shared" si="106"/>
        <v>if not exists (select 1 from mi.RangeDetail where Name = 'Hanson Pipe &amp; Products, Inc.' and RangeID = 3716) begin insert into mi.RangeDetail (RangeID, Name, Description, IsActive, CreatePersonID, CreateDate) values (3716,'Hanson Pipe &amp; Products, Inc.','',1,1,GETDATE()) end</v>
      </c>
    </row>
    <row r="6836" spans="1:7" x14ac:dyDescent="0.25">
      <c r="A6836">
        <v>1</v>
      </c>
      <c r="B6836">
        <v>519847</v>
      </c>
      <c r="C6836">
        <v>127672</v>
      </c>
      <c r="D6836" t="s">
        <v>7184</v>
      </c>
      <c r="G6836" t="str">
        <f t="shared" si="106"/>
        <v>if not exists (select 1 from mi.RangeDetail where Name = 'REI Consultants Inc' and RangeID = 3716) begin insert into mi.RangeDetail (RangeID, Name, Description, IsActive, CreatePersonID, CreateDate) values (3716,'REI Consultants Inc','',1,1,GETDATE()) end</v>
      </c>
    </row>
    <row r="6837" spans="1:7" x14ac:dyDescent="0.25">
      <c r="A6837">
        <v>1</v>
      </c>
      <c r="B6837">
        <v>500641</v>
      </c>
      <c r="C6837">
        <v>100406</v>
      </c>
      <c r="D6837" t="s">
        <v>7185</v>
      </c>
      <c r="G6837" t="str">
        <f t="shared" si="106"/>
        <v>if not exists (select 1 from mi.RangeDetail where Name = 'Fairbanks Morse Pump Company' and RangeID = 3716) begin insert into mi.RangeDetail (RangeID, Name, Description, IsActive, CreatePersonID, CreateDate) values (3716,'Fairbanks Morse Pump Company','',1,1,GETDATE()) end</v>
      </c>
    </row>
    <row r="6838" spans="1:7" x14ac:dyDescent="0.25">
      <c r="A6838">
        <v>11</v>
      </c>
      <c r="B6838">
        <v>506012</v>
      </c>
      <c r="C6838">
        <v>102773</v>
      </c>
      <c r="D6838" t="s">
        <v>7186</v>
      </c>
      <c r="G6838" t="str">
        <f t="shared" si="106"/>
        <v>if not exists (select 1 from mi.RangeDetail where Name = 'Scioto Services, LLC' and RangeID = 3716) begin insert into mi.RangeDetail (RangeID, Name, Description, IsActive, CreatePersonID, CreateDate) values (3716,'Scioto Services, LLC','',1,1,GETDATE()) end</v>
      </c>
    </row>
    <row r="6839" spans="1:7" x14ac:dyDescent="0.25">
      <c r="A6839">
        <v>1</v>
      </c>
      <c r="B6839">
        <v>514484</v>
      </c>
      <c r="C6839">
        <v>131941</v>
      </c>
      <c r="D6839" t="s">
        <v>7187</v>
      </c>
      <c r="G6839" t="str">
        <f t="shared" si="106"/>
        <v>if not exists (select 1 from mi.RangeDetail where Name = 'CPS Construction Group' and RangeID = 3716) begin insert into mi.RangeDetail (RangeID, Name, Description, IsActive, CreatePersonID, CreateDate) values (3716,'CPS Construction Group','',1,1,GETDATE()) end</v>
      </c>
    </row>
    <row r="6840" spans="1:7" x14ac:dyDescent="0.25">
      <c r="A6840">
        <v>1</v>
      </c>
      <c r="B6840">
        <v>502071</v>
      </c>
      <c r="C6840">
        <v>126690</v>
      </c>
      <c r="D6840" t="s">
        <v>7188</v>
      </c>
      <c r="G6840" t="str">
        <f t="shared" si="106"/>
        <v>if not exists (select 1 from mi.RangeDetail where Name = 'GE Energy Bently Nevada LLC' and RangeID = 3716) begin insert into mi.RangeDetail (RangeID, Name, Description, IsActive, CreatePersonID, CreateDate) values (3716,'GE Energy Bently Nevada LLC','',1,1,GETDATE()) end</v>
      </c>
    </row>
    <row r="6841" spans="1:7" x14ac:dyDescent="0.25">
      <c r="A6841">
        <v>1</v>
      </c>
      <c r="B6841">
        <v>513959</v>
      </c>
      <c r="C6841">
        <v>126690</v>
      </c>
      <c r="D6841" t="s">
        <v>7189</v>
      </c>
      <c r="G6841" t="str">
        <f t="shared" si="106"/>
        <v>if not exists (select 1 from mi.RangeDetail where Name = 'Bently Nevada, Inc.' and RangeID = 3716) begin insert into mi.RangeDetail (RangeID, Name, Description, IsActive, CreatePersonID, CreateDate) values (3716,'Bently Nevada, Inc.','',1,1,GETDATE()) end</v>
      </c>
    </row>
    <row r="6842" spans="1:7" x14ac:dyDescent="0.25">
      <c r="A6842">
        <v>1</v>
      </c>
      <c r="B6842">
        <v>519152</v>
      </c>
      <c r="C6842">
        <v>137699</v>
      </c>
      <c r="D6842" t="s">
        <v>7190</v>
      </c>
      <c r="G6842" t="str">
        <f t="shared" si="106"/>
        <v>if not exists (select 1 from mi.RangeDetail where Name = 'Blue River Technologies' and RangeID = 3716) begin insert into mi.RangeDetail (RangeID, Name, Description, IsActive, CreatePersonID, CreateDate) values (3716,'Blue River Technologies','',1,1,GETDATE()) end</v>
      </c>
    </row>
    <row r="6843" spans="1:7" x14ac:dyDescent="0.25">
      <c r="A6843">
        <v>1</v>
      </c>
      <c r="B6843">
        <v>514871</v>
      </c>
      <c r="C6843">
        <v>133066</v>
      </c>
      <c r="D6843" t="s">
        <v>7191</v>
      </c>
      <c r="G6843" t="str">
        <f t="shared" si="106"/>
        <v>if not exists (select 1 from mi.RangeDetail where Name = 'Whitco Supply' and RangeID = 3716) begin insert into mi.RangeDetail (RangeID, Name, Description, IsActive, CreatePersonID, CreateDate) values (3716,'Whitco Supply','',1,1,GETDATE()) end</v>
      </c>
    </row>
    <row r="6844" spans="1:7" x14ac:dyDescent="0.25">
      <c r="A6844">
        <v>11</v>
      </c>
      <c r="B6844">
        <v>506441</v>
      </c>
      <c r="C6844">
        <v>132883</v>
      </c>
      <c r="D6844" t="s">
        <v>7192</v>
      </c>
      <c r="G6844" t="str">
        <f t="shared" si="106"/>
        <v>if not exists (select 1 from mi.RangeDetail where Name = 'Harper Architectural Studio, Harper Architects, LLC' and RangeID = 3716) begin insert into mi.RangeDetail (RangeID, Name, Description, IsActive, CreatePersonID, CreateDate) values (3716,'Harper Architectural Studio, Harper Architects, LLC','',1,1,GETDATE()) end</v>
      </c>
    </row>
    <row r="6845" spans="1:7" x14ac:dyDescent="0.25">
      <c r="A6845">
        <v>11</v>
      </c>
      <c r="B6845">
        <v>506779</v>
      </c>
      <c r="C6845">
        <v>134412</v>
      </c>
      <c r="D6845" t="s">
        <v>7193</v>
      </c>
      <c r="G6845" t="str">
        <f t="shared" si="106"/>
        <v>if not exists (select 1 from mi.RangeDetail where Name = 'NU Risers Stair Co LLC' and RangeID = 3716) begin insert into mi.RangeDetail (RangeID, Name, Description, IsActive, CreatePersonID, CreateDate) values (3716,'NU Risers Stair Co LLC','',1,1,GETDATE()) end</v>
      </c>
    </row>
    <row r="6846" spans="1:7" x14ac:dyDescent="0.25">
      <c r="A6846">
        <v>11</v>
      </c>
      <c r="B6846">
        <v>505671</v>
      </c>
      <c r="C6846">
        <v>112479</v>
      </c>
      <c r="D6846" t="s">
        <v>7194</v>
      </c>
      <c r="G6846" t="str">
        <f t="shared" si="106"/>
        <v>if not exists (select 1 from mi.RangeDetail where Name = 'Pacific Columns, Inc' and RangeID = 3716) begin insert into mi.RangeDetail (RangeID, Name, Description, IsActive, CreatePersonID, CreateDate) values (3716,'Pacific Columns, Inc','',1,1,GETDATE()) end</v>
      </c>
    </row>
    <row r="6847" spans="1:7" x14ac:dyDescent="0.25">
      <c r="A6847">
        <v>1</v>
      </c>
      <c r="B6847">
        <v>519816</v>
      </c>
      <c r="C6847">
        <v>138429</v>
      </c>
      <c r="D6847" t="s">
        <v>7195</v>
      </c>
      <c r="G6847" t="str">
        <f t="shared" si="106"/>
        <v>if not exists (select 1 from mi.RangeDetail where Name = 'Davis Athletics, LLC' and RangeID = 3716) begin insert into mi.RangeDetail (RangeID, Name, Description, IsActive, CreatePersonID, CreateDate) values (3716,'Davis Athletics, LLC','',1,1,GETDATE()) end</v>
      </c>
    </row>
    <row r="6848" spans="1:7" x14ac:dyDescent="0.25">
      <c r="A6848">
        <v>1</v>
      </c>
      <c r="B6848">
        <v>512912</v>
      </c>
      <c r="C6848">
        <v>117426</v>
      </c>
      <c r="D6848" t="s">
        <v>7196</v>
      </c>
      <c r="G6848" t="str">
        <f t="shared" si="106"/>
        <v>if not exists (select 1 from mi.RangeDetail where Name = 'M.K. Adkins &amp; Associates, Inc.' and RangeID = 3716) begin insert into mi.RangeDetail (RangeID, Name, Description, IsActive, CreatePersonID, CreateDate) values (3716,'M.K. Adkins &amp; Associates, Inc.','',1,1,GETDATE()) end</v>
      </c>
    </row>
    <row r="6849" spans="1:7" x14ac:dyDescent="0.25">
      <c r="A6849">
        <v>1</v>
      </c>
      <c r="B6849">
        <v>514564</v>
      </c>
      <c r="C6849">
        <v>132213</v>
      </c>
      <c r="D6849" t="s">
        <v>7197</v>
      </c>
      <c r="G6849" t="str">
        <f t="shared" si="106"/>
        <v>if not exists (select 1 from mi.RangeDetail where Name = 'Halo Mechanical' and RangeID = 3716) begin insert into mi.RangeDetail (RangeID, Name, Description, IsActive, CreatePersonID, CreateDate) values (3716,'Halo Mechanical','',1,1,GETDATE()) end</v>
      </c>
    </row>
    <row r="6850" spans="1:7" x14ac:dyDescent="0.25">
      <c r="A6850">
        <v>1</v>
      </c>
      <c r="B6850">
        <v>514816</v>
      </c>
      <c r="C6850">
        <v>90812</v>
      </c>
      <c r="D6850" t="s">
        <v>7198</v>
      </c>
      <c r="G6850" t="str">
        <f t="shared" si="106"/>
        <v>if not exists (select 1 from mi.RangeDetail where Name = 'Mighty Fruit Trucking' and RangeID = 3716) begin insert into mi.RangeDetail (RangeID, Name, Description, IsActive, CreatePersonID, CreateDate) values (3716,'Mighty Fruit Trucking','',1,1,GETDATE()) end</v>
      </c>
    </row>
    <row r="6851" spans="1:7" x14ac:dyDescent="0.25">
      <c r="A6851">
        <v>11</v>
      </c>
      <c r="B6851">
        <v>505747</v>
      </c>
      <c r="C6851">
        <v>112603</v>
      </c>
      <c r="D6851" t="s">
        <v>7199</v>
      </c>
      <c r="G6851" t="str">
        <f t="shared" ref="G6851:G6914" si="107">IF(D6851&lt;&gt;"",CONCATENATE("if not exists (select 1 from mi.RangeDetail where Name = '",D6851,"' and RangeID = 3716) begin insert into mi.RangeDetail (RangeID, Name, Description, IsActive, CreatePersonID, CreateDate) values (3716,'",D6851,"','","',1,1,GETDATE()) end"), "")</f>
        <v>if not exists (select 1 from mi.RangeDetail where Name = 'Reliable Staffing Resources LLC' and RangeID = 3716) begin insert into mi.RangeDetail (RangeID, Name, Description, IsActive, CreatePersonID, CreateDate) values (3716,'Reliable Staffing Resources LLC','',1,1,GETDATE()) end</v>
      </c>
    </row>
    <row r="6852" spans="1:7" x14ac:dyDescent="0.25">
      <c r="A6852">
        <v>11</v>
      </c>
      <c r="B6852">
        <v>506706</v>
      </c>
      <c r="C6852">
        <v>134287</v>
      </c>
      <c r="D6852" t="s">
        <v>7200</v>
      </c>
      <c r="G6852" t="str">
        <f t="shared" si="107"/>
        <v>if not exists (select 1 from mi.RangeDetail where Name = 'Swiss Valley Fence, Ltd.' and RangeID = 3716) begin insert into mi.RangeDetail (RangeID, Name, Description, IsActive, CreatePersonID, CreateDate) values (3716,'Swiss Valley Fence, Ltd.','',1,1,GETDATE()) end</v>
      </c>
    </row>
    <row r="6853" spans="1:7" x14ac:dyDescent="0.25">
      <c r="A6853">
        <v>1</v>
      </c>
      <c r="B6853">
        <v>512954</v>
      </c>
      <c r="C6853">
        <v>128288</v>
      </c>
      <c r="D6853" t="s">
        <v>7201</v>
      </c>
      <c r="G6853" t="str">
        <f t="shared" si="107"/>
        <v>if not exists (select 1 from mi.RangeDetail where Name = 'Re Steel Supply Co Inc' and RangeID = 3716) begin insert into mi.RangeDetail (RangeID, Name, Description, IsActive, CreatePersonID, CreateDate) values (3716,'Re Steel Supply Co Inc','',1,1,GETDATE()) end</v>
      </c>
    </row>
    <row r="6854" spans="1:7" x14ac:dyDescent="0.25">
      <c r="A6854">
        <v>1</v>
      </c>
      <c r="B6854">
        <v>515164</v>
      </c>
      <c r="C6854">
        <v>111842</v>
      </c>
      <c r="D6854" t="s">
        <v>7202</v>
      </c>
      <c r="G6854" t="str">
        <f t="shared" si="107"/>
        <v>if not exists (select 1 from mi.RangeDetail where Name = 'Advanced Signs' and RangeID = 3716) begin insert into mi.RangeDetail (RangeID, Name, Description, IsActive, CreatePersonID, CreateDate) values (3716,'Advanced Signs','',1,1,GETDATE()) end</v>
      </c>
    </row>
    <row r="6855" spans="1:7" x14ac:dyDescent="0.25">
      <c r="A6855">
        <v>11</v>
      </c>
      <c r="B6855">
        <v>506941</v>
      </c>
      <c r="C6855">
        <v>135164</v>
      </c>
      <c r="D6855" t="s">
        <v>7203</v>
      </c>
      <c r="G6855" t="str">
        <f t="shared" si="107"/>
        <v>if not exists (select 1 from mi.RangeDetail where Name = 'Dillard Door &amp; Security, Inc.' and RangeID = 3716) begin insert into mi.RangeDetail (RangeID, Name, Description, IsActive, CreatePersonID, CreateDate) values (3716,'Dillard Door &amp; Security, Inc.','',1,1,GETDATE()) end</v>
      </c>
    </row>
    <row r="6856" spans="1:7" x14ac:dyDescent="0.25">
      <c r="A6856">
        <v>11</v>
      </c>
      <c r="B6856">
        <v>505641</v>
      </c>
      <c r="C6856">
        <v>112445</v>
      </c>
      <c r="D6856" t="s">
        <v>7204</v>
      </c>
      <c r="G6856" t="str">
        <f t="shared" si="107"/>
        <v>if not exists (select 1 from mi.RangeDetail where Name = 'Spectrim Building Products, LLC' and RangeID = 3716) begin insert into mi.RangeDetail (RangeID, Name, Description, IsActive, CreatePersonID, CreateDate) values (3716,'Spectrim Building Products, LLC','',1,1,GETDATE()) end</v>
      </c>
    </row>
    <row r="6857" spans="1:7" x14ac:dyDescent="0.25">
      <c r="A6857">
        <v>1</v>
      </c>
      <c r="B6857">
        <v>514451</v>
      </c>
      <c r="C6857">
        <v>100442</v>
      </c>
      <c r="D6857" t="s">
        <v>7205</v>
      </c>
      <c r="G6857" t="str">
        <f t="shared" si="107"/>
        <v>if not exists (select 1 from mi.RangeDetail where Name = 'Hach Company' and RangeID = 3716) begin insert into mi.RangeDetail (RangeID, Name, Description, IsActive, CreatePersonID, CreateDate) values (3716,'Hach Company','',1,1,GETDATE()) end</v>
      </c>
    </row>
    <row r="6858" spans="1:7" x14ac:dyDescent="0.25">
      <c r="A6858">
        <v>1</v>
      </c>
      <c r="B6858">
        <v>500533</v>
      </c>
      <c r="C6858">
        <v>103746</v>
      </c>
      <c r="D6858" t="s">
        <v>7206</v>
      </c>
      <c r="G6858" t="str">
        <f t="shared" si="107"/>
        <v>if not exists (select 1 from mi.RangeDetail where Name = 'DEMCO' and RangeID = 3716) begin insert into mi.RangeDetail (RangeID, Name, Description, IsActive, CreatePersonID, CreateDate) values (3716,'DEMCO','',1,1,GETDATE()) end</v>
      </c>
    </row>
    <row r="6859" spans="1:7" x14ac:dyDescent="0.25">
      <c r="A6859">
        <v>11</v>
      </c>
      <c r="B6859">
        <v>501606</v>
      </c>
      <c r="C6859">
        <v>103458</v>
      </c>
      <c r="D6859" t="s">
        <v>7207</v>
      </c>
      <c r="G6859" t="str">
        <f t="shared" si="107"/>
        <v>if not exists (select 1 from mi.RangeDetail where Name = 'Edwards Cast Stone Co.' and RangeID = 3716) begin insert into mi.RangeDetail (RangeID, Name, Description, IsActive, CreatePersonID, CreateDate) values (3716,'Edwards Cast Stone Co.','',1,1,GETDATE()) end</v>
      </c>
    </row>
    <row r="6860" spans="1:7" x14ac:dyDescent="0.25">
      <c r="A6860">
        <v>1</v>
      </c>
      <c r="B6860">
        <v>500302</v>
      </c>
      <c r="C6860">
        <v>104738</v>
      </c>
      <c r="D6860" t="s">
        <v>7208</v>
      </c>
      <c r="G6860" t="str">
        <f t="shared" si="107"/>
        <v>if not exists (select 1 from mi.RangeDetail where Name = 'Cementech' and RangeID = 3716) begin insert into mi.RangeDetail (RangeID, Name, Description, IsActive, CreatePersonID, CreateDate) values (3716,'Cementech','',1,1,GETDATE()) end</v>
      </c>
    </row>
    <row r="6861" spans="1:7" x14ac:dyDescent="0.25">
      <c r="A6861">
        <v>1</v>
      </c>
      <c r="B6861">
        <v>514884</v>
      </c>
      <c r="C6861">
        <v>132523</v>
      </c>
      <c r="D6861" t="s">
        <v>7209</v>
      </c>
      <c r="G6861" t="str">
        <f t="shared" si="107"/>
        <v>if not exists (select 1 from mi.RangeDetail where Name = 'Carroll Distributing &amp; Construction Supply Inc' and RangeID = 3716) begin insert into mi.RangeDetail (RangeID, Name, Description, IsActive, CreatePersonID, CreateDate) values (3716,'Carroll Distributing &amp; Construction Supply Inc','',1,1,GETDATE()) end</v>
      </c>
    </row>
    <row r="6862" spans="1:7" x14ac:dyDescent="0.25">
      <c r="A6862">
        <v>11</v>
      </c>
      <c r="B6862">
        <v>506723</v>
      </c>
      <c r="C6862">
        <v>120051</v>
      </c>
      <c r="D6862" t="s">
        <v>7210</v>
      </c>
      <c r="G6862" t="str">
        <f t="shared" si="107"/>
        <v>if not exists (select 1 from mi.RangeDetail where Name = 'Carroll Construction Supply' and RangeID = 3716) begin insert into mi.RangeDetail (RangeID, Name, Description, IsActive, CreatePersonID, CreateDate) values (3716,'Carroll Construction Supply','',1,1,GETDATE()) end</v>
      </c>
    </row>
    <row r="6863" spans="1:7" x14ac:dyDescent="0.25">
      <c r="A6863">
        <v>1</v>
      </c>
      <c r="B6863">
        <v>514558</v>
      </c>
      <c r="C6863">
        <v>130217</v>
      </c>
      <c r="D6863" t="s">
        <v>7211</v>
      </c>
      <c r="G6863" t="str">
        <f t="shared" si="107"/>
        <v>if not exists (select 1 from mi.RangeDetail where Name = 'Terracon Consultants Inc' and RangeID = 3716) begin insert into mi.RangeDetail (RangeID, Name, Description, IsActive, CreatePersonID, CreateDate) values (3716,'Terracon Consultants Inc','',1,1,GETDATE()) end</v>
      </c>
    </row>
    <row r="6864" spans="1:7" x14ac:dyDescent="0.25">
      <c r="A6864">
        <v>11</v>
      </c>
      <c r="B6864">
        <v>502085</v>
      </c>
      <c r="C6864">
        <v>103142</v>
      </c>
      <c r="D6864" t="s">
        <v>7212</v>
      </c>
      <c r="G6864" t="str">
        <f t="shared" si="107"/>
        <v>if not exists (select 1 from mi.RangeDetail where Name = 'Terracon Consultants, Inc.' and RangeID = 3716) begin insert into mi.RangeDetail (RangeID, Name, Description, IsActive, CreatePersonID, CreateDate) values (3716,'Terracon Consultants, Inc.','',1,1,GETDATE()) end</v>
      </c>
    </row>
    <row r="6865" spans="1:7" x14ac:dyDescent="0.25">
      <c r="A6865">
        <v>11</v>
      </c>
      <c r="B6865">
        <v>502093</v>
      </c>
      <c r="C6865">
        <v>103142</v>
      </c>
      <c r="D6865" t="s">
        <v>7212</v>
      </c>
      <c r="G6865" t="str">
        <f t="shared" si="107"/>
        <v>if not exists (select 1 from mi.RangeDetail where Name = 'Terracon Consultants, Inc.' and RangeID = 3716) begin insert into mi.RangeDetail (RangeID, Name, Description, IsActive, CreatePersonID, CreateDate) values (3716,'Terracon Consultants, Inc.','',1,1,GETDATE()) end</v>
      </c>
    </row>
    <row r="6866" spans="1:7" x14ac:dyDescent="0.25">
      <c r="A6866">
        <v>11</v>
      </c>
      <c r="B6866">
        <v>502159</v>
      </c>
      <c r="C6866">
        <v>103142</v>
      </c>
      <c r="D6866" t="s">
        <v>7212</v>
      </c>
      <c r="G6866" t="str">
        <f t="shared" si="107"/>
        <v>if not exists (select 1 from mi.RangeDetail where Name = 'Terracon Consultants, Inc.' and RangeID = 3716) begin insert into mi.RangeDetail (RangeID, Name, Description, IsActive, CreatePersonID, CreateDate) values (3716,'Terracon Consultants, Inc.','',1,1,GETDATE()) end</v>
      </c>
    </row>
    <row r="6867" spans="1:7" x14ac:dyDescent="0.25">
      <c r="A6867">
        <v>1</v>
      </c>
      <c r="B6867">
        <v>511345</v>
      </c>
      <c r="C6867">
        <v>128977</v>
      </c>
      <c r="D6867" t="s">
        <v>7213</v>
      </c>
      <c r="G6867" t="str">
        <f t="shared" si="107"/>
        <v>if not exists (select 1 from mi.RangeDetail where Name = 'Danfoss' and RangeID = 3716) begin insert into mi.RangeDetail (RangeID, Name, Description, IsActive, CreatePersonID, CreateDate) values (3716,'Danfoss','',1,1,GETDATE()) end</v>
      </c>
    </row>
    <row r="6868" spans="1:7" x14ac:dyDescent="0.25">
      <c r="A6868">
        <v>1</v>
      </c>
      <c r="B6868">
        <v>512867</v>
      </c>
      <c r="C6868">
        <v>127897</v>
      </c>
      <c r="D6868" t="s">
        <v>7214</v>
      </c>
      <c r="G6868" t="str">
        <f t="shared" si="107"/>
        <v>if not exists (select 1 from mi.RangeDetail where Name = 'SSAB North American Division' and RangeID = 3716) begin insert into mi.RangeDetail (RangeID, Name, Description, IsActive, CreatePersonID, CreateDate) values (3716,'SSAB North American Division','',1,1,GETDATE()) end</v>
      </c>
    </row>
    <row r="6869" spans="1:7" x14ac:dyDescent="0.25">
      <c r="A6869">
        <v>1</v>
      </c>
      <c r="B6869">
        <v>513551</v>
      </c>
      <c r="C6869">
        <v>129478</v>
      </c>
      <c r="D6869" t="s">
        <v>7215</v>
      </c>
      <c r="G6869" t="str">
        <f t="shared" si="107"/>
        <v>if not exists (select 1 from mi.RangeDetail where Name = 'Foundation Service Corp' and RangeID = 3716) begin insert into mi.RangeDetail (RangeID, Name, Description, IsActive, CreatePersonID, CreateDate) values (3716,'Foundation Service Corp','',1,1,GETDATE()) end</v>
      </c>
    </row>
    <row r="6870" spans="1:7" x14ac:dyDescent="0.25">
      <c r="A6870">
        <v>11</v>
      </c>
      <c r="B6870">
        <v>506214</v>
      </c>
      <c r="C6870">
        <v>113022</v>
      </c>
      <c r="D6870" t="s">
        <v>7215</v>
      </c>
      <c r="G6870" t="str">
        <f t="shared" si="107"/>
        <v>if not exists (select 1 from mi.RangeDetail where Name = 'Foundation Service Corp' and RangeID = 3716) begin insert into mi.RangeDetail (RangeID, Name, Description, IsActive, CreatePersonID, CreateDate) values (3716,'Foundation Service Corp','',1,1,GETDATE()) end</v>
      </c>
    </row>
    <row r="6871" spans="1:7" x14ac:dyDescent="0.25">
      <c r="A6871">
        <v>11</v>
      </c>
      <c r="B6871">
        <v>506754</v>
      </c>
      <c r="C6871">
        <v>135230</v>
      </c>
      <c r="D6871" t="s">
        <v>7216</v>
      </c>
      <c r="G6871" t="str">
        <f t="shared" si="107"/>
        <v>if not exists (select 1 from mi.RangeDetail where Name = 'Asher Electric, LLC' and RangeID = 3716) begin insert into mi.RangeDetail (RangeID, Name, Description, IsActive, CreatePersonID, CreateDate) values (3716,'Asher Electric, LLC','',1,1,GETDATE()) end</v>
      </c>
    </row>
    <row r="6872" spans="1:7" x14ac:dyDescent="0.25">
      <c r="A6872">
        <v>1</v>
      </c>
      <c r="B6872">
        <v>519600</v>
      </c>
      <c r="C6872">
        <v>138030</v>
      </c>
      <c r="D6872" t="s">
        <v>7217</v>
      </c>
      <c r="G6872" t="str">
        <f t="shared" si="107"/>
        <v>if not exists (select 1 from mi.RangeDetail where Name = 'McLaughlin Masonry, LLC' and RangeID = 3716) begin insert into mi.RangeDetail (RangeID, Name, Description, IsActive, CreatePersonID, CreateDate) values (3716,'McLaughlin Masonry, LLC','',1,1,GETDATE()) end</v>
      </c>
    </row>
    <row r="6873" spans="1:7" x14ac:dyDescent="0.25">
      <c r="A6873">
        <v>11</v>
      </c>
      <c r="B6873">
        <v>506498</v>
      </c>
      <c r="C6873">
        <v>133664</v>
      </c>
      <c r="D6873" t="s">
        <v>7218</v>
      </c>
      <c r="G6873" t="str">
        <f t="shared" si="107"/>
        <v>if not exists (select 1 from mi.RangeDetail where Name = 'Kenny Floor Covering, Inc.' and RangeID = 3716) begin insert into mi.RangeDetail (RangeID, Name, Description, IsActive, CreatePersonID, CreateDate) values (3716,'Kenny Floor Covering, Inc.','',1,1,GETDATE()) end</v>
      </c>
    </row>
    <row r="6874" spans="1:7" x14ac:dyDescent="0.25">
      <c r="A6874">
        <v>11</v>
      </c>
      <c r="B6874">
        <v>505954</v>
      </c>
      <c r="C6874">
        <v>112729</v>
      </c>
      <c r="D6874" t="s">
        <v>7219</v>
      </c>
      <c r="G6874" t="str">
        <f t="shared" si="107"/>
        <v>if not exists (select 1 from mi.RangeDetail where Name = 'Mid Ohio Holdings' and RangeID = 3716) begin insert into mi.RangeDetail (RangeID, Name, Description, IsActive, CreatePersonID, CreateDate) values (3716,'Mid Ohio Holdings','',1,1,GETDATE()) end</v>
      </c>
    </row>
    <row r="6875" spans="1:7" x14ac:dyDescent="0.25">
      <c r="A6875">
        <v>1</v>
      </c>
      <c r="B6875">
        <v>519735</v>
      </c>
      <c r="C6875">
        <v>101538</v>
      </c>
      <c r="D6875" t="s">
        <v>7220</v>
      </c>
      <c r="G6875" t="str">
        <f t="shared" si="107"/>
        <v>if not exists (select 1 from mi.RangeDetail where Name = 'Pro Geotech Inc' and RangeID = 3716) begin insert into mi.RangeDetail (RangeID, Name, Description, IsActive, CreatePersonID, CreateDate) values (3716,'Pro Geotech Inc','',1,1,GETDATE()) end</v>
      </c>
    </row>
    <row r="6876" spans="1:7" x14ac:dyDescent="0.25">
      <c r="A6876">
        <v>1</v>
      </c>
      <c r="B6876">
        <v>520111</v>
      </c>
      <c r="C6876">
        <v>104840</v>
      </c>
      <c r="D6876" t="s">
        <v>7221</v>
      </c>
      <c r="G6876" t="str">
        <f t="shared" si="107"/>
        <v>if not exists (select 1 from mi.RangeDetail where Name = 'Franklin Equipment, LLC' and RangeID = 3716) begin insert into mi.RangeDetail (RangeID, Name, Description, IsActive, CreatePersonID, CreateDate) values (3716,'Franklin Equipment, LLC','',1,1,GETDATE()) end</v>
      </c>
    </row>
    <row r="6877" spans="1:7" x14ac:dyDescent="0.25">
      <c r="A6877">
        <v>11</v>
      </c>
      <c r="B6877">
        <v>507557</v>
      </c>
      <c r="C6877">
        <v>136613</v>
      </c>
      <c r="D6877" t="s">
        <v>7222</v>
      </c>
      <c r="G6877" t="str">
        <f t="shared" si="107"/>
        <v>if not exists (select 1 from mi.RangeDetail where Name = 'Simplified Safety, Inc.' and RangeID = 3716) begin insert into mi.RangeDetail (RangeID, Name, Description, IsActive, CreatePersonID, CreateDate) values (3716,'Simplified Safety, Inc.','',1,1,GETDATE()) end</v>
      </c>
    </row>
    <row r="6878" spans="1:7" x14ac:dyDescent="0.25">
      <c r="A6878">
        <v>1</v>
      </c>
      <c r="B6878">
        <v>501146</v>
      </c>
      <c r="C6878">
        <v>113859</v>
      </c>
      <c r="D6878" t="s">
        <v>7223</v>
      </c>
      <c r="G6878" t="str">
        <f t="shared" si="107"/>
        <v>if not exists (select 1 from mi.RangeDetail where Name = 'Miller Excavating &amp; Clearing' and RangeID = 3716) begin insert into mi.RangeDetail (RangeID, Name, Description, IsActive, CreatePersonID, CreateDate) values (3716,'Miller Excavating &amp; Clearing','',1,1,GETDATE()) end</v>
      </c>
    </row>
    <row r="6879" spans="1:7" x14ac:dyDescent="0.25">
      <c r="A6879">
        <v>11</v>
      </c>
      <c r="B6879">
        <v>506743</v>
      </c>
      <c r="C6879">
        <v>134367</v>
      </c>
      <c r="D6879" t="s">
        <v>7224</v>
      </c>
      <c r="G6879" t="str">
        <f t="shared" si="107"/>
        <v>if not exists (select 1 from mi.RangeDetail where Name = 'Professional Office Enviroments Inc' and RangeID = 3716) begin insert into mi.RangeDetail (RangeID, Name, Description, IsActive, CreatePersonID, CreateDate) values (3716,'Professional Office Enviroments Inc','',1,1,GETDATE()) end</v>
      </c>
    </row>
    <row r="6880" spans="1:7" x14ac:dyDescent="0.25">
      <c r="A6880">
        <v>1</v>
      </c>
      <c r="B6880">
        <v>519576</v>
      </c>
      <c r="C6880">
        <v>137944</v>
      </c>
      <c r="D6880" t="s">
        <v>7225</v>
      </c>
      <c r="G6880" t="str">
        <f t="shared" si="107"/>
        <v>if not exists (select 1 from mi.RangeDetail where Name = 'Western Specialty Contractors' and RangeID = 3716) begin insert into mi.RangeDetail (RangeID, Name, Description, IsActive, CreatePersonID, CreateDate) values (3716,'Western Specialty Contractors','',1,1,GETDATE()) end</v>
      </c>
    </row>
    <row r="6881" spans="1:7" x14ac:dyDescent="0.25">
      <c r="A6881">
        <v>1</v>
      </c>
      <c r="B6881">
        <v>501923</v>
      </c>
      <c r="C6881">
        <v>117876</v>
      </c>
      <c r="D6881" t="s">
        <v>7226</v>
      </c>
      <c r="G6881" t="str">
        <f t="shared" si="107"/>
        <v>if not exists (select 1 from mi.RangeDetail where Name = 'Subsurface Constructors, Inc.' and RangeID = 3716) begin insert into mi.RangeDetail (RangeID, Name, Description, IsActive, CreatePersonID, CreateDate) values (3716,'Subsurface Constructors, Inc.','',1,1,GETDATE()) end</v>
      </c>
    </row>
    <row r="6882" spans="1:7" x14ac:dyDescent="0.25">
      <c r="A6882">
        <v>1</v>
      </c>
      <c r="B6882">
        <v>513639</v>
      </c>
      <c r="C6882">
        <v>123112</v>
      </c>
      <c r="D6882" t="s">
        <v>7227</v>
      </c>
      <c r="G6882" t="str">
        <f t="shared" si="107"/>
        <v>if not exists (select 1 from mi.RangeDetail where Name = 'Continental Disc Corporation' and RangeID = 3716) begin insert into mi.RangeDetail (RangeID, Name, Description, IsActive, CreatePersonID, CreateDate) values (3716,'Continental Disc Corporation','',1,1,GETDATE()) end</v>
      </c>
    </row>
    <row r="6883" spans="1:7" x14ac:dyDescent="0.25">
      <c r="A6883">
        <v>1</v>
      </c>
      <c r="B6883">
        <v>513561</v>
      </c>
      <c r="C6883">
        <v>117674</v>
      </c>
      <c r="D6883" t="s">
        <v>1736</v>
      </c>
      <c r="G6883" t="str">
        <f t="shared" si="107"/>
        <v>if not exists (select 1 from mi.RangeDetail where Name = 'Porta King Building Systems' and RangeID = 3716) begin insert into mi.RangeDetail (RangeID, Name, Description, IsActive, CreatePersonID, CreateDate) values (3716,'Porta King Building Systems','',1,1,GETDATE()) end</v>
      </c>
    </row>
    <row r="6884" spans="1:7" x14ac:dyDescent="0.25">
      <c r="A6884">
        <v>1</v>
      </c>
      <c r="B6884">
        <v>501922</v>
      </c>
      <c r="C6884">
        <v>117704</v>
      </c>
      <c r="D6884" t="s">
        <v>7228</v>
      </c>
      <c r="G6884" t="str">
        <f t="shared" si="107"/>
        <v>if not exists (select 1 from mi.RangeDetail where Name = 'Collins And Hermann Inc' and RangeID = 3716) begin insert into mi.RangeDetail (RangeID, Name, Description, IsActive, CreatePersonID, CreateDate) values (3716,'Collins And Hermann Inc','',1,1,GETDATE()) end</v>
      </c>
    </row>
    <row r="6885" spans="1:7" x14ac:dyDescent="0.25">
      <c r="A6885">
        <v>11</v>
      </c>
      <c r="B6885">
        <v>507253</v>
      </c>
      <c r="C6885">
        <v>136185</v>
      </c>
      <c r="D6885" t="s">
        <v>7229</v>
      </c>
      <c r="G6885" t="str">
        <f t="shared" si="107"/>
        <v>if not exists (select 1 from mi.RangeDetail where Name = 'DH Pace Facilities Group' and RangeID = 3716) begin insert into mi.RangeDetail (RangeID, Name, Description, IsActive, CreatePersonID, CreateDate) values (3716,'DH Pace Facilities Group','',1,1,GETDATE()) end</v>
      </c>
    </row>
    <row r="6886" spans="1:7" x14ac:dyDescent="0.25">
      <c r="A6886">
        <v>1</v>
      </c>
      <c r="B6886">
        <v>514517</v>
      </c>
      <c r="C6886">
        <v>132015</v>
      </c>
      <c r="D6886" t="s">
        <v>7230</v>
      </c>
      <c r="G6886" t="str">
        <f t="shared" si="107"/>
        <v>if not exists (select 1 from mi.RangeDetail where Name = 'Materials Sales Co' and RangeID = 3716) begin insert into mi.RangeDetail (RangeID, Name, Description, IsActive, CreatePersonID, CreateDate) values (3716,'Materials Sales Co','',1,1,GETDATE()) end</v>
      </c>
    </row>
    <row r="6887" spans="1:7" x14ac:dyDescent="0.25">
      <c r="A6887">
        <v>1</v>
      </c>
      <c r="B6887">
        <v>502350</v>
      </c>
      <c r="C6887">
        <v>127086</v>
      </c>
      <c r="D6887" t="s">
        <v>7231</v>
      </c>
      <c r="G6887" t="str">
        <f t="shared" si="107"/>
        <v>if not exists (select 1 from mi.RangeDetail where Name = 'Byrnes &amp; Jones Construction' and RangeID = 3716) begin insert into mi.RangeDetail (RangeID, Name, Description, IsActive, CreatePersonID, CreateDate) values (3716,'Byrnes &amp; Jones Construction','',1,1,GETDATE()) end</v>
      </c>
    </row>
    <row r="6888" spans="1:7" x14ac:dyDescent="0.25">
      <c r="A6888">
        <v>1</v>
      </c>
      <c r="B6888">
        <v>501344</v>
      </c>
      <c r="C6888">
        <v>100353</v>
      </c>
      <c r="D6888" t="s">
        <v>7232</v>
      </c>
      <c r="G6888" t="str">
        <f t="shared" si="107"/>
        <v>if not exists (select 1 from mi.RangeDetail where Name = 'Pittsburgh Pipe' and RangeID = 3716) begin insert into mi.RangeDetail (RangeID, Name, Description, IsActive, CreatePersonID, CreateDate) values (3716,'Pittsburgh Pipe','',1,1,GETDATE()) end</v>
      </c>
    </row>
    <row r="6889" spans="1:7" x14ac:dyDescent="0.25">
      <c r="A6889">
        <v>1</v>
      </c>
      <c r="B6889">
        <v>502054</v>
      </c>
      <c r="C6889">
        <v>101058</v>
      </c>
      <c r="D6889" t="s">
        <v>7233</v>
      </c>
      <c r="G6889" t="str">
        <f t="shared" si="107"/>
        <v>if not exists (select 1 from mi.RangeDetail where Name = 'Environmental Dynamics' and RangeID = 3716) begin insert into mi.RangeDetail (RangeID, Name, Description, IsActive, CreatePersonID, CreateDate) values (3716,'Environmental Dynamics','',1,1,GETDATE()) end</v>
      </c>
    </row>
    <row r="6890" spans="1:7" x14ac:dyDescent="0.25">
      <c r="A6890">
        <v>1</v>
      </c>
      <c r="B6890">
        <v>501691</v>
      </c>
      <c r="C6890">
        <v>104615</v>
      </c>
      <c r="D6890" t="s">
        <v>7234</v>
      </c>
      <c r="G6890" t="str">
        <f t="shared" si="107"/>
        <v>if not exists (select 1 from mi.RangeDetail where Name = 'Trinity Products, Inc.' and RangeID = 3716) begin insert into mi.RangeDetail (RangeID, Name, Description, IsActive, CreatePersonID, CreateDate) values (3716,'Trinity Products, Inc.','',1,1,GETDATE()) end</v>
      </c>
    </row>
    <row r="6891" spans="1:7" x14ac:dyDescent="0.25">
      <c r="A6891">
        <v>1</v>
      </c>
      <c r="B6891">
        <v>501921</v>
      </c>
      <c r="C6891">
        <v>126063</v>
      </c>
      <c r="D6891" t="s">
        <v>7235</v>
      </c>
      <c r="G6891" t="str">
        <f t="shared" si="107"/>
        <v>if not exists (select 1 from mi.RangeDetail where Name = 'Drilling Service Company' and RangeID = 3716) begin insert into mi.RangeDetail (RangeID, Name, Description, IsActive, CreatePersonID, CreateDate) values (3716,'Drilling Service Company','',1,1,GETDATE()) end</v>
      </c>
    </row>
    <row r="6892" spans="1:7" x14ac:dyDescent="0.25">
      <c r="A6892">
        <v>1</v>
      </c>
      <c r="B6892">
        <v>513215</v>
      </c>
      <c r="C6892">
        <v>128516</v>
      </c>
      <c r="D6892" t="s">
        <v>7236</v>
      </c>
      <c r="G6892" t="str">
        <f t="shared" si="107"/>
        <v>if not exists (select 1 from mi.RangeDetail where Name = 'Hippo Hopper' and RangeID = 3716) begin insert into mi.RangeDetail (RangeID, Name, Description, IsActive, CreatePersonID, CreateDate) values (3716,'Hippo Hopper','',1,1,GETDATE()) end</v>
      </c>
    </row>
    <row r="6893" spans="1:7" x14ac:dyDescent="0.25">
      <c r="A6893">
        <v>11</v>
      </c>
      <c r="B6893">
        <v>505658</v>
      </c>
      <c r="C6893">
        <v>112466</v>
      </c>
      <c r="D6893" t="s">
        <v>7237</v>
      </c>
      <c r="G6893" t="str">
        <f t="shared" si="107"/>
        <v>if not exists (select 1 from mi.RangeDetail where Name = 'St. Louis Antique Lighting Co., Inc.' and RangeID = 3716) begin insert into mi.RangeDetail (RangeID, Name, Description, IsActive, CreatePersonID, CreateDate) values (3716,'St. Louis Antique Lighting Co., Inc.','',1,1,GETDATE()) end</v>
      </c>
    </row>
    <row r="6894" spans="1:7" x14ac:dyDescent="0.25">
      <c r="A6894">
        <v>11</v>
      </c>
      <c r="B6894">
        <v>506633</v>
      </c>
      <c r="C6894">
        <v>133718</v>
      </c>
      <c r="D6894" t="s">
        <v>7238</v>
      </c>
      <c r="G6894" t="str">
        <f t="shared" si="107"/>
        <v>if not exists (select 1 from mi.RangeDetail where Name = 'BBC Industries, Inc.' and RangeID = 3716) begin insert into mi.RangeDetail (RangeID, Name, Description, IsActive, CreatePersonID, CreateDate) values (3716,'BBC Industries, Inc.','',1,1,GETDATE()) end</v>
      </c>
    </row>
    <row r="6895" spans="1:7" x14ac:dyDescent="0.25">
      <c r="A6895">
        <v>1</v>
      </c>
      <c r="B6895">
        <v>500767</v>
      </c>
      <c r="C6895">
        <v>102071</v>
      </c>
      <c r="D6895" t="s">
        <v>7239</v>
      </c>
      <c r="G6895" t="str">
        <f t="shared" si="107"/>
        <v>if not exists (select 1 from mi.RangeDetail where Name = 'Hammer &amp; Steel, Inc.' and RangeID = 3716) begin insert into mi.RangeDetail (RangeID, Name, Description, IsActive, CreatePersonID, CreateDate) values (3716,'Hammer &amp; Steel, Inc.','',1,1,GETDATE()) end</v>
      </c>
    </row>
    <row r="6896" spans="1:7" x14ac:dyDescent="0.25">
      <c r="A6896">
        <v>1</v>
      </c>
      <c r="B6896">
        <v>513001</v>
      </c>
      <c r="C6896">
        <v>128370</v>
      </c>
      <c r="D6896" t="s">
        <v>7240</v>
      </c>
      <c r="G6896" t="str">
        <f t="shared" si="107"/>
        <v>if not exists (select 1 from mi.RangeDetail where Name = 'Barnes Pipe &amp; Steel Supply' and RangeID = 3716) begin insert into mi.RangeDetail (RangeID, Name, Description, IsActive, CreatePersonID, CreateDate) values (3716,'Barnes Pipe &amp; Steel Supply','',1,1,GETDATE()) end</v>
      </c>
    </row>
    <row r="6897" spans="1:7" x14ac:dyDescent="0.25">
      <c r="A6897">
        <v>11</v>
      </c>
      <c r="B6897">
        <v>505324</v>
      </c>
      <c r="C6897">
        <v>103249</v>
      </c>
      <c r="D6897" t="s">
        <v>7241</v>
      </c>
      <c r="G6897" t="str">
        <f t="shared" si="107"/>
        <v>if not exists (select 1 from mi.RangeDetail where Name = 'Builders Specialties &amp; Hardware' and RangeID = 3716) begin insert into mi.RangeDetail (RangeID, Name, Description, IsActive, CreatePersonID, CreateDate) values (3716,'Builders Specialties &amp; Hardware','',1,1,GETDATE()) end</v>
      </c>
    </row>
    <row r="6898" spans="1:7" x14ac:dyDescent="0.25">
      <c r="A6898">
        <v>1</v>
      </c>
      <c r="B6898">
        <v>501764</v>
      </c>
      <c r="C6898">
        <v>110660</v>
      </c>
      <c r="D6898" t="s">
        <v>7242</v>
      </c>
      <c r="G6898" t="str">
        <f t="shared" si="107"/>
        <v>if not exists (select 1 from mi.RangeDetail where Name = 'Victory Steel' and RangeID = 3716) begin insert into mi.RangeDetail (RangeID, Name, Description, IsActive, CreatePersonID, CreateDate) values (3716,'Victory Steel','',1,1,GETDATE()) end</v>
      </c>
    </row>
    <row r="6899" spans="1:7" x14ac:dyDescent="0.25">
      <c r="A6899">
        <v>1</v>
      </c>
      <c r="B6899">
        <v>514706</v>
      </c>
      <c r="C6899">
        <v>108446</v>
      </c>
      <c r="D6899" t="s">
        <v>7243</v>
      </c>
      <c r="G6899" t="str">
        <f t="shared" si="107"/>
        <v>if not exists (select 1 from mi.RangeDetail where Name = 'Ferrellgas L P' and RangeID = 3716) begin insert into mi.RangeDetail (RangeID, Name, Description, IsActive, CreatePersonID, CreateDate) values (3716,'Ferrellgas L P','',1,1,GETDATE()) end</v>
      </c>
    </row>
    <row r="6900" spans="1:7" x14ac:dyDescent="0.25">
      <c r="A6900">
        <v>1</v>
      </c>
      <c r="B6900">
        <v>502314</v>
      </c>
      <c r="C6900">
        <v>127522</v>
      </c>
      <c r="D6900" t="s">
        <v>7244</v>
      </c>
      <c r="G6900" t="str">
        <f t="shared" si="107"/>
        <v>if not exists (select 1 from mi.RangeDetail where Name = 'Guarantee Electrical Construction' and RangeID = 3716) begin insert into mi.RangeDetail (RangeID, Name, Description, IsActive, CreatePersonID, CreateDate) values (3716,'Guarantee Electrical Construction','',1,1,GETDATE()) end</v>
      </c>
    </row>
    <row r="6901" spans="1:7" x14ac:dyDescent="0.25">
      <c r="A6901">
        <v>1</v>
      </c>
      <c r="B6901">
        <v>500213</v>
      </c>
      <c r="C6901">
        <v>109438</v>
      </c>
      <c r="D6901" t="s">
        <v>7245</v>
      </c>
      <c r="G6901" t="str">
        <f t="shared" si="107"/>
        <v>if not exists (select 1 from mi.RangeDetail where Name = 'Black &amp; Veatch Corporation' and RangeID = 3716) begin insert into mi.RangeDetail (RangeID, Name, Description, IsActive, CreatePersonID, CreateDate) values (3716,'Black &amp; Veatch Corporation','',1,1,GETDATE()) end</v>
      </c>
    </row>
    <row r="6902" spans="1:7" x14ac:dyDescent="0.25">
      <c r="A6902">
        <v>11</v>
      </c>
      <c r="B6902">
        <v>507560</v>
      </c>
      <c r="C6902">
        <v>136612</v>
      </c>
      <c r="D6902" t="s">
        <v>7246</v>
      </c>
      <c r="G6902" t="str">
        <f t="shared" si="107"/>
        <v>if not exists (select 1 from mi.RangeDetail where Name = 'Midwest Elevator Co Inc' and RangeID = 3716) begin insert into mi.RangeDetail (RangeID, Name, Description, IsActive, CreatePersonID, CreateDate) values (3716,'Midwest Elevator Co Inc','',1,1,GETDATE()) end</v>
      </c>
    </row>
    <row r="6903" spans="1:7" x14ac:dyDescent="0.25">
      <c r="A6903">
        <v>1</v>
      </c>
      <c r="B6903">
        <v>513634</v>
      </c>
      <c r="C6903">
        <v>129936</v>
      </c>
      <c r="D6903" t="s">
        <v>7247</v>
      </c>
      <c r="G6903" t="str">
        <f t="shared" si="107"/>
        <v>if not exists (select 1 from mi.RangeDetail where Name = 'Bi State Insulation' and RangeID = 3716) begin insert into mi.RangeDetail (RangeID, Name, Description, IsActive, CreatePersonID, CreateDate) values (3716,'Bi State Insulation','',1,1,GETDATE()) end</v>
      </c>
    </row>
    <row r="6904" spans="1:7" x14ac:dyDescent="0.25">
      <c r="A6904">
        <v>1</v>
      </c>
      <c r="B6904">
        <v>513375</v>
      </c>
      <c r="C6904">
        <v>129105</v>
      </c>
      <c r="D6904" t="s">
        <v>7248</v>
      </c>
      <c r="G6904" t="str">
        <f t="shared" si="107"/>
        <v>if not exists (select 1 from mi.RangeDetail where Name = 'USA Tank Storage Systems' and RangeID = 3716) begin insert into mi.RangeDetail (RangeID, Name, Description, IsActive, CreatePersonID, CreateDate) values (3716,'USA Tank Storage Systems','',1,1,GETDATE()) end</v>
      </c>
    </row>
    <row r="6905" spans="1:7" x14ac:dyDescent="0.25">
      <c r="A6905">
        <v>1</v>
      </c>
      <c r="B6905">
        <v>519664</v>
      </c>
      <c r="C6905">
        <v>100755</v>
      </c>
      <c r="D6905" t="s">
        <v>7249</v>
      </c>
      <c r="G6905" t="str">
        <f t="shared" si="107"/>
        <v>if not exists (select 1 from mi.RangeDetail where Name = 'Reliable Products' and RangeID = 3716) begin insert into mi.RangeDetail (RangeID, Name, Description, IsActive, CreatePersonID, CreateDate) values (3716,'Reliable Products','',1,1,GETDATE()) end</v>
      </c>
    </row>
    <row r="6906" spans="1:7" x14ac:dyDescent="0.25">
      <c r="A6906">
        <v>1</v>
      </c>
      <c r="B6906">
        <v>512984</v>
      </c>
      <c r="C6906">
        <v>128325</v>
      </c>
      <c r="D6906" t="s">
        <v>7250</v>
      </c>
      <c r="G6906" t="str">
        <f t="shared" si="107"/>
        <v>if not exists (select 1 from mi.RangeDetail where Name = 'Hayes Drilling Inc' and RangeID = 3716) begin insert into mi.RangeDetail (RangeID, Name, Description, IsActive, CreatePersonID, CreateDate) values (3716,'Hayes Drilling Inc','',1,1,GETDATE()) end</v>
      </c>
    </row>
    <row r="6907" spans="1:7" x14ac:dyDescent="0.25">
      <c r="A6907">
        <v>1</v>
      </c>
      <c r="B6907">
        <v>512439</v>
      </c>
      <c r="C6907">
        <v>126652</v>
      </c>
      <c r="D6907" t="s">
        <v>7251</v>
      </c>
      <c r="G6907" t="str">
        <f t="shared" si="107"/>
        <v>if not exists (select 1 from mi.RangeDetail where Name = 'Bullseye International LLC' and RangeID = 3716) begin insert into mi.RangeDetail (RangeID, Name, Description, IsActive, CreatePersonID, CreateDate) values (3716,'Bullseye International LLC','',1,1,GETDATE()) end</v>
      </c>
    </row>
    <row r="6908" spans="1:7" x14ac:dyDescent="0.25">
      <c r="A6908">
        <v>1</v>
      </c>
      <c r="B6908">
        <v>501856</v>
      </c>
      <c r="C6908">
        <v>117762</v>
      </c>
      <c r="D6908" t="s">
        <v>7252</v>
      </c>
      <c r="G6908" t="str">
        <f t="shared" si="107"/>
        <v>if not exists (select 1 from mi.RangeDetail where Name = 'Rebar Specialist Inc' and RangeID = 3716) begin insert into mi.RangeDetail (RangeID, Name, Description, IsActive, CreatePersonID, CreateDate) values (3716,'Rebar Specialist Inc','',1,1,GETDATE()) end</v>
      </c>
    </row>
    <row r="6909" spans="1:7" x14ac:dyDescent="0.25">
      <c r="A6909">
        <v>1</v>
      </c>
      <c r="B6909">
        <v>519989</v>
      </c>
      <c r="C6909">
        <v>139028</v>
      </c>
      <c r="D6909" t="s">
        <v>7253</v>
      </c>
      <c r="G6909" t="str">
        <f t="shared" si="107"/>
        <v>if not exists (select 1 from mi.RangeDetail where Name = 'Hydroscreen Co LLC' and RangeID = 3716) begin insert into mi.RangeDetail (RangeID, Name, Description, IsActive, CreatePersonID, CreateDate) values (3716,'Hydroscreen Co LLC','',1,1,GETDATE()) end</v>
      </c>
    </row>
    <row r="6910" spans="1:7" x14ac:dyDescent="0.25">
      <c r="A6910">
        <v>1</v>
      </c>
      <c r="B6910">
        <v>513824</v>
      </c>
      <c r="C6910">
        <v>130495</v>
      </c>
      <c r="D6910" t="s">
        <v>7254</v>
      </c>
      <c r="G6910" t="str">
        <f t="shared" si="107"/>
        <v>if not exists (select 1 from mi.RangeDetail where Name = 'Electrical Certification Incorporated' and RangeID = 3716) begin insert into mi.RangeDetail (RangeID, Name, Description, IsActive, CreatePersonID, CreateDate) values (3716,'Electrical Certification Incorporated','',1,1,GETDATE()) end</v>
      </c>
    </row>
    <row r="6911" spans="1:7" x14ac:dyDescent="0.25">
      <c r="A6911">
        <v>1</v>
      </c>
      <c r="B6911">
        <v>514721</v>
      </c>
      <c r="C6911">
        <v>132580</v>
      </c>
      <c r="D6911" t="s">
        <v>7255</v>
      </c>
      <c r="G6911" t="str">
        <f t="shared" si="107"/>
        <v>if not exists (select 1 from mi.RangeDetail where Name = 'Crane Materials Intl' and RangeID = 3716) begin insert into mi.RangeDetail (RangeID, Name, Description, IsActive, CreatePersonID, CreateDate) values (3716,'Crane Materials Intl','',1,1,GETDATE()) end</v>
      </c>
    </row>
    <row r="6912" spans="1:7" x14ac:dyDescent="0.25">
      <c r="A6912">
        <v>1</v>
      </c>
      <c r="B6912">
        <v>512894</v>
      </c>
      <c r="C6912">
        <v>127657</v>
      </c>
      <c r="D6912" t="s">
        <v>7256</v>
      </c>
      <c r="G6912" t="str">
        <f t="shared" si="107"/>
        <v>if not exists (select 1 from mi.RangeDetail where Name = 'Akron Erectors, Inc.' and RangeID = 3716) begin insert into mi.RangeDetail (RangeID, Name, Description, IsActive, CreatePersonID, CreateDate) values (3716,'Akron Erectors, Inc.','',1,1,GETDATE()) end</v>
      </c>
    </row>
    <row r="6913" spans="1:7" x14ac:dyDescent="0.25">
      <c r="A6913">
        <v>1</v>
      </c>
      <c r="B6913">
        <v>513258</v>
      </c>
      <c r="C6913">
        <v>128634</v>
      </c>
      <c r="D6913" t="s">
        <v>7257</v>
      </c>
      <c r="G6913" t="str">
        <f t="shared" si="107"/>
        <v>if not exists (select 1 from mi.RangeDetail where Name = 'Cemtek Environmental' and RangeID = 3716) begin insert into mi.RangeDetail (RangeID, Name, Description, IsActive, CreatePersonID, CreateDate) values (3716,'Cemtek Environmental','',1,1,GETDATE()) end</v>
      </c>
    </row>
    <row r="6914" spans="1:7" x14ac:dyDescent="0.25">
      <c r="A6914">
        <v>1</v>
      </c>
      <c r="B6914">
        <v>513376</v>
      </c>
      <c r="C6914">
        <v>117605</v>
      </c>
      <c r="D6914" t="s">
        <v>7258</v>
      </c>
      <c r="G6914" t="str">
        <f t="shared" si="107"/>
        <v>if not exists (select 1 from mi.RangeDetail where Name = 'Rhino Energy LLC' and RangeID = 3716) begin insert into mi.RangeDetail (RangeID, Name, Description, IsActive, CreatePersonID, CreateDate) values (3716,'Rhino Energy LLC','',1,1,GETDATE()) end</v>
      </c>
    </row>
    <row r="6915" spans="1:7" x14ac:dyDescent="0.25">
      <c r="A6915">
        <v>11</v>
      </c>
      <c r="B6915">
        <v>506292</v>
      </c>
      <c r="C6915">
        <v>112909</v>
      </c>
      <c r="D6915" t="s">
        <v>7259</v>
      </c>
      <c r="G6915" t="str">
        <f t="shared" ref="G6915:G6978" si="108">IF(D6915&lt;&gt;"",CONCATENATE("if not exists (select 1 from mi.RangeDetail where Name = '",D6915,"' and RangeID = 3716) begin insert into mi.RangeDetail (RangeID, Name, Description, IsActive, CreatePersonID, CreateDate) values (3716,'",D6915,"','","',1,1,GETDATE()) end"), "")</f>
        <v>if not exists (select 1 from mi.RangeDetail where Name = 'Buckeye Asphalt, LLC' and RangeID = 3716) begin insert into mi.RangeDetail (RangeID, Name, Description, IsActive, CreatePersonID, CreateDate) values (3716,'Buckeye Asphalt, LLC','',1,1,GETDATE()) end</v>
      </c>
    </row>
    <row r="6916" spans="1:7" x14ac:dyDescent="0.25">
      <c r="A6916">
        <v>1</v>
      </c>
      <c r="B6916">
        <v>519612</v>
      </c>
      <c r="C6916">
        <v>138040</v>
      </c>
      <c r="D6916" t="s">
        <v>7260</v>
      </c>
      <c r="G6916" t="str">
        <f t="shared" si="108"/>
        <v>if not exists (select 1 from mi.RangeDetail where Name = 'First Electric Supply LLC' and RangeID = 3716) begin insert into mi.RangeDetail (RangeID, Name, Description, IsActive, CreatePersonID, CreateDate) values (3716,'First Electric Supply LLC','',1,1,GETDATE()) end</v>
      </c>
    </row>
    <row r="6917" spans="1:7" x14ac:dyDescent="0.25">
      <c r="A6917">
        <v>11</v>
      </c>
      <c r="B6917">
        <v>506381</v>
      </c>
      <c r="C6917">
        <v>120036</v>
      </c>
      <c r="D6917" t="s">
        <v>7261</v>
      </c>
      <c r="G6917" t="str">
        <f t="shared" si="108"/>
        <v>if not exists (select 1 from mi.RangeDetail where Name = 'iforce' and RangeID = 3716) begin insert into mi.RangeDetail (RangeID, Name, Description, IsActive, CreatePersonID, CreateDate) values (3716,'iforce','',1,1,GETDATE()) end</v>
      </c>
    </row>
    <row r="6918" spans="1:7" x14ac:dyDescent="0.25">
      <c r="A6918">
        <v>11</v>
      </c>
      <c r="B6918">
        <v>505645</v>
      </c>
      <c r="C6918">
        <v>112458</v>
      </c>
      <c r="D6918" t="s">
        <v>7262</v>
      </c>
      <c r="G6918" t="str">
        <f t="shared" si="108"/>
        <v>if not exists (select 1 from mi.RangeDetail where Name = 'Flooring Logistics, LLC' and RangeID = 3716) begin insert into mi.RangeDetail (RangeID, Name, Description, IsActive, CreatePersonID, CreateDate) values (3716,'Flooring Logistics, LLC','',1,1,GETDATE()) end</v>
      </c>
    </row>
    <row r="6919" spans="1:7" x14ac:dyDescent="0.25">
      <c r="A6919">
        <v>11</v>
      </c>
      <c r="B6919">
        <v>506233</v>
      </c>
      <c r="C6919">
        <v>113040</v>
      </c>
      <c r="D6919" t="s">
        <v>7263</v>
      </c>
      <c r="G6919" t="str">
        <f t="shared" si="108"/>
        <v>if not exists (select 1 from mi.RangeDetail where Name = 'Synthetic Turf Solutions, Inc' and RangeID = 3716) begin insert into mi.RangeDetail (RangeID, Name, Description, IsActive, CreatePersonID, CreateDate) values (3716,'Synthetic Turf Solutions, Inc','',1,1,GETDATE()) end</v>
      </c>
    </row>
    <row r="6920" spans="1:7" x14ac:dyDescent="0.25">
      <c r="A6920">
        <v>11</v>
      </c>
      <c r="B6920">
        <v>503944</v>
      </c>
      <c r="C6920">
        <v>103656</v>
      </c>
      <c r="D6920" t="s">
        <v>7264</v>
      </c>
      <c r="G6920" t="str">
        <f t="shared" si="108"/>
        <v>if not exists (select 1 from mi.RangeDetail where Name = 'Rose Products and Service, Inc.' and RangeID = 3716) begin insert into mi.RangeDetail (RangeID, Name, Description, IsActive, CreatePersonID, CreateDate) values (3716,'Rose Products and Service, Inc.','',1,1,GETDATE()) end</v>
      </c>
    </row>
    <row r="6921" spans="1:7" x14ac:dyDescent="0.25">
      <c r="A6921">
        <v>1</v>
      </c>
      <c r="B6921">
        <v>514906</v>
      </c>
      <c r="C6921">
        <v>100789</v>
      </c>
      <c r="D6921" t="s">
        <v>7265</v>
      </c>
      <c r="G6921" t="str">
        <f t="shared" si="108"/>
        <v>if not exists (select 1 from mi.RangeDetail where Name = 'Butler Manufacturing Company' and RangeID = 3716) begin insert into mi.RangeDetail (RangeID, Name, Description, IsActive, CreatePersonID, CreateDate) values (3716,'Butler Manufacturing Company','',1,1,GETDATE()) end</v>
      </c>
    </row>
    <row r="6922" spans="1:7" x14ac:dyDescent="0.25">
      <c r="A6922">
        <v>1</v>
      </c>
      <c r="B6922">
        <v>515358</v>
      </c>
      <c r="C6922">
        <v>134778</v>
      </c>
      <c r="D6922" t="s">
        <v>7266</v>
      </c>
      <c r="G6922" t="str">
        <f t="shared" si="108"/>
        <v>if not exists (select 1 from mi.RangeDetail where Name = 'PAR Electrical Contractors Inc' and RangeID = 3716) begin insert into mi.RangeDetail (RangeID, Name, Description, IsActive, CreatePersonID, CreateDate) values (3716,'PAR Electrical Contractors Inc','',1,1,GETDATE()) end</v>
      </c>
    </row>
    <row r="6923" spans="1:7" x14ac:dyDescent="0.25">
      <c r="A6923">
        <v>11</v>
      </c>
      <c r="B6923">
        <v>506425</v>
      </c>
      <c r="C6923">
        <v>100032</v>
      </c>
      <c r="D6923" t="s">
        <v>7267</v>
      </c>
      <c r="G6923" t="str">
        <f t="shared" si="108"/>
        <v>if not exists (select 1 from mi.RangeDetail where Name = 'EFCO Corporation' and RangeID = 3716) begin insert into mi.RangeDetail (RangeID, Name, Description, IsActive, CreatePersonID, CreateDate) values (3716,'EFCO Corporation','',1,1,GETDATE()) end</v>
      </c>
    </row>
    <row r="6924" spans="1:7" x14ac:dyDescent="0.25">
      <c r="A6924">
        <v>1</v>
      </c>
      <c r="B6924">
        <v>512891</v>
      </c>
      <c r="C6924">
        <v>125995</v>
      </c>
      <c r="D6924" t="s">
        <v>7268</v>
      </c>
      <c r="G6924" t="str">
        <f t="shared" si="108"/>
        <v>if not exists (select 1 from mi.RangeDetail where Name = 'Alan F Schaaf DBA Aerographics' and RangeID = 3716) begin insert into mi.RangeDetail (RangeID, Name, Description, IsActive, CreatePersonID, CreateDate) values (3716,'Alan F Schaaf DBA Aerographics','',1,1,GETDATE()) end</v>
      </c>
    </row>
    <row r="6925" spans="1:7" x14ac:dyDescent="0.25">
      <c r="A6925">
        <v>11</v>
      </c>
      <c r="B6925">
        <v>500534</v>
      </c>
      <c r="C6925">
        <v>135140</v>
      </c>
      <c r="D6925" t="s">
        <v>7269</v>
      </c>
      <c r="G6925" t="str">
        <f t="shared" si="108"/>
        <v>if not exists (select 1 from mi.RangeDetail where Name = 'Binswanger Enterprises LLC dba: Binswanger Glass' and RangeID = 3716) begin insert into mi.RangeDetail (RangeID, Name, Description, IsActive, CreatePersonID, CreateDate) values (3716,'Binswanger Enterprises LLC dba: Binswanger Glass','',1,1,GETDATE()) end</v>
      </c>
    </row>
    <row r="6926" spans="1:7" x14ac:dyDescent="0.25">
      <c r="A6926">
        <v>11</v>
      </c>
      <c r="B6926">
        <v>506904</v>
      </c>
      <c r="C6926">
        <v>135110</v>
      </c>
      <c r="D6926" t="s">
        <v>7270</v>
      </c>
      <c r="G6926" t="str">
        <f t="shared" si="108"/>
        <v>if not exists (select 1 from mi.RangeDetail where Name = 'Preferred Stainless Incorporated' and RangeID = 3716) begin insert into mi.RangeDetail (RangeID, Name, Description, IsActive, CreatePersonID, CreateDate) values (3716,'Preferred Stainless Incorporated','',1,1,GETDATE()) end</v>
      </c>
    </row>
    <row r="6927" spans="1:7" x14ac:dyDescent="0.25">
      <c r="A6927">
        <v>11</v>
      </c>
      <c r="B6927">
        <v>506836</v>
      </c>
      <c r="C6927">
        <v>135013</v>
      </c>
      <c r="D6927" t="s">
        <v>7271</v>
      </c>
      <c r="G6927" t="str">
        <f t="shared" si="108"/>
        <v>if not exists (select 1 from mi.RangeDetail where Name = 'TD Landscape and Maintenance LLC' and RangeID = 3716) begin insert into mi.RangeDetail (RangeID, Name, Description, IsActive, CreatePersonID, CreateDate) values (3716,'TD Landscape and Maintenance LLC','',1,1,GETDATE()) end</v>
      </c>
    </row>
    <row r="6928" spans="1:7" x14ac:dyDescent="0.25">
      <c r="A6928">
        <v>11</v>
      </c>
      <c r="B6928">
        <v>506966</v>
      </c>
      <c r="C6928">
        <v>135147</v>
      </c>
      <c r="D6928" t="s">
        <v>7272</v>
      </c>
      <c r="G6928" t="str">
        <f t="shared" si="108"/>
        <v>if not exists (select 1 from mi.RangeDetail where Name = 'Jerico Metal Specialities LLC' and RangeID = 3716) begin insert into mi.RangeDetail (RangeID, Name, Description, IsActive, CreatePersonID, CreateDate) values (3716,'Jerico Metal Specialities LLC','',1,1,GETDATE()) end</v>
      </c>
    </row>
    <row r="6929" spans="1:7" x14ac:dyDescent="0.25">
      <c r="A6929">
        <v>1</v>
      </c>
      <c r="B6929">
        <v>515416</v>
      </c>
      <c r="C6929">
        <v>134974</v>
      </c>
      <c r="D6929" t="s">
        <v>7273</v>
      </c>
      <c r="G6929" t="str">
        <f t="shared" si="108"/>
        <v>if not exists (select 1 from mi.RangeDetail where Name = 'Vector Construction Inc' and RangeID = 3716) begin insert into mi.RangeDetail (RangeID, Name, Description, IsActive, CreatePersonID, CreateDate) values (3716,'Vector Construction Inc','',1,1,GETDATE()) end</v>
      </c>
    </row>
    <row r="6930" spans="1:7" x14ac:dyDescent="0.25">
      <c r="A6930">
        <v>1</v>
      </c>
      <c r="B6930">
        <v>515306</v>
      </c>
      <c r="C6930">
        <v>134523</v>
      </c>
      <c r="D6930" t="s">
        <v>7274</v>
      </c>
      <c r="G6930" t="str">
        <f t="shared" si="108"/>
        <v>if not exists (select 1 from mi.RangeDetail where Name = 'Vector Corrosion Technologies Inc' and RangeID = 3716) begin insert into mi.RangeDetail (RangeID, Name, Description, IsActive, CreatePersonID, CreateDate) values (3716,'Vector Corrosion Technologies Inc','',1,1,GETDATE()) end</v>
      </c>
    </row>
    <row r="6931" spans="1:7" x14ac:dyDescent="0.25">
      <c r="A6931">
        <v>1</v>
      </c>
      <c r="B6931">
        <v>500345</v>
      </c>
      <c r="C6931">
        <v>106071</v>
      </c>
      <c r="D6931" t="s">
        <v>7275</v>
      </c>
      <c r="G6931" t="str">
        <f t="shared" si="108"/>
        <v>if not exists (select 1 from mi.RangeDetail where Name = 'Cleveland Barricading Systems' and RangeID = 3716) begin insert into mi.RangeDetail (RangeID, Name, Description, IsActive, CreatePersonID, CreateDate) values (3716,'Cleveland Barricading Systems','',1,1,GETDATE()) end</v>
      </c>
    </row>
    <row r="6932" spans="1:7" x14ac:dyDescent="0.25">
      <c r="A6932">
        <v>1</v>
      </c>
      <c r="B6932">
        <v>519525</v>
      </c>
      <c r="C6932">
        <v>137745</v>
      </c>
      <c r="D6932" t="s">
        <v>7276</v>
      </c>
      <c r="G6932" t="str">
        <f t="shared" si="108"/>
        <v>if not exists (select 1 from mi.RangeDetail where Name = 'Nickel Systems, Inc.' and RangeID = 3716) begin insert into mi.RangeDetail (RangeID, Name, Description, IsActive, CreatePersonID, CreateDate) values (3716,'Nickel Systems, Inc.','',1,1,GETDATE()) end</v>
      </c>
    </row>
    <row r="6933" spans="1:7" x14ac:dyDescent="0.25">
      <c r="A6933">
        <v>11</v>
      </c>
      <c r="B6933">
        <v>506056</v>
      </c>
      <c r="C6933">
        <v>112856</v>
      </c>
      <c r="D6933" t="s">
        <v>7277</v>
      </c>
      <c r="G6933" t="str">
        <f t="shared" si="108"/>
        <v>if not exists (select 1 from mi.RangeDetail where Name = 'Burns Electrical Services, Inc.' and RangeID = 3716) begin insert into mi.RangeDetail (RangeID, Name, Description, IsActive, CreatePersonID, CreateDate) values (3716,'Burns Electrical Services, Inc.','',1,1,GETDATE()) end</v>
      </c>
    </row>
    <row r="6934" spans="1:7" x14ac:dyDescent="0.25">
      <c r="A6934">
        <v>1</v>
      </c>
      <c r="B6934">
        <v>513351</v>
      </c>
      <c r="C6934">
        <v>129030</v>
      </c>
      <c r="D6934" t="s">
        <v>7278</v>
      </c>
      <c r="G6934" t="str">
        <f t="shared" si="108"/>
        <v>if not exists (select 1 from mi.RangeDetail where Name = 'RVM Construction' and RangeID = 3716) begin insert into mi.RangeDetail (RangeID, Name, Description, IsActive, CreatePersonID, CreateDate) values (3716,'RVM Construction','',1,1,GETDATE()) end</v>
      </c>
    </row>
    <row r="6935" spans="1:7" x14ac:dyDescent="0.25">
      <c r="A6935">
        <v>11</v>
      </c>
      <c r="B6935">
        <v>505106</v>
      </c>
      <c r="C6935">
        <v>105281</v>
      </c>
      <c r="D6935" t="s">
        <v>7279</v>
      </c>
      <c r="G6935" t="str">
        <f t="shared" si="108"/>
        <v>if not exists (select 1 from mi.RangeDetail where Name = 'RVM Construction, Inc.' and RangeID = 3716) begin insert into mi.RangeDetail (RangeID, Name, Description, IsActive, CreatePersonID, CreateDate) values (3716,'RVM Construction, Inc.','',1,1,GETDATE()) end</v>
      </c>
    </row>
    <row r="6936" spans="1:7" x14ac:dyDescent="0.25">
      <c r="A6936">
        <v>1</v>
      </c>
      <c r="B6936">
        <v>513676</v>
      </c>
      <c r="C6936">
        <v>118005</v>
      </c>
      <c r="D6936" t="s">
        <v>7280</v>
      </c>
      <c r="G6936" t="str">
        <f t="shared" si="108"/>
        <v>if not exists (select 1 from mi.RangeDetail where Name = 'Deer Creek Excavating' and RangeID = 3716) begin insert into mi.RangeDetail (RangeID, Name, Description, IsActive, CreatePersonID, CreateDate) values (3716,'Deer Creek Excavating','',1,1,GETDATE()) end</v>
      </c>
    </row>
    <row r="6937" spans="1:7" x14ac:dyDescent="0.25">
      <c r="A6937">
        <v>11</v>
      </c>
      <c r="B6937">
        <v>505941</v>
      </c>
      <c r="C6937">
        <v>112714</v>
      </c>
      <c r="D6937" t="s">
        <v>7281</v>
      </c>
      <c r="G6937" t="str">
        <f t="shared" si="108"/>
        <v>if not exists (select 1 from mi.RangeDetail where Name = 'Data Center Solutions, Inc.' and RangeID = 3716) begin insert into mi.RangeDetail (RangeID, Name, Description, IsActive, CreatePersonID, CreateDate) values (3716,'Data Center Solutions, Inc.','',1,1,GETDATE()) end</v>
      </c>
    </row>
    <row r="6938" spans="1:7" x14ac:dyDescent="0.25">
      <c r="A6938">
        <v>11</v>
      </c>
      <c r="B6938">
        <v>505910</v>
      </c>
      <c r="C6938">
        <v>112666</v>
      </c>
      <c r="D6938" t="s">
        <v>7282</v>
      </c>
      <c r="G6938" t="str">
        <f t="shared" si="108"/>
        <v>if not exists (select 1 from mi.RangeDetail where Name = 'Kessler Interior Trim Professionals' and RangeID = 3716) begin insert into mi.RangeDetail (RangeID, Name, Description, IsActive, CreatePersonID, CreateDate) values (3716,'Kessler Interior Trim Professionals','',1,1,GETDATE()) end</v>
      </c>
    </row>
    <row r="6939" spans="1:7" x14ac:dyDescent="0.25">
      <c r="A6939">
        <v>1</v>
      </c>
      <c r="B6939">
        <v>519580</v>
      </c>
      <c r="C6939">
        <v>137945</v>
      </c>
      <c r="D6939" t="s">
        <v>7283</v>
      </c>
      <c r="G6939" t="str">
        <f t="shared" si="108"/>
        <v>if not exists (select 1 from mi.RangeDetail where Name = 'Energy Conservation Experts LLC' and RangeID = 3716) begin insert into mi.RangeDetail (RangeID, Name, Description, IsActive, CreatePersonID, CreateDate) values (3716,'Energy Conservation Experts LLC','',1,1,GETDATE()) end</v>
      </c>
    </row>
    <row r="6940" spans="1:7" x14ac:dyDescent="0.25">
      <c r="A6940">
        <v>11</v>
      </c>
      <c r="B6940">
        <v>507198</v>
      </c>
      <c r="C6940">
        <v>136096</v>
      </c>
      <c r="D6940" t="s">
        <v>7284</v>
      </c>
      <c r="G6940" t="str">
        <f t="shared" si="108"/>
        <v>if not exists (select 1 from mi.RangeDetail where Name = 'Armor Construction, LLC' and RangeID = 3716) begin insert into mi.RangeDetail (RangeID, Name, Description, IsActive, CreatePersonID, CreateDate) values (3716,'Armor Construction, LLC','',1,1,GETDATE()) end</v>
      </c>
    </row>
    <row r="6941" spans="1:7" x14ac:dyDescent="0.25">
      <c r="A6941">
        <v>11</v>
      </c>
      <c r="B6941">
        <v>506670</v>
      </c>
      <c r="C6941">
        <v>133772</v>
      </c>
      <c r="D6941" t="s">
        <v>7285</v>
      </c>
      <c r="G6941" t="str">
        <f t="shared" si="108"/>
        <v>if not exists (select 1 from mi.RangeDetail where Name = 'Info Link Mast Electric, LLC' and RangeID = 3716) begin insert into mi.RangeDetail (RangeID, Name, Description, IsActive, CreatePersonID, CreateDate) values (3716,'Info Link Mast Electric, LLC','',1,1,GETDATE()) end</v>
      </c>
    </row>
    <row r="6942" spans="1:7" x14ac:dyDescent="0.25">
      <c r="A6942">
        <v>1</v>
      </c>
      <c r="B6942">
        <v>515205</v>
      </c>
      <c r="C6942">
        <v>90728</v>
      </c>
      <c r="D6942" t="s">
        <v>7286</v>
      </c>
      <c r="G6942" t="str">
        <f t="shared" si="108"/>
        <v>if not exists (select 1 from mi.RangeDetail where Name = 'Wylie &amp; Sons Landscaping LLC' and RangeID = 3716) begin insert into mi.RangeDetail (RangeID, Name, Description, IsActive, CreatePersonID, CreateDate) values (3716,'Wylie &amp; Sons Landscaping LLC','',1,1,GETDATE()) end</v>
      </c>
    </row>
    <row r="6943" spans="1:7" x14ac:dyDescent="0.25">
      <c r="A6943">
        <v>1</v>
      </c>
      <c r="B6943">
        <v>502354</v>
      </c>
      <c r="C6943">
        <v>127098</v>
      </c>
      <c r="D6943" t="s">
        <v>7287</v>
      </c>
      <c r="G6943" t="str">
        <f t="shared" si="108"/>
        <v>if not exists (select 1 from mi.RangeDetail where Name = 'Xylem Water Solutions USA, Inc.' and RangeID = 3716) begin insert into mi.RangeDetail (RangeID, Name, Description, IsActive, CreatePersonID, CreateDate) values (3716,'Xylem Water Solutions USA, Inc.','',1,1,GETDATE()) end</v>
      </c>
    </row>
    <row r="6944" spans="1:7" x14ac:dyDescent="0.25">
      <c r="A6944">
        <v>11</v>
      </c>
      <c r="B6944">
        <v>507513</v>
      </c>
      <c r="C6944">
        <v>136545</v>
      </c>
      <c r="D6944" t="s">
        <v>7288</v>
      </c>
      <c r="G6944" t="str">
        <f t="shared" si="108"/>
        <v>if not exists (select 1 from mi.RangeDetail where Name = 'Xylem Water Solutions USA Inc' and RangeID = 3716) begin insert into mi.RangeDetail (RangeID, Name, Description, IsActive, CreatePersonID, CreateDate) values (3716,'Xylem Water Solutions USA Inc','',1,1,GETDATE()) end</v>
      </c>
    </row>
    <row r="6945" spans="1:7" x14ac:dyDescent="0.25">
      <c r="A6945">
        <v>11</v>
      </c>
      <c r="B6945">
        <v>507028</v>
      </c>
      <c r="C6945">
        <v>135262</v>
      </c>
      <c r="D6945" t="s">
        <v>7289</v>
      </c>
      <c r="G6945" t="str">
        <f t="shared" si="108"/>
        <v>if not exists (select 1 from mi.RangeDetail where Name = 'Ohio Groundscapes LLC' and RangeID = 3716) begin insert into mi.RangeDetail (RangeID, Name, Description, IsActive, CreatePersonID, CreateDate) values (3716,'Ohio Groundscapes LLC','',1,1,GETDATE()) end</v>
      </c>
    </row>
    <row r="6946" spans="1:7" x14ac:dyDescent="0.25">
      <c r="A6946">
        <v>21</v>
      </c>
      <c r="B6946">
        <v>500019</v>
      </c>
      <c r="C6946">
        <v>132569</v>
      </c>
      <c r="D6946" t="s">
        <v>9583</v>
      </c>
      <c r="G6946" t="str">
        <f t="shared" si="108"/>
        <v>if not exists (select 1 from mi.RangeDetail where Name = 'Gwinnup''s Restoration &amp; Environmental Service' and RangeID = 3716) begin insert into mi.RangeDetail (RangeID, Name, Description, IsActive, CreatePersonID, CreateDate) values (3716,'Gwinnup''s Restoration &amp; Environmental Service','',1,1,GETDATE()) end</v>
      </c>
    </row>
    <row r="6947" spans="1:7" x14ac:dyDescent="0.25">
      <c r="A6947">
        <v>1</v>
      </c>
      <c r="B6947">
        <v>519820</v>
      </c>
      <c r="C6947">
        <v>138446</v>
      </c>
      <c r="D6947" t="s">
        <v>7290</v>
      </c>
      <c r="G6947" t="str">
        <f t="shared" si="108"/>
        <v>if not exists (select 1 from mi.RangeDetail where Name = 'Environmental Remediation Contractor LLC' and RangeID = 3716) begin insert into mi.RangeDetail (RangeID, Name, Description, IsActive, CreatePersonID, CreateDate) values (3716,'Environmental Remediation Contractor LLC','',1,1,GETDATE()) end</v>
      </c>
    </row>
    <row r="6948" spans="1:7" x14ac:dyDescent="0.25">
      <c r="A6948">
        <v>11</v>
      </c>
      <c r="B6948">
        <v>506367</v>
      </c>
      <c r="C6948">
        <v>113215</v>
      </c>
      <c r="D6948" t="s">
        <v>7291</v>
      </c>
      <c r="G6948" t="str">
        <f t="shared" si="108"/>
        <v>if not exists (select 1 from mi.RangeDetail where Name = 'JMax Enterprises' and RangeID = 3716) begin insert into mi.RangeDetail (RangeID, Name, Description, IsActive, CreatePersonID, CreateDate) values (3716,'JMax Enterprises','',1,1,GETDATE()) end</v>
      </c>
    </row>
    <row r="6949" spans="1:7" x14ac:dyDescent="0.25">
      <c r="A6949">
        <v>1</v>
      </c>
      <c r="B6949">
        <v>501728</v>
      </c>
      <c r="C6949">
        <v>100159</v>
      </c>
      <c r="D6949" t="s">
        <v>7292</v>
      </c>
      <c r="G6949" t="str">
        <f t="shared" si="108"/>
        <v>if not exists (select 1 from mi.RangeDetail where Name = 'United Precast Industries, LLC' and RangeID = 3716) begin insert into mi.RangeDetail (RangeID, Name, Description, IsActive, CreatePersonID, CreateDate) values (3716,'United Precast Industries, LLC','',1,1,GETDATE()) end</v>
      </c>
    </row>
    <row r="6950" spans="1:7" x14ac:dyDescent="0.25">
      <c r="A6950">
        <v>11</v>
      </c>
      <c r="B6950">
        <v>504763</v>
      </c>
      <c r="C6950">
        <v>100058</v>
      </c>
      <c r="D6950" t="s">
        <v>7293</v>
      </c>
      <c r="G6950" t="str">
        <f t="shared" si="108"/>
        <v>if not exists (select 1 from mi.RangeDetail where Name = 'United Precast, Inc.' and RangeID = 3716) begin insert into mi.RangeDetail (RangeID, Name, Description, IsActive, CreatePersonID, CreateDate) values (3716,'United Precast, Inc.','',1,1,GETDATE()) end</v>
      </c>
    </row>
    <row r="6951" spans="1:7" x14ac:dyDescent="0.25">
      <c r="A6951">
        <v>1</v>
      </c>
      <c r="B6951">
        <v>519624</v>
      </c>
      <c r="C6951">
        <v>138089</v>
      </c>
      <c r="D6951" t="s">
        <v>7294</v>
      </c>
      <c r="G6951" t="str">
        <f t="shared" si="108"/>
        <v>if not exists (select 1 from mi.RangeDetail where Name = 'Spill Containment Resources' and RangeID = 3716) begin insert into mi.RangeDetail (RangeID, Name, Description, IsActive, CreatePersonID, CreateDate) values (3716,'Spill Containment Resources','',1,1,GETDATE()) end</v>
      </c>
    </row>
    <row r="6952" spans="1:7" x14ac:dyDescent="0.25">
      <c r="A6952">
        <v>1</v>
      </c>
      <c r="B6952">
        <v>502107</v>
      </c>
      <c r="C6952">
        <v>106533</v>
      </c>
      <c r="D6952" t="s">
        <v>7295</v>
      </c>
      <c r="G6952" t="str">
        <f t="shared" si="108"/>
        <v>if not exists (select 1 from mi.RangeDetail where Name = 'Joe Knows Logistics, LLC' and RangeID = 3716) begin insert into mi.RangeDetail (RangeID, Name, Description, IsActive, CreatePersonID, CreateDate) values (3716,'Joe Knows Logistics, LLC','',1,1,GETDATE()) end</v>
      </c>
    </row>
    <row r="6953" spans="1:7" x14ac:dyDescent="0.25">
      <c r="A6953">
        <v>1</v>
      </c>
      <c r="B6953">
        <v>515431</v>
      </c>
      <c r="C6953">
        <v>135004</v>
      </c>
      <c r="D6953" t="s">
        <v>7296</v>
      </c>
      <c r="G6953" t="str">
        <f t="shared" si="108"/>
        <v>if not exists (select 1 from mi.RangeDetail where Name = 'Heumann Environmental' and RangeID = 3716) begin insert into mi.RangeDetail (RangeID, Name, Description, IsActive, CreatePersonID, CreateDate) values (3716,'Heumann Environmental','',1,1,GETDATE()) end</v>
      </c>
    </row>
    <row r="6954" spans="1:7" x14ac:dyDescent="0.25">
      <c r="A6954">
        <v>11</v>
      </c>
      <c r="B6954">
        <v>506458</v>
      </c>
      <c r="C6954">
        <v>132904</v>
      </c>
      <c r="D6954" t="s">
        <v>7297</v>
      </c>
      <c r="G6954" t="str">
        <f t="shared" si="108"/>
        <v>if not exists (select 1 from mi.RangeDetail where Name = 'Bristlecone Tile and Stone LLC' and RangeID = 3716) begin insert into mi.RangeDetail (RangeID, Name, Description, IsActive, CreatePersonID, CreateDate) values (3716,'Bristlecone Tile and Stone LLC','',1,1,GETDATE()) end</v>
      </c>
    </row>
    <row r="6955" spans="1:7" x14ac:dyDescent="0.25">
      <c r="A6955">
        <v>11</v>
      </c>
      <c r="B6955">
        <v>506234</v>
      </c>
      <c r="C6955">
        <v>113027</v>
      </c>
      <c r="D6955" t="s">
        <v>7298</v>
      </c>
      <c r="G6955" t="str">
        <f t="shared" si="108"/>
        <v>if not exists (select 1 from mi.RangeDetail where Name = 'Commercial Product Manufacturing' and RangeID = 3716) begin insert into mi.RangeDetail (RangeID, Name, Description, IsActive, CreatePersonID, CreateDate) values (3716,'Commercial Product Manufacturing','',1,1,GETDATE()) end</v>
      </c>
    </row>
    <row r="6956" spans="1:7" x14ac:dyDescent="0.25">
      <c r="A6956">
        <v>1</v>
      </c>
      <c r="B6956">
        <v>514779</v>
      </c>
      <c r="C6956">
        <v>132774</v>
      </c>
      <c r="D6956" t="s">
        <v>7299</v>
      </c>
      <c r="G6956" t="str">
        <f t="shared" si="108"/>
        <v>if not exists (select 1 from mi.RangeDetail where Name = 'Bradley Metal Fabrication' and RangeID = 3716) begin insert into mi.RangeDetail (RangeID, Name, Description, IsActive, CreatePersonID, CreateDate) values (3716,'Bradley Metal Fabrication','',1,1,GETDATE()) end</v>
      </c>
    </row>
    <row r="6957" spans="1:7" x14ac:dyDescent="0.25">
      <c r="A6957">
        <v>1</v>
      </c>
      <c r="B6957">
        <v>519596</v>
      </c>
      <c r="C6957">
        <v>120916</v>
      </c>
      <c r="D6957" t="s">
        <v>7300</v>
      </c>
      <c r="G6957" t="str">
        <f t="shared" si="108"/>
        <v>if not exists (select 1 from mi.RangeDetail where Name = 'Overhead Door Of Akron' and RangeID = 3716) begin insert into mi.RangeDetail (RangeID, Name, Description, IsActive, CreatePersonID, CreateDate) values (3716,'Overhead Door Of Akron','',1,1,GETDATE()) end</v>
      </c>
    </row>
    <row r="6958" spans="1:7" x14ac:dyDescent="0.25">
      <c r="A6958">
        <v>11</v>
      </c>
      <c r="B6958">
        <v>507007</v>
      </c>
      <c r="C6958">
        <v>105721</v>
      </c>
      <c r="D6958" t="s">
        <v>7301</v>
      </c>
      <c r="G6958" t="str">
        <f t="shared" si="108"/>
        <v>if not exists (select 1 from mi.RangeDetail where Name = 'ApplianceSmart' and RangeID = 3716) begin insert into mi.RangeDetail (RangeID, Name, Description, IsActive, CreatePersonID, CreateDate) values (3716,'ApplianceSmart','',1,1,GETDATE()) end</v>
      </c>
    </row>
    <row r="6959" spans="1:7" x14ac:dyDescent="0.25">
      <c r="A6959">
        <v>1</v>
      </c>
      <c r="B6959">
        <v>513954</v>
      </c>
      <c r="C6959">
        <v>130894</v>
      </c>
      <c r="D6959" t="s">
        <v>7302</v>
      </c>
      <c r="G6959" t="str">
        <f t="shared" si="108"/>
        <v>if not exists (select 1 from mi.RangeDetail where Name = 'Heights Pipe Support' and RangeID = 3716) begin insert into mi.RangeDetail (RangeID, Name, Description, IsActive, CreatePersonID, CreateDate) values (3716,'Heights Pipe Support','',1,1,GETDATE()) end</v>
      </c>
    </row>
    <row r="6960" spans="1:7" x14ac:dyDescent="0.25">
      <c r="A6960">
        <v>1</v>
      </c>
      <c r="B6960">
        <v>515885</v>
      </c>
      <c r="C6960">
        <v>136281</v>
      </c>
      <c r="D6960" t="s">
        <v>7303</v>
      </c>
      <c r="G6960" t="str">
        <f t="shared" si="108"/>
        <v>if not exists (select 1 from mi.RangeDetail where Name = 'Fibrwrap Construction Services Inc' and RangeID = 3716) begin insert into mi.RangeDetail (RangeID, Name, Description, IsActive, CreatePersonID, CreateDate) values (3716,'Fibrwrap Construction Services Inc','',1,1,GETDATE()) end</v>
      </c>
    </row>
    <row r="6961" spans="1:7" x14ac:dyDescent="0.25">
      <c r="A6961">
        <v>1</v>
      </c>
      <c r="B6961">
        <v>515693</v>
      </c>
      <c r="C6961">
        <v>135302</v>
      </c>
      <c r="D6961" t="s">
        <v>7304</v>
      </c>
      <c r="G6961" t="str">
        <f t="shared" si="108"/>
        <v>if not exists (select 1 from mi.RangeDetail where Name = 'American Eagle Logistics LLC' and RangeID = 3716) begin insert into mi.RangeDetail (RangeID, Name, Description, IsActive, CreatePersonID, CreateDate) values (3716,'American Eagle Logistics LLC','',1,1,GETDATE()) end</v>
      </c>
    </row>
    <row r="6962" spans="1:7" x14ac:dyDescent="0.25">
      <c r="A6962">
        <v>1</v>
      </c>
      <c r="B6962">
        <v>515750</v>
      </c>
      <c r="C6962">
        <v>135458</v>
      </c>
      <c r="D6962" t="s">
        <v>7305</v>
      </c>
      <c r="G6962" t="str">
        <f t="shared" si="108"/>
        <v>if not exists (select 1 from mi.RangeDetail where Name = 'Newlins Welding &amp; Tank Maintenance LLC' and RangeID = 3716) begin insert into mi.RangeDetail (RangeID, Name, Description, IsActive, CreatePersonID, CreateDate) values (3716,'Newlins Welding &amp; Tank Maintenance LLC','',1,1,GETDATE()) end</v>
      </c>
    </row>
    <row r="6963" spans="1:7" x14ac:dyDescent="0.25">
      <c r="A6963">
        <v>1</v>
      </c>
      <c r="B6963">
        <v>515939</v>
      </c>
      <c r="C6963">
        <v>136407</v>
      </c>
      <c r="D6963" t="s">
        <v>7306</v>
      </c>
      <c r="G6963" t="str">
        <f t="shared" si="108"/>
        <v>if not exists (select 1 from mi.RangeDetail where Name = 'Allrite Logistics' and RangeID = 3716) begin insert into mi.RangeDetail (RangeID, Name, Description, IsActive, CreatePersonID, CreateDate) values (3716,'Allrite Logistics','',1,1,GETDATE()) end</v>
      </c>
    </row>
    <row r="6964" spans="1:7" x14ac:dyDescent="0.25">
      <c r="A6964">
        <v>11</v>
      </c>
      <c r="B6964">
        <v>506512</v>
      </c>
      <c r="C6964">
        <v>133683</v>
      </c>
      <c r="D6964" t="s">
        <v>7307</v>
      </c>
      <c r="G6964" t="str">
        <f t="shared" si="108"/>
        <v>if not exists (select 1 from mi.RangeDetail where Name = 'ABM Building Solutions, LLC' and RangeID = 3716) begin insert into mi.RangeDetail (RangeID, Name, Description, IsActive, CreatePersonID, CreateDate) values (3716,'ABM Building Solutions, LLC','',1,1,GETDATE()) end</v>
      </c>
    </row>
    <row r="6965" spans="1:7" x14ac:dyDescent="0.25">
      <c r="A6965">
        <v>1</v>
      </c>
      <c r="B6965">
        <v>515152</v>
      </c>
      <c r="C6965">
        <v>90288</v>
      </c>
      <c r="D6965" t="s">
        <v>7308</v>
      </c>
      <c r="G6965" t="str">
        <f t="shared" si="108"/>
        <v>if not exists (select 1 from mi.RangeDetail where Name = 'Garza Construction Inc' and RangeID = 3716) begin insert into mi.RangeDetail (RangeID, Name, Description, IsActive, CreatePersonID, CreateDate) values (3716,'Garza Construction Inc','',1,1,GETDATE()) end</v>
      </c>
    </row>
    <row r="6966" spans="1:7" x14ac:dyDescent="0.25">
      <c r="A6966">
        <v>9</v>
      </c>
      <c r="B6966">
        <v>500573</v>
      </c>
      <c r="C6966">
        <v>100722</v>
      </c>
      <c r="D6966" t="s">
        <v>7309</v>
      </c>
      <c r="G6966" t="str">
        <f t="shared" si="108"/>
        <v>if not exists (select 1 from mi.RangeDetail where Name = 'Frebco, Inc' and RangeID = 3716) begin insert into mi.RangeDetail (RangeID, Name, Description, IsActive, CreatePersonID, CreateDate) values (3716,'Frebco, Inc','',1,1,GETDATE()) end</v>
      </c>
    </row>
    <row r="6967" spans="1:7" x14ac:dyDescent="0.25">
      <c r="A6967">
        <v>1</v>
      </c>
      <c r="B6967">
        <v>519823</v>
      </c>
      <c r="C6967">
        <v>138312</v>
      </c>
      <c r="D6967" t="s">
        <v>7310</v>
      </c>
      <c r="G6967" t="str">
        <f t="shared" si="108"/>
        <v>if not exists (select 1 from mi.RangeDetail where Name = 'Campbell Hardware &amp; Supply LLC' and RangeID = 3716) begin insert into mi.RangeDetail (RangeID, Name, Description, IsActive, CreatePersonID, CreateDate) values (3716,'Campbell Hardware &amp; Supply LLC','',1,1,GETDATE()) end</v>
      </c>
    </row>
    <row r="6968" spans="1:7" x14ac:dyDescent="0.25">
      <c r="A6968">
        <v>1</v>
      </c>
      <c r="B6968">
        <v>515947</v>
      </c>
      <c r="C6968">
        <v>136429</v>
      </c>
      <c r="D6968" t="s">
        <v>7311</v>
      </c>
      <c r="G6968" t="str">
        <f t="shared" si="108"/>
        <v>if not exists (select 1 from mi.RangeDetail where Name = 'The Euclid Group LLC' and RangeID = 3716) begin insert into mi.RangeDetail (RangeID, Name, Description, IsActive, CreatePersonID, CreateDate) values (3716,'The Euclid Group LLC','',1,1,GETDATE()) end</v>
      </c>
    </row>
    <row r="6969" spans="1:7" x14ac:dyDescent="0.25">
      <c r="A6969">
        <v>1</v>
      </c>
      <c r="B6969">
        <v>514280</v>
      </c>
      <c r="C6969">
        <v>90759</v>
      </c>
      <c r="D6969" t="s">
        <v>7312</v>
      </c>
      <c r="G6969" t="str">
        <f t="shared" si="108"/>
        <v>if not exists (select 1 from mi.RangeDetail where Name = 'LRR Trucking' and RangeID = 3716) begin insert into mi.RangeDetail (RangeID, Name, Description, IsActive, CreatePersonID, CreateDate) values (3716,'LRR Trucking','',1,1,GETDATE()) end</v>
      </c>
    </row>
    <row r="6970" spans="1:7" x14ac:dyDescent="0.25">
      <c r="A6970">
        <v>11</v>
      </c>
      <c r="B6970">
        <v>503180</v>
      </c>
      <c r="C6970">
        <v>102134</v>
      </c>
      <c r="D6970" t="s">
        <v>7313</v>
      </c>
      <c r="G6970" t="str">
        <f t="shared" si="108"/>
        <v>if not exists (select 1 from mi.RangeDetail where Name = 'MKSK' and RangeID = 3716) begin insert into mi.RangeDetail (RangeID, Name, Description, IsActive, CreatePersonID, CreateDate) values (3716,'MKSK','',1,1,GETDATE()) end</v>
      </c>
    </row>
    <row r="6971" spans="1:7" x14ac:dyDescent="0.25">
      <c r="A6971">
        <v>1</v>
      </c>
      <c r="B6971">
        <v>519668</v>
      </c>
      <c r="C6971">
        <v>100971</v>
      </c>
      <c r="D6971" t="s">
        <v>7314</v>
      </c>
      <c r="G6971" t="str">
        <f t="shared" si="108"/>
        <v>if not exists (select 1 from mi.RangeDetail where Name = 'Worldwide Painting Contractors Inc' and RangeID = 3716) begin insert into mi.RangeDetail (RangeID, Name, Description, IsActive, CreatePersonID, CreateDate) values (3716,'Worldwide Painting Contractors Inc','',1,1,GETDATE()) end</v>
      </c>
    </row>
    <row r="6972" spans="1:7" x14ac:dyDescent="0.25">
      <c r="A6972">
        <v>1</v>
      </c>
      <c r="B6972">
        <v>519956</v>
      </c>
      <c r="C6972">
        <v>138857</v>
      </c>
      <c r="D6972" t="s">
        <v>7315</v>
      </c>
      <c r="G6972" t="str">
        <f t="shared" si="108"/>
        <v>if not exists (select 1 from mi.RangeDetail where Name = 'Civil Solutions Associates Inc' and RangeID = 3716) begin insert into mi.RangeDetail (RangeID, Name, Description, IsActive, CreatePersonID, CreateDate) values (3716,'Civil Solutions Associates Inc','',1,1,GETDATE()) end</v>
      </c>
    </row>
    <row r="6973" spans="1:7" x14ac:dyDescent="0.25">
      <c r="A6973">
        <v>1</v>
      </c>
      <c r="B6973">
        <v>519799</v>
      </c>
      <c r="C6973">
        <v>138376</v>
      </c>
      <c r="D6973" t="s">
        <v>7316</v>
      </c>
      <c r="G6973" t="str">
        <f t="shared" si="108"/>
        <v>if not exists (select 1 from mi.RangeDetail where Name = 'Bluewater Industrial Cleaning Services LLC' and RangeID = 3716) begin insert into mi.RangeDetail (RangeID, Name, Description, IsActive, CreatePersonID, CreateDate) values (3716,'Bluewater Industrial Cleaning Services LLC','',1,1,GETDATE()) end</v>
      </c>
    </row>
    <row r="6974" spans="1:7" x14ac:dyDescent="0.25">
      <c r="A6974">
        <v>11</v>
      </c>
      <c r="B6974">
        <v>507317</v>
      </c>
      <c r="C6974">
        <v>136296</v>
      </c>
      <c r="D6974" t="s">
        <v>7317</v>
      </c>
      <c r="G6974" t="str">
        <f t="shared" si="108"/>
        <v>if not exists (select 1 from mi.RangeDetail where Name = 'Sibtex Contractors' and RangeID = 3716) begin insert into mi.RangeDetail (RangeID, Name, Description, IsActive, CreatePersonID, CreateDate) values (3716,'Sibtex Contractors','',1,1,GETDATE()) end</v>
      </c>
    </row>
    <row r="6975" spans="1:7" x14ac:dyDescent="0.25">
      <c r="A6975">
        <v>1</v>
      </c>
      <c r="B6975">
        <v>515202</v>
      </c>
      <c r="C6975">
        <v>134203</v>
      </c>
      <c r="D6975" t="s">
        <v>7318</v>
      </c>
      <c r="G6975" t="str">
        <f t="shared" si="108"/>
        <v>if not exists (select 1 from mi.RangeDetail where Name = 'Robert Haines Company' and RangeID = 3716) begin insert into mi.RangeDetail (RangeID, Name, Description, IsActive, CreatePersonID, CreateDate) values (3716,'Robert Haines Company','',1,1,GETDATE()) end</v>
      </c>
    </row>
    <row r="6976" spans="1:7" x14ac:dyDescent="0.25">
      <c r="A6976">
        <v>1</v>
      </c>
      <c r="B6976">
        <v>515353</v>
      </c>
      <c r="C6976">
        <v>134754</v>
      </c>
      <c r="D6976" t="s">
        <v>7319</v>
      </c>
      <c r="G6976" t="str">
        <f t="shared" si="108"/>
        <v>if not exists (select 1 from mi.RangeDetail where Name = 'eTrac Inc' and RangeID = 3716) begin insert into mi.RangeDetail (RangeID, Name, Description, IsActive, CreatePersonID, CreateDate) values (3716,'eTrac Inc','',1,1,GETDATE()) end</v>
      </c>
    </row>
    <row r="6977" spans="1:7" x14ac:dyDescent="0.25">
      <c r="A6977">
        <v>1</v>
      </c>
      <c r="B6977">
        <v>500152</v>
      </c>
      <c r="C6977">
        <v>116086</v>
      </c>
      <c r="D6977" t="s">
        <v>7320</v>
      </c>
      <c r="G6977" t="str">
        <f t="shared" si="108"/>
        <v>if not exists (select 1 from mi.RangeDetail where Name = 'Azimuth Spray Systems' and RangeID = 3716) begin insert into mi.RangeDetail (RangeID, Name, Description, IsActive, CreatePersonID, CreateDate) values (3716,'Azimuth Spray Systems','',1,1,GETDATE()) end</v>
      </c>
    </row>
    <row r="6978" spans="1:7" x14ac:dyDescent="0.25">
      <c r="A6978">
        <v>11</v>
      </c>
      <c r="B6978">
        <v>502539</v>
      </c>
      <c r="C6978">
        <v>101159</v>
      </c>
      <c r="D6978" t="s">
        <v>7321</v>
      </c>
      <c r="G6978" t="str">
        <f t="shared" si="108"/>
        <v>if not exists (select 1 from mi.RangeDetail where Name = 'Keller Farms Landscape and Nursery' and RangeID = 3716) begin insert into mi.RangeDetail (RangeID, Name, Description, IsActive, CreatePersonID, CreateDate) values (3716,'Keller Farms Landscape and Nursery','',1,1,GETDATE()) end</v>
      </c>
    </row>
    <row r="6979" spans="1:7" x14ac:dyDescent="0.25">
      <c r="A6979">
        <v>1</v>
      </c>
      <c r="B6979">
        <v>519041</v>
      </c>
      <c r="C6979">
        <v>136744</v>
      </c>
      <c r="D6979" t="s">
        <v>7322</v>
      </c>
      <c r="G6979" t="str">
        <f t="shared" ref="G6979:G7042" si="109">IF(D6979&lt;&gt;"",CONCATENATE("if not exists (select 1 from mi.RangeDetail where Name = '",D6979,"' and RangeID = 3716) begin insert into mi.RangeDetail (RangeID, Name, Description, IsActive, CreatePersonID, CreateDate) values (3716,'",D6979,"','","',1,1,GETDATE()) end"), "")</f>
        <v>if not exists (select 1 from mi.RangeDetail where Name = 'MD Denna Heating and Cooling Inc' and RangeID = 3716) begin insert into mi.RangeDetail (RangeID, Name, Description, IsActive, CreatePersonID, CreateDate) values (3716,'MD Denna Heating and Cooling Inc','',1,1,GETDATE()) end</v>
      </c>
    </row>
    <row r="6980" spans="1:7" x14ac:dyDescent="0.25">
      <c r="A6980">
        <v>1</v>
      </c>
      <c r="B6980">
        <v>519978</v>
      </c>
      <c r="C6980">
        <v>138923</v>
      </c>
      <c r="D6980" t="s">
        <v>7323</v>
      </c>
      <c r="G6980" t="str">
        <f t="shared" si="109"/>
        <v>if not exists (select 1 from mi.RangeDetail where Name = 'Professional Surface Restoration' and RangeID = 3716) begin insert into mi.RangeDetail (RangeID, Name, Description, IsActive, CreatePersonID, CreateDate) values (3716,'Professional Surface Restoration','',1,1,GETDATE()) end</v>
      </c>
    </row>
    <row r="6981" spans="1:7" x14ac:dyDescent="0.25">
      <c r="A6981">
        <v>11</v>
      </c>
      <c r="B6981">
        <v>507093</v>
      </c>
      <c r="C6981">
        <v>135358</v>
      </c>
      <c r="D6981" t="s">
        <v>7324</v>
      </c>
      <c r="G6981" t="str">
        <f t="shared" si="109"/>
        <v>if not exists (select 1 from mi.RangeDetail where Name = 'Mutual Sprinklers' and RangeID = 3716) begin insert into mi.RangeDetail (RangeID, Name, Description, IsActive, CreatePersonID, CreateDate) values (3716,'Mutual Sprinklers','',1,1,GETDATE()) end</v>
      </c>
    </row>
    <row r="6982" spans="1:7" x14ac:dyDescent="0.25">
      <c r="A6982">
        <v>11</v>
      </c>
      <c r="B6982">
        <v>507319</v>
      </c>
      <c r="C6982">
        <v>136302</v>
      </c>
      <c r="D6982" t="s">
        <v>7325</v>
      </c>
      <c r="G6982" t="str">
        <f t="shared" si="109"/>
        <v>if not exists (select 1 from mi.RangeDetail where Name = 'American Fire Protection Group Inc' and RangeID = 3716) begin insert into mi.RangeDetail (RangeID, Name, Description, IsActive, CreatePersonID, CreateDate) values (3716,'American Fire Protection Group Inc','',1,1,GETDATE()) end</v>
      </c>
    </row>
    <row r="6983" spans="1:7" x14ac:dyDescent="0.25">
      <c r="A6983">
        <v>11</v>
      </c>
      <c r="B6983">
        <v>507266</v>
      </c>
      <c r="C6983">
        <v>136211</v>
      </c>
      <c r="D6983" t="s">
        <v>7326</v>
      </c>
      <c r="G6983" t="str">
        <f t="shared" si="109"/>
        <v>if not exists (select 1 from mi.RangeDetail where Name = 'Columbus Commercial Flooring, LLC' and RangeID = 3716) begin insert into mi.RangeDetail (RangeID, Name, Description, IsActive, CreatePersonID, CreateDate) values (3716,'Columbus Commercial Flooring, LLC','',1,1,GETDATE()) end</v>
      </c>
    </row>
    <row r="6984" spans="1:7" x14ac:dyDescent="0.25">
      <c r="A6984">
        <v>1</v>
      </c>
      <c r="B6984">
        <v>515739</v>
      </c>
      <c r="C6984">
        <v>135411</v>
      </c>
      <c r="D6984" t="s">
        <v>7327</v>
      </c>
      <c r="G6984" t="str">
        <f t="shared" si="109"/>
        <v>if not exists (select 1 from mi.RangeDetail where Name = 'Irving Sand &amp; Gravel Co., Inc.' and RangeID = 3716) begin insert into mi.RangeDetail (RangeID, Name, Description, IsActive, CreatePersonID, CreateDate) values (3716,'Irving Sand &amp; Gravel Co., Inc.','',1,1,GETDATE()) end</v>
      </c>
    </row>
    <row r="6985" spans="1:7" x14ac:dyDescent="0.25">
      <c r="A6985">
        <v>11</v>
      </c>
      <c r="B6985">
        <v>506647</v>
      </c>
      <c r="C6985">
        <v>133733</v>
      </c>
      <c r="D6985" t="s">
        <v>7328</v>
      </c>
      <c r="G6985" t="str">
        <f t="shared" si="109"/>
        <v>if not exists (select 1 from mi.RangeDetail where Name = 'CleanTurn International LLC' and RangeID = 3716) begin insert into mi.RangeDetail (RangeID, Name, Description, IsActive, CreatePersonID, CreateDate) values (3716,'CleanTurn International LLC','',1,1,GETDATE()) end</v>
      </c>
    </row>
    <row r="6986" spans="1:7" x14ac:dyDescent="0.25">
      <c r="A6986">
        <v>1</v>
      </c>
      <c r="B6986">
        <v>515958</v>
      </c>
      <c r="C6986">
        <v>121925</v>
      </c>
      <c r="D6986" t="s">
        <v>7329</v>
      </c>
      <c r="G6986" t="str">
        <f t="shared" si="109"/>
        <v>if not exists (select 1 from mi.RangeDetail where Name = 'Frew Process Group, LLC' and RangeID = 3716) begin insert into mi.RangeDetail (RangeID, Name, Description, IsActive, CreatePersonID, CreateDate) values (3716,'Frew Process Group, LLC','',1,1,GETDATE()) end</v>
      </c>
    </row>
    <row r="6987" spans="1:7" x14ac:dyDescent="0.25">
      <c r="A6987">
        <v>1</v>
      </c>
      <c r="B6987">
        <v>514471</v>
      </c>
      <c r="C6987">
        <v>131906</v>
      </c>
      <c r="D6987" t="s">
        <v>7295</v>
      </c>
      <c r="G6987" t="str">
        <f t="shared" si="109"/>
        <v>if not exists (select 1 from mi.RangeDetail where Name = 'Joe Knows Logistics, LLC' and RangeID = 3716) begin insert into mi.RangeDetail (RangeID, Name, Description, IsActive, CreatePersonID, CreateDate) values (3716,'Joe Knows Logistics, LLC','',1,1,GETDATE()) end</v>
      </c>
    </row>
    <row r="6988" spans="1:7" x14ac:dyDescent="0.25">
      <c r="A6988">
        <v>1</v>
      </c>
      <c r="B6988">
        <v>519771</v>
      </c>
      <c r="C6988">
        <v>101275</v>
      </c>
      <c r="D6988" t="s">
        <v>7330</v>
      </c>
      <c r="G6988" t="str">
        <f t="shared" si="109"/>
        <v>if not exists (select 1 from mi.RangeDetail where Name = 'PetroChoice' and RangeID = 3716) begin insert into mi.RangeDetail (RangeID, Name, Description, IsActive, CreatePersonID, CreateDate) values (3716,'PetroChoice','',1,1,GETDATE()) end</v>
      </c>
    </row>
    <row r="6989" spans="1:7" x14ac:dyDescent="0.25">
      <c r="A6989">
        <v>11</v>
      </c>
      <c r="B6989">
        <v>507499</v>
      </c>
      <c r="C6989">
        <v>136528</v>
      </c>
      <c r="D6989" t="s">
        <v>7331</v>
      </c>
      <c r="G6989" t="str">
        <f t="shared" si="109"/>
        <v>if not exists (select 1 from mi.RangeDetail where Name = 'Airflow Pros LLC' and RangeID = 3716) begin insert into mi.RangeDetail (RangeID, Name, Description, IsActive, CreatePersonID, CreateDate) values (3716,'Airflow Pros LLC','',1,1,GETDATE()) end</v>
      </c>
    </row>
    <row r="6990" spans="1:7" x14ac:dyDescent="0.25">
      <c r="A6990">
        <v>21</v>
      </c>
      <c r="B6990">
        <v>500010</v>
      </c>
      <c r="C6990">
        <v>132479</v>
      </c>
      <c r="D6990" t="s">
        <v>7332</v>
      </c>
      <c r="G6990" t="str">
        <f t="shared" si="109"/>
        <v>if not exists (select 1 from mi.RangeDetail where Name = 'Erosion Technology Services LLC' and RangeID = 3716) begin insert into mi.RangeDetail (RangeID, Name, Description, IsActive, CreatePersonID, CreateDate) values (3716,'Erosion Technology Services LLC','',1,1,GETDATE()) end</v>
      </c>
    </row>
    <row r="6991" spans="1:7" x14ac:dyDescent="0.25">
      <c r="A6991">
        <v>1</v>
      </c>
      <c r="B6991">
        <v>515415</v>
      </c>
      <c r="C6991">
        <v>134973</v>
      </c>
      <c r="D6991" t="s">
        <v>7333</v>
      </c>
      <c r="G6991" t="str">
        <f t="shared" si="109"/>
        <v>if not exists (select 1 from mi.RangeDetail where Name = 'RSR Demolition, LLC.' and RangeID = 3716) begin insert into mi.RangeDetail (RangeID, Name, Description, IsActive, CreatePersonID, CreateDate) values (3716,'RSR Demolition, LLC.','',1,1,GETDATE()) end</v>
      </c>
    </row>
    <row r="6992" spans="1:7" x14ac:dyDescent="0.25">
      <c r="A6992">
        <v>1</v>
      </c>
      <c r="B6992">
        <v>514967</v>
      </c>
      <c r="C6992">
        <v>133389</v>
      </c>
      <c r="D6992" t="s">
        <v>7334</v>
      </c>
      <c r="G6992" t="str">
        <f t="shared" si="109"/>
        <v>if not exists (select 1 from mi.RangeDetail where Name = 'Gerig Contracting LLC' and RangeID = 3716) begin insert into mi.RangeDetail (RangeID, Name, Description, IsActive, CreatePersonID, CreateDate) values (3716,'Gerig Contracting LLC','',1,1,GETDATE()) end</v>
      </c>
    </row>
    <row r="6993" spans="1:7" x14ac:dyDescent="0.25">
      <c r="A6993">
        <v>11</v>
      </c>
      <c r="B6993">
        <v>506259</v>
      </c>
      <c r="C6993">
        <v>120054</v>
      </c>
      <c r="D6993" t="s">
        <v>7335</v>
      </c>
      <c r="G6993" t="str">
        <f t="shared" si="109"/>
        <v>if not exists (select 1 from mi.RangeDetail where Name = 'Spectrum Commercial Coatings, LLC' and RangeID = 3716) begin insert into mi.RangeDetail (RangeID, Name, Description, IsActive, CreatePersonID, CreateDate) values (3716,'Spectrum Commercial Coatings, LLC','',1,1,GETDATE()) end</v>
      </c>
    </row>
    <row r="6994" spans="1:7" x14ac:dyDescent="0.25">
      <c r="A6994">
        <v>1</v>
      </c>
      <c r="B6994">
        <v>514674</v>
      </c>
      <c r="C6994">
        <v>132477</v>
      </c>
      <c r="D6994" t="s">
        <v>7336</v>
      </c>
      <c r="G6994" t="str">
        <f t="shared" si="109"/>
        <v>if not exists (select 1 from mi.RangeDetail where Name = 'Culy Contracting' and RangeID = 3716) begin insert into mi.RangeDetail (RangeID, Name, Description, IsActive, CreatePersonID, CreateDate) values (3716,'Culy Contracting','',1,1,GETDATE()) end</v>
      </c>
    </row>
    <row r="6995" spans="1:7" x14ac:dyDescent="0.25">
      <c r="A6995">
        <v>11</v>
      </c>
      <c r="B6995">
        <v>507640</v>
      </c>
      <c r="C6995">
        <v>136705</v>
      </c>
      <c r="D6995" t="s">
        <v>7336</v>
      </c>
      <c r="G6995" t="str">
        <f t="shared" si="109"/>
        <v>if not exists (select 1 from mi.RangeDetail where Name = 'Culy Contracting' and RangeID = 3716) begin insert into mi.RangeDetail (RangeID, Name, Description, IsActive, CreatePersonID, CreateDate) values (3716,'Culy Contracting','',1,1,GETDATE()) end</v>
      </c>
    </row>
    <row r="6996" spans="1:7" x14ac:dyDescent="0.25">
      <c r="A6996">
        <v>21</v>
      </c>
      <c r="B6996">
        <v>500048</v>
      </c>
      <c r="C6996">
        <v>100034</v>
      </c>
      <c r="D6996" t="s">
        <v>7337</v>
      </c>
      <c r="G6996" t="str">
        <f t="shared" si="109"/>
        <v>if not exists (select 1 from mi.RangeDetail where Name = 'Horizon Supply Company' and RangeID = 3716) begin insert into mi.RangeDetail (RangeID, Name, Description, IsActive, CreatePersonID, CreateDate) values (3716,'Horizon Supply Company','',1,1,GETDATE()) end</v>
      </c>
    </row>
    <row r="6997" spans="1:7" x14ac:dyDescent="0.25">
      <c r="A6997">
        <v>1</v>
      </c>
      <c r="B6997">
        <v>515670</v>
      </c>
      <c r="C6997">
        <v>90765</v>
      </c>
      <c r="D6997" t="s">
        <v>7338</v>
      </c>
      <c r="G6997" t="str">
        <f t="shared" si="109"/>
        <v>if not exists (select 1 from mi.RangeDetail where Name = 'Melissa Haslage Trucking LLC' and RangeID = 3716) begin insert into mi.RangeDetail (RangeID, Name, Description, IsActive, CreatePersonID, CreateDate) values (3716,'Melissa Haslage Trucking LLC','',1,1,GETDATE()) end</v>
      </c>
    </row>
    <row r="6998" spans="1:7" x14ac:dyDescent="0.25">
      <c r="A6998">
        <v>1</v>
      </c>
      <c r="B6998">
        <v>515460</v>
      </c>
      <c r="C6998">
        <v>135106</v>
      </c>
      <c r="D6998" t="s">
        <v>7339</v>
      </c>
      <c r="G6998" t="str">
        <f t="shared" si="109"/>
        <v>if not exists (select 1 from mi.RangeDetail where Name = 'Ohio Tactical Enforcement Services, LLC.' and RangeID = 3716) begin insert into mi.RangeDetail (RangeID, Name, Description, IsActive, CreatePersonID, CreateDate) values (3716,'Ohio Tactical Enforcement Services, LLC.','',1,1,GETDATE()) end</v>
      </c>
    </row>
    <row r="6999" spans="1:7" x14ac:dyDescent="0.25">
      <c r="A6999">
        <v>1</v>
      </c>
      <c r="B6999">
        <v>515955</v>
      </c>
      <c r="C6999">
        <v>136447</v>
      </c>
      <c r="D6999" t="s">
        <v>7340</v>
      </c>
      <c r="G6999" t="str">
        <f t="shared" si="109"/>
        <v>if not exists (select 1 from mi.RangeDetail where Name = 'Integra Excavating LLC' and RangeID = 3716) begin insert into mi.RangeDetail (RangeID, Name, Description, IsActive, CreatePersonID, CreateDate) values (3716,'Integra Excavating LLC','',1,1,GETDATE()) end</v>
      </c>
    </row>
    <row r="7000" spans="1:7" x14ac:dyDescent="0.25">
      <c r="A7000">
        <v>1</v>
      </c>
      <c r="B7000">
        <v>515332</v>
      </c>
      <c r="C7000">
        <v>134710</v>
      </c>
      <c r="D7000" t="s">
        <v>7341</v>
      </c>
      <c r="G7000" t="str">
        <f t="shared" si="109"/>
        <v>if not exists (select 1 from mi.RangeDetail where Name = 'GreenPro Environmental Services LLC' and RangeID = 3716) begin insert into mi.RangeDetail (RangeID, Name, Description, IsActive, CreatePersonID, CreateDate) values (3716,'GreenPro Environmental Services LLC','',1,1,GETDATE()) end</v>
      </c>
    </row>
    <row r="7001" spans="1:7" x14ac:dyDescent="0.25">
      <c r="A7001">
        <v>1</v>
      </c>
      <c r="B7001">
        <v>515374</v>
      </c>
      <c r="C7001">
        <v>134844</v>
      </c>
      <c r="D7001" t="s">
        <v>7342</v>
      </c>
      <c r="G7001" t="str">
        <f t="shared" si="109"/>
        <v>if not exists (select 1 from mi.RangeDetail where Name = 'Flexider' and RangeID = 3716) begin insert into mi.RangeDetail (RangeID, Name, Description, IsActive, CreatePersonID, CreateDate) values (3716,'Flexider','',1,1,GETDATE()) end</v>
      </c>
    </row>
    <row r="7002" spans="1:7" x14ac:dyDescent="0.25">
      <c r="A7002">
        <v>1</v>
      </c>
      <c r="B7002">
        <v>515222</v>
      </c>
      <c r="C7002">
        <v>134256</v>
      </c>
      <c r="D7002" t="s">
        <v>7343</v>
      </c>
      <c r="G7002" t="str">
        <f t="shared" si="109"/>
        <v>if not exists (select 1 from mi.RangeDetail where Name = 'Reflective Crete' and RangeID = 3716) begin insert into mi.RangeDetail (RangeID, Name, Description, IsActive, CreatePersonID, CreateDate) values (3716,'Reflective Crete','',1,1,GETDATE()) end</v>
      </c>
    </row>
    <row r="7003" spans="1:7" x14ac:dyDescent="0.25">
      <c r="A7003">
        <v>21</v>
      </c>
      <c r="B7003">
        <v>500047</v>
      </c>
      <c r="C7003">
        <v>132600</v>
      </c>
      <c r="D7003" t="s">
        <v>7344</v>
      </c>
      <c r="G7003" t="str">
        <f t="shared" si="109"/>
        <v>if not exists (select 1 from mi.RangeDetail where Name = 'First Brother Island Properties Inc' and RangeID = 3716) begin insert into mi.RangeDetail (RangeID, Name, Description, IsActive, CreatePersonID, CreateDate) values (3716,'First Brother Island Properties Inc','',1,1,GETDATE()) end</v>
      </c>
    </row>
    <row r="7004" spans="1:7" x14ac:dyDescent="0.25">
      <c r="A7004">
        <v>11</v>
      </c>
      <c r="B7004">
        <v>505158</v>
      </c>
      <c r="C7004">
        <v>110897</v>
      </c>
      <c r="D7004" t="s">
        <v>7345</v>
      </c>
      <c r="G7004" t="str">
        <f t="shared" si="109"/>
        <v>if not exists (select 1 from mi.RangeDetail where Name = 'Dean &amp; Associates' and RangeID = 3716) begin insert into mi.RangeDetail (RangeID, Name, Description, IsActive, CreatePersonID, CreateDate) values (3716,'Dean &amp; Associates','',1,1,GETDATE()) end</v>
      </c>
    </row>
    <row r="7005" spans="1:7" x14ac:dyDescent="0.25">
      <c r="A7005">
        <v>1</v>
      </c>
      <c r="B7005">
        <v>514661</v>
      </c>
      <c r="C7005">
        <v>131953</v>
      </c>
      <c r="D7005" t="s">
        <v>7346</v>
      </c>
      <c r="G7005" t="str">
        <f t="shared" si="109"/>
        <v>if not exists (select 1 from mi.RangeDetail where Name = 'Delaware Materials LLC' and RangeID = 3716) begin insert into mi.RangeDetail (RangeID, Name, Description, IsActive, CreatePersonID, CreateDate) values (3716,'Delaware Materials LLC','',1,1,GETDATE()) end</v>
      </c>
    </row>
    <row r="7006" spans="1:7" x14ac:dyDescent="0.25">
      <c r="A7006">
        <v>11</v>
      </c>
      <c r="B7006">
        <v>506714</v>
      </c>
      <c r="C7006">
        <v>134321</v>
      </c>
      <c r="D7006" t="s">
        <v>7347</v>
      </c>
      <c r="G7006" t="str">
        <f t="shared" si="109"/>
        <v>if not exists (select 1 from mi.RangeDetail where Name = 'CJ Custom Concrete LLC' and RangeID = 3716) begin insert into mi.RangeDetail (RangeID, Name, Description, IsActive, CreatePersonID, CreateDate) values (3716,'CJ Custom Concrete LLC','',1,1,GETDATE()) end</v>
      </c>
    </row>
    <row r="7007" spans="1:7" x14ac:dyDescent="0.25">
      <c r="A7007">
        <v>11</v>
      </c>
      <c r="B7007">
        <v>507064</v>
      </c>
      <c r="C7007">
        <v>135318</v>
      </c>
      <c r="D7007" t="s">
        <v>7348</v>
      </c>
      <c r="G7007" t="str">
        <f t="shared" si="109"/>
        <v>if not exists (select 1 from mi.RangeDetail where Name = 'WB Construction Products LLC' and RangeID = 3716) begin insert into mi.RangeDetail (RangeID, Name, Description, IsActive, CreatePersonID, CreateDate) values (3716,'WB Construction Products LLC','',1,1,GETDATE()) end</v>
      </c>
    </row>
    <row r="7008" spans="1:7" x14ac:dyDescent="0.25">
      <c r="A7008">
        <v>1</v>
      </c>
      <c r="B7008">
        <v>21</v>
      </c>
      <c r="C7008">
        <v>132256</v>
      </c>
      <c r="D7008" t="s">
        <v>7349</v>
      </c>
      <c r="G7008" t="str">
        <f t="shared" si="109"/>
        <v>if not exists (select 1 from mi.RangeDetail where Name = 'Integrity Kokosing Pipeline Services LLC' and RangeID = 3716) begin insert into mi.RangeDetail (RangeID, Name, Description, IsActive, CreatePersonID, CreateDate) values (3716,'Integrity Kokosing Pipeline Services LLC','',1,1,GETDATE()) end</v>
      </c>
    </row>
    <row r="7009" spans="1:7" x14ac:dyDescent="0.25">
      <c r="A7009">
        <v>1</v>
      </c>
      <c r="B7009">
        <v>514677</v>
      </c>
      <c r="C7009">
        <v>132491</v>
      </c>
      <c r="D7009" t="s">
        <v>7350</v>
      </c>
      <c r="G7009" t="str">
        <f t="shared" si="109"/>
        <v>if not exists (select 1 from mi.RangeDetail where Name = 'Express Ground Cover' and RangeID = 3716) begin insert into mi.RangeDetail (RangeID, Name, Description, IsActive, CreatePersonID, CreateDate) values (3716,'Express Ground Cover','',1,1,GETDATE()) end</v>
      </c>
    </row>
    <row r="7010" spans="1:7" x14ac:dyDescent="0.25">
      <c r="A7010">
        <v>11</v>
      </c>
      <c r="B7010">
        <v>507176</v>
      </c>
      <c r="C7010">
        <v>136069</v>
      </c>
      <c r="D7010" t="s">
        <v>7351</v>
      </c>
      <c r="G7010" t="str">
        <f t="shared" si="109"/>
        <v>if not exists (select 1 from mi.RangeDetail where Name = 'Integrated Construction Solutions Inc' and RangeID = 3716) begin insert into mi.RangeDetail (RangeID, Name, Description, IsActive, CreatePersonID, CreateDate) values (3716,'Integrated Construction Solutions Inc','',1,1,GETDATE()) end</v>
      </c>
    </row>
    <row r="7011" spans="1:7" x14ac:dyDescent="0.25">
      <c r="A7011">
        <v>11</v>
      </c>
      <c r="B7011">
        <v>504646</v>
      </c>
      <c r="C7011">
        <v>110611</v>
      </c>
      <c r="D7011" t="s">
        <v>7352</v>
      </c>
      <c r="G7011" t="str">
        <f t="shared" si="109"/>
        <v>if not exists (select 1 from mi.RangeDetail where Name = 'Bohl Striping &amp; Painting, LLC' and RangeID = 3716) begin insert into mi.RangeDetail (RangeID, Name, Description, IsActive, CreatePersonID, CreateDate) values (3716,'Bohl Striping &amp; Painting, LLC','',1,1,GETDATE()) end</v>
      </c>
    </row>
    <row r="7012" spans="1:7" x14ac:dyDescent="0.25">
      <c r="A7012">
        <v>11</v>
      </c>
      <c r="B7012">
        <v>507088</v>
      </c>
      <c r="C7012">
        <v>135352</v>
      </c>
      <c r="D7012" t="s">
        <v>7353</v>
      </c>
      <c r="G7012" t="str">
        <f t="shared" si="109"/>
        <v>if not exists (select 1 from mi.RangeDetail where Name = 'Gill Electric, LLC' and RangeID = 3716) begin insert into mi.RangeDetail (RangeID, Name, Description, IsActive, CreatePersonID, CreateDate) values (3716,'Gill Electric, LLC','',1,1,GETDATE()) end</v>
      </c>
    </row>
    <row r="7013" spans="1:7" x14ac:dyDescent="0.25">
      <c r="A7013">
        <v>11</v>
      </c>
      <c r="B7013">
        <v>507238</v>
      </c>
      <c r="C7013">
        <v>136164</v>
      </c>
      <c r="D7013" t="s">
        <v>7354</v>
      </c>
      <c r="G7013" t="str">
        <f t="shared" si="109"/>
        <v>if not exists (select 1 from mi.RangeDetail where Name = 'Exquisite Surfaces of Chicago Inc' and RangeID = 3716) begin insert into mi.RangeDetail (RangeID, Name, Description, IsActive, CreatePersonID, CreateDate) values (3716,'Exquisite Surfaces of Chicago Inc','',1,1,GETDATE()) end</v>
      </c>
    </row>
    <row r="7014" spans="1:7" x14ac:dyDescent="0.25">
      <c r="A7014">
        <v>1</v>
      </c>
      <c r="B7014">
        <v>501960</v>
      </c>
      <c r="C7014">
        <v>103882</v>
      </c>
      <c r="D7014" t="s">
        <v>7355</v>
      </c>
      <c r="G7014" t="str">
        <f t="shared" si="109"/>
        <v>if not exists (select 1 from mi.RangeDetail where Name = 'Fly Ash Direct' and RangeID = 3716) begin insert into mi.RangeDetail (RangeID, Name, Description, IsActive, CreatePersonID, CreateDate) values (3716,'Fly Ash Direct','',1,1,GETDATE()) end</v>
      </c>
    </row>
    <row r="7015" spans="1:7" x14ac:dyDescent="0.25">
      <c r="A7015">
        <v>1</v>
      </c>
      <c r="B7015">
        <v>512576</v>
      </c>
      <c r="C7015">
        <v>127748</v>
      </c>
      <c r="D7015" t="s">
        <v>7356</v>
      </c>
      <c r="G7015" t="str">
        <f t="shared" si="109"/>
        <v>if not exists (select 1 from mi.RangeDetail where Name = 'Laurel Aggregates, Inc.' and RangeID = 3716) begin insert into mi.RangeDetail (RangeID, Name, Description, IsActive, CreatePersonID, CreateDate) values (3716,'Laurel Aggregates, Inc.','',1,1,GETDATE()) end</v>
      </c>
    </row>
    <row r="7016" spans="1:7" x14ac:dyDescent="0.25">
      <c r="A7016">
        <v>21</v>
      </c>
      <c r="B7016">
        <v>500039</v>
      </c>
      <c r="C7016">
        <v>127748</v>
      </c>
      <c r="D7016" t="s">
        <v>7357</v>
      </c>
      <c r="G7016" t="str">
        <f t="shared" si="109"/>
        <v>if not exists (select 1 from mi.RangeDetail where Name = 'Laurel Aggregates Inc' and RangeID = 3716) begin insert into mi.RangeDetail (RangeID, Name, Description, IsActive, CreatePersonID, CreateDate) values (3716,'Laurel Aggregates Inc','',1,1,GETDATE()) end</v>
      </c>
    </row>
    <row r="7017" spans="1:7" x14ac:dyDescent="0.25">
      <c r="A7017">
        <v>1</v>
      </c>
      <c r="B7017">
        <v>514364</v>
      </c>
      <c r="C7017">
        <v>131703</v>
      </c>
      <c r="D7017" t="s">
        <v>7358</v>
      </c>
      <c r="G7017" t="str">
        <f t="shared" si="109"/>
        <v>if not exists (select 1 from mi.RangeDetail where Name = 'Megan Trucking' and RangeID = 3716) begin insert into mi.RangeDetail (RangeID, Name, Description, IsActive, CreatePersonID, CreateDate) values (3716,'Megan Trucking','',1,1,GETDATE()) end</v>
      </c>
    </row>
    <row r="7018" spans="1:7" x14ac:dyDescent="0.25">
      <c r="A7018">
        <v>1</v>
      </c>
      <c r="B7018">
        <v>515754</v>
      </c>
      <c r="C7018">
        <v>135433</v>
      </c>
      <c r="D7018" t="s">
        <v>7359</v>
      </c>
      <c r="G7018" t="str">
        <f t="shared" si="109"/>
        <v>if not exists (select 1 from mi.RangeDetail where Name = 'Mountaineer Infrastructure' and RangeID = 3716) begin insert into mi.RangeDetail (RangeID, Name, Description, IsActive, CreatePersonID, CreateDate) values (3716,'Mountaineer Infrastructure','',1,1,GETDATE()) end</v>
      </c>
    </row>
    <row r="7019" spans="1:7" x14ac:dyDescent="0.25">
      <c r="A7019">
        <v>11</v>
      </c>
      <c r="B7019">
        <v>506667</v>
      </c>
      <c r="C7019">
        <v>133768</v>
      </c>
      <c r="D7019" t="s">
        <v>7360</v>
      </c>
      <c r="G7019" t="str">
        <f t="shared" si="109"/>
        <v>if not exists (select 1 from mi.RangeDetail where Name = 'Art of Masonry' and RangeID = 3716) begin insert into mi.RangeDetail (RangeID, Name, Description, IsActive, CreatePersonID, CreateDate) values (3716,'Art of Masonry','',1,1,GETDATE()) end</v>
      </c>
    </row>
    <row r="7020" spans="1:7" x14ac:dyDescent="0.25">
      <c r="A7020">
        <v>11</v>
      </c>
      <c r="B7020">
        <v>505407</v>
      </c>
      <c r="C7020">
        <v>108682</v>
      </c>
      <c r="D7020" t="s">
        <v>7361</v>
      </c>
      <c r="G7020" t="str">
        <f t="shared" si="109"/>
        <v>if not exists (select 1 from mi.RangeDetail where Name = 'Copp Systems Integrator' and RangeID = 3716) begin insert into mi.RangeDetail (RangeID, Name, Description, IsActive, CreatePersonID, CreateDate) values (3716,'Copp Systems Integrator','',1,1,GETDATE()) end</v>
      </c>
    </row>
    <row r="7021" spans="1:7" x14ac:dyDescent="0.25">
      <c r="A7021">
        <v>1</v>
      </c>
      <c r="B7021">
        <v>514970</v>
      </c>
      <c r="C7021">
        <v>133405</v>
      </c>
      <c r="D7021" t="s">
        <v>7362</v>
      </c>
      <c r="G7021" t="str">
        <f t="shared" si="109"/>
        <v>if not exists (select 1 from mi.RangeDetail where Name = 'Fabcon Precast Concrete Products' and RangeID = 3716) begin insert into mi.RangeDetail (RangeID, Name, Description, IsActive, CreatePersonID, CreateDate) values (3716,'Fabcon Precast Concrete Products','',1,1,GETDATE()) end</v>
      </c>
    </row>
    <row r="7022" spans="1:7" x14ac:dyDescent="0.25">
      <c r="A7022">
        <v>11</v>
      </c>
      <c r="B7022">
        <v>501724</v>
      </c>
      <c r="C7022">
        <v>104754</v>
      </c>
      <c r="D7022" t="s">
        <v>7363</v>
      </c>
      <c r="G7022" t="str">
        <f t="shared" si="109"/>
        <v>if not exists (select 1 from mi.RangeDetail where Name = 'Fabcon Precast LLC' and RangeID = 3716) begin insert into mi.RangeDetail (RangeID, Name, Description, IsActive, CreatePersonID, CreateDate) values (3716,'Fabcon Precast LLC','',1,1,GETDATE()) end</v>
      </c>
    </row>
    <row r="7023" spans="1:7" x14ac:dyDescent="0.25">
      <c r="A7023">
        <v>1</v>
      </c>
      <c r="B7023">
        <v>514502</v>
      </c>
      <c r="C7023">
        <v>131988</v>
      </c>
      <c r="D7023" t="s">
        <v>7364</v>
      </c>
      <c r="G7023" t="str">
        <f t="shared" si="109"/>
        <v>if not exists (select 1 from mi.RangeDetail where Name = 'Argadine Inc' and RangeID = 3716) begin insert into mi.RangeDetail (RangeID, Name, Description, IsActive, CreatePersonID, CreateDate) values (3716,'Argadine Inc','',1,1,GETDATE()) end</v>
      </c>
    </row>
    <row r="7024" spans="1:7" x14ac:dyDescent="0.25">
      <c r="A7024">
        <v>11</v>
      </c>
      <c r="B7024">
        <v>507027</v>
      </c>
      <c r="C7024">
        <v>135261</v>
      </c>
      <c r="D7024" t="s">
        <v>7365</v>
      </c>
      <c r="G7024" t="str">
        <f t="shared" si="109"/>
        <v>if not exists (select 1 from mi.RangeDetail where Name = 'Sky Renovations Inc' and RangeID = 3716) begin insert into mi.RangeDetail (RangeID, Name, Description, IsActive, CreatePersonID, CreateDate) values (3716,'Sky Renovations Inc','',1,1,GETDATE()) end</v>
      </c>
    </row>
    <row r="7025" spans="1:7" x14ac:dyDescent="0.25">
      <c r="A7025">
        <v>11</v>
      </c>
      <c r="B7025">
        <v>506727</v>
      </c>
      <c r="C7025">
        <v>134348</v>
      </c>
      <c r="D7025" t="s">
        <v>7366</v>
      </c>
      <c r="G7025" t="str">
        <f t="shared" si="109"/>
        <v>if not exists (select 1 from mi.RangeDetail where Name = 'Albatross Management LLC' and RangeID = 3716) begin insert into mi.RangeDetail (RangeID, Name, Description, IsActive, CreatePersonID, CreateDate) values (3716,'Albatross Management LLC','',1,1,GETDATE()) end</v>
      </c>
    </row>
    <row r="7026" spans="1:7" x14ac:dyDescent="0.25">
      <c r="A7026">
        <v>1</v>
      </c>
      <c r="B7026">
        <v>519059</v>
      </c>
      <c r="C7026">
        <v>136827</v>
      </c>
      <c r="D7026" t="s">
        <v>7367</v>
      </c>
      <c r="G7026" t="str">
        <f t="shared" si="109"/>
        <v>if not exists (select 1 from mi.RangeDetail where Name = 'The Newell Company Inc' and RangeID = 3716) begin insert into mi.RangeDetail (RangeID, Name, Description, IsActive, CreatePersonID, CreateDate) values (3716,'The Newell Company Inc','',1,1,GETDATE()) end</v>
      </c>
    </row>
    <row r="7027" spans="1:7" x14ac:dyDescent="0.25">
      <c r="A7027">
        <v>11</v>
      </c>
      <c r="B7027">
        <v>506912</v>
      </c>
      <c r="C7027">
        <v>135116</v>
      </c>
      <c r="D7027" t="s">
        <v>7368</v>
      </c>
      <c r="G7027" t="str">
        <f t="shared" si="109"/>
        <v>if not exists (select 1 from mi.RangeDetail where Name = 'Chief Transport LLC' and RangeID = 3716) begin insert into mi.RangeDetail (RangeID, Name, Description, IsActive, CreatePersonID, CreateDate) values (3716,'Chief Transport LLC','',1,1,GETDATE()) end</v>
      </c>
    </row>
    <row r="7028" spans="1:7" x14ac:dyDescent="0.25">
      <c r="A7028">
        <v>11</v>
      </c>
      <c r="B7028">
        <v>506986</v>
      </c>
      <c r="C7028">
        <v>135208</v>
      </c>
      <c r="D7028" t="s">
        <v>7369</v>
      </c>
      <c r="G7028" t="str">
        <f t="shared" si="109"/>
        <v>if not exists (select 1 from mi.RangeDetail where Name = 'DPM Fence, LLC' and RangeID = 3716) begin insert into mi.RangeDetail (RangeID, Name, Description, IsActive, CreatePersonID, CreateDate) values (3716,'DPM Fence, LLC','',1,1,GETDATE()) end</v>
      </c>
    </row>
    <row r="7029" spans="1:7" x14ac:dyDescent="0.25">
      <c r="A7029">
        <v>11</v>
      </c>
      <c r="B7029">
        <v>506840</v>
      </c>
      <c r="C7029">
        <v>135016</v>
      </c>
      <c r="D7029" t="s">
        <v>7370</v>
      </c>
      <c r="G7029" t="str">
        <f t="shared" si="109"/>
        <v>if not exists (select 1 from mi.RangeDetail where Name = 'B7 Construction LTD' and RangeID = 3716) begin insert into mi.RangeDetail (RangeID, Name, Description, IsActive, CreatePersonID, CreateDate) values (3716,'B7 Construction LTD','',1,1,GETDATE()) end</v>
      </c>
    </row>
    <row r="7030" spans="1:7" x14ac:dyDescent="0.25">
      <c r="A7030">
        <v>11</v>
      </c>
      <c r="B7030">
        <v>506846</v>
      </c>
      <c r="C7030">
        <v>135032</v>
      </c>
      <c r="D7030" t="s">
        <v>7371</v>
      </c>
      <c r="G7030" t="str">
        <f t="shared" si="109"/>
        <v>if not exists (select 1 from mi.RangeDetail where Name = 'NW Solar Protection LLC' and RangeID = 3716) begin insert into mi.RangeDetail (RangeID, Name, Description, IsActive, CreatePersonID, CreateDate) values (3716,'NW Solar Protection LLC','',1,1,GETDATE()) end</v>
      </c>
    </row>
    <row r="7031" spans="1:7" x14ac:dyDescent="0.25">
      <c r="A7031">
        <v>11</v>
      </c>
      <c r="B7031">
        <v>506768</v>
      </c>
      <c r="C7031">
        <v>134402</v>
      </c>
      <c r="D7031" t="s">
        <v>7372</v>
      </c>
      <c r="G7031" t="str">
        <f t="shared" si="109"/>
        <v>if not exists (select 1 from mi.RangeDetail where Name = 'Europamerican Tile and Stone' and RangeID = 3716) begin insert into mi.RangeDetail (RangeID, Name, Description, IsActive, CreatePersonID, CreateDate) values (3716,'Europamerican Tile and Stone','',1,1,GETDATE()) end</v>
      </c>
    </row>
    <row r="7032" spans="1:7" x14ac:dyDescent="0.25">
      <c r="A7032">
        <v>11</v>
      </c>
      <c r="B7032">
        <v>506800</v>
      </c>
      <c r="C7032">
        <v>133675</v>
      </c>
      <c r="D7032" t="s">
        <v>7373</v>
      </c>
      <c r="G7032" t="str">
        <f t="shared" si="109"/>
        <v>if not exists (select 1 from mi.RangeDetail where Name = 'Koroseal Interior Products, LLC' and RangeID = 3716) begin insert into mi.RangeDetail (RangeID, Name, Description, IsActive, CreatePersonID, CreateDate) values (3716,'Koroseal Interior Products, LLC','',1,1,GETDATE()) end</v>
      </c>
    </row>
    <row r="7033" spans="1:7" x14ac:dyDescent="0.25">
      <c r="A7033">
        <v>11</v>
      </c>
      <c r="B7033">
        <v>506896</v>
      </c>
      <c r="C7033">
        <v>135092</v>
      </c>
      <c r="D7033" t="s">
        <v>7374</v>
      </c>
      <c r="G7033" t="str">
        <f t="shared" si="109"/>
        <v>if not exists (select 1 from mi.RangeDetail where Name = 'Daktronics, Inc.' and RangeID = 3716) begin insert into mi.RangeDetail (RangeID, Name, Description, IsActive, CreatePersonID, CreateDate) values (3716,'Daktronics, Inc.','',1,1,GETDATE()) end</v>
      </c>
    </row>
    <row r="7034" spans="1:7" x14ac:dyDescent="0.25">
      <c r="A7034">
        <v>1</v>
      </c>
      <c r="B7034">
        <v>513316</v>
      </c>
      <c r="C7034">
        <v>123978</v>
      </c>
      <c r="D7034" t="s">
        <v>7375</v>
      </c>
      <c r="G7034" t="str">
        <f t="shared" si="109"/>
        <v>if not exists (select 1 from mi.RangeDetail where Name = 'ATC Associates, Inc.' and RangeID = 3716) begin insert into mi.RangeDetail (RangeID, Name, Description, IsActive, CreatePersonID, CreateDate) values (3716,'ATC Associates, Inc.','',1,1,GETDATE()) end</v>
      </c>
    </row>
    <row r="7035" spans="1:7" x14ac:dyDescent="0.25">
      <c r="A7035">
        <v>11</v>
      </c>
      <c r="B7035">
        <v>505987</v>
      </c>
      <c r="C7035">
        <v>112040</v>
      </c>
      <c r="D7035" t="s">
        <v>7376</v>
      </c>
      <c r="G7035" t="str">
        <f t="shared" si="109"/>
        <v>if not exists (select 1 from mi.RangeDetail where Name = 'ATC Associates Inc' and RangeID = 3716) begin insert into mi.RangeDetail (RangeID, Name, Description, IsActive, CreatePersonID, CreateDate) values (3716,'ATC Associates Inc','',1,1,GETDATE()) end</v>
      </c>
    </row>
    <row r="7036" spans="1:7" x14ac:dyDescent="0.25">
      <c r="A7036">
        <v>11</v>
      </c>
      <c r="B7036">
        <v>505636</v>
      </c>
      <c r="C7036">
        <v>112444</v>
      </c>
      <c r="D7036" t="s">
        <v>7377</v>
      </c>
      <c r="G7036" t="str">
        <f t="shared" si="109"/>
        <v>if not exists (select 1 from mi.RangeDetail where Name = 'DEEM LLC' and RangeID = 3716) begin insert into mi.RangeDetail (RangeID, Name, Description, IsActive, CreatePersonID, CreateDate) values (3716,'DEEM LLC','',1,1,GETDATE()) end</v>
      </c>
    </row>
    <row r="7037" spans="1:7" x14ac:dyDescent="0.25">
      <c r="A7037">
        <v>1</v>
      </c>
      <c r="B7037">
        <v>502000</v>
      </c>
      <c r="C7037">
        <v>117758</v>
      </c>
      <c r="D7037" t="s">
        <v>7378</v>
      </c>
      <c r="G7037" t="str">
        <f t="shared" si="109"/>
        <v>if not exists (select 1 from mi.RangeDetail where Name = 'Austin Mohawk &amp; Company' and RangeID = 3716) begin insert into mi.RangeDetail (RangeID, Name, Description, IsActive, CreatePersonID, CreateDate) values (3716,'Austin Mohawk &amp; Company','',1,1,GETDATE()) end</v>
      </c>
    </row>
    <row r="7038" spans="1:7" x14ac:dyDescent="0.25">
      <c r="A7038">
        <v>11</v>
      </c>
      <c r="B7038">
        <v>505280</v>
      </c>
      <c r="C7038">
        <v>101670</v>
      </c>
      <c r="D7038" t="s">
        <v>7379</v>
      </c>
      <c r="G7038" t="str">
        <f t="shared" si="109"/>
        <v>if not exists (select 1 from mi.RangeDetail where Name = 'The Brickman Group Ltd., LLC' and RangeID = 3716) begin insert into mi.RangeDetail (RangeID, Name, Description, IsActive, CreatePersonID, CreateDate) values (3716,'The Brickman Group Ltd., LLC','',1,1,GETDATE()) end</v>
      </c>
    </row>
    <row r="7039" spans="1:7" x14ac:dyDescent="0.25">
      <c r="A7039">
        <v>1</v>
      </c>
      <c r="B7039">
        <v>515435</v>
      </c>
      <c r="C7039">
        <v>135020</v>
      </c>
      <c r="D7039" t="s">
        <v>7380</v>
      </c>
      <c r="G7039" t="str">
        <f t="shared" si="109"/>
        <v>if not exists (select 1 from mi.RangeDetail where Name = 'TEI Analytical Services Inc' and RangeID = 3716) begin insert into mi.RangeDetail (RangeID, Name, Description, IsActive, CreatePersonID, CreateDate) values (3716,'TEI Analytical Services Inc','',1,1,GETDATE()) end</v>
      </c>
    </row>
    <row r="7040" spans="1:7" x14ac:dyDescent="0.25">
      <c r="A7040">
        <v>1</v>
      </c>
      <c r="B7040">
        <v>515663</v>
      </c>
      <c r="C7040">
        <v>135188</v>
      </c>
      <c r="D7040" t="s">
        <v>7381</v>
      </c>
      <c r="G7040" t="str">
        <f t="shared" si="109"/>
        <v>if not exists (select 1 from mi.RangeDetail where Name = 'UGSI Chemical Feed Inc' and RangeID = 3716) begin insert into mi.RangeDetail (RangeID, Name, Description, IsActive, CreatePersonID, CreateDate) values (3716,'UGSI Chemical Feed Inc','',1,1,GETDATE()) end</v>
      </c>
    </row>
    <row r="7041" spans="1:7" x14ac:dyDescent="0.25">
      <c r="A7041">
        <v>11</v>
      </c>
      <c r="B7041">
        <v>507303</v>
      </c>
      <c r="C7041">
        <v>136277</v>
      </c>
      <c r="D7041" t="s">
        <v>7382</v>
      </c>
      <c r="G7041" t="str">
        <f t="shared" si="109"/>
        <v>if not exists (select 1 from mi.RangeDetail where Name = 'DGS Retail' and RangeID = 3716) begin insert into mi.RangeDetail (RangeID, Name, Description, IsActive, CreatePersonID, CreateDate) values (3716,'DGS Retail','',1,1,GETDATE()) end</v>
      </c>
    </row>
    <row r="7042" spans="1:7" x14ac:dyDescent="0.25">
      <c r="A7042">
        <v>1</v>
      </c>
      <c r="B7042">
        <v>519587</v>
      </c>
      <c r="C7042">
        <v>137954</v>
      </c>
      <c r="D7042" t="s">
        <v>7383</v>
      </c>
      <c r="G7042" t="str">
        <f t="shared" si="109"/>
        <v>if not exists (select 1 from mi.RangeDetail where Name = 'Advanced Fiberglass Services, Inc.' and RangeID = 3716) begin insert into mi.RangeDetail (RangeID, Name, Description, IsActive, CreatePersonID, CreateDate) values (3716,'Advanced Fiberglass Services, Inc.','',1,1,GETDATE()) end</v>
      </c>
    </row>
    <row r="7043" spans="1:7" x14ac:dyDescent="0.25">
      <c r="A7043">
        <v>11</v>
      </c>
      <c r="B7043">
        <v>506962</v>
      </c>
      <c r="C7043">
        <v>135135</v>
      </c>
      <c r="D7043" t="s">
        <v>7384</v>
      </c>
      <c r="G7043" t="str">
        <f t="shared" ref="G7043:G7106" si="110">IF(D7043&lt;&gt;"",CONCATENATE("if not exists (select 1 from mi.RangeDetail where Name = '",D7043,"' and RangeID = 3716) begin insert into mi.RangeDetail (RangeID, Name, Description, IsActive, CreatePersonID, CreateDate) values (3716,'",D7043,"','","',1,1,GETDATE()) end"), "")</f>
        <v>if not exists (select 1 from mi.RangeDetail where Name = 'Axiom Flooring Enterprises LLC' and RangeID = 3716) begin insert into mi.RangeDetail (RangeID, Name, Description, IsActive, CreatePersonID, CreateDate) values (3716,'Axiom Flooring Enterprises LLC','',1,1,GETDATE()) end</v>
      </c>
    </row>
    <row r="7044" spans="1:7" x14ac:dyDescent="0.25">
      <c r="A7044">
        <v>11</v>
      </c>
      <c r="B7044">
        <v>507463</v>
      </c>
      <c r="C7044">
        <v>136488</v>
      </c>
      <c r="D7044" t="s">
        <v>7385</v>
      </c>
      <c r="G7044" t="str">
        <f t="shared" si="110"/>
        <v>if not exists (select 1 from mi.RangeDetail where Name = 'ACPI' and RangeID = 3716) begin insert into mi.RangeDetail (RangeID, Name, Description, IsActive, CreatePersonID, CreateDate) values (3716,'ACPI','',1,1,GETDATE()) end</v>
      </c>
    </row>
    <row r="7045" spans="1:7" x14ac:dyDescent="0.25">
      <c r="A7045">
        <v>1</v>
      </c>
      <c r="B7045">
        <v>519999</v>
      </c>
      <c r="C7045">
        <v>139064</v>
      </c>
      <c r="D7045" t="s">
        <v>7386</v>
      </c>
      <c r="G7045" t="str">
        <f t="shared" si="110"/>
        <v>if not exists (select 1 from mi.RangeDetail where Name = 'KMX Painting Inc' and RangeID = 3716) begin insert into mi.RangeDetail (RangeID, Name, Description, IsActive, CreatePersonID, CreateDate) values (3716,'KMX Painting Inc','',1,1,GETDATE()) end</v>
      </c>
    </row>
    <row r="7046" spans="1:7" x14ac:dyDescent="0.25">
      <c r="A7046">
        <v>1</v>
      </c>
      <c r="B7046">
        <v>519764</v>
      </c>
      <c r="C7046">
        <v>138273</v>
      </c>
      <c r="D7046" t="s">
        <v>7387</v>
      </c>
      <c r="G7046" t="str">
        <f t="shared" si="110"/>
        <v>if not exists (select 1 from mi.RangeDetail where Name = 'DLZ Pennsylvania LLC' and RangeID = 3716) begin insert into mi.RangeDetail (RangeID, Name, Description, IsActive, CreatePersonID, CreateDate) values (3716,'DLZ Pennsylvania LLC','',1,1,GETDATE()) end</v>
      </c>
    </row>
    <row r="7047" spans="1:7" x14ac:dyDescent="0.25">
      <c r="A7047">
        <v>1</v>
      </c>
      <c r="B7047">
        <v>515226</v>
      </c>
      <c r="C7047">
        <v>134269</v>
      </c>
      <c r="D7047" t="s">
        <v>7388</v>
      </c>
      <c r="G7047" t="str">
        <f t="shared" si="110"/>
        <v>if not exists (select 1 from mi.RangeDetail where Name = 'Speedway Construction Products Corporation' and RangeID = 3716) begin insert into mi.RangeDetail (RangeID, Name, Description, IsActive, CreatePersonID, CreateDate) values (3716,'Speedway Construction Products Corporation','',1,1,GETDATE()) end</v>
      </c>
    </row>
    <row r="7048" spans="1:7" x14ac:dyDescent="0.25">
      <c r="A7048">
        <v>1</v>
      </c>
      <c r="B7048">
        <v>515198</v>
      </c>
      <c r="C7048">
        <v>134185</v>
      </c>
      <c r="D7048" t="s">
        <v>7389</v>
      </c>
      <c r="G7048" t="str">
        <f t="shared" si="110"/>
        <v>if not exists (select 1 from mi.RangeDetail where Name = 'Ontario Mechanical, LLC' and RangeID = 3716) begin insert into mi.RangeDetail (RangeID, Name, Description, IsActive, CreatePersonID, CreateDate) values (3716,'Ontario Mechanical, LLC','',1,1,GETDATE()) end</v>
      </c>
    </row>
    <row r="7049" spans="1:7" x14ac:dyDescent="0.25">
      <c r="A7049">
        <v>1</v>
      </c>
      <c r="B7049">
        <v>515747</v>
      </c>
      <c r="C7049">
        <v>133124</v>
      </c>
      <c r="D7049" t="s">
        <v>7390</v>
      </c>
      <c r="G7049" t="str">
        <f t="shared" si="110"/>
        <v>if not exists (select 1 from mi.RangeDetail where Name = 'Neptune Construction Inc.' and RangeID = 3716) begin insert into mi.RangeDetail (RangeID, Name, Description, IsActive, CreatePersonID, CreateDate) values (3716,'Neptune Construction Inc.','',1,1,GETDATE()) end</v>
      </c>
    </row>
    <row r="7050" spans="1:7" x14ac:dyDescent="0.25">
      <c r="A7050">
        <v>11</v>
      </c>
      <c r="B7050">
        <v>507197</v>
      </c>
      <c r="C7050">
        <v>136088</v>
      </c>
      <c r="D7050" t="s">
        <v>7391</v>
      </c>
      <c r="G7050" t="str">
        <f t="shared" si="110"/>
        <v>if not exists (select 1 from mi.RangeDetail where Name = 'BuzziSpace Inc' and RangeID = 3716) begin insert into mi.RangeDetail (RangeID, Name, Description, IsActive, CreatePersonID, CreateDate) values (3716,'BuzziSpace Inc','',1,1,GETDATE()) end</v>
      </c>
    </row>
    <row r="7051" spans="1:7" x14ac:dyDescent="0.25">
      <c r="A7051">
        <v>11</v>
      </c>
      <c r="B7051">
        <v>507186</v>
      </c>
      <c r="C7051">
        <v>136083</v>
      </c>
      <c r="D7051" t="s">
        <v>7392</v>
      </c>
      <c r="G7051" t="str">
        <f t="shared" si="110"/>
        <v>if not exists (select 1 from mi.RangeDetail where Name = 'Maverick Millwork LLC' and RangeID = 3716) begin insert into mi.RangeDetail (RangeID, Name, Description, IsActive, CreatePersonID, CreateDate) values (3716,'Maverick Millwork LLC','',1,1,GETDATE()) end</v>
      </c>
    </row>
    <row r="7052" spans="1:7" x14ac:dyDescent="0.25">
      <c r="A7052">
        <v>11</v>
      </c>
      <c r="B7052">
        <v>507612</v>
      </c>
      <c r="C7052">
        <v>136632</v>
      </c>
      <c r="D7052" t="s">
        <v>7393</v>
      </c>
      <c r="G7052" t="str">
        <f t="shared" si="110"/>
        <v>if not exists (select 1 from mi.RangeDetail where Name = 'Biancofiori Masonry Inc' and RangeID = 3716) begin insert into mi.RangeDetail (RangeID, Name, Description, IsActive, CreatePersonID, CreateDate) values (3716,'Biancofiori Masonry Inc','',1,1,GETDATE()) end</v>
      </c>
    </row>
    <row r="7053" spans="1:7" x14ac:dyDescent="0.25">
      <c r="A7053">
        <v>11</v>
      </c>
      <c r="B7053">
        <v>507391</v>
      </c>
      <c r="C7053">
        <v>136394</v>
      </c>
      <c r="D7053" t="s">
        <v>7394</v>
      </c>
      <c r="G7053" t="str">
        <f t="shared" si="110"/>
        <v>if not exists (select 1 from mi.RangeDetail where Name = 'ANR Electric LLC' and RangeID = 3716) begin insert into mi.RangeDetail (RangeID, Name, Description, IsActive, CreatePersonID, CreateDate) values (3716,'ANR Electric LLC','',1,1,GETDATE()) end</v>
      </c>
    </row>
    <row r="7054" spans="1:7" x14ac:dyDescent="0.25">
      <c r="A7054">
        <v>1</v>
      </c>
      <c r="B7054">
        <v>515428</v>
      </c>
      <c r="C7054">
        <v>134934</v>
      </c>
      <c r="D7054" t="s">
        <v>7395</v>
      </c>
      <c r="G7054" t="str">
        <f t="shared" si="110"/>
        <v>if not exists (select 1 from mi.RangeDetail where Name = 'Sagamore Ready Mix' and RangeID = 3716) begin insert into mi.RangeDetail (RangeID, Name, Description, IsActive, CreatePersonID, CreateDate) values (3716,'Sagamore Ready Mix','',1,1,GETDATE()) end</v>
      </c>
    </row>
    <row r="7055" spans="1:7" x14ac:dyDescent="0.25">
      <c r="A7055">
        <v>1</v>
      </c>
      <c r="B7055">
        <v>515685</v>
      </c>
      <c r="C7055">
        <v>135272</v>
      </c>
      <c r="D7055" t="s">
        <v>7396</v>
      </c>
      <c r="G7055" t="str">
        <f t="shared" si="110"/>
        <v>if not exists (select 1 from mi.RangeDetail where Name = 'FET Construction Services LLC' and RangeID = 3716) begin insert into mi.RangeDetail (RangeID, Name, Description, IsActive, CreatePersonID, CreateDate) values (3716,'FET Construction Services LLC','',1,1,GETDATE()) end</v>
      </c>
    </row>
    <row r="7056" spans="1:7" x14ac:dyDescent="0.25">
      <c r="A7056">
        <v>21</v>
      </c>
      <c r="B7056">
        <v>500014</v>
      </c>
      <c r="C7056">
        <v>132551</v>
      </c>
      <c r="D7056" t="s">
        <v>7397</v>
      </c>
      <c r="G7056" t="str">
        <f t="shared" si="110"/>
        <v>if not exists (select 1 from mi.RangeDetail where Name = 'Appalachian Reclamantion Contractors Inc' and RangeID = 3716) begin insert into mi.RangeDetail (RangeID, Name, Description, IsActive, CreatePersonID, CreateDate) values (3716,'Appalachian Reclamantion Contractors Inc','',1,1,GETDATE()) end</v>
      </c>
    </row>
    <row r="7057" spans="1:7" x14ac:dyDescent="0.25">
      <c r="A7057">
        <v>1</v>
      </c>
      <c r="B7057">
        <v>519972</v>
      </c>
      <c r="C7057">
        <v>138909</v>
      </c>
      <c r="D7057" t="s">
        <v>7398</v>
      </c>
      <c r="G7057" t="str">
        <f t="shared" si="110"/>
        <v>if not exists (select 1 from mi.RangeDetail where Name = 'Openchannelflow' and RangeID = 3716) begin insert into mi.RangeDetail (RangeID, Name, Description, IsActive, CreatePersonID, CreateDate) values (3716,'Openchannelflow','',1,1,GETDATE()) end</v>
      </c>
    </row>
    <row r="7058" spans="1:7" x14ac:dyDescent="0.25">
      <c r="A7058">
        <v>1</v>
      </c>
      <c r="B7058">
        <v>519983</v>
      </c>
      <c r="C7058">
        <v>138912</v>
      </c>
      <c r="D7058" t="s">
        <v>7399</v>
      </c>
      <c r="G7058" t="str">
        <f t="shared" si="110"/>
        <v>if not exists (select 1 from mi.RangeDetail where Name = 'GCI Metals Inc' and RangeID = 3716) begin insert into mi.RangeDetail (RangeID, Name, Description, IsActive, CreatePersonID, CreateDate) values (3716,'GCI Metals Inc','',1,1,GETDATE()) end</v>
      </c>
    </row>
    <row r="7059" spans="1:7" x14ac:dyDescent="0.25">
      <c r="A7059">
        <v>1</v>
      </c>
      <c r="B7059">
        <v>519000</v>
      </c>
      <c r="C7059">
        <v>133305</v>
      </c>
      <c r="D7059" t="s">
        <v>7400</v>
      </c>
      <c r="G7059" t="str">
        <f t="shared" si="110"/>
        <v>if not exists (select 1 from mi.RangeDetail where Name = 'Efficient Services Ohio Inc' and RangeID = 3716) begin insert into mi.RangeDetail (RangeID, Name, Description, IsActive, CreatePersonID, CreateDate) values (3716,'Efficient Services Ohio Inc','',1,1,GETDATE()) end</v>
      </c>
    </row>
    <row r="7060" spans="1:7" x14ac:dyDescent="0.25">
      <c r="A7060">
        <v>11</v>
      </c>
      <c r="B7060">
        <v>507397</v>
      </c>
      <c r="C7060">
        <v>136403</v>
      </c>
      <c r="D7060" t="s">
        <v>7401</v>
      </c>
      <c r="G7060" t="str">
        <f t="shared" si="110"/>
        <v>if not exists (select 1 from mi.RangeDetail where Name = 'Construction Mechanics - Columbus' and RangeID = 3716) begin insert into mi.RangeDetail (RangeID, Name, Description, IsActive, CreatePersonID, CreateDate) values (3716,'Construction Mechanics - Columbus','',1,1,GETDATE()) end</v>
      </c>
    </row>
    <row r="7061" spans="1:7" x14ac:dyDescent="0.25">
      <c r="A7061">
        <v>1</v>
      </c>
      <c r="B7061">
        <v>519548</v>
      </c>
      <c r="C7061">
        <v>137854</v>
      </c>
      <c r="D7061" t="s">
        <v>7402</v>
      </c>
      <c r="G7061" t="str">
        <f t="shared" si="110"/>
        <v>if not exists (select 1 from mi.RangeDetail where Name = 'Dearborn Overhead Crane' and RangeID = 3716) begin insert into mi.RangeDetail (RangeID, Name, Description, IsActive, CreatePersonID, CreateDate) values (3716,'Dearborn Overhead Crane','',1,1,GETDATE()) end</v>
      </c>
    </row>
    <row r="7062" spans="1:7" x14ac:dyDescent="0.25">
      <c r="A7062">
        <v>11</v>
      </c>
      <c r="B7062">
        <v>506680</v>
      </c>
      <c r="C7062">
        <v>133784</v>
      </c>
      <c r="D7062" t="s">
        <v>7403</v>
      </c>
      <c r="G7062" t="str">
        <f t="shared" si="110"/>
        <v>if not exists (select 1 from mi.RangeDetail where Name = 'Columbus Copper And Slate Inc.' and RangeID = 3716) begin insert into mi.RangeDetail (RangeID, Name, Description, IsActive, CreatePersonID, CreateDate) values (3716,'Columbus Copper And Slate Inc.','',1,1,GETDATE()) end</v>
      </c>
    </row>
    <row r="7063" spans="1:7" x14ac:dyDescent="0.25">
      <c r="A7063">
        <v>1</v>
      </c>
      <c r="B7063">
        <v>519068</v>
      </c>
      <c r="C7063">
        <v>115434</v>
      </c>
      <c r="D7063" t="s">
        <v>7404</v>
      </c>
      <c r="G7063" t="str">
        <f t="shared" si="110"/>
        <v>if not exists (select 1 from mi.RangeDetail where Name = 'Stressteel Inc' and RangeID = 3716) begin insert into mi.RangeDetail (RangeID, Name, Description, IsActive, CreatePersonID, CreateDate) values (3716,'Stressteel Inc','',1,1,GETDATE()) end</v>
      </c>
    </row>
    <row r="7064" spans="1:7" x14ac:dyDescent="0.25">
      <c r="A7064">
        <v>11</v>
      </c>
      <c r="B7064">
        <v>500798</v>
      </c>
      <c r="C7064">
        <v>100169</v>
      </c>
      <c r="D7064" t="s">
        <v>7405</v>
      </c>
      <c r="G7064" t="str">
        <f t="shared" si="110"/>
        <v>if not exists (select 1 from mi.RangeDetail where Name = 'Carr Supply, Inc' and RangeID = 3716) begin insert into mi.RangeDetail (RangeID, Name, Description, IsActive, CreatePersonID, CreateDate) values (3716,'Carr Supply, Inc','',1,1,GETDATE()) end</v>
      </c>
    </row>
    <row r="7065" spans="1:7" x14ac:dyDescent="0.25">
      <c r="A7065">
        <v>1</v>
      </c>
      <c r="B7065">
        <v>513231</v>
      </c>
      <c r="C7065">
        <v>128558</v>
      </c>
      <c r="D7065" t="s">
        <v>7406</v>
      </c>
      <c r="G7065" t="str">
        <f t="shared" si="110"/>
        <v>if not exists (select 1 from mi.RangeDetail where Name = 'Spec Ten Etc LLC' and RangeID = 3716) begin insert into mi.RangeDetail (RangeID, Name, Description, IsActive, CreatePersonID, CreateDate) values (3716,'Spec Ten Etc LLC','',1,1,GETDATE()) end</v>
      </c>
    </row>
    <row r="7066" spans="1:7" x14ac:dyDescent="0.25">
      <c r="A7066">
        <v>11</v>
      </c>
      <c r="B7066">
        <v>507329</v>
      </c>
      <c r="C7066">
        <v>136310</v>
      </c>
      <c r="D7066" t="s">
        <v>7407</v>
      </c>
      <c r="G7066" t="str">
        <f t="shared" si="110"/>
        <v>if not exists (select 1 from mi.RangeDetail where Name = 'Midwest Drywall Professionals, Inc.' and RangeID = 3716) begin insert into mi.RangeDetail (RangeID, Name, Description, IsActive, CreatePersonID, CreateDate) values (3716,'Midwest Drywall Professionals, Inc.','',1,1,GETDATE()) end</v>
      </c>
    </row>
    <row r="7067" spans="1:7" x14ac:dyDescent="0.25">
      <c r="A7067">
        <v>1</v>
      </c>
      <c r="B7067">
        <v>515651</v>
      </c>
      <c r="C7067">
        <v>135122</v>
      </c>
      <c r="D7067" t="s">
        <v>7408</v>
      </c>
      <c r="G7067" t="str">
        <f t="shared" si="110"/>
        <v>if not exists (select 1 from mi.RangeDetail where Name = 'Mona Composites' and RangeID = 3716) begin insert into mi.RangeDetail (RangeID, Name, Description, IsActive, CreatePersonID, CreateDate) values (3716,'Mona Composites','',1,1,GETDATE()) end</v>
      </c>
    </row>
    <row r="7068" spans="1:7" x14ac:dyDescent="0.25">
      <c r="A7068">
        <v>1</v>
      </c>
      <c r="B7068">
        <v>515082</v>
      </c>
      <c r="C7068">
        <v>133883</v>
      </c>
      <c r="D7068" t="s">
        <v>7409</v>
      </c>
      <c r="G7068" t="str">
        <f t="shared" si="110"/>
        <v>if not exists (select 1 from mi.RangeDetail where Name = 'Industrial Coating Solutions LLC' and RangeID = 3716) begin insert into mi.RangeDetail (RangeID, Name, Description, IsActive, CreatePersonID, CreateDate) values (3716,'Industrial Coating Solutions LLC','',1,1,GETDATE()) end</v>
      </c>
    </row>
    <row r="7069" spans="1:7" x14ac:dyDescent="0.25">
      <c r="A7069">
        <v>11</v>
      </c>
      <c r="B7069">
        <v>507183</v>
      </c>
      <c r="C7069">
        <v>136077</v>
      </c>
      <c r="D7069" t="s">
        <v>7410</v>
      </c>
      <c r="G7069" t="str">
        <f t="shared" si="110"/>
        <v>if not exists (select 1 from mi.RangeDetail where Name = 'Superior Hard Surface Solutions' and RangeID = 3716) begin insert into mi.RangeDetail (RangeID, Name, Description, IsActive, CreatePersonID, CreateDate) values (3716,'Superior Hard Surface Solutions','',1,1,GETDATE()) end</v>
      </c>
    </row>
    <row r="7070" spans="1:7" x14ac:dyDescent="0.25">
      <c r="A7070">
        <v>1</v>
      </c>
      <c r="B7070">
        <v>514941</v>
      </c>
      <c r="C7070">
        <v>133299</v>
      </c>
      <c r="D7070" t="s">
        <v>7411</v>
      </c>
      <c r="G7070" t="str">
        <f t="shared" si="110"/>
        <v>if not exists (select 1 from mi.RangeDetail where Name = 'Tripple T Lawn Care LLC' and RangeID = 3716) begin insert into mi.RangeDetail (RangeID, Name, Description, IsActive, CreatePersonID, CreateDate) values (3716,'Tripple T Lawn Care LLC','',1,1,GETDATE()) end</v>
      </c>
    </row>
    <row r="7071" spans="1:7" x14ac:dyDescent="0.25">
      <c r="A7071">
        <v>1</v>
      </c>
      <c r="B7071">
        <v>519700</v>
      </c>
      <c r="C7071">
        <v>138151</v>
      </c>
      <c r="D7071" t="s">
        <v>7412</v>
      </c>
      <c r="G7071" t="str">
        <f t="shared" si="110"/>
        <v>if not exists (select 1 from mi.RangeDetail where Name = 'Lloyd Rebar Co' and RangeID = 3716) begin insert into mi.RangeDetail (RangeID, Name, Description, IsActive, CreatePersonID, CreateDate) values (3716,'Lloyd Rebar Co','',1,1,GETDATE()) end</v>
      </c>
    </row>
    <row r="7072" spans="1:7" x14ac:dyDescent="0.25">
      <c r="A7072">
        <v>11</v>
      </c>
      <c r="B7072">
        <v>507156</v>
      </c>
      <c r="C7072">
        <v>135301</v>
      </c>
      <c r="D7072" t="s">
        <v>7413</v>
      </c>
      <c r="G7072" t="str">
        <f t="shared" si="110"/>
        <v>if not exists (select 1 from mi.RangeDetail where Name = 'Lloyd Rebar Company LLC' and RangeID = 3716) begin insert into mi.RangeDetail (RangeID, Name, Description, IsActive, CreatePersonID, CreateDate) values (3716,'Lloyd Rebar Company LLC','',1,1,GETDATE()) end</v>
      </c>
    </row>
    <row r="7073" spans="1:7" x14ac:dyDescent="0.25">
      <c r="A7073">
        <v>1</v>
      </c>
      <c r="B7073">
        <v>514977</v>
      </c>
      <c r="C7073">
        <v>133431</v>
      </c>
      <c r="D7073" t="s">
        <v>7414</v>
      </c>
      <c r="G7073" t="str">
        <f t="shared" si="110"/>
        <v>if not exists (select 1 from mi.RangeDetail where Name = 'Metro Safety and Security' and RangeID = 3716) begin insert into mi.RangeDetail (RangeID, Name, Description, IsActive, CreatePersonID, CreateDate) values (3716,'Metro Safety and Security','',1,1,GETDATE()) end</v>
      </c>
    </row>
    <row r="7074" spans="1:7" x14ac:dyDescent="0.25">
      <c r="A7074">
        <v>11</v>
      </c>
      <c r="B7074">
        <v>507610</v>
      </c>
      <c r="C7074">
        <v>136631</v>
      </c>
      <c r="D7074" t="s">
        <v>7415</v>
      </c>
      <c r="G7074" t="str">
        <f t="shared" si="110"/>
        <v>if not exists (select 1 from mi.RangeDetail where Name = 'Republic Storage Products, LLC' and RangeID = 3716) begin insert into mi.RangeDetail (RangeID, Name, Description, IsActive, CreatePersonID, CreateDate) values (3716,'Republic Storage Products, LLC','',1,1,GETDATE()) end</v>
      </c>
    </row>
    <row r="7075" spans="1:7" x14ac:dyDescent="0.25">
      <c r="A7075">
        <v>1</v>
      </c>
      <c r="B7075">
        <v>519631</v>
      </c>
      <c r="C7075">
        <v>138097</v>
      </c>
      <c r="D7075" t="s">
        <v>7416</v>
      </c>
      <c r="G7075" t="str">
        <f t="shared" si="110"/>
        <v>if not exists (select 1 from mi.RangeDetail where Name = 'Blacklick Energy &amp; Pipeline Services Inc' and RangeID = 3716) begin insert into mi.RangeDetail (RangeID, Name, Description, IsActive, CreatePersonID, CreateDate) values (3716,'Blacklick Energy &amp; Pipeline Services Inc','',1,1,GETDATE()) end</v>
      </c>
    </row>
    <row r="7076" spans="1:7" x14ac:dyDescent="0.25">
      <c r="A7076">
        <v>1</v>
      </c>
      <c r="B7076">
        <v>520132</v>
      </c>
      <c r="C7076">
        <v>139406</v>
      </c>
      <c r="D7076" t="s">
        <v>7417</v>
      </c>
      <c r="G7076" t="str">
        <f t="shared" si="110"/>
        <v>if not exists (select 1 from mi.RangeDetail where Name = 'Fire-Seal LLC' and RangeID = 3716) begin insert into mi.RangeDetail (RangeID, Name, Description, IsActive, CreatePersonID, CreateDate) values (3716,'Fire-Seal LLC','',1,1,GETDATE()) end</v>
      </c>
    </row>
    <row r="7077" spans="1:7" x14ac:dyDescent="0.25">
      <c r="A7077">
        <v>11</v>
      </c>
      <c r="B7077">
        <v>507552</v>
      </c>
      <c r="C7077">
        <v>136602</v>
      </c>
      <c r="D7077" t="s">
        <v>7418</v>
      </c>
      <c r="G7077" t="str">
        <f t="shared" si="110"/>
        <v>if not exists (select 1 from mi.RangeDetail where Name = 'Fire-Seal, LLC' and RangeID = 3716) begin insert into mi.RangeDetail (RangeID, Name, Description, IsActive, CreatePersonID, CreateDate) values (3716,'Fire-Seal, LLC','',1,1,GETDATE()) end</v>
      </c>
    </row>
    <row r="7078" spans="1:7" x14ac:dyDescent="0.25">
      <c r="A7078">
        <v>1</v>
      </c>
      <c r="B7078">
        <v>519656</v>
      </c>
      <c r="C7078">
        <v>100469</v>
      </c>
      <c r="D7078" t="s">
        <v>7419</v>
      </c>
      <c r="G7078" t="str">
        <f t="shared" si="110"/>
        <v>if not exists (select 1 from mi.RangeDetail where Name = 'WYN Industries, Inc.' and RangeID = 3716) begin insert into mi.RangeDetail (RangeID, Name, Description, IsActive, CreatePersonID, CreateDate) values (3716,'WYN Industries, Inc.','',1,1,GETDATE()) end</v>
      </c>
    </row>
    <row r="7079" spans="1:7" x14ac:dyDescent="0.25">
      <c r="A7079">
        <v>1</v>
      </c>
      <c r="B7079">
        <v>515701</v>
      </c>
      <c r="C7079">
        <v>101072</v>
      </c>
      <c r="D7079" t="s">
        <v>7420</v>
      </c>
      <c r="G7079" t="str">
        <f t="shared" si="110"/>
        <v>if not exists (select 1 from mi.RangeDetail where Name = 'Kaman Fluid Power LLC' and RangeID = 3716) begin insert into mi.RangeDetail (RangeID, Name, Description, IsActive, CreatePersonID, CreateDate) values (3716,'Kaman Fluid Power LLC','',1,1,GETDATE()) end</v>
      </c>
    </row>
    <row r="7080" spans="1:7" x14ac:dyDescent="0.25">
      <c r="A7080">
        <v>11</v>
      </c>
      <c r="B7080">
        <v>506725</v>
      </c>
      <c r="C7080">
        <v>134345</v>
      </c>
      <c r="D7080" t="s">
        <v>7421</v>
      </c>
      <c r="G7080" t="str">
        <f t="shared" si="110"/>
        <v>if not exists (select 1 from mi.RangeDetail where Name = 'Environmental Construction Staffing' and RangeID = 3716) begin insert into mi.RangeDetail (RangeID, Name, Description, IsActive, CreatePersonID, CreateDate) values (3716,'Environmental Construction Staffing','',1,1,GETDATE()) end</v>
      </c>
    </row>
    <row r="7081" spans="1:7" x14ac:dyDescent="0.25">
      <c r="A7081">
        <v>1</v>
      </c>
      <c r="B7081">
        <v>519564</v>
      </c>
      <c r="C7081">
        <v>137918</v>
      </c>
      <c r="D7081" t="s">
        <v>7422</v>
      </c>
      <c r="G7081" t="str">
        <f t="shared" si="110"/>
        <v>if not exists (select 1 from mi.RangeDetail where Name = 'D.C. Garage Doors &amp; Entry' and RangeID = 3716) begin insert into mi.RangeDetail (RangeID, Name, Description, IsActive, CreatePersonID, CreateDate) values (3716,'D.C. Garage Doors &amp; Entry','',1,1,GETDATE()) end</v>
      </c>
    </row>
    <row r="7082" spans="1:7" x14ac:dyDescent="0.25">
      <c r="A7082">
        <v>1</v>
      </c>
      <c r="B7082">
        <v>519889</v>
      </c>
      <c r="C7082">
        <v>138667</v>
      </c>
      <c r="D7082" t="s">
        <v>7423</v>
      </c>
      <c r="G7082" t="str">
        <f t="shared" si="110"/>
        <v>if not exists (select 1 from mi.RangeDetail where Name = 'Cameron Bridge Works LLC' and RangeID = 3716) begin insert into mi.RangeDetail (RangeID, Name, Description, IsActive, CreatePersonID, CreateDate) values (3716,'Cameron Bridge Works LLC','',1,1,GETDATE()) end</v>
      </c>
    </row>
    <row r="7083" spans="1:7" x14ac:dyDescent="0.25">
      <c r="A7083">
        <v>11</v>
      </c>
      <c r="B7083">
        <v>507485</v>
      </c>
      <c r="C7083">
        <v>136509</v>
      </c>
      <c r="D7083" t="s">
        <v>7424</v>
      </c>
      <c r="G7083" t="str">
        <f t="shared" si="110"/>
        <v>if not exists (select 1 from mi.RangeDetail where Name = 'All Steel Mid-Rise Contractors, LLC' and RangeID = 3716) begin insert into mi.RangeDetail (RangeID, Name, Description, IsActive, CreatePersonID, CreateDate) values (3716,'All Steel Mid-Rise Contractors, LLC','',1,1,GETDATE()) end</v>
      </c>
    </row>
    <row r="7084" spans="1:7" x14ac:dyDescent="0.25">
      <c r="A7084">
        <v>1</v>
      </c>
      <c r="B7084">
        <v>519147</v>
      </c>
      <c r="C7084">
        <v>137680</v>
      </c>
      <c r="D7084" t="s">
        <v>7425</v>
      </c>
      <c r="G7084" t="str">
        <f t="shared" si="110"/>
        <v>if not exists (select 1 from mi.RangeDetail where Name = 'Milestone Fence LLC' and RangeID = 3716) begin insert into mi.RangeDetail (RangeID, Name, Description, IsActive, CreatePersonID, CreateDate) values (3716,'Milestone Fence LLC','',1,1,GETDATE()) end</v>
      </c>
    </row>
    <row r="7085" spans="1:7" x14ac:dyDescent="0.25">
      <c r="A7085">
        <v>1</v>
      </c>
      <c r="B7085">
        <v>515905</v>
      </c>
      <c r="C7085">
        <v>136971</v>
      </c>
      <c r="D7085" t="s">
        <v>7426</v>
      </c>
      <c r="G7085" t="str">
        <f t="shared" si="110"/>
        <v>if not exists (select 1 from mi.RangeDetail where Name = 'Sevenseventeen LLC' and RangeID = 3716) begin insert into mi.RangeDetail (RangeID, Name, Description, IsActive, CreatePersonID, CreateDate) values (3716,'Sevenseventeen LLC','',1,1,GETDATE()) end</v>
      </c>
    </row>
    <row r="7086" spans="1:7" x14ac:dyDescent="0.25">
      <c r="A7086">
        <v>21</v>
      </c>
      <c r="B7086">
        <v>500035</v>
      </c>
      <c r="C7086">
        <v>129069</v>
      </c>
      <c r="D7086" t="s">
        <v>7427</v>
      </c>
      <c r="G7086" t="str">
        <f t="shared" si="110"/>
        <v>if not exists (select 1 from mi.RangeDetail where Name = 'Hercules Property Services' and RangeID = 3716) begin insert into mi.RangeDetail (RangeID, Name, Description, IsActive, CreatePersonID, CreateDate) values (3716,'Hercules Property Services','',1,1,GETDATE()) end</v>
      </c>
    </row>
    <row r="7087" spans="1:7" x14ac:dyDescent="0.25">
      <c r="A7087">
        <v>1</v>
      </c>
      <c r="B7087">
        <v>515287</v>
      </c>
      <c r="C7087">
        <v>134444</v>
      </c>
      <c r="D7087" t="s">
        <v>7428</v>
      </c>
      <c r="G7087" t="str">
        <f t="shared" si="110"/>
        <v>if not exists (select 1 from mi.RangeDetail where Name = 'Bridge Deck Solutions' and RangeID = 3716) begin insert into mi.RangeDetail (RangeID, Name, Description, IsActive, CreatePersonID, CreateDate) values (3716,'Bridge Deck Solutions','',1,1,GETDATE()) end</v>
      </c>
    </row>
    <row r="7088" spans="1:7" x14ac:dyDescent="0.25">
      <c r="A7088">
        <v>1</v>
      </c>
      <c r="B7088">
        <v>515818</v>
      </c>
      <c r="C7088">
        <v>135954</v>
      </c>
      <c r="D7088" t="s">
        <v>7429</v>
      </c>
      <c r="G7088" t="str">
        <f t="shared" si="110"/>
        <v>if not exists (select 1 from mi.RangeDetail where Name = 'Identified Technologies' and RangeID = 3716) begin insert into mi.RangeDetail (RangeID, Name, Description, IsActive, CreatePersonID, CreateDate) values (3716,'Identified Technologies','',1,1,GETDATE()) end</v>
      </c>
    </row>
    <row r="7089" spans="1:7" x14ac:dyDescent="0.25">
      <c r="A7089">
        <v>1</v>
      </c>
      <c r="B7089">
        <v>514986</v>
      </c>
      <c r="C7089">
        <v>133479</v>
      </c>
      <c r="D7089" t="s">
        <v>7430</v>
      </c>
      <c r="G7089" t="str">
        <f t="shared" si="110"/>
        <v>if not exists (select 1 from mi.RangeDetail where Name = 'Mustang Oilfield Services' and RangeID = 3716) begin insert into mi.RangeDetail (RangeID, Name, Description, IsActive, CreatePersonID, CreateDate) values (3716,'Mustang Oilfield Services','',1,1,GETDATE()) end</v>
      </c>
    </row>
    <row r="7090" spans="1:7" x14ac:dyDescent="0.25">
      <c r="A7090">
        <v>1</v>
      </c>
      <c r="B7090">
        <v>519518</v>
      </c>
      <c r="C7090">
        <v>137675</v>
      </c>
      <c r="D7090" t="s">
        <v>7431</v>
      </c>
      <c r="G7090" t="str">
        <f t="shared" si="110"/>
        <v>if not exists (select 1 from mi.RangeDetail where Name = 'Urban Recycling 216 LLC' and RangeID = 3716) begin insert into mi.RangeDetail (RangeID, Name, Description, IsActive, CreatePersonID, CreateDate) values (3716,'Urban Recycling 216 LLC','',1,1,GETDATE()) end</v>
      </c>
    </row>
    <row r="7091" spans="1:7" x14ac:dyDescent="0.25">
      <c r="A7091">
        <v>1</v>
      </c>
      <c r="B7091">
        <v>520064</v>
      </c>
      <c r="C7091">
        <v>139166</v>
      </c>
      <c r="D7091" t="s">
        <v>7432</v>
      </c>
      <c r="G7091" t="str">
        <f t="shared" si="110"/>
        <v>if not exists (select 1 from mi.RangeDetail where Name = 'Engineering Direct LLC' and RangeID = 3716) begin insert into mi.RangeDetail (RangeID, Name, Description, IsActive, CreatePersonID, CreateDate) values (3716,'Engineering Direct LLC','',1,1,GETDATE()) end</v>
      </c>
    </row>
    <row r="7092" spans="1:7" x14ac:dyDescent="0.25">
      <c r="A7092">
        <v>1</v>
      </c>
      <c r="B7092">
        <v>515665</v>
      </c>
      <c r="C7092">
        <v>135191</v>
      </c>
      <c r="D7092" t="s">
        <v>7433</v>
      </c>
      <c r="G7092" t="str">
        <f t="shared" si="110"/>
        <v>if not exists (select 1 from mi.RangeDetail where Name = 'Ameristar Perimeter Security USA Inc' and RangeID = 3716) begin insert into mi.RangeDetail (RangeID, Name, Description, IsActive, CreatePersonID, CreateDate) values (3716,'Ameristar Perimeter Security USA Inc','',1,1,GETDATE()) end</v>
      </c>
    </row>
    <row r="7093" spans="1:7" x14ac:dyDescent="0.25">
      <c r="A7093">
        <v>1</v>
      </c>
      <c r="B7093">
        <v>515290</v>
      </c>
      <c r="C7093">
        <v>134452</v>
      </c>
      <c r="D7093" t="s">
        <v>7434</v>
      </c>
      <c r="G7093" t="str">
        <f t="shared" si="110"/>
        <v>if not exists (select 1 from mi.RangeDetail where Name = 'Blue Skies Window Washing LLC' and RangeID = 3716) begin insert into mi.RangeDetail (RangeID, Name, Description, IsActive, CreatePersonID, CreateDate) values (3716,'Blue Skies Window Washing LLC','',1,1,GETDATE()) end</v>
      </c>
    </row>
    <row r="7094" spans="1:7" x14ac:dyDescent="0.25">
      <c r="A7094">
        <v>1</v>
      </c>
      <c r="B7094">
        <v>515273</v>
      </c>
      <c r="C7094">
        <v>123015</v>
      </c>
      <c r="D7094" t="s">
        <v>7435</v>
      </c>
      <c r="G7094" t="str">
        <f t="shared" si="110"/>
        <v>if not exists (select 1 from mi.RangeDetail where Name = 'Trigon Steel Components, Inc.' and RangeID = 3716) begin insert into mi.RangeDetail (RangeID, Name, Description, IsActive, CreatePersonID, CreateDate) values (3716,'Trigon Steel Components, Inc.','',1,1,GETDATE()) end</v>
      </c>
    </row>
    <row r="7095" spans="1:7" x14ac:dyDescent="0.25">
      <c r="A7095">
        <v>1</v>
      </c>
      <c r="B7095">
        <v>515383</v>
      </c>
      <c r="C7095">
        <v>134873</v>
      </c>
      <c r="D7095" t="s">
        <v>7436</v>
      </c>
      <c r="G7095" t="str">
        <f t="shared" si="110"/>
        <v>if not exists (select 1 from mi.RangeDetail where Name = 'AKA Waterproofing' and RangeID = 3716) begin insert into mi.RangeDetail (RangeID, Name, Description, IsActive, CreatePersonID, CreateDate) values (3716,'AKA Waterproofing','',1,1,GETDATE()) end</v>
      </c>
    </row>
    <row r="7096" spans="1:7" x14ac:dyDescent="0.25">
      <c r="A7096">
        <v>11</v>
      </c>
      <c r="B7096">
        <v>507282</v>
      </c>
      <c r="C7096">
        <v>136235</v>
      </c>
      <c r="D7096" t="s">
        <v>7437</v>
      </c>
      <c r="G7096" t="str">
        <f t="shared" si="110"/>
        <v>if not exists (select 1 from mi.RangeDetail where Name = 'Northern Innovations Inc' and RangeID = 3716) begin insert into mi.RangeDetail (RangeID, Name, Description, IsActive, CreatePersonID, CreateDate) values (3716,'Northern Innovations Inc','',1,1,GETDATE()) end</v>
      </c>
    </row>
    <row r="7097" spans="1:7" x14ac:dyDescent="0.25">
      <c r="A7097">
        <v>1</v>
      </c>
      <c r="B7097">
        <v>501318</v>
      </c>
      <c r="C7097">
        <v>102213</v>
      </c>
      <c r="D7097" t="s">
        <v>7438</v>
      </c>
      <c r="G7097" t="str">
        <f t="shared" si="110"/>
        <v>if not exists (select 1 from mi.RangeDetail where Name = 'Veritas Steel' and RangeID = 3716) begin insert into mi.RangeDetail (RangeID, Name, Description, IsActive, CreatePersonID, CreateDate) values (3716,'Veritas Steel','',1,1,GETDATE()) end</v>
      </c>
    </row>
    <row r="7098" spans="1:7" x14ac:dyDescent="0.25">
      <c r="A7098">
        <v>1</v>
      </c>
      <c r="B7098">
        <v>513814</v>
      </c>
      <c r="C7098">
        <v>130476</v>
      </c>
      <c r="D7098" t="s">
        <v>7439</v>
      </c>
      <c r="G7098" t="str">
        <f t="shared" si="110"/>
        <v>if not exists (select 1 from mi.RangeDetail where Name = 'Carbis Incorporated' and RangeID = 3716) begin insert into mi.RangeDetail (RangeID, Name, Description, IsActive, CreatePersonID, CreateDate) values (3716,'Carbis Incorporated','',1,1,GETDATE()) end</v>
      </c>
    </row>
    <row r="7099" spans="1:7" x14ac:dyDescent="0.25">
      <c r="A7099">
        <v>11</v>
      </c>
      <c r="B7099">
        <v>506120</v>
      </c>
      <c r="C7099">
        <v>103742</v>
      </c>
      <c r="D7099" t="s">
        <v>7440</v>
      </c>
      <c r="G7099" t="str">
        <f t="shared" si="110"/>
        <v>if not exists (select 1 from mi.RangeDetail where Name = '3Form' and RangeID = 3716) begin insert into mi.RangeDetail (RangeID, Name, Description, IsActive, CreatePersonID, CreateDate) values (3716,'3Form','',1,1,GETDATE()) end</v>
      </c>
    </row>
    <row r="7100" spans="1:7" x14ac:dyDescent="0.25">
      <c r="A7100">
        <v>11</v>
      </c>
      <c r="B7100">
        <v>507017</v>
      </c>
      <c r="C7100">
        <v>135254</v>
      </c>
      <c r="D7100" t="s">
        <v>7441</v>
      </c>
      <c r="G7100" t="str">
        <f t="shared" si="110"/>
        <v>if not exists (select 1 from mi.RangeDetail where Name = 'TRUEGRID Pavers' and RangeID = 3716) begin insert into mi.RangeDetail (RangeID, Name, Description, IsActive, CreatePersonID, CreateDate) values (3716,'TRUEGRID Pavers','',1,1,GETDATE()) end</v>
      </c>
    </row>
    <row r="7101" spans="1:7" x14ac:dyDescent="0.25">
      <c r="A7101">
        <v>11</v>
      </c>
      <c r="B7101">
        <v>507023</v>
      </c>
      <c r="C7101">
        <v>135256</v>
      </c>
      <c r="D7101" t="s">
        <v>7442</v>
      </c>
      <c r="G7101" t="str">
        <f t="shared" si="110"/>
        <v>if not exists (select 1 from mi.RangeDetail where Name = 'Pride of the Hills Manufacturing of Wooster, LLC' and RangeID = 3716) begin insert into mi.RangeDetail (RangeID, Name, Description, IsActive, CreatePersonID, CreateDate) values (3716,'Pride of the Hills Manufacturing of Wooster, LLC','',1,1,GETDATE()) end</v>
      </c>
    </row>
    <row r="7102" spans="1:7" x14ac:dyDescent="0.25">
      <c r="A7102">
        <v>11</v>
      </c>
      <c r="B7102">
        <v>507426</v>
      </c>
      <c r="C7102">
        <v>136442</v>
      </c>
      <c r="D7102" t="s">
        <v>7443</v>
      </c>
      <c r="G7102" t="str">
        <f t="shared" si="110"/>
        <v>if not exists (select 1 from mi.RangeDetail where Name = 'NorthPointe Property Management LLC' and RangeID = 3716) begin insert into mi.RangeDetail (RangeID, Name, Description, IsActive, CreatePersonID, CreateDate) values (3716,'NorthPointe Property Management LLC','',1,1,GETDATE()) end</v>
      </c>
    </row>
    <row r="7103" spans="1:7" x14ac:dyDescent="0.25">
      <c r="A7103">
        <v>11</v>
      </c>
      <c r="B7103">
        <v>507636</v>
      </c>
      <c r="C7103">
        <v>136697</v>
      </c>
      <c r="D7103" t="s">
        <v>7444</v>
      </c>
      <c r="G7103" t="str">
        <f t="shared" si="110"/>
        <v>if not exists (select 1 from mi.RangeDetail where Name = 'Milcon Commercial Concrete' and RangeID = 3716) begin insert into mi.RangeDetail (RangeID, Name, Description, IsActive, CreatePersonID, CreateDate) values (3716,'Milcon Commercial Concrete','',1,1,GETDATE()) end</v>
      </c>
    </row>
    <row r="7104" spans="1:7" x14ac:dyDescent="0.25">
      <c r="A7104">
        <v>11</v>
      </c>
      <c r="B7104">
        <v>507022</v>
      </c>
      <c r="C7104">
        <v>101528</v>
      </c>
      <c r="D7104" t="s">
        <v>7445</v>
      </c>
      <c r="G7104" t="str">
        <f t="shared" si="110"/>
        <v>if not exists (select 1 from mi.RangeDetail where Name = 'Surfit Door &amp; Hardware Co' and RangeID = 3716) begin insert into mi.RangeDetail (RangeID, Name, Description, IsActive, CreatePersonID, CreateDate) values (3716,'Surfit Door &amp; Hardware Co','',1,1,GETDATE()) end</v>
      </c>
    </row>
    <row r="7105" spans="1:7" x14ac:dyDescent="0.25">
      <c r="A7105">
        <v>1</v>
      </c>
      <c r="B7105">
        <v>515669</v>
      </c>
      <c r="C7105">
        <v>135231</v>
      </c>
      <c r="D7105" t="s">
        <v>7446</v>
      </c>
      <c r="G7105" t="str">
        <f t="shared" si="110"/>
        <v>if not exists (select 1 from mi.RangeDetail where Name = 'Leeco Steel LLC' and RangeID = 3716) begin insert into mi.RangeDetail (RangeID, Name, Description, IsActive, CreatePersonID, CreateDate) values (3716,'Leeco Steel LLC','',1,1,GETDATE()) end</v>
      </c>
    </row>
    <row r="7106" spans="1:7" x14ac:dyDescent="0.25">
      <c r="A7106">
        <v>1</v>
      </c>
      <c r="B7106">
        <v>515101</v>
      </c>
      <c r="C7106">
        <v>133866</v>
      </c>
      <c r="D7106" t="s">
        <v>7447</v>
      </c>
      <c r="G7106" t="str">
        <f t="shared" si="110"/>
        <v>if not exists (select 1 from mi.RangeDetail where Name = 'Eagle Materials LLC' and RangeID = 3716) begin insert into mi.RangeDetail (RangeID, Name, Description, IsActive, CreatePersonID, CreateDate) values (3716,'Eagle Materials LLC','',1,1,GETDATE()) end</v>
      </c>
    </row>
    <row r="7107" spans="1:7" x14ac:dyDescent="0.25">
      <c r="A7107">
        <v>9</v>
      </c>
      <c r="B7107">
        <v>500339</v>
      </c>
      <c r="C7107">
        <v>100020</v>
      </c>
      <c r="D7107" t="s">
        <v>3875</v>
      </c>
      <c r="G7107" t="str">
        <f t="shared" ref="G7107:G7170" si="111">IF(D7107&lt;&gt;"",CONCATENATE("if not exists (select 1 from mi.RangeDetail where Name = '",D7107,"' and RangeID = 3716) begin insert into mi.RangeDetail (RangeID, Name, Description, IsActive, CreatePersonID, CreateDate) values (3716,'",D7107,"','","',1,1,GETDATE()) end"), "")</f>
        <v>if not exists (select 1 from mi.RangeDetail where Name = 'Moraine Materials' and RangeID = 3716) begin insert into mi.RangeDetail (RangeID, Name, Description, IsActive, CreatePersonID, CreateDate) values (3716,'Moraine Materials','',1,1,GETDATE()) end</v>
      </c>
    </row>
    <row r="7108" spans="1:7" x14ac:dyDescent="0.25">
      <c r="A7108">
        <v>1</v>
      </c>
      <c r="B7108">
        <v>515961</v>
      </c>
      <c r="C7108">
        <v>136468</v>
      </c>
      <c r="D7108" t="s">
        <v>7448</v>
      </c>
      <c r="G7108" t="str">
        <f t="shared" si="111"/>
        <v>if not exists (select 1 from mi.RangeDetail where Name = 'RW Gate Co' and RangeID = 3716) begin insert into mi.RangeDetail (RangeID, Name, Description, IsActive, CreatePersonID, CreateDate) values (3716,'RW Gate Co','',1,1,GETDATE()) end</v>
      </c>
    </row>
    <row r="7109" spans="1:7" x14ac:dyDescent="0.25">
      <c r="A7109">
        <v>11</v>
      </c>
      <c r="B7109">
        <v>507109</v>
      </c>
      <c r="C7109">
        <v>135947</v>
      </c>
      <c r="D7109" t="s">
        <v>7449</v>
      </c>
      <c r="G7109" t="str">
        <f t="shared" si="111"/>
        <v>if not exists (select 1 from mi.RangeDetail where Name = 'Division 8 Solutions Inc' and RangeID = 3716) begin insert into mi.RangeDetail (RangeID, Name, Description, IsActive, CreatePersonID, CreateDate) values (3716,'Division 8 Solutions Inc','',1,1,GETDATE()) end</v>
      </c>
    </row>
    <row r="7110" spans="1:7" x14ac:dyDescent="0.25">
      <c r="A7110">
        <v>1</v>
      </c>
      <c r="B7110">
        <v>515242</v>
      </c>
      <c r="C7110">
        <v>113725</v>
      </c>
      <c r="D7110" t="s">
        <v>7450</v>
      </c>
      <c r="G7110" t="str">
        <f t="shared" si="111"/>
        <v>if not exists (select 1 from mi.RangeDetail where Name = 'Evoqua Water Technologies LLC' and RangeID = 3716) begin insert into mi.RangeDetail (RangeID, Name, Description, IsActive, CreatePersonID, CreateDate) values (3716,'Evoqua Water Technologies LLC','',1,1,GETDATE()) end</v>
      </c>
    </row>
    <row r="7111" spans="1:7" x14ac:dyDescent="0.25">
      <c r="A7111">
        <v>11</v>
      </c>
      <c r="B7111">
        <v>506134</v>
      </c>
      <c r="C7111">
        <v>112923</v>
      </c>
      <c r="D7111" t="s">
        <v>7451</v>
      </c>
      <c r="G7111" t="str">
        <f t="shared" si="111"/>
        <v>if not exists (select 1 from mi.RangeDetail where Name = 'Patterson Pools, LLC' and RangeID = 3716) begin insert into mi.RangeDetail (RangeID, Name, Description, IsActive, CreatePersonID, CreateDate) values (3716,'Patterson Pools, LLC','',1,1,GETDATE()) end</v>
      </c>
    </row>
    <row r="7112" spans="1:7" x14ac:dyDescent="0.25">
      <c r="A7112">
        <v>21</v>
      </c>
      <c r="B7112">
        <v>500058</v>
      </c>
      <c r="C7112">
        <v>100089</v>
      </c>
      <c r="D7112" t="s">
        <v>7452</v>
      </c>
      <c r="G7112" t="str">
        <f t="shared" si="111"/>
        <v>if not exists (select 1 from mi.RangeDetail where Name = 'Brand Energy Services' and RangeID = 3716) begin insert into mi.RangeDetail (RangeID, Name, Description, IsActive, CreatePersonID, CreateDate) values (3716,'Brand Energy Services','',1,1,GETDATE()) end</v>
      </c>
    </row>
    <row r="7113" spans="1:7" x14ac:dyDescent="0.25">
      <c r="A7113">
        <v>11</v>
      </c>
      <c r="B7113">
        <v>507336</v>
      </c>
      <c r="C7113">
        <v>136022</v>
      </c>
      <c r="D7113" t="s">
        <v>7453</v>
      </c>
      <c r="G7113" t="str">
        <f t="shared" si="111"/>
        <v>if not exists (select 1 from mi.RangeDetail where Name = 'Brightview Landscapes LLC' and RangeID = 3716) begin insert into mi.RangeDetail (RangeID, Name, Description, IsActive, CreatePersonID, CreateDate) values (3716,'Brightview Landscapes LLC','',1,1,GETDATE()) end</v>
      </c>
    </row>
    <row r="7114" spans="1:7" x14ac:dyDescent="0.25">
      <c r="A7114">
        <v>11</v>
      </c>
      <c r="B7114">
        <v>507261</v>
      </c>
      <c r="C7114">
        <v>136206</v>
      </c>
      <c r="D7114" t="s">
        <v>7454</v>
      </c>
      <c r="G7114" t="str">
        <f t="shared" si="111"/>
        <v>if not exists (select 1 from mi.RangeDetail where Name = 'Mielke Constructors, LLC' and RangeID = 3716) begin insert into mi.RangeDetail (RangeID, Name, Description, IsActive, CreatePersonID, CreateDate) values (3716,'Mielke Constructors, LLC','',1,1,GETDATE()) end</v>
      </c>
    </row>
    <row r="7115" spans="1:7" x14ac:dyDescent="0.25">
      <c r="A7115">
        <v>1</v>
      </c>
      <c r="B7115">
        <v>515676</v>
      </c>
      <c r="C7115">
        <v>135176</v>
      </c>
      <c r="D7115" t="s">
        <v>7455</v>
      </c>
      <c r="G7115" t="str">
        <f t="shared" si="111"/>
        <v>if not exists (select 1 from mi.RangeDetail where Name = 'Brian Noble Enterprises LLC' and RangeID = 3716) begin insert into mi.RangeDetail (RangeID, Name, Description, IsActive, CreatePersonID, CreateDate) values (3716,'Brian Noble Enterprises LLC','',1,1,GETDATE()) end</v>
      </c>
    </row>
    <row r="7116" spans="1:7" x14ac:dyDescent="0.25">
      <c r="A7116">
        <v>1</v>
      </c>
      <c r="B7116">
        <v>519817</v>
      </c>
      <c r="C7116">
        <v>138441</v>
      </c>
      <c r="D7116" t="s">
        <v>7456</v>
      </c>
      <c r="G7116" t="str">
        <f t="shared" si="111"/>
        <v>if not exists (select 1 from mi.RangeDetail where Name = 'T &amp; J Excavating and Tree Clearing LLC' and RangeID = 3716) begin insert into mi.RangeDetail (RangeID, Name, Description, IsActive, CreatePersonID, CreateDate) values (3716,'T &amp; J Excavating and Tree Clearing LLC','',1,1,GETDATE()) end</v>
      </c>
    </row>
    <row r="7117" spans="1:7" x14ac:dyDescent="0.25">
      <c r="A7117">
        <v>1</v>
      </c>
      <c r="B7117">
        <v>515674</v>
      </c>
      <c r="C7117">
        <v>135242</v>
      </c>
      <c r="D7117" t="s">
        <v>7457</v>
      </c>
      <c r="G7117" t="str">
        <f t="shared" si="111"/>
        <v>if not exists (select 1 from mi.RangeDetail where Name = 'Fowler Fencing Contractors Inc' and RangeID = 3716) begin insert into mi.RangeDetail (RangeID, Name, Description, IsActive, CreatePersonID, CreateDate) values (3716,'Fowler Fencing Contractors Inc','',1,1,GETDATE()) end</v>
      </c>
    </row>
    <row r="7118" spans="1:7" x14ac:dyDescent="0.25">
      <c r="A7118">
        <v>1</v>
      </c>
      <c r="B7118">
        <v>519526</v>
      </c>
      <c r="C7118">
        <v>90916</v>
      </c>
      <c r="D7118" t="s">
        <v>7458</v>
      </c>
      <c r="G7118" t="str">
        <f t="shared" si="111"/>
        <v>if not exists (select 1 from mi.RangeDetail where Name = 'Prime Contracting Solutions In' and RangeID = 3716) begin insert into mi.RangeDetail (RangeID, Name, Description, IsActive, CreatePersonID, CreateDate) values (3716,'Prime Contracting Solutions In','',1,1,GETDATE()) end</v>
      </c>
    </row>
    <row r="7119" spans="1:7" x14ac:dyDescent="0.25">
      <c r="A7119">
        <v>1</v>
      </c>
      <c r="B7119">
        <v>514002</v>
      </c>
      <c r="C7119">
        <v>101054</v>
      </c>
      <c r="D7119" t="s">
        <v>7459</v>
      </c>
      <c r="G7119" t="str">
        <f t="shared" si="111"/>
        <v>if not exists (select 1 from mi.RangeDetail where Name = 'Jefferson Water And Sewer Dist' and RangeID = 3716) begin insert into mi.RangeDetail (RangeID, Name, Description, IsActive, CreatePersonID, CreateDate) values (3716,'Jefferson Water And Sewer Dist','',1,1,GETDATE()) end</v>
      </c>
    </row>
    <row r="7120" spans="1:7" x14ac:dyDescent="0.25">
      <c r="A7120">
        <v>1</v>
      </c>
      <c r="B7120">
        <v>515728</v>
      </c>
      <c r="C7120">
        <v>135387</v>
      </c>
      <c r="D7120" t="s">
        <v>7460</v>
      </c>
      <c r="G7120" t="str">
        <f t="shared" si="111"/>
        <v>if not exists (select 1 from mi.RangeDetail where Name = 'Ralph Bloom Trucking LLC' and RangeID = 3716) begin insert into mi.RangeDetail (RangeID, Name, Description, IsActive, CreatePersonID, CreateDate) values (3716,'Ralph Bloom Trucking LLC','',1,1,GETDATE()) end</v>
      </c>
    </row>
    <row r="7121" spans="1:7" x14ac:dyDescent="0.25">
      <c r="A7121">
        <v>11</v>
      </c>
      <c r="B7121">
        <v>507047</v>
      </c>
      <c r="C7121">
        <v>135292</v>
      </c>
      <c r="D7121" t="s">
        <v>7461</v>
      </c>
      <c r="G7121" t="str">
        <f t="shared" si="111"/>
        <v>if not exists (select 1 from mi.RangeDetail where Name = 'NCI - Fireside Hearth and Home LLC' and RangeID = 3716) begin insert into mi.RangeDetail (RangeID, Name, Description, IsActive, CreatePersonID, CreateDate) values (3716,'NCI - Fireside Hearth and Home LLC','',1,1,GETDATE()) end</v>
      </c>
    </row>
    <row r="7122" spans="1:7" x14ac:dyDescent="0.25">
      <c r="A7122">
        <v>21</v>
      </c>
      <c r="B7122">
        <v>500061</v>
      </c>
      <c r="C7122">
        <v>117951</v>
      </c>
      <c r="D7122" t="s">
        <v>7462</v>
      </c>
      <c r="G7122" t="str">
        <f t="shared" si="111"/>
        <v>if not exists (select 1 from mi.RangeDetail where Name = 'Performance Fiberglass LTD' and RangeID = 3716) begin insert into mi.RangeDetail (RangeID, Name, Description, IsActive, CreatePersonID, CreateDate) values (3716,'Performance Fiberglass LTD','',1,1,GETDATE()) end</v>
      </c>
    </row>
    <row r="7123" spans="1:7" x14ac:dyDescent="0.25">
      <c r="A7123">
        <v>1</v>
      </c>
      <c r="B7123">
        <v>515093</v>
      </c>
      <c r="C7123">
        <v>133911</v>
      </c>
      <c r="D7123" t="s">
        <v>7463</v>
      </c>
      <c r="G7123" t="str">
        <f t="shared" si="111"/>
        <v>if not exists (select 1 from mi.RangeDetail where Name = 'American Plumbing Contractor' and RangeID = 3716) begin insert into mi.RangeDetail (RangeID, Name, Description, IsActive, CreatePersonID, CreateDate) values (3716,'American Plumbing Contractor','',1,1,GETDATE()) end</v>
      </c>
    </row>
    <row r="7124" spans="1:7" x14ac:dyDescent="0.25">
      <c r="A7124">
        <v>11</v>
      </c>
      <c r="B7124">
        <v>504656</v>
      </c>
      <c r="C7124">
        <v>136480</v>
      </c>
      <c r="D7124" t="s">
        <v>7464</v>
      </c>
      <c r="G7124" t="str">
        <f t="shared" si="111"/>
        <v>if not exists (select 1 from mi.RangeDetail where Name = 'Torco Termite and Pest Control Company, LLC' and RangeID = 3716) begin insert into mi.RangeDetail (RangeID, Name, Description, IsActive, CreatePersonID, CreateDate) values (3716,'Torco Termite and Pest Control Company, LLC','',1,1,GETDATE()) end</v>
      </c>
    </row>
    <row r="7125" spans="1:7" x14ac:dyDescent="0.25">
      <c r="A7125">
        <v>11</v>
      </c>
      <c r="B7125">
        <v>507507</v>
      </c>
      <c r="C7125">
        <v>136536</v>
      </c>
      <c r="D7125" t="s">
        <v>7465</v>
      </c>
      <c r="G7125" t="str">
        <f t="shared" si="111"/>
        <v>if not exists (select 1 from mi.RangeDetail where Name = 'Exterior Land Development LLC' and RangeID = 3716) begin insert into mi.RangeDetail (RangeID, Name, Description, IsActive, CreatePersonID, CreateDate) values (3716,'Exterior Land Development LLC','',1,1,GETDATE()) end</v>
      </c>
    </row>
    <row r="7126" spans="1:7" x14ac:dyDescent="0.25">
      <c r="A7126">
        <v>1</v>
      </c>
      <c r="B7126">
        <v>515402</v>
      </c>
      <c r="C7126">
        <v>134928</v>
      </c>
      <c r="D7126" t="s">
        <v>7466</v>
      </c>
      <c r="G7126" t="str">
        <f t="shared" si="111"/>
        <v>if not exists (select 1 from mi.RangeDetail where Name = 'Wells Trucking Inc.' and RangeID = 3716) begin insert into mi.RangeDetail (RangeID, Name, Description, IsActive, CreatePersonID, CreateDate) values (3716,'Wells Trucking Inc.','',1,1,GETDATE()) end</v>
      </c>
    </row>
    <row r="7127" spans="1:7" x14ac:dyDescent="0.25">
      <c r="A7127">
        <v>11</v>
      </c>
      <c r="B7127">
        <v>507246</v>
      </c>
      <c r="C7127">
        <v>136173</v>
      </c>
      <c r="D7127" t="s">
        <v>7467</v>
      </c>
      <c r="G7127" t="str">
        <f t="shared" si="111"/>
        <v>if not exists (select 1 from mi.RangeDetail where Name = 'Dublin Granite, LLC' and RangeID = 3716) begin insert into mi.RangeDetail (RangeID, Name, Description, IsActive, CreatePersonID, CreateDate) values (3716,'Dublin Granite, LLC','',1,1,GETDATE()) end</v>
      </c>
    </row>
    <row r="7128" spans="1:7" x14ac:dyDescent="0.25">
      <c r="A7128">
        <v>1</v>
      </c>
      <c r="B7128">
        <v>519726</v>
      </c>
      <c r="C7128">
        <v>137164</v>
      </c>
      <c r="D7128" t="s">
        <v>7468</v>
      </c>
      <c r="G7128" t="str">
        <f t="shared" si="111"/>
        <v>if not exists (select 1 from mi.RangeDetail where Name = 'Integrity Construction Services, LLC' and RangeID = 3716) begin insert into mi.RangeDetail (RangeID, Name, Description, IsActive, CreatePersonID, CreateDate) values (3716,'Integrity Construction Services, LLC','',1,1,GETDATE()) end</v>
      </c>
    </row>
    <row r="7129" spans="1:7" x14ac:dyDescent="0.25">
      <c r="A7129">
        <v>1</v>
      </c>
      <c r="B7129">
        <v>519061</v>
      </c>
      <c r="C7129">
        <v>136830</v>
      </c>
      <c r="D7129" t="s">
        <v>7469</v>
      </c>
      <c r="G7129" t="str">
        <f t="shared" si="111"/>
        <v>if not exists (select 1 from mi.RangeDetail where Name = 'Cross Brothers Landscaping LLC' and RangeID = 3716) begin insert into mi.RangeDetail (RangeID, Name, Description, IsActive, CreatePersonID, CreateDate) values (3716,'Cross Brothers Landscaping LLC','',1,1,GETDATE()) end</v>
      </c>
    </row>
    <row r="7130" spans="1:7" x14ac:dyDescent="0.25">
      <c r="A7130">
        <v>1</v>
      </c>
      <c r="B7130">
        <v>514746</v>
      </c>
      <c r="C7130">
        <v>132699</v>
      </c>
      <c r="D7130" t="s">
        <v>7470</v>
      </c>
      <c r="G7130" t="str">
        <f t="shared" si="111"/>
        <v>if not exists (select 1 from mi.RangeDetail where Name = 'Filtrexx International' and RangeID = 3716) begin insert into mi.RangeDetail (RangeID, Name, Description, IsActive, CreatePersonID, CreateDate) values (3716,'Filtrexx International','',1,1,GETDATE()) end</v>
      </c>
    </row>
    <row r="7131" spans="1:7" x14ac:dyDescent="0.25">
      <c r="A7131">
        <v>1</v>
      </c>
      <c r="B7131">
        <v>519569</v>
      </c>
      <c r="C7131">
        <v>109259</v>
      </c>
      <c r="D7131" t="s">
        <v>7471</v>
      </c>
      <c r="G7131" t="str">
        <f t="shared" si="111"/>
        <v>if not exists (select 1 from mi.RangeDetail where Name = 'Mine Safety Appliances Company, LLC' and RangeID = 3716) begin insert into mi.RangeDetail (RangeID, Name, Description, IsActive, CreatePersonID, CreateDate) values (3716,'Mine Safety Appliances Company, LLC','',1,1,GETDATE()) end</v>
      </c>
    </row>
    <row r="7132" spans="1:7" x14ac:dyDescent="0.25">
      <c r="A7132">
        <v>11</v>
      </c>
      <c r="B7132">
        <v>507525</v>
      </c>
      <c r="C7132">
        <v>136565</v>
      </c>
      <c r="D7132" t="s">
        <v>7472</v>
      </c>
      <c r="G7132" t="str">
        <f t="shared" si="111"/>
        <v>if not exists (select 1 from mi.RangeDetail where Name = 'The Fence Company Commercial DIV LLC' and RangeID = 3716) begin insert into mi.RangeDetail (RangeID, Name, Description, IsActive, CreatePersonID, CreateDate) values (3716,'The Fence Company Commercial DIV LLC','',1,1,GETDATE()) end</v>
      </c>
    </row>
    <row r="7133" spans="1:7" x14ac:dyDescent="0.25">
      <c r="A7133">
        <v>1</v>
      </c>
      <c r="B7133">
        <v>513503</v>
      </c>
      <c r="C7133">
        <v>102915</v>
      </c>
      <c r="D7133" t="s">
        <v>7473</v>
      </c>
      <c r="G7133" t="str">
        <f t="shared" si="111"/>
        <v>if not exists (select 1 from mi.RangeDetail where Name = 'Premier Safety and Service' and RangeID = 3716) begin insert into mi.RangeDetail (RangeID, Name, Description, IsActive, CreatePersonID, CreateDate) values (3716,'Premier Safety and Service','',1,1,GETDATE()) end</v>
      </c>
    </row>
    <row r="7134" spans="1:7" x14ac:dyDescent="0.25">
      <c r="A7134">
        <v>1</v>
      </c>
      <c r="B7134">
        <v>519915</v>
      </c>
      <c r="C7134">
        <v>138736</v>
      </c>
      <c r="D7134" t="s">
        <v>7474</v>
      </c>
      <c r="G7134" t="str">
        <f t="shared" si="111"/>
        <v>if not exists (select 1 from mi.RangeDetail where Name = 'Construction Craft Academy' and RangeID = 3716) begin insert into mi.RangeDetail (RangeID, Name, Description, IsActive, CreatePersonID, CreateDate) values (3716,'Construction Craft Academy','',1,1,GETDATE()) end</v>
      </c>
    </row>
    <row r="7135" spans="1:7" x14ac:dyDescent="0.25">
      <c r="A7135">
        <v>21</v>
      </c>
      <c r="B7135">
        <v>500044</v>
      </c>
      <c r="C7135">
        <v>132605</v>
      </c>
      <c r="D7135" t="s">
        <v>7475</v>
      </c>
      <c r="G7135" t="str">
        <f t="shared" si="111"/>
        <v>if not exists (select 1 from mi.RangeDetail where Name = 'Mountain Maid and Men' and RangeID = 3716) begin insert into mi.RangeDetail (RangeID, Name, Description, IsActive, CreatePersonID, CreateDate) values (3716,'Mountain Maid and Men','',1,1,GETDATE()) end</v>
      </c>
    </row>
    <row r="7136" spans="1:7" x14ac:dyDescent="0.25">
      <c r="A7136">
        <v>11</v>
      </c>
      <c r="B7136">
        <v>506648</v>
      </c>
      <c r="C7136">
        <v>133736</v>
      </c>
      <c r="D7136" t="s">
        <v>7476</v>
      </c>
      <c r="G7136" t="str">
        <f t="shared" si="111"/>
        <v>if not exists (select 1 from mi.RangeDetail where Name = 'Bruner Corp.-Geiger Brothers Inc Joint Venture' and RangeID = 3716) begin insert into mi.RangeDetail (RangeID, Name, Description, IsActive, CreatePersonID, CreateDate) values (3716,'Bruner Corp.-Geiger Brothers Inc Joint Venture','',1,1,GETDATE()) end</v>
      </c>
    </row>
    <row r="7137" spans="1:7" x14ac:dyDescent="0.25">
      <c r="A7137">
        <v>1</v>
      </c>
      <c r="B7137">
        <v>519715</v>
      </c>
      <c r="C7137">
        <v>137080</v>
      </c>
      <c r="D7137" t="s">
        <v>7477</v>
      </c>
      <c r="G7137" t="str">
        <f t="shared" si="111"/>
        <v>if not exists (select 1 from mi.RangeDetail where Name = 'Martin Reinforcing' and RangeID = 3716) begin insert into mi.RangeDetail (RangeID, Name, Description, IsActive, CreatePersonID, CreateDate) values (3716,'Martin Reinforcing','',1,1,GETDATE()) end</v>
      </c>
    </row>
    <row r="7138" spans="1:7" x14ac:dyDescent="0.25">
      <c r="A7138">
        <v>1</v>
      </c>
      <c r="B7138">
        <v>515944</v>
      </c>
      <c r="C7138">
        <v>136420</v>
      </c>
      <c r="D7138" t="s">
        <v>7478</v>
      </c>
      <c r="G7138" t="str">
        <f t="shared" si="111"/>
        <v>if not exists (select 1 from mi.RangeDetail where Name = 'SeaCon Advanced Products' and RangeID = 3716) begin insert into mi.RangeDetail (RangeID, Name, Description, IsActive, CreatePersonID, CreateDate) values (3716,'SeaCon Advanced Products','',1,1,GETDATE()) end</v>
      </c>
    </row>
    <row r="7139" spans="1:7" x14ac:dyDescent="0.25">
      <c r="A7139">
        <v>11</v>
      </c>
      <c r="B7139">
        <v>501750</v>
      </c>
      <c r="C7139">
        <v>101488</v>
      </c>
      <c r="D7139" t="s">
        <v>7479</v>
      </c>
      <c r="G7139" t="str">
        <f t="shared" si="111"/>
        <v>if not exists (select 1 from mi.RangeDetail where Name = 'Fantastic Finishes' and RangeID = 3716) begin insert into mi.RangeDetail (RangeID, Name, Description, IsActive, CreatePersonID, CreateDate) values (3716,'Fantastic Finishes','',1,1,GETDATE()) end</v>
      </c>
    </row>
    <row r="7140" spans="1:7" x14ac:dyDescent="0.25">
      <c r="A7140">
        <v>11</v>
      </c>
      <c r="B7140">
        <v>507151</v>
      </c>
      <c r="C7140">
        <v>136036</v>
      </c>
      <c r="D7140" t="s">
        <v>7480</v>
      </c>
      <c r="G7140" t="str">
        <f t="shared" si="111"/>
        <v>if not exists (select 1 from mi.RangeDetail where Name = 'Xentry Systems Integration LLC' and RangeID = 3716) begin insert into mi.RangeDetail (RangeID, Name, Description, IsActive, CreatePersonID, CreateDate) values (3716,'Xentry Systems Integration LLC','',1,1,GETDATE()) end</v>
      </c>
    </row>
    <row r="7141" spans="1:7" x14ac:dyDescent="0.25">
      <c r="A7141">
        <v>1</v>
      </c>
      <c r="B7141">
        <v>519713</v>
      </c>
      <c r="C7141">
        <v>137079</v>
      </c>
      <c r="D7141" t="s">
        <v>7481</v>
      </c>
      <c r="G7141" t="str">
        <f t="shared" si="111"/>
        <v>if not exists (select 1 from mi.RangeDetail where Name = 'Legend Painting Inc' and RangeID = 3716) begin insert into mi.RangeDetail (RangeID, Name, Description, IsActive, CreatePersonID, CreateDate) values (3716,'Legend Painting Inc','',1,1,GETDATE()) end</v>
      </c>
    </row>
    <row r="7142" spans="1:7" x14ac:dyDescent="0.25">
      <c r="A7142">
        <v>11</v>
      </c>
      <c r="B7142">
        <v>507428</v>
      </c>
      <c r="C7142">
        <v>136449</v>
      </c>
      <c r="D7142" t="s">
        <v>7482</v>
      </c>
      <c r="G7142" t="str">
        <f t="shared" si="111"/>
        <v>if not exists (select 1 from mi.RangeDetail where Name = 'Changing Environments Inc. Dba: Soofa' and RangeID = 3716) begin insert into mi.RangeDetail (RangeID, Name, Description, IsActive, CreatePersonID, CreateDate) values (3716,'Changing Environments Inc. Dba: Soofa','',1,1,GETDATE()) end</v>
      </c>
    </row>
    <row r="7143" spans="1:7" x14ac:dyDescent="0.25">
      <c r="A7143">
        <v>11</v>
      </c>
      <c r="B7143">
        <v>507643</v>
      </c>
      <c r="C7143">
        <v>136708</v>
      </c>
      <c r="D7143" t="s">
        <v>7483</v>
      </c>
      <c r="G7143" t="str">
        <f t="shared" si="111"/>
        <v>if not exists (select 1 from mi.RangeDetail where Name = 'Urban Blooms' and RangeID = 3716) begin insert into mi.RangeDetail (RangeID, Name, Description, IsActive, CreatePersonID, CreateDate) values (3716,'Urban Blooms','',1,1,GETDATE()) end</v>
      </c>
    </row>
    <row r="7144" spans="1:7" x14ac:dyDescent="0.25">
      <c r="A7144">
        <v>1</v>
      </c>
      <c r="B7144">
        <v>515362</v>
      </c>
      <c r="C7144">
        <v>134796</v>
      </c>
      <c r="D7144" t="s">
        <v>7484</v>
      </c>
      <c r="G7144" t="str">
        <f t="shared" si="111"/>
        <v>if not exists (select 1 from mi.RangeDetail where Name = 'Insulated Wall &amp; Roof Inc' and RangeID = 3716) begin insert into mi.RangeDetail (RangeID, Name, Description, IsActive, CreatePersonID, CreateDate) values (3716,'Insulated Wall &amp; Roof Inc','',1,1,GETDATE()) end</v>
      </c>
    </row>
    <row r="7145" spans="1:7" x14ac:dyDescent="0.25">
      <c r="A7145">
        <v>11</v>
      </c>
      <c r="B7145">
        <v>506815</v>
      </c>
      <c r="C7145">
        <v>134950</v>
      </c>
      <c r="D7145" t="s">
        <v>7485</v>
      </c>
      <c r="G7145" t="str">
        <f t="shared" si="111"/>
        <v>if not exists (select 1 from mi.RangeDetail where Name = 'Reveal Visuals LLC' and RangeID = 3716) begin insert into mi.RangeDetail (RangeID, Name, Description, IsActive, CreatePersonID, CreateDate) values (3716,'Reveal Visuals LLC','',1,1,GETDATE()) end</v>
      </c>
    </row>
    <row r="7146" spans="1:7" x14ac:dyDescent="0.25">
      <c r="A7146">
        <v>11</v>
      </c>
      <c r="B7146">
        <v>506995</v>
      </c>
      <c r="C7146">
        <v>135220</v>
      </c>
      <c r="D7146" t="s">
        <v>7486</v>
      </c>
      <c r="G7146" t="str">
        <f t="shared" si="111"/>
        <v>if not exists (select 1 from mi.RangeDetail where Name = 'Expressions Window Fashions' and RangeID = 3716) begin insert into mi.RangeDetail (RangeID, Name, Description, IsActive, CreatePersonID, CreateDate) values (3716,'Expressions Window Fashions','',1,1,GETDATE()) end</v>
      </c>
    </row>
    <row r="7147" spans="1:7" x14ac:dyDescent="0.25">
      <c r="A7147">
        <v>11</v>
      </c>
      <c r="B7147">
        <v>506971</v>
      </c>
      <c r="C7147">
        <v>135195</v>
      </c>
      <c r="D7147" t="s">
        <v>7487</v>
      </c>
      <c r="G7147" t="str">
        <f t="shared" si="111"/>
        <v>if not exists (select 1 from mi.RangeDetail where Name = 'J&amp;J Cleaning Services' and RangeID = 3716) begin insert into mi.RangeDetail (RangeID, Name, Description, IsActive, CreatePersonID, CreateDate) values (3716,'J&amp;J Cleaning Services','',1,1,GETDATE()) end</v>
      </c>
    </row>
    <row r="7148" spans="1:7" x14ac:dyDescent="0.25">
      <c r="A7148">
        <v>11</v>
      </c>
      <c r="B7148">
        <v>506787</v>
      </c>
      <c r="C7148">
        <v>134937</v>
      </c>
      <c r="D7148" t="s">
        <v>7488</v>
      </c>
      <c r="G7148" t="str">
        <f t="shared" si="111"/>
        <v>if not exists (select 1 from mi.RangeDetail where Name = 'Sherminator Excavating Inc.' and RangeID = 3716) begin insert into mi.RangeDetail (RangeID, Name, Description, IsActive, CreatePersonID, CreateDate) values (3716,'Sherminator Excavating Inc.','',1,1,GETDATE()) end</v>
      </c>
    </row>
    <row r="7149" spans="1:7" x14ac:dyDescent="0.25">
      <c r="A7149">
        <v>11</v>
      </c>
      <c r="B7149">
        <v>506945</v>
      </c>
      <c r="C7149">
        <v>135169</v>
      </c>
      <c r="D7149" t="s">
        <v>7489</v>
      </c>
      <c r="G7149" t="str">
        <f t="shared" si="111"/>
        <v>if not exists (select 1 from mi.RangeDetail where Name = 'Traditions Landscape Group, LLC' and RangeID = 3716) begin insert into mi.RangeDetail (RangeID, Name, Description, IsActive, CreatePersonID, CreateDate) values (3716,'Traditions Landscape Group, LLC','',1,1,GETDATE()) end</v>
      </c>
    </row>
    <row r="7150" spans="1:7" x14ac:dyDescent="0.25">
      <c r="A7150">
        <v>11</v>
      </c>
      <c r="B7150">
        <v>506953</v>
      </c>
      <c r="C7150">
        <v>135176</v>
      </c>
      <c r="D7150" t="s">
        <v>7490</v>
      </c>
      <c r="G7150" t="str">
        <f t="shared" si="111"/>
        <v>if not exists (select 1 from mi.RangeDetail where Name = 'Midway Rent A Fence LLC' and RangeID = 3716) begin insert into mi.RangeDetail (RangeID, Name, Description, IsActive, CreatePersonID, CreateDate) values (3716,'Midway Rent A Fence LLC','',1,1,GETDATE()) end</v>
      </c>
    </row>
    <row r="7151" spans="1:7" x14ac:dyDescent="0.25">
      <c r="A7151">
        <v>11</v>
      </c>
      <c r="B7151">
        <v>502461</v>
      </c>
      <c r="C7151">
        <v>101610</v>
      </c>
      <c r="D7151" t="s">
        <v>7491</v>
      </c>
      <c r="G7151" t="str">
        <f t="shared" si="111"/>
        <v>if not exists (select 1 from mi.RangeDetail where Name = 'Clear Construction LLC' and RangeID = 3716) begin insert into mi.RangeDetail (RangeID, Name, Description, IsActive, CreatePersonID, CreateDate) values (3716,'Clear Construction LLC','',1,1,GETDATE()) end</v>
      </c>
    </row>
    <row r="7152" spans="1:7" x14ac:dyDescent="0.25">
      <c r="A7152">
        <v>11</v>
      </c>
      <c r="B7152">
        <v>507000</v>
      </c>
      <c r="C7152">
        <v>135224</v>
      </c>
      <c r="D7152" t="s">
        <v>9584</v>
      </c>
      <c r="G7152" t="str">
        <f t="shared" si="111"/>
        <v>if not exists (select 1 from mi.RangeDetail where Name = 'Renae''s Window Treatment, Inc.' and RangeID = 3716) begin insert into mi.RangeDetail (RangeID, Name, Description, IsActive, CreatePersonID, CreateDate) values (3716,'Renae''s Window Treatment, Inc.','',1,1,GETDATE()) end</v>
      </c>
    </row>
    <row r="7153" spans="1:7" x14ac:dyDescent="0.25">
      <c r="A7153">
        <v>11</v>
      </c>
      <c r="B7153">
        <v>507001</v>
      </c>
      <c r="C7153">
        <v>135225</v>
      </c>
      <c r="D7153" t="s">
        <v>7492</v>
      </c>
      <c r="G7153" t="str">
        <f t="shared" si="111"/>
        <v>if not exists (select 1 from mi.RangeDetail where Name = 'Heritage Marble' and RangeID = 3716) begin insert into mi.RangeDetail (RangeID, Name, Description, IsActive, CreatePersonID, CreateDate) values (3716,'Heritage Marble','',1,1,GETDATE()) end</v>
      </c>
    </row>
    <row r="7154" spans="1:7" x14ac:dyDescent="0.25">
      <c r="A7154">
        <v>1</v>
      </c>
      <c r="B7154">
        <v>514465</v>
      </c>
      <c r="C7154">
        <v>131875</v>
      </c>
      <c r="D7154" t="s">
        <v>7493</v>
      </c>
      <c r="G7154" t="str">
        <f t="shared" si="111"/>
        <v>if not exists (select 1 from mi.RangeDetail where Name = 'Snyder Industries Inc' and RangeID = 3716) begin insert into mi.RangeDetail (RangeID, Name, Description, IsActive, CreatePersonID, CreateDate) values (3716,'Snyder Industries Inc','',1,1,GETDATE()) end</v>
      </c>
    </row>
    <row r="7155" spans="1:7" x14ac:dyDescent="0.25">
      <c r="A7155">
        <v>1</v>
      </c>
      <c r="B7155">
        <v>501391</v>
      </c>
      <c r="C7155">
        <v>104741</v>
      </c>
      <c r="D7155" t="s">
        <v>7494</v>
      </c>
      <c r="G7155" t="str">
        <f t="shared" si="111"/>
        <v>if not exists (select 1 from mi.RangeDetail where Name = 'HDR Engineering, Inc.' and RangeID = 3716) begin insert into mi.RangeDetail (RangeID, Name, Description, IsActive, CreatePersonID, CreateDate) values (3716,'HDR Engineering, Inc.','',1,1,GETDATE()) end</v>
      </c>
    </row>
    <row r="7156" spans="1:7" x14ac:dyDescent="0.25">
      <c r="A7156">
        <v>1</v>
      </c>
      <c r="B7156">
        <v>513871</v>
      </c>
      <c r="C7156">
        <v>105890</v>
      </c>
      <c r="D7156" t="s">
        <v>7494</v>
      </c>
      <c r="G7156" t="str">
        <f t="shared" si="111"/>
        <v>if not exists (select 1 from mi.RangeDetail where Name = 'HDR Engineering, Inc.' and RangeID = 3716) begin insert into mi.RangeDetail (RangeID, Name, Description, IsActive, CreatePersonID, CreateDate) values (3716,'HDR Engineering, Inc.','',1,1,GETDATE()) end</v>
      </c>
    </row>
    <row r="7157" spans="1:7" x14ac:dyDescent="0.25">
      <c r="A7157">
        <v>1</v>
      </c>
      <c r="B7157">
        <v>520102</v>
      </c>
      <c r="C7157">
        <v>130706</v>
      </c>
      <c r="D7157" t="s">
        <v>7495</v>
      </c>
      <c r="G7157" t="str">
        <f t="shared" si="111"/>
        <v>if not exists (select 1 from mi.RangeDetail where Name = 'Level 3 Communications LLC' and RangeID = 3716) begin insert into mi.RangeDetail (RangeID, Name, Description, IsActive, CreatePersonID, CreateDate) values (3716,'Level 3 Communications LLC','',1,1,GETDATE()) end</v>
      </c>
    </row>
    <row r="7158" spans="1:7" x14ac:dyDescent="0.25">
      <c r="A7158">
        <v>11</v>
      </c>
      <c r="B7158">
        <v>504178</v>
      </c>
      <c r="C7158">
        <v>102271</v>
      </c>
      <c r="D7158" t="s">
        <v>7496</v>
      </c>
      <c r="G7158" t="str">
        <f t="shared" si="111"/>
        <v>if not exists (select 1 from mi.RangeDetail where Name = 'Slabdocs, Inc.' and RangeID = 3716) begin insert into mi.RangeDetail (RangeID, Name, Description, IsActive, CreatePersonID, CreateDate) values (3716,'Slabdocs, Inc.','',1,1,GETDATE()) end</v>
      </c>
    </row>
    <row r="7159" spans="1:7" x14ac:dyDescent="0.25">
      <c r="A7159">
        <v>1</v>
      </c>
      <c r="B7159">
        <v>515289</v>
      </c>
      <c r="C7159">
        <v>134448</v>
      </c>
      <c r="D7159" t="s">
        <v>7497</v>
      </c>
      <c r="G7159" t="str">
        <f t="shared" si="111"/>
        <v>if not exists (select 1 from mi.RangeDetail where Name = 'Overhead Door Co. of South Bend-Mishawaka' and RangeID = 3716) begin insert into mi.RangeDetail (RangeID, Name, Description, IsActive, CreatePersonID, CreateDate) values (3716,'Overhead Door Co. of South Bend-Mishawaka','',1,1,GETDATE()) end</v>
      </c>
    </row>
    <row r="7160" spans="1:7" x14ac:dyDescent="0.25">
      <c r="A7160">
        <v>1</v>
      </c>
      <c r="B7160">
        <v>519740</v>
      </c>
      <c r="C7160">
        <v>138188</v>
      </c>
      <c r="D7160" t="s">
        <v>7498</v>
      </c>
      <c r="G7160" t="str">
        <f t="shared" si="111"/>
        <v>if not exists (select 1 from mi.RangeDetail where Name = 'Overhead Door of Buffalo-Niagara' and RangeID = 3716) begin insert into mi.RangeDetail (RangeID, Name, Description, IsActive, CreatePersonID, CreateDate) values (3716,'Overhead Door of Buffalo-Niagara','',1,1,GETDATE()) end</v>
      </c>
    </row>
    <row r="7161" spans="1:7" x14ac:dyDescent="0.25">
      <c r="A7161">
        <v>1</v>
      </c>
      <c r="B7161">
        <v>514273</v>
      </c>
      <c r="C7161">
        <v>134355</v>
      </c>
      <c r="D7161" t="s">
        <v>9585</v>
      </c>
      <c r="G7161" t="str">
        <f t="shared" si="111"/>
        <v>if not exists (select 1 from mi.RangeDetail where Name = 'Tony''s Welding &amp; Fabrication, LLC' and RangeID = 3716) begin insert into mi.RangeDetail (RangeID, Name, Description, IsActive, CreatePersonID, CreateDate) values (3716,'Tony''s Welding &amp; Fabrication, LLC','',1,1,GETDATE()) end</v>
      </c>
    </row>
    <row r="7162" spans="1:7" x14ac:dyDescent="0.25">
      <c r="A7162">
        <v>11</v>
      </c>
      <c r="B7162">
        <v>507299</v>
      </c>
      <c r="C7162">
        <v>136269</v>
      </c>
      <c r="D7162" t="s">
        <v>7499</v>
      </c>
      <c r="G7162" t="str">
        <f t="shared" si="111"/>
        <v>if not exists (select 1 from mi.RangeDetail where Name = 'King Painting &amp; Drywall Enterprises Inc' and RangeID = 3716) begin insert into mi.RangeDetail (RangeID, Name, Description, IsActive, CreatePersonID, CreateDate) values (3716,'King Painting &amp; Drywall Enterprises Inc','',1,1,GETDATE()) end</v>
      </c>
    </row>
    <row r="7163" spans="1:7" x14ac:dyDescent="0.25">
      <c r="A7163">
        <v>1</v>
      </c>
      <c r="B7163">
        <v>515736</v>
      </c>
      <c r="C7163">
        <v>108273</v>
      </c>
      <c r="D7163" t="s">
        <v>7500</v>
      </c>
      <c r="G7163" t="str">
        <f t="shared" si="111"/>
        <v>if not exists (select 1 from mi.RangeDetail where Name = 'Cabs Rops &amp; Attachments Inc' and RangeID = 3716) begin insert into mi.RangeDetail (RangeID, Name, Description, IsActive, CreatePersonID, CreateDate) values (3716,'Cabs Rops &amp; Attachments Inc','',1,1,GETDATE()) end</v>
      </c>
    </row>
    <row r="7164" spans="1:7" x14ac:dyDescent="0.25">
      <c r="A7164">
        <v>11</v>
      </c>
      <c r="B7164">
        <v>500748</v>
      </c>
      <c r="C7164">
        <v>102873</v>
      </c>
      <c r="D7164" t="s">
        <v>7501</v>
      </c>
      <c r="G7164" t="str">
        <f t="shared" si="111"/>
        <v>if not exists (select 1 from mi.RangeDetail where Name = 'Capital City Electric LLC' and RangeID = 3716) begin insert into mi.RangeDetail (RangeID, Name, Description, IsActive, CreatePersonID, CreateDate) values (3716,'Capital City Electric LLC','',1,1,GETDATE()) end</v>
      </c>
    </row>
    <row r="7165" spans="1:7" x14ac:dyDescent="0.25">
      <c r="A7165">
        <v>11</v>
      </c>
      <c r="B7165">
        <v>507030</v>
      </c>
      <c r="C7165">
        <v>135264</v>
      </c>
      <c r="D7165" t="s">
        <v>7502</v>
      </c>
      <c r="G7165" t="str">
        <f t="shared" si="111"/>
        <v>if not exists (select 1 from mi.RangeDetail where Name = 'R &amp; R Steel LLC' and RangeID = 3716) begin insert into mi.RangeDetail (RangeID, Name, Description, IsActive, CreatePersonID, CreateDate) values (3716,'R &amp; R Steel LLC','',1,1,GETDATE()) end</v>
      </c>
    </row>
    <row r="7166" spans="1:7" x14ac:dyDescent="0.25">
      <c r="A7166">
        <v>1</v>
      </c>
      <c r="B7166">
        <v>520083</v>
      </c>
      <c r="C7166">
        <v>137650</v>
      </c>
      <c r="D7166" t="s">
        <v>7503</v>
      </c>
      <c r="G7166" t="str">
        <f t="shared" si="111"/>
        <v>if not exists (select 1 from mi.RangeDetail where Name = 'Great Lakes Demolition LLC' and RangeID = 3716) begin insert into mi.RangeDetail (RangeID, Name, Description, IsActive, CreatePersonID, CreateDate) values (3716,'Great Lakes Demolition LLC','',1,1,GETDATE()) end</v>
      </c>
    </row>
    <row r="7167" spans="1:7" x14ac:dyDescent="0.25">
      <c r="A7167">
        <v>11</v>
      </c>
      <c r="B7167">
        <v>506636</v>
      </c>
      <c r="C7167">
        <v>101660</v>
      </c>
      <c r="D7167" t="s">
        <v>7504</v>
      </c>
      <c r="G7167" t="str">
        <f t="shared" si="111"/>
        <v>if not exists (select 1 from mi.RangeDetail where Name = 'Abco Fire Protection' and RangeID = 3716) begin insert into mi.RangeDetail (RangeID, Name, Description, IsActive, CreatePersonID, CreateDate) values (3716,'Abco Fire Protection','',1,1,GETDATE()) end</v>
      </c>
    </row>
    <row r="7168" spans="1:7" x14ac:dyDescent="0.25">
      <c r="A7168">
        <v>1</v>
      </c>
      <c r="B7168">
        <v>515767</v>
      </c>
      <c r="C7168">
        <v>135483</v>
      </c>
      <c r="D7168" t="s">
        <v>7505</v>
      </c>
      <c r="G7168" t="str">
        <f t="shared" si="111"/>
        <v>if not exists (select 1 from mi.RangeDetail where Name = 'ASW Pipeline LLC' and RangeID = 3716) begin insert into mi.RangeDetail (RangeID, Name, Description, IsActive, CreatePersonID, CreateDate) values (3716,'ASW Pipeline LLC','',1,1,GETDATE()) end</v>
      </c>
    </row>
    <row r="7169" spans="1:7" x14ac:dyDescent="0.25">
      <c r="A7169">
        <v>11</v>
      </c>
      <c r="B7169">
        <v>507608</v>
      </c>
      <c r="C7169">
        <v>136405</v>
      </c>
      <c r="D7169" t="s">
        <v>7506</v>
      </c>
      <c r="G7169" t="str">
        <f t="shared" si="111"/>
        <v>if not exists (select 1 from mi.RangeDetail where Name = 'Capital Door Solutions Inc' and RangeID = 3716) begin insert into mi.RangeDetail (RangeID, Name, Description, IsActive, CreatePersonID, CreateDate) values (3716,'Capital Door Solutions Inc','',1,1,GETDATE()) end</v>
      </c>
    </row>
    <row r="7170" spans="1:7" x14ac:dyDescent="0.25">
      <c r="A7170">
        <v>1</v>
      </c>
      <c r="B7170">
        <v>519923</v>
      </c>
      <c r="C7170">
        <v>138781</v>
      </c>
      <c r="D7170" t="s">
        <v>7507</v>
      </c>
      <c r="G7170" t="str">
        <f t="shared" si="111"/>
        <v>if not exists (select 1 from mi.RangeDetail where Name = 'LTM Services Inc' and RangeID = 3716) begin insert into mi.RangeDetail (RangeID, Name, Description, IsActive, CreatePersonID, CreateDate) values (3716,'LTM Services Inc','',1,1,GETDATE()) end</v>
      </c>
    </row>
    <row r="7171" spans="1:7" x14ac:dyDescent="0.25">
      <c r="A7171">
        <v>1</v>
      </c>
      <c r="B7171">
        <v>501797</v>
      </c>
      <c r="C7171">
        <v>100165</v>
      </c>
      <c r="D7171" t="s">
        <v>7508</v>
      </c>
      <c r="G7171" t="str">
        <f t="shared" ref="G7171:G7234" si="112">IF(D7171&lt;&gt;"",CONCATENATE("if not exists (select 1 from mi.RangeDetail where Name = '",D7171,"' and RangeID = 3716) begin insert into mi.RangeDetail (RangeID, Name, Description, IsActive, CreatePersonID, CreateDate) values (3716,'",D7171,"','","',1,1,GETDATE()) end"), "")</f>
        <v>if not exists (select 1 from mi.RangeDetail where Name = 'Welding Consultants' and RangeID = 3716) begin insert into mi.RangeDetail (RangeID, Name, Description, IsActive, CreatePersonID, CreateDate) values (3716,'Welding Consultants','',1,1,GETDATE()) end</v>
      </c>
    </row>
    <row r="7172" spans="1:7" x14ac:dyDescent="0.25">
      <c r="A7172">
        <v>11</v>
      </c>
      <c r="B7172">
        <v>507295</v>
      </c>
      <c r="C7172">
        <v>136260</v>
      </c>
      <c r="D7172" t="s">
        <v>7509</v>
      </c>
      <c r="G7172" t="str">
        <f t="shared" si="112"/>
        <v>if not exists (select 1 from mi.RangeDetail where Name = 'R &amp; L Mimbela Enterprises LLC' and RangeID = 3716) begin insert into mi.RangeDetail (RangeID, Name, Description, IsActive, CreatePersonID, CreateDate) values (3716,'R &amp; L Mimbela Enterprises LLC','',1,1,GETDATE()) end</v>
      </c>
    </row>
    <row r="7173" spans="1:7" x14ac:dyDescent="0.25">
      <c r="A7173">
        <v>1</v>
      </c>
      <c r="B7173">
        <v>515953</v>
      </c>
      <c r="C7173">
        <v>90892</v>
      </c>
      <c r="D7173" t="s">
        <v>7510</v>
      </c>
      <c r="G7173" t="str">
        <f t="shared" si="112"/>
        <v>if not exists (select 1 from mi.RangeDetail where Name = 'Hageman Trucking Services LLC' and RangeID = 3716) begin insert into mi.RangeDetail (RangeID, Name, Description, IsActive, CreatePersonID, CreateDate) values (3716,'Hageman Trucking Services LLC','',1,1,GETDATE()) end</v>
      </c>
    </row>
    <row r="7174" spans="1:7" x14ac:dyDescent="0.25">
      <c r="A7174">
        <v>1</v>
      </c>
      <c r="B7174">
        <v>519648</v>
      </c>
      <c r="C7174">
        <v>100337</v>
      </c>
      <c r="D7174" t="s">
        <v>7511</v>
      </c>
      <c r="G7174" t="str">
        <f t="shared" si="112"/>
        <v>if not exists (select 1 from mi.RangeDetail where Name = 'LABRepCO, Inc.' and RangeID = 3716) begin insert into mi.RangeDetail (RangeID, Name, Description, IsActive, CreatePersonID, CreateDate) values (3716,'LABRepCO, Inc.','',1,1,GETDATE()) end</v>
      </c>
    </row>
    <row r="7175" spans="1:7" x14ac:dyDescent="0.25">
      <c r="A7175">
        <v>1</v>
      </c>
      <c r="B7175">
        <v>515735</v>
      </c>
      <c r="C7175">
        <v>135407</v>
      </c>
      <c r="D7175" t="s">
        <v>7512</v>
      </c>
      <c r="G7175" t="str">
        <f t="shared" si="112"/>
        <v>if not exists (select 1 from mi.RangeDetail where Name = 'Nortek USA Inc' and RangeID = 3716) begin insert into mi.RangeDetail (RangeID, Name, Description, IsActive, CreatePersonID, CreateDate) values (3716,'Nortek USA Inc','',1,1,GETDATE()) end</v>
      </c>
    </row>
    <row r="7176" spans="1:7" x14ac:dyDescent="0.25">
      <c r="A7176">
        <v>11</v>
      </c>
      <c r="B7176">
        <v>507472</v>
      </c>
      <c r="C7176">
        <v>136495</v>
      </c>
      <c r="D7176" t="s">
        <v>7513</v>
      </c>
      <c r="G7176" t="str">
        <f t="shared" si="112"/>
        <v>if not exists (select 1 from mi.RangeDetail where Name = 'GreyRock Construction Services Inc' and RangeID = 3716) begin insert into mi.RangeDetail (RangeID, Name, Description, IsActive, CreatePersonID, CreateDate) values (3716,'GreyRock Construction Services Inc','',1,1,GETDATE()) end</v>
      </c>
    </row>
    <row r="7177" spans="1:7" x14ac:dyDescent="0.25">
      <c r="A7177">
        <v>11</v>
      </c>
      <c r="B7177">
        <v>507493</v>
      </c>
      <c r="C7177">
        <v>136521</v>
      </c>
      <c r="D7177" t="s">
        <v>7514</v>
      </c>
      <c r="G7177" t="str">
        <f t="shared" si="112"/>
        <v>if not exists (select 1 from mi.RangeDetail where Name = 'Emerge Workplace Technologies LLC' and RangeID = 3716) begin insert into mi.RangeDetail (RangeID, Name, Description, IsActive, CreatePersonID, CreateDate) values (3716,'Emerge Workplace Technologies LLC','',1,1,GETDATE()) end</v>
      </c>
    </row>
    <row r="7178" spans="1:7" x14ac:dyDescent="0.25">
      <c r="A7178">
        <v>1</v>
      </c>
      <c r="B7178">
        <v>519767</v>
      </c>
      <c r="C7178">
        <v>138279</v>
      </c>
      <c r="D7178" t="s">
        <v>7515</v>
      </c>
      <c r="G7178" t="str">
        <f t="shared" si="112"/>
        <v>if not exists (select 1 from mi.RangeDetail where Name = 'Indy Pro Construction Co' and RangeID = 3716) begin insert into mi.RangeDetail (RangeID, Name, Description, IsActive, CreatePersonID, CreateDate) values (3716,'Indy Pro Construction Co','',1,1,GETDATE()) end</v>
      </c>
    </row>
    <row r="7179" spans="1:7" x14ac:dyDescent="0.25">
      <c r="A7179">
        <v>11</v>
      </c>
      <c r="B7179">
        <v>507477</v>
      </c>
      <c r="C7179">
        <v>136500</v>
      </c>
      <c r="D7179" t="s">
        <v>7516</v>
      </c>
      <c r="G7179" t="str">
        <f t="shared" si="112"/>
        <v>if not exists (select 1 from mi.RangeDetail where Name = 'Integrated Finishes, LLC' and RangeID = 3716) begin insert into mi.RangeDetail (RangeID, Name, Description, IsActive, CreatePersonID, CreateDate) values (3716,'Integrated Finishes, LLC','',1,1,GETDATE()) end</v>
      </c>
    </row>
    <row r="7180" spans="1:7" x14ac:dyDescent="0.25">
      <c r="A7180">
        <v>1</v>
      </c>
      <c r="B7180">
        <v>501768</v>
      </c>
      <c r="C7180">
        <v>182346</v>
      </c>
      <c r="D7180" t="s">
        <v>7517</v>
      </c>
      <c r="G7180" t="str">
        <f t="shared" si="112"/>
        <v>if not exists (select 1 from mi.RangeDetail where Name = 'Wabash Steel LLC' and RangeID = 3716) begin insert into mi.RangeDetail (RangeID, Name, Description, IsActive, CreatePersonID, CreateDate) values (3716,'Wabash Steel LLC','',1,1,GETDATE()) end</v>
      </c>
    </row>
    <row r="7181" spans="1:7" x14ac:dyDescent="0.25">
      <c r="A7181">
        <v>1</v>
      </c>
      <c r="B7181">
        <v>519095</v>
      </c>
      <c r="C7181">
        <v>137359</v>
      </c>
      <c r="D7181" t="s">
        <v>7518</v>
      </c>
      <c r="G7181" t="str">
        <f t="shared" si="112"/>
        <v>if not exists (select 1 from mi.RangeDetail where Name = 'Alcon Mechanical Piping Inc' and RangeID = 3716) begin insert into mi.RangeDetail (RangeID, Name, Description, IsActive, CreatePersonID, CreateDate) values (3716,'Alcon Mechanical Piping Inc','',1,1,GETDATE()) end</v>
      </c>
    </row>
    <row r="7182" spans="1:7" x14ac:dyDescent="0.25">
      <c r="A7182">
        <v>21</v>
      </c>
      <c r="B7182">
        <v>500053</v>
      </c>
      <c r="C7182">
        <v>134938</v>
      </c>
      <c r="D7182" t="s">
        <v>7519</v>
      </c>
      <c r="G7182" t="str">
        <f t="shared" si="112"/>
        <v>if not exists (select 1 from mi.RangeDetail where Name = 'Ridge Runner Pipeline Services LLC' and RangeID = 3716) begin insert into mi.RangeDetail (RangeID, Name, Description, IsActive, CreatePersonID, CreateDate) values (3716,'Ridge Runner Pipeline Services LLC','',1,1,GETDATE()) end</v>
      </c>
    </row>
    <row r="7183" spans="1:7" x14ac:dyDescent="0.25">
      <c r="A7183">
        <v>11</v>
      </c>
      <c r="B7183">
        <v>507032</v>
      </c>
      <c r="C7183">
        <v>135255</v>
      </c>
      <c r="D7183" t="s">
        <v>7520</v>
      </c>
      <c r="G7183" t="str">
        <f t="shared" si="112"/>
        <v>if not exists (select 1 from mi.RangeDetail where Name = 'S&amp;S Midwest Fire Protection LLC' and RangeID = 3716) begin insert into mi.RangeDetail (RangeID, Name, Description, IsActive, CreatePersonID, CreateDate) values (3716,'S&amp;S Midwest Fire Protection LLC','',1,1,GETDATE()) end</v>
      </c>
    </row>
    <row r="7184" spans="1:7" x14ac:dyDescent="0.25">
      <c r="A7184">
        <v>1</v>
      </c>
      <c r="B7184">
        <v>519702</v>
      </c>
      <c r="C7184">
        <v>138154</v>
      </c>
      <c r="D7184" t="s">
        <v>7521</v>
      </c>
      <c r="G7184" t="str">
        <f t="shared" si="112"/>
        <v>if not exists (select 1 from mi.RangeDetail where Name = 'Michael A Hoggarth Ph D LLC' and RangeID = 3716) begin insert into mi.RangeDetail (RangeID, Name, Description, IsActive, CreatePersonID, CreateDate) values (3716,'Michael A Hoggarth Ph D LLC','',1,1,GETDATE()) end</v>
      </c>
    </row>
    <row r="7185" spans="1:7" x14ac:dyDescent="0.25">
      <c r="A7185">
        <v>11</v>
      </c>
      <c r="B7185">
        <v>507045</v>
      </c>
      <c r="C7185">
        <v>135290</v>
      </c>
      <c r="D7185" t="s">
        <v>7522</v>
      </c>
      <c r="G7185" t="str">
        <f t="shared" si="112"/>
        <v>if not exists (select 1 from mi.RangeDetail where Name = 'Titan Electrical Construction &amp; Design, LLC' and RangeID = 3716) begin insert into mi.RangeDetail (RangeID, Name, Description, IsActive, CreatePersonID, CreateDate) values (3716,'Titan Electrical Construction &amp; Design, LLC','',1,1,GETDATE()) end</v>
      </c>
    </row>
    <row r="7186" spans="1:7" x14ac:dyDescent="0.25">
      <c r="A7186">
        <v>11</v>
      </c>
      <c r="B7186">
        <v>507524</v>
      </c>
      <c r="C7186">
        <v>136563</v>
      </c>
      <c r="D7186" t="s">
        <v>7523</v>
      </c>
      <c r="G7186" t="str">
        <f t="shared" si="112"/>
        <v>if not exists (select 1 from mi.RangeDetail where Name = 'Jara Construction' and RangeID = 3716) begin insert into mi.RangeDetail (RangeID, Name, Description, IsActive, CreatePersonID, CreateDate) values (3716,'Jara Construction','',1,1,GETDATE()) end</v>
      </c>
    </row>
    <row r="7187" spans="1:7" x14ac:dyDescent="0.25">
      <c r="A7187">
        <v>1</v>
      </c>
      <c r="B7187">
        <v>519852</v>
      </c>
      <c r="C7187">
        <v>138563</v>
      </c>
      <c r="D7187" t="s">
        <v>7524</v>
      </c>
      <c r="G7187" t="str">
        <f t="shared" si="112"/>
        <v>if not exists (select 1 from mi.RangeDetail where Name = 'Phenix Stabilization LLC' and RangeID = 3716) begin insert into mi.RangeDetail (RangeID, Name, Description, IsActive, CreatePersonID, CreateDate) values (3716,'Phenix Stabilization LLC','',1,1,GETDATE()) end</v>
      </c>
    </row>
    <row r="7188" spans="1:7" x14ac:dyDescent="0.25">
      <c r="A7188">
        <v>1</v>
      </c>
      <c r="B7188">
        <v>519864</v>
      </c>
      <c r="C7188">
        <v>138589</v>
      </c>
      <c r="D7188" t="s">
        <v>7525</v>
      </c>
      <c r="G7188" t="str">
        <f t="shared" si="112"/>
        <v>if not exists (select 1 from mi.RangeDetail where Name = 'United Safety Systems' and RangeID = 3716) begin insert into mi.RangeDetail (RangeID, Name, Description, IsActive, CreatePersonID, CreateDate) values (3716,'United Safety Systems','',1,1,GETDATE()) end</v>
      </c>
    </row>
    <row r="7189" spans="1:7" x14ac:dyDescent="0.25">
      <c r="A7189">
        <v>1</v>
      </c>
      <c r="B7189">
        <v>519982</v>
      </c>
      <c r="C7189">
        <v>138994</v>
      </c>
      <c r="D7189" t="s">
        <v>7526</v>
      </c>
      <c r="G7189" t="str">
        <f t="shared" si="112"/>
        <v>if not exists (select 1 from mi.RangeDetail where Name = 'Roberson Underground Utility LLC' and RangeID = 3716) begin insert into mi.RangeDetail (RangeID, Name, Description, IsActive, CreatePersonID, CreateDate) values (3716,'Roberson Underground Utility LLC','',1,1,GETDATE()) end</v>
      </c>
    </row>
    <row r="7190" spans="1:7" x14ac:dyDescent="0.25">
      <c r="A7190">
        <v>1</v>
      </c>
      <c r="B7190">
        <v>515138</v>
      </c>
      <c r="C7190">
        <v>134009</v>
      </c>
      <c r="D7190" t="s">
        <v>7527</v>
      </c>
      <c r="G7190" t="str">
        <f t="shared" si="112"/>
        <v>if not exists (select 1 from mi.RangeDetail where Name = 'D. A. Van Dam &amp; Associates' and RangeID = 3716) begin insert into mi.RangeDetail (RangeID, Name, Description, IsActive, CreatePersonID, CreateDate) values (3716,'D. A. Van Dam &amp; Associates','',1,1,GETDATE()) end</v>
      </c>
    </row>
    <row r="7191" spans="1:7" x14ac:dyDescent="0.25">
      <c r="A7191">
        <v>1</v>
      </c>
      <c r="B7191">
        <v>515449</v>
      </c>
      <c r="C7191">
        <v>135034</v>
      </c>
      <c r="D7191" t="s">
        <v>7528</v>
      </c>
      <c r="G7191" t="str">
        <f t="shared" si="112"/>
        <v>if not exists (select 1 from mi.RangeDetail where Name = 'Bridge Specialist Inc' and RangeID = 3716) begin insert into mi.RangeDetail (RangeID, Name, Description, IsActive, CreatePersonID, CreateDate) values (3716,'Bridge Specialist Inc','',1,1,GETDATE()) end</v>
      </c>
    </row>
    <row r="7192" spans="1:7" x14ac:dyDescent="0.25">
      <c r="A7192">
        <v>1</v>
      </c>
      <c r="B7192">
        <v>515951</v>
      </c>
      <c r="C7192">
        <v>136441</v>
      </c>
      <c r="D7192" t="s">
        <v>7529</v>
      </c>
      <c r="G7192" t="str">
        <f t="shared" si="112"/>
        <v>if not exists (select 1 from mi.RangeDetail where Name = 'Mack Stress-Con LLC' and RangeID = 3716) begin insert into mi.RangeDetail (RangeID, Name, Description, IsActive, CreatePersonID, CreateDate) values (3716,'Mack Stress-Con LLC','',1,1,GETDATE()) end</v>
      </c>
    </row>
    <row r="7193" spans="1:7" x14ac:dyDescent="0.25">
      <c r="A7193">
        <v>1</v>
      </c>
      <c r="B7193">
        <v>515941</v>
      </c>
      <c r="C7193">
        <v>136415</v>
      </c>
      <c r="D7193" t="s">
        <v>6915</v>
      </c>
      <c r="G7193" t="str">
        <f t="shared" si="112"/>
        <v>if not exists (select 1 from mi.RangeDetail where Name = 'SPX Flow Technology' and RangeID = 3716) begin insert into mi.RangeDetail (RangeID, Name, Description, IsActive, CreatePersonID, CreateDate) values (3716,'SPX Flow Technology','',1,1,GETDATE()) end</v>
      </c>
    </row>
    <row r="7194" spans="1:7" x14ac:dyDescent="0.25">
      <c r="A7194">
        <v>11</v>
      </c>
      <c r="B7194">
        <v>507196</v>
      </c>
      <c r="C7194">
        <v>136094</v>
      </c>
      <c r="D7194" t="s">
        <v>7530</v>
      </c>
      <c r="G7194" t="str">
        <f t="shared" si="112"/>
        <v>if not exists (select 1 from mi.RangeDetail where Name = 'Chautauqua Mechanical II, LLC' and RangeID = 3716) begin insert into mi.RangeDetail (RangeID, Name, Description, IsActive, CreatePersonID, CreateDate) values (3716,'Chautauqua Mechanical II, LLC','',1,1,GETDATE()) end</v>
      </c>
    </row>
    <row r="7195" spans="1:7" x14ac:dyDescent="0.25">
      <c r="A7195">
        <v>1</v>
      </c>
      <c r="B7195">
        <v>201</v>
      </c>
      <c r="C7195">
        <v>135233</v>
      </c>
      <c r="D7195" t="s">
        <v>7531</v>
      </c>
      <c r="G7195" t="str">
        <f t="shared" si="112"/>
        <v>if not exists (select 1 from mi.RangeDetail where Name = 'Kokosing Industrial, Inc.' and RangeID = 3716) begin insert into mi.RangeDetail (RangeID, Name, Description, IsActive, CreatePersonID, CreateDate) values (3716,'Kokosing Industrial, Inc.','',1,1,GETDATE()) end</v>
      </c>
    </row>
    <row r="7196" spans="1:7" x14ac:dyDescent="0.25">
      <c r="A7196">
        <v>11</v>
      </c>
      <c r="B7196">
        <v>507531</v>
      </c>
      <c r="C7196">
        <v>136562</v>
      </c>
      <c r="D7196" t="s">
        <v>7532</v>
      </c>
      <c r="G7196" t="str">
        <f t="shared" si="112"/>
        <v>if not exists (select 1 from mi.RangeDetail where Name = 'Kokosing Industrial Inc' and RangeID = 3716) begin insert into mi.RangeDetail (RangeID, Name, Description, IsActive, CreatePersonID, CreateDate) values (3716,'Kokosing Industrial Inc','',1,1,GETDATE()) end</v>
      </c>
    </row>
    <row r="7197" spans="1:7" x14ac:dyDescent="0.25">
      <c r="A7197">
        <v>1</v>
      </c>
      <c r="B7197">
        <v>515772</v>
      </c>
      <c r="C7197">
        <v>135499</v>
      </c>
      <c r="D7197" t="s">
        <v>7533</v>
      </c>
      <c r="G7197" t="str">
        <f t="shared" si="112"/>
        <v>if not exists (select 1 from mi.RangeDetail where Name = 'J Milling Inc' and RangeID = 3716) begin insert into mi.RangeDetail (RangeID, Name, Description, IsActive, CreatePersonID, CreateDate) values (3716,'J Milling Inc','',1,1,GETDATE()) end</v>
      </c>
    </row>
    <row r="7198" spans="1:7" x14ac:dyDescent="0.25">
      <c r="A7198">
        <v>1</v>
      </c>
      <c r="B7198">
        <v>515774</v>
      </c>
      <c r="C7198">
        <v>90907</v>
      </c>
      <c r="D7198" t="s">
        <v>7534</v>
      </c>
      <c r="G7198" t="str">
        <f t="shared" si="112"/>
        <v>if not exists (select 1 from mi.RangeDetail where Name = 'S&amp;H Hauling LLC' and RangeID = 3716) begin insert into mi.RangeDetail (RangeID, Name, Description, IsActive, CreatePersonID, CreateDate) values (3716,'S&amp;H Hauling LLC','',1,1,GETDATE()) end</v>
      </c>
    </row>
    <row r="7199" spans="1:7" x14ac:dyDescent="0.25">
      <c r="A7199">
        <v>11</v>
      </c>
      <c r="B7199">
        <v>507016</v>
      </c>
      <c r="C7199">
        <v>135253</v>
      </c>
      <c r="D7199" t="s">
        <v>7535</v>
      </c>
      <c r="G7199" t="str">
        <f t="shared" si="112"/>
        <v>if not exists (select 1 from mi.RangeDetail where Name = 'Sunesis Environmental' and RangeID = 3716) begin insert into mi.RangeDetail (RangeID, Name, Description, IsActive, CreatePersonID, CreateDate) values (3716,'Sunesis Environmental','',1,1,GETDATE()) end</v>
      </c>
    </row>
    <row r="7200" spans="1:7" x14ac:dyDescent="0.25">
      <c r="A7200">
        <v>11</v>
      </c>
      <c r="B7200">
        <v>507205</v>
      </c>
      <c r="C7200">
        <v>136104</v>
      </c>
      <c r="D7200" t="s">
        <v>7536</v>
      </c>
      <c r="G7200" t="str">
        <f t="shared" si="112"/>
        <v>if not exists (select 1 from mi.RangeDetail where Name = 'Prestige Pro Photo' and RangeID = 3716) begin insert into mi.RangeDetail (RangeID, Name, Description, IsActive, CreatePersonID, CreateDate) values (3716,'Prestige Pro Photo','',1,1,GETDATE()) end</v>
      </c>
    </row>
    <row r="7201" spans="1:7" x14ac:dyDescent="0.25">
      <c r="A7201">
        <v>1</v>
      </c>
      <c r="B7201">
        <v>515710</v>
      </c>
      <c r="C7201">
        <v>90887</v>
      </c>
      <c r="D7201" t="s">
        <v>7537</v>
      </c>
      <c r="G7201" t="str">
        <f t="shared" si="112"/>
        <v>if not exists (select 1 from mi.RangeDetail where Name = 'K Trucking LLC' and RangeID = 3716) begin insert into mi.RangeDetail (RangeID, Name, Description, IsActive, CreatePersonID, CreateDate) values (3716,'K Trucking LLC','',1,1,GETDATE()) end</v>
      </c>
    </row>
    <row r="7202" spans="1:7" x14ac:dyDescent="0.25">
      <c r="A7202">
        <v>11</v>
      </c>
      <c r="B7202">
        <v>507268</v>
      </c>
      <c r="C7202">
        <v>136215</v>
      </c>
      <c r="D7202" t="s">
        <v>7538</v>
      </c>
      <c r="G7202" t="str">
        <f t="shared" si="112"/>
        <v>if not exists (select 1 from mi.RangeDetail where Name = 'RSQ Fire Protection LLC' and RangeID = 3716) begin insert into mi.RangeDetail (RangeID, Name, Description, IsActive, CreatePersonID, CreateDate) values (3716,'RSQ Fire Protection LLC','',1,1,GETDATE()) end</v>
      </c>
    </row>
    <row r="7203" spans="1:7" x14ac:dyDescent="0.25">
      <c r="A7203">
        <v>11</v>
      </c>
      <c r="B7203">
        <v>507359</v>
      </c>
      <c r="C7203">
        <v>136343</v>
      </c>
      <c r="D7203" t="s">
        <v>7539</v>
      </c>
      <c r="G7203" t="str">
        <f t="shared" si="112"/>
        <v>if not exists (select 1 from mi.RangeDetail where Name = 'Complete Site Solutions' and RangeID = 3716) begin insert into mi.RangeDetail (RangeID, Name, Description, IsActive, CreatePersonID, CreateDate) values (3716,'Complete Site Solutions','',1,1,GETDATE()) end</v>
      </c>
    </row>
    <row r="7204" spans="1:7" x14ac:dyDescent="0.25">
      <c r="A7204">
        <v>1</v>
      </c>
      <c r="B7204">
        <v>519753</v>
      </c>
      <c r="C7204">
        <v>138236</v>
      </c>
      <c r="D7204" t="s">
        <v>7540</v>
      </c>
      <c r="G7204" t="str">
        <f t="shared" si="112"/>
        <v>if not exists (select 1 from mi.RangeDetail where Name = 'Infrastructure Unlimited Inc' and RangeID = 3716) begin insert into mi.RangeDetail (RangeID, Name, Description, IsActive, CreatePersonID, CreateDate) values (3716,'Infrastructure Unlimited Inc','',1,1,GETDATE()) end</v>
      </c>
    </row>
    <row r="7205" spans="1:7" x14ac:dyDescent="0.25">
      <c r="A7205">
        <v>1</v>
      </c>
      <c r="B7205">
        <v>520007</v>
      </c>
      <c r="C7205">
        <v>90938</v>
      </c>
      <c r="D7205" t="s">
        <v>7541</v>
      </c>
      <c r="G7205" t="str">
        <f t="shared" si="112"/>
        <v>if not exists (select 1 from mi.RangeDetail where Name = 'ARS Trucking' and RangeID = 3716) begin insert into mi.RangeDetail (RangeID, Name, Description, IsActive, CreatePersonID, CreateDate) values (3716,'ARS Trucking','',1,1,GETDATE()) end</v>
      </c>
    </row>
    <row r="7206" spans="1:7" x14ac:dyDescent="0.25">
      <c r="A7206">
        <v>11</v>
      </c>
      <c r="B7206">
        <v>507328</v>
      </c>
      <c r="C7206">
        <v>136307</v>
      </c>
      <c r="D7206" t="s">
        <v>7542</v>
      </c>
      <c r="G7206" t="str">
        <f t="shared" si="112"/>
        <v>if not exists (select 1 from mi.RangeDetail where Name = 'Got 2 Go Portable Sanitation, LLC' and RangeID = 3716) begin insert into mi.RangeDetail (RangeID, Name, Description, IsActive, CreatePersonID, CreateDate) values (3716,'Got 2 Go Portable Sanitation, LLC','',1,1,GETDATE()) end</v>
      </c>
    </row>
    <row r="7207" spans="1:7" x14ac:dyDescent="0.25">
      <c r="A7207">
        <v>1</v>
      </c>
      <c r="B7207">
        <v>519677</v>
      </c>
      <c r="C7207">
        <v>100935</v>
      </c>
      <c r="D7207" t="s">
        <v>7543</v>
      </c>
      <c r="G7207" t="str">
        <f t="shared" si="112"/>
        <v>if not exists (select 1 from mi.RangeDetail where Name = 'Velotta Bridge Co LLC' and RangeID = 3716) begin insert into mi.RangeDetail (RangeID, Name, Description, IsActive, CreatePersonID, CreateDate) values (3716,'Velotta Bridge Co LLC','',1,1,GETDATE()) end</v>
      </c>
    </row>
    <row r="7208" spans="1:7" x14ac:dyDescent="0.25">
      <c r="A7208">
        <v>1</v>
      </c>
      <c r="B7208">
        <v>519589</v>
      </c>
      <c r="C7208">
        <v>117320</v>
      </c>
      <c r="D7208" t="s">
        <v>7544</v>
      </c>
      <c r="G7208" t="str">
        <f t="shared" si="112"/>
        <v>if not exists (select 1 from mi.RangeDetail where Name = 'FastSigns' and RangeID = 3716) begin insert into mi.RangeDetail (RangeID, Name, Description, IsActive, CreatePersonID, CreateDate) values (3716,'FastSigns','',1,1,GETDATE()) end</v>
      </c>
    </row>
    <row r="7209" spans="1:7" x14ac:dyDescent="0.25">
      <c r="A7209">
        <v>1</v>
      </c>
      <c r="B7209">
        <v>519821</v>
      </c>
      <c r="C7209">
        <v>138444</v>
      </c>
      <c r="D7209" t="s">
        <v>7545</v>
      </c>
      <c r="G7209" t="str">
        <f t="shared" si="112"/>
        <v>if not exists (select 1 from mi.RangeDetail where Name = 'Maakil Group LLC' and RangeID = 3716) begin insert into mi.RangeDetail (RangeID, Name, Description, IsActive, CreatePersonID, CreateDate) values (3716,'Maakil Group LLC','',1,1,GETDATE()) end</v>
      </c>
    </row>
    <row r="7210" spans="1:7" x14ac:dyDescent="0.25">
      <c r="A7210">
        <v>11</v>
      </c>
      <c r="B7210">
        <v>507273</v>
      </c>
      <c r="C7210">
        <v>136226</v>
      </c>
      <c r="D7210" t="s">
        <v>7546</v>
      </c>
      <c r="G7210" t="str">
        <f t="shared" si="112"/>
        <v>if not exists (select 1 from mi.RangeDetail where Name = 'Creekside Safety' and RangeID = 3716) begin insert into mi.RangeDetail (RangeID, Name, Description, IsActive, CreatePersonID, CreateDate) values (3716,'Creekside Safety','',1,1,GETDATE()) end</v>
      </c>
    </row>
    <row r="7211" spans="1:7" x14ac:dyDescent="0.25">
      <c r="A7211">
        <v>11</v>
      </c>
      <c r="B7211">
        <v>507423</v>
      </c>
      <c r="C7211">
        <v>136437</v>
      </c>
      <c r="D7211" t="s">
        <v>7547</v>
      </c>
      <c r="G7211" t="str">
        <f t="shared" si="112"/>
        <v>if not exists (select 1 from mi.RangeDetail where Name = 'Midwest Specialties LLC' and RangeID = 3716) begin insert into mi.RangeDetail (RangeID, Name, Description, IsActive, CreatePersonID, CreateDate) values (3716,'Midwest Specialties LLC','',1,1,GETDATE()) end</v>
      </c>
    </row>
    <row r="7212" spans="1:7" x14ac:dyDescent="0.25">
      <c r="A7212">
        <v>1</v>
      </c>
      <c r="B7212">
        <v>520054</v>
      </c>
      <c r="C7212">
        <v>139110</v>
      </c>
      <c r="D7212" t="s">
        <v>7548</v>
      </c>
      <c r="G7212" t="str">
        <f t="shared" si="112"/>
        <v>if not exists (select 1 from mi.RangeDetail where Name = 'MJP Trucking LLC' and RangeID = 3716) begin insert into mi.RangeDetail (RangeID, Name, Description, IsActive, CreatePersonID, CreateDate) values (3716,'MJP Trucking LLC','',1,1,GETDATE()) end</v>
      </c>
    </row>
    <row r="7213" spans="1:7" x14ac:dyDescent="0.25">
      <c r="A7213">
        <v>1</v>
      </c>
      <c r="B7213">
        <v>500457</v>
      </c>
      <c r="C7213">
        <v>101690</v>
      </c>
      <c r="D7213" t="s">
        <v>7549</v>
      </c>
      <c r="G7213" t="str">
        <f t="shared" si="112"/>
        <v>if not exists (select 1 from mi.RangeDetail where Name = 'Corbin, M. H., Inc.' and RangeID = 3716) begin insert into mi.RangeDetail (RangeID, Name, Description, IsActive, CreatePersonID, CreateDate) values (3716,'Corbin, M. H., Inc.','',1,1,GETDATE()) end</v>
      </c>
    </row>
    <row r="7214" spans="1:7" x14ac:dyDescent="0.25">
      <c r="A7214">
        <v>1</v>
      </c>
      <c r="B7214">
        <v>501047</v>
      </c>
      <c r="C7214">
        <v>101690</v>
      </c>
      <c r="D7214" t="s">
        <v>7550</v>
      </c>
      <c r="G7214" t="str">
        <f t="shared" si="112"/>
        <v>if not exists (select 1 from mi.RangeDetail where Name = 'M.H. Corbin, Inc.' and RangeID = 3716) begin insert into mi.RangeDetail (RangeID, Name, Description, IsActive, CreatePersonID, CreateDate) values (3716,'M.H. Corbin, Inc.','',1,1,GETDATE()) end</v>
      </c>
    </row>
    <row r="7215" spans="1:7" x14ac:dyDescent="0.25">
      <c r="A7215">
        <v>1</v>
      </c>
      <c r="B7215">
        <v>519131</v>
      </c>
      <c r="C7215">
        <v>137595</v>
      </c>
      <c r="D7215" t="s">
        <v>7551</v>
      </c>
      <c r="G7215" t="str">
        <f t="shared" si="112"/>
        <v>if not exists (select 1 from mi.RangeDetail where Name = 'McCrossin Foundations LLC' and RangeID = 3716) begin insert into mi.RangeDetail (RangeID, Name, Description, IsActive, CreatePersonID, CreateDate) values (3716,'McCrossin Foundations LLC','',1,1,GETDATE()) end</v>
      </c>
    </row>
    <row r="7216" spans="1:7" x14ac:dyDescent="0.25">
      <c r="A7216">
        <v>1</v>
      </c>
      <c r="B7216">
        <v>519594</v>
      </c>
      <c r="C7216">
        <v>138008</v>
      </c>
      <c r="D7216" t="s">
        <v>7552</v>
      </c>
      <c r="G7216" t="str">
        <f t="shared" si="112"/>
        <v>if not exists (select 1 from mi.RangeDetail where Name = 'AP Metal Sales Inc' and RangeID = 3716) begin insert into mi.RangeDetail (RangeID, Name, Description, IsActive, CreatePersonID, CreateDate) values (3716,'AP Metal Sales Inc','',1,1,GETDATE()) end</v>
      </c>
    </row>
    <row r="7217" spans="1:7" x14ac:dyDescent="0.25">
      <c r="A7217">
        <v>11</v>
      </c>
      <c r="B7217">
        <v>507385</v>
      </c>
      <c r="C7217">
        <v>136391</v>
      </c>
      <c r="D7217" t="s">
        <v>7553</v>
      </c>
      <c r="G7217" t="str">
        <f t="shared" si="112"/>
        <v>if not exists (select 1 from mi.RangeDetail where Name = 'All Walls &amp; Ceilings Systems' and RangeID = 3716) begin insert into mi.RangeDetail (RangeID, Name, Description, IsActive, CreatePersonID, CreateDate) values (3716,'All Walls &amp; Ceilings Systems','',1,1,GETDATE()) end</v>
      </c>
    </row>
    <row r="7218" spans="1:7" x14ac:dyDescent="0.25">
      <c r="A7218">
        <v>1</v>
      </c>
      <c r="B7218">
        <v>502034</v>
      </c>
      <c r="C7218">
        <v>103789</v>
      </c>
      <c r="D7218" t="s">
        <v>7554</v>
      </c>
      <c r="G7218" t="str">
        <f t="shared" si="112"/>
        <v>if not exists (select 1 from mi.RangeDetail where Name = 'Corporate Equipment Company' and RangeID = 3716) begin insert into mi.RangeDetail (RangeID, Name, Description, IsActive, CreatePersonID, CreateDate) values (3716,'Corporate Equipment Company','',1,1,GETDATE()) end</v>
      </c>
    </row>
    <row r="7219" spans="1:7" x14ac:dyDescent="0.25">
      <c r="A7219">
        <v>1</v>
      </c>
      <c r="B7219">
        <v>520008</v>
      </c>
      <c r="C7219">
        <v>100379</v>
      </c>
      <c r="D7219" t="s">
        <v>7555</v>
      </c>
      <c r="G7219" t="str">
        <f t="shared" si="112"/>
        <v>if not exists (select 1 from mi.RangeDetail where Name = 'Artessa Building Group LLC' and RangeID = 3716) begin insert into mi.RangeDetail (RangeID, Name, Description, IsActive, CreatePersonID, CreateDate) values (3716,'Artessa Building Group LLC','',1,1,GETDATE()) end</v>
      </c>
    </row>
    <row r="7220" spans="1:7" x14ac:dyDescent="0.25">
      <c r="A7220">
        <v>1</v>
      </c>
      <c r="B7220">
        <v>520076</v>
      </c>
      <c r="C7220">
        <v>139193</v>
      </c>
      <c r="D7220" t="s">
        <v>7556</v>
      </c>
      <c r="G7220" t="str">
        <f t="shared" si="112"/>
        <v>if not exists (select 1 from mi.RangeDetail where Name = 'EFCC LLC' and RangeID = 3716) begin insert into mi.RangeDetail (RangeID, Name, Description, IsActive, CreatePersonID, CreateDate) values (3716,'EFCC LLC','',1,1,GETDATE()) end</v>
      </c>
    </row>
    <row r="7221" spans="1:7" x14ac:dyDescent="0.25">
      <c r="A7221">
        <v>11</v>
      </c>
      <c r="B7221">
        <v>503736</v>
      </c>
      <c r="C7221">
        <v>136040</v>
      </c>
      <c r="D7221" t="s">
        <v>7557</v>
      </c>
      <c r="G7221" t="str">
        <f t="shared" si="112"/>
        <v>if not exists (select 1 from mi.RangeDetail where Name = 'R &amp; R Painting and Flooring' and RangeID = 3716) begin insert into mi.RangeDetail (RangeID, Name, Description, IsActive, CreatePersonID, CreateDate) values (3716,'R &amp; R Painting and Flooring','',1,1,GETDATE()) end</v>
      </c>
    </row>
    <row r="7222" spans="1:7" x14ac:dyDescent="0.25">
      <c r="A7222">
        <v>1</v>
      </c>
      <c r="B7222">
        <v>514728</v>
      </c>
      <c r="C7222">
        <v>100588</v>
      </c>
      <c r="D7222" t="s">
        <v>7558</v>
      </c>
      <c r="G7222" t="str">
        <f t="shared" si="112"/>
        <v>if not exists (select 1 from mi.RangeDetail where Name = 'National Oilwell Varco LP' and RangeID = 3716) begin insert into mi.RangeDetail (RangeID, Name, Description, IsActive, CreatePersonID, CreateDate) values (3716,'National Oilwell Varco LP','',1,1,GETDATE()) end</v>
      </c>
    </row>
    <row r="7223" spans="1:7" x14ac:dyDescent="0.25">
      <c r="A7223">
        <v>1</v>
      </c>
      <c r="B7223">
        <v>501964</v>
      </c>
      <c r="C7223">
        <v>102769</v>
      </c>
      <c r="D7223" t="s">
        <v>7559</v>
      </c>
      <c r="G7223" t="str">
        <f t="shared" si="112"/>
        <v>if not exists (select 1 from mi.RangeDetail where Name = 'NOV PFT US Inc.' and RangeID = 3716) begin insert into mi.RangeDetail (RangeID, Name, Description, IsActive, CreatePersonID, CreateDate) values (3716,'NOV PFT US Inc.','',1,1,GETDATE()) end</v>
      </c>
    </row>
    <row r="7224" spans="1:7" x14ac:dyDescent="0.25">
      <c r="A7224">
        <v>1</v>
      </c>
      <c r="B7224">
        <v>515964</v>
      </c>
      <c r="C7224">
        <v>136483</v>
      </c>
      <c r="D7224" t="s">
        <v>7560</v>
      </c>
      <c r="G7224" t="str">
        <f t="shared" si="112"/>
        <v>if not exists (select 1 from mi.RangeDetail where Name = 'Elite National Building Services' and RangeID = 3716) begin insert into mi.RangeDetail (RangeID, Name, Description, IsActive, CreatePersonID, CreateDate) values (3716,'Elite National Building Services','',1,1,GETDATE()) end</v>
      </c>
    </row>
    <row r="7225" spans="1:7" x14ac:dyDescent="0.25">
      <c r="A7225">
        <v>1</v>
      </c>
      <c r="B7225">
        <v>513525</v>
      </c>
      <c r="C7225">
        <v>128484</v>
      </c>
      <c r="D7225" t="s">
        <v>7561</v>
      </c>
      <c r="G7225" t="str">
        <f t="shared" si="112"/>
        <v>if not exists (select 1 from mi.RangeDetail where Name = 'Crane 1 Services, Inc. ' and RangeID = 3716) begin insert into mi.RangeDetail (RangeID, Name, Description, IsActive, CreatePersonID, CreateDate) values (3716,'Crane 1 Services, Inc. ','',1,1,GETDATE()) end</v>
      </c>
    </row>
    <row r="7226" spans="1:7" x14ac:dyDescent="0.25">
      <c r="A7226">
        <v>1</v>
      </c>
      <c r="B7226">
        <v>500201</v>
      </c>
      <c r="C7226">
        <v>103098</v>
      </c>
      <c r="D7226" t="s">
        <v>7562</v>
      </c>
      <c r="G7226" t="str">
        <f t="shared" si="112"/>
        <v>if not exists (select 1 from mi.RangeDetail where Name = 'Berkel &amp; Company Contractors Inc' and RangeID = 3716) begin insert into mi.RangeDetail (RangeID, Name, Description, IsActive, CreatePersonID, CreateDate) values (3716,'Berkel &amp; Company Contractors Inc','',1,1,GETDATE()) end</v>
      </c>
    </row>
    <row r="7227" spans="1:7" x14ac:dyDescent="0.25">
      <c r="A7227">
        <v>1</v>
      </c>
      <c r="B7227">
        <v>502006</v>
      </c>
      <c r="C7227">
        <v>103098</v>
      </c>
      <c r="D7227" t="s">
        <v>7563</v>
      </c>
      <c r="G7227" t="str">
        <f t="shared" si="112"/>
        <v>if not exists (select 1 from mi.RangeDetail where Name = 'Berkel &amp; Company Contractors, Inc.' and RangeID = 3716) begin insert into mi.RangeDetail (RangeID, Name, Description, IsActive, CreatePersonID, CreateDate) values (3716,'Berkel &amp; Company Contractors, Inc.','',1,1,GETDATE()) end</v>
      </c>
    </row>
    <row r="7228" spans="1:7" x14ac:dyDescent="0.25">
      <c r="A7228">
        <v>1</v>
      </c>
      <c r="B7228">
        <v>501343</v>
      </c>
      <c r="C7228">
        <v>103273</v>
      </c>
      <c r="D7228" t="s">
        <v>7564</v>
      </c>
      <c r="G7228" t="str">
        <f t="shared" si="112"/>
        <v>if not exists (select 1 from mi.RangeDetail where Name = 'Pittsburg Tank &amp; Tower Co. Inc' and RangeID = 3716) begin insert into mi.RangeDetail (RangeID, Name, Description, IsActive, CreatePersonID, CreateDate) values (3716,'Pittsburg Tank &amp; Tower Co. Inc','',1,1,GETDATE()) end</v>
      </c>
    </row>
    <row r="7229" spans="1:7" x14ac:dyDescent="0.25">
      <c r="A7229">
        <v>1</v>
      </c>
      <c r="B7229">
        <v>515897</v>
      </c>
      <c r="C7229">
        <v>124002</v>
      </c>
      <c r="D7229" t="s">
        <v>7565</v>
      </c>
      <c r="G7229" t="str">
        <f t="shared" si="112"/>
        <v>if not exists (select 1 from mi.RangeDetail where Name = 'Transportation Inc' and RangeID = 3716) begin insert into mi.RangeDetail (RangeID, Name, Description, IsActive, CreatePersonID, CreateDate) values (3716,'Transportation Inc','',1,1,GETDATE()) end</v>
      </c>
    </row>
    <row r="7230" spans="1:7" x14ac:dyDescent="0.25">
      <c r="A7230">
        <v>1</v>
      </c>
      <c r="B7230">
        <v>500283</v>
      </c>
      <c r="C7230">
        <v>108908</v>
      </c>
      <c r="D7230" t="s">
        <v>7566</v>
      </c>
      <c r="G7230" t="str">
        <f t="shared" si="112"/>
        <v>if not exists (select 1 from mi.RangeDetail where Name = 'Capital Electric Line Builders, Wagner Smith Division' and RangeID = 3716) begin insert into mi.RangeDetail (RangeID, Name, Description, IsActive, CreatePersonID, CreateDate) values (3716,'Capital Electric Line Builders, Wagner Smith Division','',1,1,GETDATE()) end</v>
      </c>
    </row>
    <row r="7231" spans="1:7" x14ac:dyDescent="0.25">
      <c r="A7231">
        <v>1</v>
      </c>
      <c r="B7231">
        <v>515258</v>
      </c>
      <c r="C7231">
        <v>118277</v>
      </c>
      <c r="D7231" t="s">
        <v>7567</v>
      </c>
      <c r="G7231" t="str">
        <f t="shared" si="112"/>
        <v>if not exists (select 1 from mi.RangeDetail where Name = 'Smith &amp; Loveless, Inc.' and RangeID = 3716) begin insert into mi.RangeDetail (RangeID, Name, Description, IsActive, CreatePersonID, CreateDate) values (3716,'Smith &amp; Loveless, Inc.','',1,1,GETDATE()) end</v>
      </c>
    </row>
    <row r="7232" spans="1:7" x14ac:dyDescent="0.25">
      <c r="A7232">
        <v>1</v>
      </c>
      <c r="B7232">
        <v>512888</v>
      </c>
      <c r="C7232">
        <v>110424</v>
      </c>
      <c r="D7232" t="s">
        <v>7568</v>
      </c>
      <c r="G7232" t="str">
        <f t="shared" si="112"/>
        <v>if not exists (select 1 from mi.RangeDetail where Name = 'Balco Inc' and RangeID = 3716) begin insert into mi.RangeDetail (RangeID, Name, Description, IsActive, CreatePersonID, CreateDate) values (3716,'Balco Inc','',1,1,GETDATE()) end</v>
      </c>
    </row>
    <row r="7233" spans="1:7" x14ac:dyDescent="0.25">
      <c r="A7233">
        <v>11</v>
      </c>
      <c r="B7233">
        <v>500429</v>
      </c>
      <c r="C7233">
        <v>100532</v>
      </c>
      <c r="D7233" t="s">
        <v>7569</v>
      </c>
      <c r="G7233" t="str">
        <f t="shared" si="112"/>
        <v>if not exists (select 1 from mi.RangeDetail where Name = 'Balco, Inc' and RangeID = 3716) begin insert into mi.RangeDetail (RangeID, Name, Description, IsActive, CreatePersonID, CreateDate) values (3716,'Balco, Inc','',1,1,GETDATE()) end</v>
      </c>
    </row>
    <row r="7234" spans="1:7" x14ac:dyDescent="0.25">
      <c r="A7234">
        <v>1</v>
      </c>
      <c r="B7234">
        <v>515745</v>
      </c>
      <c r="C7234">
        <v>135442</v>
      </c>
      <c r="D7234" t="s">
        <v>7570</v>
      </c>
      <c r="G7234" t="str">
        <f t="shared" si="112"/>
        <v>if not exists (select 1 from mi.RangeDetail where Name = 'Bruest Catalytic Heaters' and RangeID = 3716) begin insert into mi.RangeDetail (RangeID, Name, Description, IsActive, CreatePersonID, CreateDate) values (3716,'Bruest Catalytic Heaters','',1,1,GETDATE()) end</v>
      </c>
    </row>
    <row r="7235" spans="1:7" x14ac:dyDescent="0.25">
      <c r="A7235">
        <v>11</v>
      </c>
      <c r="B7235">
        <v>501151</v>
      </c>
      <c r="C7235">
        <v>103456</v>
      </c>
      <c r="D7235" t="s">
        <v>7571</v>
      </c>
      <c r="G7235" t="str">
        <f t="shared" ref="G7235:G7298" si="113">IF(D7235&lt;&gt;"",CONCATENATE("if not exists (select 1 from mi.RangeDetail where Name = '",D7235,"' and RangeID = 3716) begin insert into mi.RangeDetail (RangeID, Name, Description, IsActive, CreatePersonID, CreateDate) values (3716,'",D7235,"','","',1,1,GETDATE()) end"), "")</f>
        <v>if not exists (select 1 from mi.RangeDetail where Name = 'Continental Cast Stone' and RangeID = 3716) begin insert into mi.RangeDetail (RangeID, Name, Description, IsActive, CreatePersonID, CreateDate) values (3716,'Continental Cast Stone','',1,1,GETDATE()) end</v>
      </c>
    </row>
    <row r="7236" spans="1:7" x14ac:dyDescent="0.25">
      <c r="A7236">
        <v>11</v>
      </c>
      <c r="B7236">
        <v>506196</v>
      </c>
      <c r="C7236">
        <v>112987</v>
      </c>
      <c r="D7236" t="s">
        <v>7572</v>
      </c>
      <c r="G7236" t="str">
        <f t="shared" si="113"/>
        <v>if not exists (select 1 from mi.RangeDetail where Name = 'Deggingers Foundry Inc' and RangeID = 3716) begin insert into mi.RangeDetail (RangeID, Name, Description, IsActive, CreatePersonID, CreateDate) values (3716,'Deggingers Foundry Inc','',1,1,GETDATE()) end</v>
      </c>
    </row>
    <row r="7237" spans="1:7" x14ac:dyDescent="0.25">
      <c r="A7237">
        <v>1</v>
      </c>
      <c r="B7237">
        <v>513692</v>
      </c>
      <c r="C7237">
        <v>130145</v>
      </c>
      <c r="D7237" t="s">
        <v>7573</v>
      </c>
      <c r="G7237" t="str">
        <f t="shared" si="113"/>
        <v>if not exists (select 1 from mi.RangeDetail where Name = 'Kansas City Deaerator Inc' and RangeID = 3716) begin insert into mi.RangeDetail (RangeID, Name, Description, IsActive, CreatePersonID, CreateDate) values (3716,'Kansas City Deaerator Inc','',1,1,GETDATE()) end</v>
      </c>
    </row>
    <row r="7238" spans="1:7" x14ac:dyDescent="0.25">
      <c r="A7238">
        <v>1</v>
      </c>
      <c r="B7238">
        <v>515677</v>
      </c>
      <c r="C7238">
        <v>135247</v>
      </c>
      <c r="D7238" t="s">
        <v>7574</v>
      </c>
      <c r="G7238" t="str">
        <f t="shared" si="113"/>
        <v>if not exists (select 1 from mi.RangeDetail where Name = 'Magnum Systems Inc' and RangeID = 3716) begin insert into mi.RangeDetail (RangeID, Name, Description, IsActive, CreatePersonID, CreateDate) values (3716,'Magnum Systems Inc','',1,1,GETDATE()) end</v>
      </c>
    </row>
    <row r="7239" spans="1:7" x14ac:dyDescent="0.25">
      <c r="A7239">
        <v>11</v>
      </c>
      <c r="B7239">
        <v>507637</v>
      </c>
      <c r="C7239">
        <v>136696</v>
      </c>
      <c r="D7239" t="s">
        <v>7575</v>
      </c>
      <c r="G7239" t="str">
        <f t="shared" si="113"/>
        <v>if not exists (select 1 from mi.RangeDetail where Name = 'Culligan of Central Ohio' and RangeID = 3716) begin insert into mi.RangeDetail (RangeID, Name, Description, IsActive, CreatePersonID, CreateDate) values (3716,'Culligan of Central Ohio','',1,1,GETDATE()) end</v>
      </c>
    </row>
    <row r="7240" spans="1:7" x14ac:dyDescent="0.25">
      <c r="A7240">
        <v>1</v>
      </c>
      <c r="B7240">
        <v>519543</v>
      </c>
      <c r="C7240">
        <v>137815</v>
      </c>
      <c r="D7240" t="s">
        <v>7576</v>
      </c>
      <c r="G7240" t="str">
        <f t="shared" si="113"/>
        <v>if not exists (select 1 from mi.RangeDetail where Name = 'CST Covers' and RangeID = 3716) begin insert into mi.RangeDetail (RangeID, Name, Description, IsActive, CreatePersonID, CreateDate) values (3716,'CST Covers','',1,1,GETDATE()) end</v>
      </c>
    </row>
    <row r="7241" spans="1:7" x14ac:dyDescent="0.25">
      <c r="A7241">
        <v>1</v>
      </c>
      <c r="B7241">
        <v>519581</v>
      </c>
      <c r="C7241">
        <v>137803</v>
      </c>
      <c r="D7241" t="s">
        <v>7577</v>
      </c>
      <c r="G7241" t="str">
        <f t="shared" si="113"/>
        <v>if not exists (select 1 from mi.RangeDetail where Name = 'Matco Services Inc' and RangeID = 3716) begin insert into mi.RangeDetail (RangeID, Name, Description, IsActive, CreatePersonID, CreateDate) values (3716,'Matco Services Inc','',1,1,GETDATE()) end</v>
      </c>
    </row>
    <row r="7242" spans="1:7" x14ac:dyDescent="0.25">
      <c r="A7242">
        <v>1</v>
      </c>
      <c r="B7242">
        <v>515266</v>
      </c>
      <c r="C7242">
        <v>116650</v>
      </c>
      <c r="D7242" t="s">
        <v>7578</v>
      </c>
      <c r="G7242" t="str">
        <f t="shared" si="113"/>
        <v>if not exists (select 1 from mi.RangeDetail where Name = 'Waco Products Inc' and RangeID = 3716) begin insert into mi.RangeDetail (RangeID, Name, Description, IsActive, CreatePersonID, CreateDate) values (3716,'Waco Products Inc','',1,1,GETDATE()) end</v>
      </c>
    </row>
    <row r="7243" spans="1:7" x14ac:dyDescent="0.25">
      <c r="A7243">
        <v>11</v>
      </c>
      <c r="B7243">
        <v>503765</v>
      </c>
      <c r="C7243">
        <v>102083</v>
      </c>
      <c r="D7243" t="s">
        <v>7579</v>
      </c>
      <c r="G7243" t="str">
        <f t="shared" si="113"/>
        <v>if not exists (select 1 from mi.RangeDetail where Name = 'Ralph Seibel Flooring' and RangeID = 3716) begin insert into mi.RangeDetail (RangeID, Name, Description, IsActive, CreatePersonID, CreateDate) values (3716,'Ralph Seibel Flooring','',1,1,GETDATE()) end</v>
      </c>
    </row>
    <row r="7244" spans="1:7" x14ac:dyDescent="0.25">
      <c r="A7244">
        <v>11</v>
      </c>
      <c r="B7244">
        <v>506994</v>
      </c>
      <c r="C7244">
        <v>135219</v>
      </c>
      <c r="D7244" t="s">
        <v>7580</v>
      </c>
      <c r="G7244" t="str">
        <f t="shared" si="113"/>
        <v>if not exists (select 1 from mi.RangeDetail where Name = 'Milliken &amp; Company' and RangeID = 3716) begin insert into mi.RangeDetail (RangeID, Name, Description, IsActive, CreatePersonID, CreateDate) values (3716,'Milliken &amp; Company','',1,1,GETDATE()) end</v>
      </c>
    </row>
    <row r="7245" spans="1:7" x14ac:dyDescent="0.25">
      <c r="A7245">
        <v>1</v>
      </c>
      <c r="B7245">
        <v>500033</v>
      </c>
      <c r="C7245">
        <v>100278</v>
      </c>
      <c r="D7245" t="s">
        <v>7581</v>
      </c>
      <c r="G7245" t="str">
        <f t="shared" si="113"/>
        <v>if not exists (select 1 from mi.RangeDetail where Name = 'Advanced Drainage Systems, Inc' and RangeID = 3716) begin insert into mi.RangeDetail (RangeID, Name, Description, IsActive, CreatePersonID, CreateDate) values (3716,'Advanced Drainage Systems, Inc','',1,1,GETDATE()) end</v>
      </c>
    </row>
    <row r="7246" spans="1:7" x14ac:dyDescent="0.25">
      <c r="A7246">
        <v>1</v>
      </c>
      <c r="B7246">
        <v>501530</v>
      </c>
      <c r="C7246">
        <v>126724</v>
      </c>
      <c r="D7246" t="s">
        <v>7582</v>
      </c>
      <c r="G7246" t="str">
        <f t="shared" si="113"/>
        <v>if not exists (select 1 from mi.RangeDetail where Name = 'S.I.P., Inc. of Delaware' and RangeID = 3716) begin insert into mi.RangeDetail (RangeID, Name, Description, IsActive, CreatePersonID, CreateDate) values (3716,'S.I.P., Inc. of Delaware','',1,1,GETDATE()) end</v>
      </c>
    </row>
    <row r="7247" spans="1:7" x14ac:dyDescent="0.25">
      <c r="A7247">
        <v>1</v>
      </c>
      <c r="B7247">
        <v>519546</v>
      </c>
      <c r="C7247">
        <v>110276</v>
      </c>
      <c r="D7247" t="s">
        <v>7583</v>
      </c>
      <c r="G7247" t="str">
        <f t="shared" si="113"/>
        <v>if not exists (select 1 from mi.RangeDetail where Name = 'Krohne Inc' and RangeID = 3716) begin insert into mi.RangeDetail (RangeID, Name, Description, IsActive, CreatePersonID, CreateDate) values (3716,'Krohne Inc','',1,1,GETDATE()) end</v>
      </c>
    </row>
    <row r="7248" spans="1:7" x14ac:dyDescent="0.25">
      <c r="A7248">
        <v>11</v>
      </c>
      <c r="B7248">
        <v>505502</v>
      </c>
      <c r="C7248">
        <v>110990</v>
      </c>
      <c r="D7248" t="s">
        <v>7584</v>
      </c>
      <c r="G7248" t="str">
        <f t="shared" si="113"/>
        <v>if not exists (select 1 from mi.RangeDetail where Name = 'Construction Helicopters, Inc.' and RangeID = 3716) begin insert into mi.RangeDetail (RangeID, Name, Description, IsActive, CreatePersonID, CreateDate) values (3716,'Construction Helicopters, Inc.','',1,1,GETDATE()) end</v>
      </c>
    </row>
    <row r="7249" spans="1:7" x14ac:dyDescent="0.25">
      <c r="A7249">
        <v>1</v>
      </c>
      <c r="B7249">
        <v>514463</v>
      </c>
      <c r="C7249">
        <v>131873</v>
      </c>
      <c r="D7249" t="s">
        <v>7585</v>
      </c>
      <c r="G7249" t="str">
        <f t="shared" si="113"/>
        <v>if not exists (select 1 from mi.RangeDetail where Name = 'Union Metal Corporation' and RangeID = 3716) begin insert into mi.RangeDetail (RangeID, Name, Description, IsActive, CreatePersonID, CreateDate) values (3716,'Union Metal Corporation','',1,1,GETDATE()) end</v>
      </c>
    </row>
    <row r="7250" spans="1:7" x14ac:dyDescent="0.25">
      <c r="A7250">
        <v>1</v>
      </c>
      <c r="B7250">
        <v>519521</v>
      </c>
      <c r="C7250">
        <v>137720</v>
      </c>
      <c r="D7250" t="s">
        <v>7586</v>
      </c>
      <c r="G7250" t="str">
        <f t="shared" si="113"/>
        <v>if not exists (select 1 from mi.RangeDetail where Name = 'IPEX USA LLC' and RangeID = 3716) begin insert into mi.RangeDetail (RangeID, Name, Description, IsActive, CreatePersonID, CreateDate) values (3716,'IPEX USA LLC','',1,1,GETDATE()) end</v>
      </c>
    </row>
    <row r="7251" spans="1:7" x14ac:dyDescent="0.25">
      <c r="A7251">
        <v>1</v>
      </c>
      <c r="B7251">
        <v>513506</v>
      </c>
      <c r="C7251">
        <v>111403</v>
      </c>
      <c r="D7251" t="s">
        <v>7265</v>
      </c>
      <c r="G7251" t="str">
        <f t="shared" si="113"/>
        <v>if not exists (select 1 from mi.RangeDetail where Name = 'Butler Manufacturing Company' and RangeID = 3716) begin insert into mi.RangeDetail (RangeID, Name, Description, IsActive, CreatePersonID, CreateDate) values (3716,'Butler Manufacturing Company','',1,1,GETDATE()) end</v>
      </c>
    </row>
    <row r="7252" spans="1:7" x14ac:dyDescent="0.25">
      <c r="A7252">
        <v>11</v>
      </c>
      <c r="B7252">
        <v>500687</v>
      </c>
      <c r="C7252">
        <v>100266</v>
      </c>
      <c r="D7252" t="s">
        <v>7265</v>
      </c>
      <c r="G7252" t="str">
        <f t="shared" si="113"/>
        <v>if not exists (select 1 from mi.RangeDetail where Name = 'Butler Manufacturing Company' and RangeID = 3716) begin insert into mi.RangeDetail (RangeID, Name, Description, IsActive, CreatePersonID, CreateDate) values (3716,'Butler Manufacturing Company','',1,1,GETDATE()) end</v>
      </c>
    </row>
    <row r="7253" spans="1:7" x14ac:dyDescent="0.25">
      <c r="A7253">
        <v>1</v>
      </c>
      <c r="B7253">
        <v>514224</v>
      </c>
      <c r="C7253">
        <v>131301</v>
      </c>
      <c r="D7253" t="s">
        <v>7587</v>
      </c>
      <c r="G7253" t="str">
        <f t="shared" si="113"/>
        <v>if not exists (select 1 from mi.RangeDetail where Name = 'Emerson Equipment LLLP' and RangeID = 3716) begin insert into mi.RangeDetail (RangeID, Name, Description, IsActive, CreatePersonID, CreateDate) values (3716,'Emerson Equipment LLLP','',1,1,GETDATE()) end</v>
      </c>
    </row>
    <row r="7254" spans="1:7" x14ac:dyDescent="0.25">
      <c r="A7254">
        <v>11</v>
      </c>
      <c r="B7254">
        <v>505679</v>
      </c>
      <c r="C7254">
        <v>112499</v>
      </c>
      <c r="D7254" t="s">
        <v>7588</v>
      </c>
      <c r="G7254" t="str">
        <f t="shared" si="113"/>
        <v>if not exists (select 1 from mi.RangeDetail where Name = 'JD Platinum Electric LLC' and RangeID = 3716) begin insert into mi.RangeDetail (RangeID, Name, Description, IsActive, CreatePersonID, CreateDate) values (3716,'JD Platinum Electric LLC','',1,1,GETDATE()) end</v>
      </c>
    </row>
    <row r="7255" spans="1:7" x14ac:dyDescent="0.25">
      <c r="A7255">
        <v>11</v>
      </c>
      <c r="B7255">
        <v>506302</v>
      </c>
      <c r="C7255">
        <v>101771</v>
      </c>
      <c r="D7255" t="s">
        <v>7589</v>
      </c>
      <c r="G7255" t="str">
        <f t="shared" si="113"/>
        <v>if not exists (select 1 from mi.RangeDetail where Name = 'Quality Assured Cleaning' and RangeID = 3716) begin insert into mi.RangeDetail (RangeID, Name, Description, IsActive, CreatePersonID, CreateDate) values (3716,'Quality Assured Cleaning','',1,1,GETDATE()) end</v>
      </c>
    </row>
    <row r="7256" spans="1:7" x14ac:dyDescent="0.25">
      <c r="A7256">
        <v>11</v>
      </c>
      <c r="B7256">
        <v>502227</v>
      </c>
      <c r="C7256">
        <v>102825</v>
      </c>
      <c r="D7256" t="s">
        <v>7590</v>
      </c>
      <c r="G7256" t="str">
        <f t="shared" si="113"/>
        <v>if not exists (select 1 from mi.RangeDetail where Name = 'Holderbaum' and RangeID = 3716) begin insert into mi.RangeDetail (RangeID, Name, Description, IsActive, CreatePersonID, CreateDate) values (3716,'Holderbaum','',1,1,GETDATE()) end</v>
      </c>
    </row>
    <row r="7257" spans="1:7" x14ac:dyDescent="0.25">
      <c r="A7257">
        <v>11</v>
      </c>
      <c r="B7257">
        <v>506115</v>
      </c>
      <c r="C7257">
        <v>102825</v>
      </c>
      <c r="D7257" t="s">
        <v>9586</v>
      </c>
      <c r="G7257" t="str">
        <f t="shared" si="113"/>
        <v>if not exists (select 1 from mi.RangeDetail where Name = 'Holderbaum''s Finishes Painting LLC' and RangeID = 3716) begin insert into mi.RangeDetail (RangeID, Name, Description, IsActive, CreatePersonID, CreateDate) values (3716,'Holderbaum''s Finishes Painting LLC','',1,1,GETDATE()) end</v>
      </c>
    </row>
    <row r="7258" spans="1:7" x14ac:dyDescent="0.25">
      <c r="A7258">
        <v>1</v>
      </c>
      <c r="B7258">
        <v>519679</v>
      </c>
      <c r="C7258">
        <v>90859</v>
      </c>
      <c r="D7258" t="s">
        <v>7591</v>
      </c>
      <c r="G7258" t="str">
        <f t="shared" si="113"/>
        <v>if not exists (select 1 from mi.RangeDetail where Name = 'RAR Contracting Co Inc' and RangeID = 3716) begin insert into mi.RangeDetail (RangeID, Name, Description, IsActive, CreatePersonID, CreateDate) values (3716,'RAR Contracting Co Inc','',1,1,GETDATE()) end</v>
      </c>
    </row>
    <row r="7259" spans="1:7" x14ac:dyDescent="0.25">
      <c r="A7259">
        <v>1</v>
      </c>
      <c r="B7259">
        <v>515025</v>
      </c>
      <c r="C7259">
        <v>133648</v>
      </c>
      <c r="D7259" t="s">
        <v>7592</v>
      </c>
      <c r="G7259" t="str">
        <f t="shared" si="113"/>
        <v>if not exists (select 1 from mi.RangeDetail where Name = 'R A R Contracting Co Inc' and RangeID = 3716) begin insert into mi.RangeDetail (RangeID, Name, Description, IsActive, CreatePersonID, CreateDate) values (3716,'R A R Contracting Co Inc','',1,1,GETDATE()) end</v>
      </c>
    </row>
    <row r="7260" spans="1:7" x14ac:dyDescent="0.25">
      <c r="A7260">
        <v>11</v>
      </c>
      <c r="B7260">
        <v>506192</v>
      </c>
      <c r="C7260">
        <v>112980</v>
      </c>
      <c r="D7260" t="s">
        <v>7593</v>
      </c>
      <c r="G7260" t="str">
        <f t="shared" si="113"/>
        <v>if not exists (select 1 from mi.RangeDetail where Name = 'S &amp; G International, LLC' and RangeID = 3716) begin insert into mi.RangeDetail (RangeID, Name, Description, IsActive, CreatePersonID, CreateDate) values (3716,'S &amp; G International, LLC','',1,1,GETDATE()) end</v>
      </c>
    </row>
    <row r="7261" spans="1:7" x14ac:dyDescent="0.25">
      <c r="A7261">
        <v>11</v>
      </c>
      <c r="B7261">
        <v>506854</v>
      </c>
      <c r="C7261">
        <v>135045</v>
      </c>
      <c r="D7261" t="s">
        <v>7594</v>
      </c>
      <c r="G7261" t="str">
        <f t="shared" si="113"/>
        <v>if not exists (select 1 from mi.RangeDetail where Name = 'Site X, Inc.' and RangeID = 3716) begin insert into mi.RangeDetail (RangeID, Name, Description, IsActive, CreatePersonID, CreateDate) values (3716,'Site X, Inc.','',1,1,GETDATE()) end</v>
      </c>
    </row>
    <row r="7262" spans="1:7" x14ac:dyDescent="0.25">
      <c r="A7262">
        <v>11</v>
      </c>
      <c r="B7262">
        <v>507540</v>
      </c>
      <c r="C7262">
        <v>136586</v>
      </c>
      <c r="D7262" t="s">
        <v>7595</v>
      </c>
      <c r="G7262" t="str">
        <f t="shared" si="113"/>
        <v>if not exists (select 1 from mi.RangeDetail where Name = 'A &amp; H Custom Painting LLC' and RangeID = 3716) begin insert into mi.RangeDetail (RangeID, Name, Description, IsActive, CreatePersonID, CreateDate) values (3716,'A &amp; H Custom Painting LLC','',1,1,GETDATE()) end</v>
      </c>
    </row>
    <row r="7263" spans="1:7" x14ac:dyDescent="0.25">
      <c r="A7263">
        <v>11</v>
      </c>
      <c r="B7263">
        <v>505879</v>
      </c>
      <c r="C7263">
        <v>112630</v>
      </c>
      <c r="D7263" t="s">
        <v>7596</v>
      </c>
      <c r="G7263" t="str">
        <f t="shared" si="113"/>
        <v>if not exists (select 1 from mi.RangeDetail where Name = 'AM Window &amp; Awning Cleaning' and RangeID = 3716) begin insert into mi.RangeDetail (RangeID, Name, Description, IsActive, CreatePersonID, CreateDate) values (3716,'AM Window &amp; Awning Cleaning','',1,1,GETDATE()) end</v>
      </c>
    </row>
    <row r="7264" spans="1:7" x14ac:dyDescent="0.25">
      <c r="A7264">
        <v>1</v>
      </c>
      <c r="B7264">
        <v>513846</v>
      </c>
      <c r="C7264">
        <v>128597</v>
      </c>
      <c r="D7264" t="s">
        <v>7597</v>
      </c>
      <c r="G7264" t="str">
        <f t="shared" si="113"/>
        <v>if not exists (select 1 from mi.RangeDetail where Name = 'Thomas Bennett &amp; Hunter Inc.' and RangeID = 3716) begin insert into mi.RangeDetail (RangeID, Name, Description, IsActive, CreatePersonID, CreateDate) values (3716,'Thomas Bennett &amp; Hunter Inc.','',1,1,GETDATE()) end</v>
      </c>
    </row>
    <row r="7265" spans="1:7" x14ac:dyDescent="0.25">
      <c r="A7265">
        <v>9</v>
      </c>
      <c r="B7265">
        <v>500512</v>
      </c>
      <c r="C7265">
        <v>100152</v>
      </c>
      <c r="D7265" t="s">
        <v>7598</v>
      </c>
      <c r="G7265" t="str">
        <f t="shared" si="113"/>
        <v>if not exists (select 1 from mi.RangeDetail where Name = 'William Scotsman, Inc.' and RangeID = 3716) begin insert into mi.RangeDetail (RangeID, Name, Description, IsActive, CreatePersonID, CreateDate) values (3716,'William Scotsman, Inc.','',1,1,GETDATE()) end</v>
      </c>
    </row>
    <row r="7266" spans="1:7" x14ac:dyDescent="0.25">
      <c r="A7266">
        <v>11</v>
      </c>
      <c r="B7266">
        <v>505001</v>
      </c>
      <c r="C7266">
        <v>100530</v>
      </c>
      <c r="D7266" t="s">
        <v>7598</v>
      </c>
      <c r="G7266" t="str">
        <f t="shared" si="113"/>
        <v>if not exists (select 1 from mi.RangeDetail where Name = 'William Scotsman, Inc.' and RangeID = 3716) begin insert into mi.RangeDetail (RangeID, Name, Description, IsActive, CreatePersonID, CreateDate) values (3716,'William Scotsman, Inc.','',1,1,GETDATE()) end</v>
      </c>
    </row>
    <row r="7267" spans="1:7" x14ac:dyDescent="0.25">
      <c r="A7267">
        <v>1</v>
      </c>
      <c r="B7267">
        <v>513685</v>
      </c>
      <c r="C7267">
        <v>129594</v>
      </c>
      <c r="D7267" t="s">
        <v>7599</v>
      </c>
      <c r="G7267" t="str">
        <f t="shared" si="113"/>
        <v>if not exists (select 1 from mi.RangeDetail where Name = 'Carl Belt Incorporated' and RangeID = 3716) begin insert into mi.RangeDetail (RangeID, Name, Description, IsActive, CreatePersonID, CreateDate) values (3716,'Carl Belt Incorporated','',1,1,GETDATE()) end</v>
      </c>
    </row>
    <row r="7268" spans="1:7" x14ac:dyDescent="0.25">
      <c r="A7268">
        <v>1</v>
      </c>
      <c r="B7268">
        <v>513236</v>
      </c>
      <c r="C7268">
        <v>111788</v>
      </c>
      <c r="D7268" t="s">
        <v>7600</v>
      </c>
      <c r="G7268" t="str">
        <f t="shared" si="113"/>
        <v>if not exists (select 1 from mi.RangeDetail where Name = 'Victor Stanley, Inc.' and RangeID = 3716) begin insert into mi.RangeDetail (RangeID, Name, Description, IsActive, CreatePersonID, CreateDate) values (3716,'Victor Stanley, Inc.','',1,1,GETDATE()) end</v>
      </c>
    </row>
    <row r="7269" spans="1:7" x14ac:dyDescent="0.25">
      <c r="A7269">
        <v>11</v>
      </c>
      <c r="B7269">
        <v>505422</v>
      </c>
      <c r="C7269">
        <v>112735</v>
      </c>
      <c r="D7269" t="s">
        <v>7601</v>
      </c>
      <c r="G7269" t="str">
        <f t="shared" si="113"/>
        <v>if not exists (select 1 from mi.RangeDetail where Name = 'Victor Stanley Inc' and RangeID = 3716) begin insert into mi.RangeDetail (RangeID, Name, Description, IsActive, CreatePersonID, CreateDate) values (3716,'Victor Stanley Inc','',1,1,GETDATE()) end</v>
      </c>
    </row>
    <row r="7270" spans="1:7" x14ac:dyDescent="0.25">
      <c r="A7270">
        <v>1</v>
      </c>
      <c r="B7270">
        <v>513825</v>
      </c>
      <c r="C7270">
        <v>130456</v>
      </c>
      <c r="D7270" t="s">
        <v>9587</v>
      </c>
      <c r="G7270" t="str">
        <f t="shared" si="113"/>
        <v>if not exists (select 1 from mi.RangeDetail where Name = 'Greenhorne &amp; O''Mara, Inc.' and RangeID = 3716) begin insert into mi.RangeDetail (RangeID, Name, Description, IsActive, CreatePersonID, CreateDate) values (3716,'Greenhorne &amp; O''Mara, Inc.','',1,1,GETDATE()) end</v>
      </c>
    </row>
    <row r="7271" spans="1:7" x14ac:dyDescent="0.25">
      <c r="A7271">
        <v>1</v>
      </c>
      <c r="B7271">
        <v>512567</v>
      </c>
      <c r="C7271">
        <v>100372</v>
      </c>
      <c r="D7271" t="s">
        <v>7602</v>
      </c>
      <c r="G7271" t="str">
        <f t="shared" si="113"/>
        <v>if not exists (select 1 from mi.RangeDetail where Name = 'The Reinforced Earth Co.' and RangeID = 3716) begin insert into mi.RangeDetail (RangeID, Name, Description, IsActive, CreatePersonID, CreateDate) values (3716,'The Reinforced Earth Co.','',1,1,GETDATE()) end</v>
      </c>
    </row>
    <row r="7272" spans="1:7" x14ac:dyDescent="0.25">
      <c r="A7272">
        <v>1</v>
      </c>
      <c r="B7272">
        <v>500673</v>
      </c>
      <c r="C7272">
        <v>104059</v>
      </c>
      <c r="D7272" t="s">
        <v>7603</v>
      </c>
      <c r="G7272" t="str">
        <f t="shared" si="113"/>
        <v>if not exists (select 1 from mi.RangeDetail where Name = 'Foster Geotechnical' and RangeID = 3716) begin insert into mi.RangeDetail (RangeID, Name, Description, IsActive, CreatePersonID, CreateDate) values (3716,'Foster Geotechnical','',1,1,GETDATE()) end</v>
      </c>
    </row>
    <row r="7273" spans="1:7" x14ac:dyDescent="0.25">
      <c r="A7273">
        <v>1</v>
      </c>
      <c r="B7273">
        <v>501644</v>
      </c>
      <c r="C7273">
        <v>104059</v>
      </c>
      <c r="D7273" t="s">
        <v>7602</v>
      </c>
      <c r="G7273" t="str">
        <f t="shared" si="113"/>
        <v>if not exists (select 1 from mi.RangeDetail where Name = 'The Reinforced Earth Co.' and RangeID = 3716) begin insert into mi.RangeDetail (RangeID, Name, Description, IsActive, CreatePersonID, CreateDate) values (3716,'The Reinforced Earth Co.','',1,1,GETDATE()) end</v>
      </c>
    </row>
    <row r="7274" spans="1:7" x14ac:dyDescent="0.25">
      <c r="A7274">
        <v>11</v>
      </c>
      <c r="B7274">
        <v>500737</v>
      </c>
      <c r="C7274">
        <v>103409</v>
      </c>
      <c r="D7274" t="s">
        <v>7604</v>
      </c>
      <c r="G7274" t="str">
        <f t="shared" si="113"/>
        <v>if not exists (select 1 from mi.RangeDetail where Name = 'Canam Steel Corp.' and RangeID = 3716) begin insert into mi.RangeDetail (RangeID, Name, Description, IsActive, CreatePersonID, CreateDate) values (3716,'Canam Steel Corp.','',1,1,GETDATE()) end</v>
      </c>
    </row>
    <row r="7275" spans="1:7" x14ac:dyDescent="0.25">
      <c r="A7275">
        <v>11</v>
      </c>
      <c r="B7275">
        <v>503961</v>
      </c>
      <c r="C7275">
        <v>107683</v>
      </c>
      <c r="D7275" t="s">
        <v>7605</v>
      </c>
      <c r="G7275" t="str">
        <f t="shared" si="113"/>
        <v>if not exists (select 1 from mi.RangeDetail where Name = 'Runyon Erectors' and RangeID = 3716) begin insert into mi.RangeDetail (RangeID, Name, Description, IsActive, CreatePersonID, CreateDate) values (3716,'Runyon Erectors','',1,1,GETDATE()) end</v>
      </c>
    </row>
    <row r="7276" spans="1:7" x14ac:dyDescent="0.25">
      <c r="A7276">
        <v>1</v>
      </c>
      <c r="B7276">
        <v>513305</v>
      </c>
      <c r="C7276">
        <v>101520</v>
      </c>
      <c r="D7276" t="s">
        <v>7606</v>
      </c>
      <c r="G7276" t="str">
        <f t="shared" si="113"/>
        <v>if not exists (select 1 from mi.RangeDetail where Name = 'Carboline Company' and RangeID = 3716) begin insert into mi.RangeDetail (RangeID, Name, Description, IsActive, CreatePersonID, CreateDate) values (3716,'Carboline Company','',1,1,GETDATE()) end</v>
      </c>
    </row>
    <row r="7277" spans="1:7" x14ac:dyDescent="0.25">
      <c r="A7277">
        <v>1</v>
      </c>
      <c r="B7277">
        <v>500594</v>
      </c>
      <c r="C7277">
        <v>126867</v>
      </c>
      <c r="D7277" t="s">
        <v>7607</v>
      </c>
      <c r="G7277" t="str">
        <f t="shared" si="113"/>
        <v>if not exists (select 1 from mi.RangeDetail where Name = 'Eastern Steel Constructors,Inc' and RangeID = 3716) begin insert into mi.RangeDetail (RangeID, Name, Description, IsActive, CreatePersonID, CreateDate) values (3716,'Eastern Steel Constructors,Inc','',1,1,GETDATE()) end</v>
      </c>
    </row>
    <row r="7278" spans="1:7" x14ac:dyDescent="0.25">
      <c r="A7278">
        <v>1</v>
      </c>
      <c r="B7278">
        <v>519121</v>
      </c>
      <c r="C7278">
        <v>137527</v>
      </c>
      <c r="D7278" t="s">
        <v>7608</v>
      </c>
      <c r="G7278" t="str">
        <f t="shared" si="113"/>
        <v>if not exists (select 1 from mi.RangeDetail where Name = 'Maryland Overpak Corp' and RangeID = 3716) begin insert into mi.RangeDetail (RangeID, Name, Description, IsActive, CreatePersonID, CreateDate) values (3716,'Maryland Overpak Corp','',1,1,GETDATE()) end</v>
      </c>
    </row>
    <row r="7279" spans="1:7" x14ac:dyDescent="0.25">
      <c r="A7279">
        <v>1</v>
      </c>
      <c r="B7279">
        <v>514660</v>
      </c>
      <c r="C7279">
        <v>103297</v>
      </c>
      <c r="D7279" t="s">
        <v>7609</v>
      </c>
      <c r="G7279" t="str">
        <f t="shared" si="113"/>
        <v>if not exists (select 1 from mi.RangeDetail where Name = 'Seton USA' and RangeID = 3716) begin insert into mi.RangeDetail (RangeID, Name, Description, IsActive, CreatePersonID, CreateDate) values (3716,'Seton USA','',1,1,GETDATE()) end</v>
      </c>
    </row>
    <row r="7280" spans="1:7" x14ac:dyDescent="0.25">
      <c r="A7280">
        <v>11</v>
      </c>
      <c r="B7280">
        <v>506436</v>
      </c>
      <c r="C7280">
        <v>100414</v>
      </c>
      <c r="D7280" t="s">
        <v>7610</v>
      </c>
      <c r="G7280" t="str">
        <f t="shared" si="113"/>
        <v>if not exists (select 1 from mi.RangeDetail where Name = 'Emedco Inc' and RangeID = 3716) begin insert into mi.RangeDetail (RangeID, Name, Description, IsActive, CreatePersonID, CreateDate) values (3716,'Emedco Inc','',1,1,GETDATE()) end</v>
      </c>
    </row>
    <row r="7281" spans="1:7" x14ac:dyDescent="0.25">
      <c r="A7281">
        <v>1</v>
      </c>
      <c r="B7281">
        <v>514795</v>
      </c>
      <c r="C7281">
        <v>132796</v>
      </c>
      <c r="D7281" t="s">
        <v>7611</v>
      </c>
      <c r="G7281" t="str">
        <f t="shared" si="113"/>
        <v>if not exists (select 1 from mi.RangeDetail where Name = 'Reglas Painting Company Inc' and RangeID = 3716) begin insert into mi.RangeDetail (RangeID, Name, Description, IsActive, CreatePersonID, CreateDate) values (3716,'Reglas Painting Company Inc','',1,1,GETDATE()) end</v>
      </c>
    </row>
    <row r="7282" spans="1:7" x14ac:dyDescent="0.25">
      <c r="A7282">
        <v>1</v>
      </c>
      <c r="B7282">
        <v>519722</v>
      </c>
      <c r="C7282">
        <v>137160</v>
      </c>
      <c r="D7282" t="s">
        <v>7612</v>
      </c>
      <c r="G7282" t="str">
        <f t="shared" si="113"/>
        <v>if not exists (select 1 from mi.RangeDetail where Name = 'Scott Safety' and RangeID = 3716) begin insert into mi.RangeDetail (RangeID, Name, Description, IsActive, CreatePersonID, CreateDate) values (3716,'Scott Safety','',1,1,GETDATE()) end</v>
      </c>
    </row>
    <row r="7283" spans="1:7" x14ac:dyDescent="0.25">
      <c r="A7283">
        <v>1</v>
      </c>
      <c r="B7283">
        <v>514008</v>
      </c>
      <c r="C7283">
        <v>105129</v>
      </c>
      <c r="D7283" t="s">
        <v>7613</v>
      </c>
      <c r="G7283" t="str">
        <f t="shared" si="113"/>
        <v>if not exists (select 1 from mi.RangeDetail where Name = 'Valley City Builders Supply' and RangeID = 3716) begin insert into mi.RangeDetail (RangeID, Name, Description, IsActive, CreatePersonID, CreateDate) values (3716,'Valley City Builders Supply','',1,1,GETDATE()) end</v>
      </c>
    </row>
    <row r="7284" spans="1:7" x14ac:dyDescent="0.25">
      <c r="A7284">
        <v>1</v>
      </c>
      <c r="B7284">
        <v>512920</v>
      </c>
      <c r="C7284">
        <v>128213</v>
      </c>
      <c r="D7284" t="s">
        <v>7614</v>
      </c>
      <c r="G7284" t="str">
        <f t="shared" si="113"/>
        <v>if not exists (select 1 from mi.RangeDetail where Name = 'Cumberland Concrete Corp' and RangeID = 3716) begin insert into mi.RangeDetail (RangeID, Name, Description, IsActive, CreatePersonID, CreateDate) values (3716,'Cumberland Concrete Corp','',1,1,GETDATE()) end</v>
      </c>
    </row>
    <row r="7285" spans="1:7" x14ac:dyDescent="0.25">
      <c r="A7285">
        <v>1</v>
      </c>
      <c r="B7285">
        <v>519633</v>
      </c>
      <c r="C7285">
        <v>133783</v>
      </c>
      <c r="D7285" t="s">
        <v>7615</v>
      </c>
      <c r="G7285" t="str">
        <f t="shared" si="113"/>
        <v>if not exists (select 1 from mi.RangeDetail where Name = 'Telvent USA, LLC' and RangeID = 3716) begin insert into mi.RangeDetail (RangeID, Name, Description, IsActive, CreatePersonID, CreateDate) values (3716,'Telvent USA, LLC','',1,1,GETDATE()) end</v>
      </c>
    </row>
    <row r="7286" spans="1:7" x14ac:dyDescent="0.25">
      <c r="A7286">
        <v>11</v>
      </c>
      <c r="B7286">
        <v>505699</v>
      </c>
      <c r="C7286">
        <v>112536</v>
      </c>
      <c r="D7286" t="s">
        <v>7616</v>
      </c>
      <c r="G7286" t="str">
        <f t="shared" si="113"/>
        <v>if not exists (select 1 from mi.RangeDetail where Name = 'Modern Door &amp; Equipment Sales, Inc' and RangeID = 3716) begin insert into mi.RangeDetail (RangeID, Name, Description, IsActive, CreatePersonID, CreateDate) values (3716,'Modern Door &amp; Equipment Sales, Inc','',1,1,GETDATE()) end</v>
      </c>
    </row>
    <row r="7287" spans="1:7" x14ac:dyDescent="0.25">
      <c r="A7287">
        <v>1</v>
      </c>
      <c r="B7287">
        <v>502368</v>
      </c>
      <c r="C7287">
        <v>104105</v>
      </c>
      <c r="D7287" t="s">
        <v>7617</v>
      </c>
      <c r="G7287" t="str">
        <f t="shared" si="113"/>
        <v>if not exists (select 1 from mi.RangeDetail where Name = 'Great Lakes Diving Company' and RangeID = 3716) begin insert into mi.RangeDetail (RangeID, Name, Description, IsActive, CreatePersonID, CreateDate) values (3716,'Great Lakes Diving Company','',1,1,GETDATE()) end</v>
      </c>
    </row>
    <row r="7288" spans="1:7" x14ac:dyDescent="0.25">
      <c r="A7288">
        <v>1</v>
      </c>
      <c r="B7288">
        <v>514797</v>
      </c>
      <c r="C7288">
        <v>128676</v>
      </c>
      <c r="D7288" t="s">
        <v>7618</v>
      </c>
      <c r="G7288" t="str">
        <f t="shared" si="113"/>
        <v>if not exists (select 1 from mi.RangeDetail where Name = 'DRM Associates Inc' and RangeID = 3716) begin insert into mi.RangeDetail (RangeID, Name, Description, IsActive, CreatePersonID, CreateDate) values (3716,'DRM Associates Inc','',1,1,GETDATE()) end</v>
      </c>
    </row>
    <row r="7289" spans="1:7" x14ac:dyDescent="0.25">
      <c r="A7289">
        <v>11</v>
      </c>
      <c r="B7289">
        <v>505746</v>
      </c>
      <c r="C7289">
        <v>112591</v>
      </c>
      <c r="D7289" t="s">
        <v>9588</v>
      </c>
      <c r="G7289" t="str">
        <f t="shared" si="113"/>
        <v>if not exists (select 1 from mi.RangeDetail where Name = 'Play N'' Learn, Inc.' and RangeID = 3716) begin insert into mi.RangeDetail (RangeID, Name, Description, IsActive, CreatePersonID, CreateDate) values (3716,'Play N'' Learn, Inc.','',1,1,GETDATE()) end</v>
      </c>
    </row>
    <row r="7290" spans="1:7" x14ac:dyDescent="0.25">
      <c r="A7290">
        <v>1</v>
      </c>
      <c r="B7290">
        <v>501050</v>
      </c>
      <c r="C7290">
        <v>129340</v>
      </c>
      <c r="D7290" t="s">
        <v>7619</v>
      </c>
      <c r="G7290" t="str">
        <f t="shared" si="113"/>
        <v>if not exists (select 1 from mi.RangeDetail where Name = 'Mabey Bridge &amp; Shore, Inc.' and RangeID = 3716) begin insert into mi.RangeDetail (RangeID, Name, Description, IsActive, CreatePersonID, CreateDate) values (3716,'Mabey Bridge &amp; Shore, Inc.','',1,1,GETDATE()) end</v>
      </c>
    </row>
    <row r="7291" spans="1:7" x14ac:dyDescent="0.25">
      <c r="A7291">
        <v>1</v>
      </c>
      <c r="B7291">
        <v>512994</v>
      </c>
      <c r="C7291">
        <v>128329</v>
      </c>
      <c r="D7291" t="s">
        <v>7620</v>
      </c>
      <c r="G7291" t="str">
        <f t="shared" si="113"/>
        <v>if not exists (select 1 from mi.RangeDetail where Name = 'Allegany Aggregates Inc' and RangeID = 3716) begin insert into mi.RangeDetail (RangeID, Name, Description, IsActive, CreatePersonID, CreateDate) values (3716,'Allegany Aggregates Inc','',1,1,GETDATE()) end</v>
      </c>
    </row>
    <row r="7292" spans="1:7" x14ac:dyDescent="0.25">
      <c r="A7292">
        <v>1</v>
      </c>
      <c r="B7292">
        <v>513576</v>
      </c>
      <c r="C7292">
        <v>129575</v>
      </c>
      <c r="D7292" t="s">
        <v>7621</v>
      </c>
      <c r="G7292" t="str">
        <f t="shared" si="113"/>
        <v>if not exists (select 1 from mi.RangeDetail where Name = 'Allegany Concrete Inc' and RangeID = 3716) begin insert into mi.RangeDetail (RangeID, Name, Description, IsActive, CreatePersonID, CreateDate) values (3716,'Allegany Concrete Inc','',1,1,GETDATE()) end</v>
      </c>
    </row>
    <row r="7293" spans="1:7" x14ac:dyDescent="0.25">
      <c r="A7293">
        <v>11</v>
      </c>
      <c r="B7293">
        <v>507116</v>
      </c>
      <c r="C7293">
        <v>135970</v>
      </c>
      <c r="D7293" t="s">
        <v>7622</v>
      </c>
      <c r="G7293" t="str">
        <f t="shared" si="113"/>
        <v>if not exists (select 1 from mi.RangeDetail where Name = 'FiberPlus Inc' and RangeID = 3716) begin insert into mi.RangeDetail (RangeID, Name, Description, IsActive, CreatePersonID, CreateDate) values (3716,'FiberPlus Inc','',1,1,GETDATE()) end</v>
      </c>
    </row>
    <row r="7294" spans="1:7" x14ac:dyDescent="0.25">
      <c r="A7294">
        <v>11</v>
      </c>
      <c r="B7294">
        <v>507136</v>
      </c>
      <c r="C7294">
        <v>136006</v>
      </c>
      <c r="D7294" t="s">
        <v>7623</v>
      </c>
      <c r="G7294" t="str">
        <f t="shared" si="113"/>
        <v>if not exists (select 1 from mi.RangeDetail where Name = 'Mistral Security Inc' and RangeID = 3716) begin insert into mi.RangeDetail (RangeID, Name, Description, IsActive, CreatePersonID, CreateDate) values (3716,'Mistral Security Inc','',1,1,GETDATE()) end</v>
      </c>
    </row>
    <row r="7295" spans="1:7" x14ac:dyDescent="0.25">
      <c r="A7295">
        <v>1</v>
      </c>
      <c r="B7295">
        <v>513390</v>
      </c>
      <c r="C7295">
        <v>128412</v>
      </c>
      <c r="D7295" t="s">
        <v>7624</v>
      </c>
      <c r="G7295" t="str">
        <f t="shared" si="113"/>
        <v>if not exists (select 1 from mi.RangeDetail where Name = 'Specialized Engineering' and RangeID = 3716) begin insert into mi.RangeDetail (RangeID, Name, Description, IsActive, CreatePersonID, CreateDate) values (3716,'Specialized Engineering','',1,1,GETDATE()) end</v>
      </c>
    </row>
    <row r="7296" spans="1:7" x14ac:dyDescent="0.25">
      <c r="A7296">
        <v>1</v>
      </c>
      <c r="B7296">
        <v>513689</v>
      </c>
      <c r="C7296">
        <v>126557</v>
      </c>
      <c r="D7296" t="s">
        <v>7625</v>
      </c>
      <c r="G7296" t="str">
        <f t="shared" si="113"/>
        <v>if not exists (select 1 from mi.RangeDetail where Name = 'Aerotek Professional Services' and RangeID = 3716) begin insert into mi.RangeDetail (RangeID, Name, Description, IsActive, CreatePersonID, CreateDate) values (3716,'Aerotek Professional Services','',1,1,GETDATE()) end</v>
      </c>
    </row>
    <row r="7297" spans="1:7" x14ac:dyDescent="0.25">
      <c r="A7297">
        <v>1</v>
      </c>
      <c r="B7297">
        <v>519974</v>
      </c>
      <c r="C7297">
        <v>138905</v>
      </c>
      <c r="D7297" t="s">
        <v>7626</v>
      </c>
      <c r="G7297" t="str">
        <f t="shared" si="113"/>
        <v>if not exists (select 1 from mi.RangeDetail where Name = 'RF Valves Inc' and RangeID = 3716) begin insert into mi.RangeDetail (RangeID, Name, Description, IsActive, CreatePersonID, CreateDate) values (3716,'RF Valves Inc','',1,1,GETDATE()) end</v>
      </c>
    </row>
    <row r="7298" spans="1:7" x14ac:dyDescent="0.25">
      <c r="A7298">
        <v>1</v>
      </c>
      <c r="B7298">
        <v>512982</v>
      </c>
      <c r="C7298">
        <v>128318</v>
      </c>
      <c r="D7298" t="s">
        <v>7627</v>
      </c>
      <c r="G7298" t="str">
        <f t="shared" si="113"/>
        <v>if not exists (select 1 from mi.RangeDetail where Name = 'Belt Paving' and RangeID = 3716) begin insert into mi.RangeDetail (RangeID, Name, Description, IsActive, CreatePersonID, CreateDate) values (3716,'Belt Paving','',1,1,GETDATE()) end</v>
      </c>
    </row>
    <row r="7299" spans="1:7" x14ac:dyDescent="0.25">
      <c r="A7299">
        <v>1</v>
      </c>
      <c r="B7299">
        <v>514792</v>
      </c>
      <c r="C7299">
        <v>132793</v>
      </c>
      <c r="D7299" t="s">
        <v>7628</v>
      </c>
      <c r="G7299" t="str">
        <f t="shared" ref="G7299:G7362" si="114">IF(D7299&lt;&gt;"",CONCATENATE("if not exists (select 1 from mi.RangeDetail where Name = '",D7299,"' and RangeID = 3716) begin insert into mi.RangeDetail (RangeID, Name, Description, IsActive, CreatePersonID, CreateDate) values (3716,'",D7299,"','","',1,1,GETDATE()) end"), "")</f>
        <v>if not exists (select 1 from mi.RangeDetail where Name = 'Century Fence Construction' and RangeID = 3716) begin insert into mi.RangeDetail (RangeID, Name, Description, IsActive, CreatePersonID, CreateDate) values (3716,'Century Fence Construction','',1,1,GETDATE()) end</v>
      </c>
    </row>
    <row r="7300" spans="1:7" x14ac:dyDescent="0.25">
      <c r="A7300">
        <v>1</v>
      </c>
      <c r="B7300">
        <v>514787</v>
      </c>
      <c r="C7300">
        <v>132790</v>
      </c>
      <c r="D7300" t="s">
        <v>7629</v>
      </c>
      <c r="G7300" t="str">
        <f t="shared" si="114"/>
        <v>if not exists (select 1 from mi.RangeDetail where Name = 'Hunt Valley Distributors LLC' and RangeID = 3716) begin insert into mi.RangeDetail (RangeID, Name, Description, IsActive, CreatePersonID, CreateDate) values (3716,'Hunt Valley Distributors LLC','',1,1,GETDATE()) end</v>
      </c>
    </row>
    <row r="7301" spans="1:7" x14ac:dyDescent="0.25">
      <c r="A7301">
        <v>1</v>
      </c>
      <c r="B7301">
        <v>513004</v>
      </c>
      <c r="C7301">
        <v>102844</v>
      </c>
      <c r="D7301" t="s">
        <v>7630</v>
      </c>
      <c r="G7301" t="str">
        <f t="shared" si="114"/>
        <v>if not exists (select 1 from mi.RangeDetail where Name = 'Vstructural LLC' and RangeID = 3716) begin insert into mi.RangeDetail (RangeID, Name, Description, IsActive, CreatePersonID, CreateDate) values (3716,'Vstructural LLC','',1,1,GETDATE()) end</v>
      </c>
    </row>
    <row r="7302" spans="1:7" x14ac:dyDescent="0.25">
      <c r="A7302">
        <v>1</v>
      </c>
      <c r="B7302">
        <v>515173</v>
      </c>
      <c r="C7302">
        <v>134110</v>
      </c>
      <c r="D7302" t="s">
        <v>7631</v>
      </c>
      <c r="G7302" t="str">
        <f t="shared" si="114"/>
        <v>if not exists (select 1 from mi.RangeDetail where Name = 'ABM Electrical Power Solutions LLC' and RangeID = 3716) begin insert into mi.RangeDetail (RangeID, Name, Description, IsActive, CreatePersonID, CreateDate) values (3716,'ABM Electrical Power Solutions LLC','',1,1,GETDATE()) end</v>
      </c>
    </row>
    <row r="7303" spans="1:7" x14ac:dyDescent="0.25">
      <c r="A7303">
        <v>1</v>
      </c>
      <c r="B7303">
        <v>519854</v>
      </c>
      <c r="C7303">
        <v>121353</v>
      </c>
      <c r="D7303" t="s">
        <v>7632</v>
      </c>
      <c r="G7303" t="str">
        <f t="shared" si="114"/>
        <v>if not exists (select 1 from mi.RangeDetail where Name = 'Environmental Comfort Inc' and RangeID = 3716) begin insert into mi.RangeDetail (RangeID, Name, Description, IsActive, CreatePersonID, CreateDate) values (3716,'Environmental Comfort Inc','',1,1,GETDATE()) end</v>
      </c>
    </row>
    <row r="7304" spans="1:7" x14ac:dyDescent="0.25">
      <c r="A7304">
        <v>11</v>
      </c>
      <c r="B7304">
        <v>506471</v>
      </c>
      <c r="C7304">
        <v>113056</v>
      </c>
      <c r="D7304" t="s">
        <v>7633</v>
      </c>
      <c r="G7304" t="str">
        <f t="shared" si="114"/>
        <v>if not exists (select 1 from mi.RangeDetail where Name = 'EC Power' and RangeID = 3716) begin insert into mi.RangeDetail (RangeID, Name, Description, IsActive, CreatePersonID, CreateDate) values (3716,'EC Power','',1,1,GETDATE()) end</v>
      </c>
    </row>
    <row r="7305" spans="1:7" x14ac:dyDescent="0.25">
      <c r="A7305">
        <v>1</v>
      </c>
      <c r="B7305">
        <v>500144</v>
      </c>
      <c r="C7305">
        <v>104497</v>
      </c>
      <c r="D7305" t="s">
        <v>7634</v>
      </c>
      <c r="G7305" t="str">
        <f t="shared" si="114"/>
        <v>if not exists (select 1 from mi.RangeDetail where Name = 'Atlas Dewatering Systems Inc.' and RangeID = 3716) begin insert into mi.RangeDetail (RangeID, Name, Description, IsActive, CreatePersonID, CreateDate) values (3716,'Atlas Dewatering Systems Inc.','',1,1,GETDATE()) end</v>
      </c>
    </row>
    <row r="7306" spans="1:7" x14ac:dyDescent="0.25">
      <c r="A7306">
        <v>1</v>
      </c>
      <c r="B7306">
        <v>502306</v>
      </c>
      <c r="C7306">
        <v>102006</v>
      </c>
      <c r="D7306" t="s">
        <v>7635</v>
      </c>
      <c r="G7306" t="str">
        <f t="shared" si="114"/>
        <v>if not exists (select 1 from mi.RangeDetail where Name = 'Nelson Stud Welding, Inc' and RangeID = 3716) begin insert into mi.RangeDetail (RangeID, Name, Description, IsActive, CreatePersonID, CreateDate) values (3716,'Nelson Stud Welding, Inc','',1,1,GETDATE()) end</v>
      </c>
    </row>
    <row r="7307" spans="1:7" x14ac:dyDescent="0.25">
      <c r="A7307">
        <v>1</v>
      </c>
      <c r="B7307">
        <v>514791</v>
      </c>
      <c r="C7307">
        <v>132792</v>
      </c>
      <c r="D7307" t="s">
        <v>7636</v>
      </c>
      <c r="G7307" t="str">
        <f t="shared" si="114"/>
        <v>if not exists (select 1 from mi.RangeDetail where Name = 'Braddoc Construction LLC' and RangeID = 3716) begin insert into mi.RangeDetail (RangeID, Name, Description, IsActive, CreatePersonID, CreateDate) values (3716,'Braddoc Construction LLC','',1,1,GETDATE()) end</v>
      </c>
    </row>
    <row r="7308" spans="1:7" x14ac:dyDescent="0.25">
      <c r="A7308">
        <v>1</v>
      </c>
      <c r="B7308">
        <v>501205</v>
      </c>
      <c r="C7308">
        <v>104225</v>
      </c>
      <c r="D7308" t="s">
        <v>7637</v>
      </c>
      <c r="G7308" t="str">
        <f t="shared" si="114"/>
        <v>if not exists (select 1 from mi.RangeDetail where Name = 'NES Rentals' and RangeID = 3716) begin insert into mi.RangeDetail (RangeID, Name, Description, IsActive, CreatePersonID, CreateDate) values (3716,'NES Rentals','',1,1,GETDATE()) end</v>
      </c>
    </row>
    <row r="7309" spans="1:7" x14ac:dyDescent="0.25">
      <c r="A7309">
        <v>11</v>
      </c>
      <c r="B7309">
        <v>506449</v>
      </c>
      <c r="C7309">
        <v>132890</v>
      </c>
      <c r="D7309" t="s">
        <v>7638</v>
      </c>
      <c r="G7309" t="str">
        <f t="shared" si="114"/>
        <v>if not exists (select 1 from mi.RangeDetail where Name = 'Network Communication Systems, LLC' and RangeID = 3716) begin insert into mi.RangeDetail (RangeID, Name, Description, IsActive, CreatePersonID, CreateDate) values (3716,'Network Communication Systems, LLC','',1,1,GETDATE()) end</v>
      </c>
    </row>
    <row r="7310" spans="1:7" x14ac:dyDescent="0.25">
      <c r="A7310">
        <v>11</v>
      </c>
      <c r="B7310">
        <v>505125</v>
      </c>
      <c r="C7310">
        <v>102450</v>
      </c>
      <c r="D7310" t="s">
        <v>7639</v>
      </c>
      <c r="G7310" t="str">
        <f t="shared" si="114"/>
        <v>if not exists (select 1 from mi.RangeDetail where Name = 'Donis Breakthrough Cleaning Services' and RangeID = 3716) begin insert into mi.RangeDetail (RangeID, Name, Description, IsActive, CreatePersonID, CreateDate) values (3716,'Donis Breakthrough Cleaning Services','',1,1,GETDATE()) end</v>
      </c>
    </row>
    <row r="7311" spans="1:7" x14ac:dyDescent="0.25">
      <c r="A7311">
        <v>1</v>
      </c>
      <c r="B7311">
        <v>519996</v>
      </c>
      <c r="C7311">
        <v>104724</v>
      </c>
      <c r="D7311" t="s">
        <v>7640</v>
      </c>
      <c r="G7311" t="str">
        <f t="shared" si="114"/>
        <v>if not exists (select 1 from mi.RangeDetail where Name = 'USA BlueBook' and RangeID = 3716) begin insert into mi.RangeDetail (RangeID, Name, Description, IsActive, CreatePersonID, CreateDate) values (3716,'USA BlueBook','',1,1,GETDATE()) end</v>
      </c>
    </row>
    <row r="7312" spans="1:7" x14ac:dyDescent="0.25">
      <c r="A7312">
        <v>11</v>
      </c>
      <c r="B7312">
        <v>506088</v>
      </c>
      <c r="C7312">
        <v>112879</v>
      </c>
      <c r="D7312" t="s">
        <v>7641</v>
      </c>
      <c r="G7312" t="str">
        <f t="shared" si="114"/>
        <v>if not exists (select 1 from mi.RangeDetail where Name = 'Alex Masonry ' and RangeID = 3716) begin insert into mi.RangeDetail (RangeID, Name, Description, IsActive, CreatePersonID, CreateDate) values (3716,'Alex Masonry ','',1,1,GETDATE()) end</v>
      </c>
    </row>
    <row r="7313" spans="1:7" x14ac:dyDescent="0.25">
      <c r="A7313">
        <v>11</v>
      </c>
      <c r="B7313">
        <v>501914</v>
      </c>
      <c r="C7313">
        <v>107184</v>
      </c>
      <c r="D7313" t="s">
        <v>7642</v>
      </c>
      <c r="G7313" t="str">
        <f t="shared" si="114"/>
        <v>if not exists (select 1 from mi.RangeDetail where Name = 'Gash Concrete Construction' and RangeID = 3716) begin insert into mi.RangeDetail (RangeID, Name, Description, IsActive, CreatePersonID, CreateDate) values (3716,'Gash Concrete Construction','',1,1,GETDATE()) end</v>
      </c>
    </row>
    <row r="7314" spans="1:7" x14ac:dyDescent="0.25">
      <c r="A7314">
        <v>1</v>
      </c>
      <c r="B7314">
        <v>514810</v>
      </c>
      <c r="C7314">
        <v>130056</v>
      </c>
      <c r="D7314" t="s">
        <v>7643</v>
      </c>
      <c r="G7314" t="str">
        <f t="shared" si="114"/>
        <v>if not exists (select 1 from mi.RangeDetail where Name = 'Maryland State Highway Administration' and RangeID = 3716) begin insert into mi.RangeDetail (RangeID, Name, Description, IsActive, CreatePersonID, CreateDate) values (3716,'Maryland State Highway Administration','',1,1,GETDATE()) end</v>
      </c>
    </row>
    <row r="7315" spans="1:7" x14ac:dyDescent="0.25">
      <c r="A7315">
        <v>1</v>
      </c>
      <c r="B7315">
        <v>513901</v>
      </c>
      <c r="C7315">
        <v>108178</v>
      </c>
      <c r="D7315" t="s">
        <v>7644</v>
      </c>
      <c r="G7315" t="str">
        <f t="shared" si="114"/>
        <v>if not exists (select 1 from mi.RangeDetail where Name = 'Crane Rental Company Inc' and RangeID = 3716) begin insert into mi.RangeDetail (RangeID, Name, Description, IsActive, CreatePersonID, CreateDate) values (3716,'Crane Rental Company Inc','',1,1,GETDATE()) end</v>
      </c>
    </row>
    <row r="7316" spans="1:7" x14ac:dyDescent="0.25">
      <c r="A7316">
        <v>1</v>
      </c>
      <c r="B7316">
        <v>501491</v>
      </c>
      <c r="C7316">
        <v>103205</v>
      </c>
      <c r="D7316" t="s">
        <v>7645</v>
      </c>
      <c r="G7316" t="str">
        <f t="shared" si="114"/>
        <v>if not exists (select 1 from mi.RangeDetail where Name = 'Schnabel Foundation Co. Inc.' and RangeID = 3716) begin insert into mi.RangeDetail (RangeID, Name, Description, IsActive, CreatePersonID, CreateDate) values (3716,'Schnabel Foundation Co. Inc.','',1,1,GETDATE()) end</v>
      </c>
    </row>
    <row r="7317" spans="1:7" x14ac:dyDescent="0.25">
      <c r="A7317">
        <v>1</v>
      </c>
      <c r="B7317">
        <v>513831</v>
      </c>
      <c r="C7317">
        <v>130510</v>
      </c>
      <c r="D7317" t="s">
        <v>7646</v>
      </c>
      <c r="G7317" t="str">
        <f t="shared" si="114"/>
        <v>if not exists (select 1 from mi.RangeDetail where Name = 'Long Fence' and RangeID = 3716) begin insert into mi.RangeDetail (RangeID, Name, Description, IsActive, CreatePersonID, CreateDate) values (3716,'Long Fence','',1,1,GETDATE()) end</v>
      </c>
    </row>
    <row r="7318" spans="1:7" x14ac:dyDescent="0.25">
      <c r="A7318">
        <v>1</v>
      </c>
      <c r="B7318">
        <v>519697</v>
      </c>
      <c r="C7318">
        <v>101440</v>
      </c>
      <c r="D7318" t="s">
        <v>7647</v>
      </c>
      <c r="G7318" t="str">
        <f t="shared" si="114"/>
        <v>if not exists (select 1 from mi.RangeDetail where Name = 'AB Paper Company' and RangeID = 3716) begin insert into mi.RangeDetail (RangeID, Name, Description, IsActive, CreatePersonID, CreateDate) values (3716,'AB Paper Company','',1,1,GETDATE()) end</v>
      </c>
    </row>
    <row r="7319" spans="1:7" x14ac:dyDescent="0.25">
      <c r="A7319">
        <v>11</v>
      </c>
      <c r="B7319">
        <v>506991</v>
      </c>
      <c r="C7319">
        <v>135216</v>
      </c>
      <c r="D7319" t="s">
        <v>9589</v>
      </c>
      <c r="G7319" t="str">
        <f t="shared" si="114"/>
        <v>if not exists (select 1 from mi.RangeDetail where Name = 'Wendy''s Exterior Protection' and RangeID = 3716) begin insert into mi.RangeDetail (RangeID, Name, Description, IsActive, CreatePersonID, CreateDate) values (3716,'Wendy''s Exterior Protection','',1,1,GETDATE()) end</v>
      </c>
    </row>
    <row r="7320" spans="1:7" x14ac:dyDescent="0.25">
      <c r="A7320">
        <v>1</v>
      </c>
      <c r="B7320">
        <v>500091</v>
      </c>
      <c r="C7320">
        <v>102791</v>
      </c>
      <c r="D7320" t="s">
        <v>2380</v>
      </c>
      <c r="G7320" t="str">
        <f t="shared" si="114"/>
        <v>if not exists (select 1 from mi.RangeDetail where Name = 'American Electric Power' and RangeID = 3716) begin insert into mi.RangeDetail (RangeID, Name, Description, IsActive, CreatePersonID, CreateDate) values (3716,'American Electric Power','',1,1,GETDATE()) end</v>
      </c>
    </row>
    <row r="7321" spans="1:7" x14ac:dyDescent="0.25">
      <c r="A7321">
        <v>1</v>
      </c>
      <c r="B7321">
        <v>512988</v>
      </c>
      <c r="C7321">
        <v>128326</v>
      </c>
      <c r="D7321" t="s">
        <v>7648</v>
      </c>
      <c r="G7321" t="str">
        <f t="shared" si="114"/>
        <v>if not exists (select 1 from mi.RangeDetail where Name = 'Boxley Materials' and RangeID = 3716) begin insert into mi.RangeDetail (RangeID, Name, Description, IsActive, CreatePersonID, CreateDate) values (3716,'Boxley Materials','',1,1,GETDATE()) end</v>
      </c>
    </row>
    <row r="7322" spans="1:7" x14ac:dyDescent="0.25">
      <c r="A7322">
        <v>1</v>
      </c>
      <c r="B7322">
        <v>500773</v>
      </c>
      <c r="C7322">
        <v>101900</v>
      </c>
      <c r="D7322" t="s">
        <v>7649</v>
      </c>
      <c r="G7322" t="str">
        <f t="shared" si="114"/>
        <v>if not exists (select 1 from mi.RangeDetail where Name = 'Hanson Concrete Products' and RangeID = 3716) begin insert into mi.RangeDetail (RangeID, Name, Description, IsActive, CreatePersonID, CreateDate) values (3716,'Hanson Concrete Products','',1,1,GETDATE()) end</v>
      </c>
    </row>
    <row r="7323" spans="1:7" x14ac:dyDescent="0.25">
      <c r="A7323">
        <v>1</v>
      </c>
      <c r="B7323">
        <v>512456</v>
      </c>
      <c r="C7323">
        <v>101900</v>
      </c>
      <c r="D7323" t="s">
        <v>1119</v>
      </c>
      <c r="G7323" t="str">
        <f t="shared" si="114"/>
        <v>if not exists (select 1 from mi.RangeDetail where Name = 'Hanson Pipe And Products Inc' and RangeID = 3716) begin insert into mi.RangeDetail (RangeID, Name, Description, IsActive, CreatePersonID, CreateDate) values (3716,'Hanson Pipe And Products Inc','',1,1,GETDATE()) end</v>
      </c>
    </row>
    <row r="7324" spans="1:7" x14ac:dyDescent="0.25">
      <c r="A7324">
        <v>1</v>
      </c>
      <c r="B7324">
        <v>515325</v>
      </c>
      <c r="C7324">
        <v>108409</v>
      </c>
      <c r="D7324" t="s">
        <v>6904</v>
      </c>
      <c r="G7324" t="str">
        <f t="shared" si="114"/>
        <v>if not exists (select 1 from mi.RangeDetail where Name = 'Forterra Pipe &amp; Precast Inc.' and RangeID = 3716) begin insert into mi.RangeDetail (RangeID, Name, Description, IsActive, CreatePersonID, CreateDate) values (3716,'Forterra Pipe &amp; Precast Inc.','',1,1,GETDATE()) end</v>
      </c>
    </row>
    <row r="7325" spans="1:7" x14ac:dyDescent="0.25">
      <c r="A7325">
        <v>11</v>
      </c>
      <c r="B7325">
        <v>507514</v>
      </c>
      <c r="C7325">
        <v>136547</v>
      </c>
      <c r="D7325" t="s">
        <v>7650</v>
      </c>
      <c r="G7325" t="str">
        <f t="shared" si="114"/>
        <v>if not exists (select 1 from mi.RangeDetail where Name = 'Forterra Pipe &amp; Precast LLC' and RangeID = 3716) begin insert into mi.RangeDetail (RangeID, Name, Description, IsActive, CreatePersonID, CreateDate) values (3716,'Forterra Pipe &amp; Precast LLC','',1,1,GETDATE()) end</v>
      </c>
    </row>
    <row r="7326" spans="1:7" x14ac:dyDescent="0.25">
      <c r="A7326">
        <v>1</v>
      </c>
      <c r="B7326">
        <v>500510</v>
      </c>
      <c r="C7326">
        <v>126726</v>
      </c>
      <c r="D7326" t="s">
        <v>7651</v>
      </c>
      <c r="G7326" t="str">
        <f t="shared" si="114"/>
        <v>if not exists (select 1 from mi.RangeDetail where Name = 'Davis H. Elliot Construction Co. Inc.' and RangeID = 3716) begin insert into mi.RangeDetail (RangeID, Name, Description, IsActive, CreatePersonID, CreateDate) values (3716,'Davis H. Elliot Construction Co. Inc.','',1,1,GETDATE()) end</v>
      </c>
    </row>
    <row r="7327" spans="1:7" x14ac:dyDescent="0.25">
      <c r="A7327">
        <v>1</v>
      </c>
      <c r="B7327">
        <v>515037</v>
      </c>
      <c r="C7327">
        <v>132598</v>
      </c>
      <c r="D7327" t="s">
        <v>7652</v>
      </c>
      <c r="G7327" t="str">
        <f t="shared" si="114"/>
        <v>if not exists (select 1 from mi.RangeDetail where Name = 'New River Electrical Corporation' and RangeID = 3716) begin insert into mi.RangeDetail (RangeID, Name, Description, IsActive, CreatePersonID, CreateDate) values (3716,'New River Electrical Corporation','',1,1,GETDATE()) end</v>
      </c>
    </row>
    <row r="7328" spans="1:7" x14ac:dyDescent="0.25">
      <c r="A7328">
        <v>11</v>
      </c>
      <c r="B7328">
        <v>505542</v>
      </c>
      <c r="C7328">
        <v>111057</v>
      </c>
      <c r="D7328" t="s">
        <v>7653</v>
      </c>
      <c r="G7328" t="str">
        <f t="shared" si="114"/>
        <v>if not exists (select 1 from mi.RangeDetail where Name = 'E. Caligari &amp; Son, Inc.' and RangeID = 3716) begin insert into mi.RangeDetail (RangeID, Name, Description, IsActive, CreatePersonID, CreateDate) values (3716,'E. Caligari &amp; Son, Inc.','',1,1,GETDATE()) end</v>
      </c>
    </row>
    <row r="7329" spans="1:7" x14ac:dyDescent="0.25">
      <c r="A7329">
        <v>11</v>
      </c>
      <c r="B7329">
        <v>505707</v>
      </c>
      <c r="C7329">
        <v>112551</v>
      </c>
      <c r="D7329" t="s">
        <v>7654</v>
      </c>
      <c r="G7329" t="str">
        <f t="shared" si="114"/>
        <v>if not exists (select 1 from mi.RangeDetail where Name = 'Walker &amp; Laberge Co. Inc.' and RangeID = 3716) begin insert into mi.RangeDetail (RangeID, Name, Description, IsActive, CreatePersonID, CreateDate) values (3716,'Walker &amp; Laberge Co. Inc.','',1,1,GETDATE()) end</v>
      </c>
    </row>
    <row r="7330" spans="1:7" x14ac:dyDescent="0.25">
      <c r="A7330">
        <v>11</v>
      </c>
      <c r="B7330">
        <v>505517</v>
      </c>
      <c r="C7330">
        <v>111007</v>
      </c>
      <c r="D7330" t="s">
        <v>7655</v>
      </c>
      <c r="G7330" t="str">
        <f t="shared" si="114"/>
        <v>if not exists (select 1 from mi.RangeDetail where Name = 'Door Engineers' and RangeID = 3716) begin insert into mi.RangeDetail (RangeID, Name, Description, IsActive, CreatePersonID, CreateDate) values (3716,'Door Engineers','',1,1,GETDATE()) end</v>
      </c>
    </row>
    <row r="7331" spans="1:7" x14ac:dyDescent="0.25">
      <c r="A7331">
        <v>11</v>
      </c>
      <c r="B7331">
        <v>505569</v>
      </c>
      <c r="C7331">
        <v>111092</v>
      </c>
      <c r="D7331" t="s">
        <v>7656</v>
      </c>
      <c r="G7331" t="str">
        <f t="shared" si="114"/>
        <v>if not exists (select 1 from mi.RangeDetail where Name = 'AAA Electrical Contractors' and RangeID = 3716) begin insert into mi.RangeDetail (RangeID, Name, Description, IsActive, CreatePersonID, CreateDate) values (3716,'AAA Electrical Contractors','',1,1,GETDATE()) end</v>
      </c>
    </row>
    <row r="7332" spans="1:7" x14ac:dyDescent="0.25">
      <c r="A7332">
        <v>11</v>
      </c>
      <c r="B7332">
        <v>505555</v>
      </c>
      <c r="C7332">
        <v>111070</v>
      </c>
      <c r="D7332" t="s">
        <v>7657</v>
      </c>
      <c r="G7332" t="str">
        <f t="shared" si="114"/>
        <v>if not exists (select 1 from mi.RangeDetail where Name = 'Tidewater Service Agency' and RangeID = 3716) begin insert into mi.RangeDetail (RangeID, Name, Description, IsActive, CreatePersonID, CreateDate) values (3716,'Tidewater Service Agency','',1,1,GETDATE()) end</v>
      </c>
    </row>
    <row r="7333" spans="1:7" x14ac:dyDescent="0.25">
      <c r="A7333">
        <v>11</v>
      </c>
      <c r="B7333">
        <v>505611</v>
      </c>
      <c r="C7333">
        <v>112044</v>
      </c>
      <c r="D7333" t="s">
        <v>7658</v>
      </c>
      <c r="G7333" t="str">
        <f t="shared" si="114"/>
        <v>if not exists (select 1 from mi.RangeDetail where Name = 'Glass Corporation' and RangeID = 3716) begin insert into mi.RangeDetail (RangeID, Name, Description, IsActive, CreatePersonID, CreateDate) values (3716,'Glass Corporation','',1,1,GETDATE()) end</v>
      </c>
    </row>
    <row r="7334" spans="1:7" x14ac:dyDescent="0.25">
      <c r="A7334">
        <v>1</v>
      </c>
      <c r="B7334">
        <v>519943</v>
      </c>
      <c r="C7334">
        <v>138819</v>
      </c>
      <c r="D7334" t="s">
        <v>7659</v>
      </c>
      <c r="G7334" t="str">
        <f t="shared" si="114"/>
        <v>if not exists (select 1 from mi.RangeDetail where Name = 'ChemTreat Inc' and RangeID = 3716) begin insert into mi.RangeDetail (RangeID, Name, Description, IsActive, CreatePersonID, CreateDate) values (3716,'ChemTreat Inc','',1,1,GETDATE()) end</v>
      </c>
    </row>
    <row r="7335" spans="1:7" x14ac:dyDescent="0.25">
      <c r="A7335">
        <v>11</v>
      </c>
      <c r="B7335">
        <v>505729</v>
      </c>
      <c r="C7335">
        <v>112573</v>
      </c>
      <c r="D7335" t="s">
        <v>7660</v>
      </c>
      <c r="G7335" t="str">
        <f t="shared" si="114"/>
        <v>if not exists (select 1 from mi.RangeDetail where Name = 'Cunningham Associates, Inc' and RangeID = 3716) begin insert into mi.RangeDetail (RangeID, Name, Description, IsActive, CreatePersonID, CreateDate) values (3716,'Cunningham Associates, Inc','',1,1,GETDATE()) end</v>
      </c>
    </row>
    <row r="7336" spans="1:7" x14ac:dyDescent="0.25">
      <c r="A7336">
        <v>11</v>
      </c>
      <c r="B7336">
        <v>505733</v>
      </c>
      <c r="C7336">
        <v>112582</v>
      </c>
      <c r="D7336" t="s">
        <v>7661</v>
      </c>
      <c r="G7336" t="str">
        <f t="shared" si="114"/>
        <v>if not exists (select 1 from mi.RangeDetail where Name = 'Goodman Hardware &amp; Glass Co.' and RangeID = 3716) begin insert into mi.RangeDetail (RangeID, Name, Description, IsActive, CreatePersonID, CreateDate) values (3716,'Goodman Hardware &amp; Glass Co.','',1,1,GETDATE()) end</v>
      </c>
    </row>
    <row r="7337" spans="1:7" x14ac:dyDescent="0.25">
      <c r="A7337">
        <v>11</v>
      </c>
      <c r="B7337">
        <v>505605</v>
      </c>
      <c r="C7337">
        <v>112035</v>
      </c>
      <c r="D7337" t="s">
        <v>7662</v>
      </c>
      <c r="G7337" t="str">
        <f t="shared" si="114"/>
        <v>if not exists (select 1 from mi.RangeDetail where Name = 'C.R. Benford, Inc.' and RangeID = 3716) begin insert into mi.RangeDetail (RangeID, Name, Description, IsActive, CreatePersonID, CreateDate) values (3716,'C.R. Benford, Inc.','',1,1,GETDATE()) end</v>
      </c>
    </row>
    <row r="7338" spans="1:7" x14ac:dyDescent="0.25">
      <c r="A7338">
        <v>11</v>
      </c>
      <c r="B7338">
        <v>505547</v>
      </c>
      <c r="C7338">
        <v>111047</v>
      </c>
      <c r="D7338" t="s">
        <v>7663</v>
      </c>
      <c r="G7338" t="str">
        <f t="shared" si="114"/>
        <v>if not exists (select 1 from mi.RangeDetail where Name = 'Baker and Company' and RangeID = 3716) begin insert into mi.RangeDetail (RangeID, Name, Description, IsActive, CreatePersonID, CreateDate) values (3716,'Baker and Company','',1,1,GETDATE()) end</v>
      </c>
    </row>
    <row r="7339" spans="1:7" x14ac:dyDescent="0.25">
      <c r="A7339">
        <v>11</v>
      </c>
      <c r="B7339">
        <v>505622</v>
      </c>
      <c r="C7339">
        <v>112419</v>
      </c>
      <c r="D7339" t="s">
        <v>9590</v>
      </c>
      <c r="G7339" t="str">
        <f t="shared" si="114"/>
        <v>if not exists (select 1 from mi.RangeDetail where Name = 'Betty''s Plumbing &amp; Heating, Inc.' and RangeID = 3716) begin insert into mi.RangeDetail (RangeID, Name, Description, IsActive, CreatePersonID, CreateDate) values (3716,'Betty''s Plumbing &amp; Heating, Inc.','',1,1,GETDATE()) end</v>
      </c>
    </row>
    <row r="7340" spans="1:7" x14ac:dyDescent="0.25">
      <c r="A7340">
        <v>1</v>
      </c>
      <c r="B7340">
        <v>500684</v>
      </c>
      <c r="C7340">
        <v>106678</v>
      </c>
      <c r="D7340" t="s">
        <v>7664</v>
      </c>
      <c r="G7340" t="str">
        <f t="shared" si="114"/>
        <v>if not exists (select 1 from mi.RangeDetail where Name = 'Furmanite' and RangeID = 3716) begin insert into mi.RangeDetail (RangeID, Name, Description, IsActive, CreatePersonID, CreateDate) values (3716,'Furmanite','',1,1,GETDATE()) end</v>
      </c>
    </row>
    <row r="7341" spans="1:7" x14ac:dyDescent="0.25">
      <c r="A7341">
        <v>11</v>
      </c>
      <c r="B7341">
        <v>505649</v>
      </c>
      <c r="C7341">
        <v>112453</v>
      </c>
      <c r="D7341" t="s">
        <v>7665</v>
      </c>
      <c r="G7341" t="str">
        <f t="shared" si="114"/>
        <v>if not exists (select 1 from mi.RangeDetail where Name = 'Signal Engineering Corporation' and RangeID = 3716) begin insert into mi.RangeDetail (RangeID, Name, Description, IsActive, CreatePersonID, CreateDate) values (3716,'Signal Engineering Corporation','',1,1,GETDATE()) end</v>
      </c>
    </row>
    <row r="7342" spans="1:7" x14ac:dyDescent="0.25">
      <c r="A7342">
        <v>11</v>
      </c>
      <c r="B7342">
        <v>505708</v>
      </c>
      <c r="C7342">
        <v>112550</v>
      </c>
      <c r="D7342" t="s">
        <v>7666</v>
      </c>
      <c r="G7342" t="str">
        <f t="shared" si="114"/>
        <v>if not exists (select 1 from mi.RangeDetail where Name = 'Ashley Elevator Corp' and RangeID = 3716) begin insert into mi.RangeDetail (RangeID, Name, Description, IsActive, CreatePersonID, CreateDate) values (3716,'Ashley Elevator Corp','',1,1,GETDATE()) end</v>
      </c>
    </row>
    <row r="7343" spans="1:7" x14ac:dyDescent="0.25">
      <c r="A7343">
        <v>11</v>
      </c>
      <c r="B7343">
        <v>505604</v>
      </c>
      <c r="C7343">
        <v>112031</v>
      </c>
      <c r="D7343" t="s">
        <v>9591</v>
      </c>
      <c r="G7343" t="str">
        <f t="shared" si="114"/>
        <v>if not exists (select 1 from mi.RangeDetail where Name = 'Paul''s Plaster &amp; Acoustic Co.' and RangeID = 3716) begin insert into mi.RangeDetail (RangeID, Name, Description, IsActive, CreatePersonID, CreateDate) values (3716,'Paul''s Plaster &amp; Acoustic Co.','',1,1,GETDATE()) end</v>
      </c>
    </row>
    <row r="7344" spans="1:7" x14ac:dyDescent="0.25">
      <c r="A7344">
        <v>1</v>
      </c>
      <c r="B7344">
        <v>514644</v>
      </c>
      <c r="C7344">
        <v>132394</v>
      </c>
      <c r="D7344" t="s">
        <v>7667</v>
      </c>
      <c r="G7344" t="str">
        <f t="shared" si="114"/>
        <v>if not exists (select 1 from mi.RangeDetail where Name = 'Applied Engineering, Inc.' and RangeID = 3716) begin insert into mi.RangeDetail (RangeID, Name, Description, IsActive, CreatePersonID, CreateDate) values (3716,'Applied Engineering, Inc.','',1,1,GETDATE()) end</v>
      </c>
    </row>
    <row r="7345" spans="1:7" x14ac:dyDescent="0.25">
      <c r="A7345">
        <v>11</v>
      </c>
      <c r="B7345">
        <v>505545</v>
      </c>
      <c r="C7345">
        <v>111062</v>
      </c>
      <c r="D7345" t="s">
        <v>7668</v>
      </c>
      <c r="G7345" t="str">
        <f t="shared" si="114"/>
        <v>if not exists (select 1 from mi.RangeDetail where Name = 'American Coatings Corporation' and RangeID = 3716) begin insert into mi.RangeDetail (RangeID, Name, Description, IsActive, CreatePersonID, CreateDate) values (3716,'American Coatings Corporation','',1,1,GETDATE()) end</v>
      </c>
    </row>
    <row r="7346" spans="1:7" x14ac:dyDescent="0.25">
      <c r="A7346">
        <v>1</v>
      </c>
      <c r="B7346">
        <v>513619</v>
      </c>
      <c r="C7346">
        <v>107385</v>
      </c>
      <c r="D7346" t="s">
        <v>7669</v>
      </c>
      <c r="G7346" t="str">
        <f t="shared" si="114"/>
        <v>if not exists (select 1 from mi.RangeDetail where Name = 'Taylor Hydraulics Inc' and RangeID = 3716) begin insert into mi.RangeDetail (RangeID, Name, Description, IsActive, CreatePersonID, CreateDate) values (3716,'Taylor Hydraulics Inc','',1,1,GETDATE()) end</v>
      </c>
    </row>
    <row r="7347" spans="1:7" x14ac:dyDescent="0.25">
      <c r="A7347">
        <v>1</v>
      </c>
      <c r="B7347">
        <v>514716</v>
      </c>
      <c r="C7347">
        <v>132603</v>
      </c>
      <c r="D7347" t="s">
        <v>7670</v>
      </c>
      <c r="G7347" t="str">
        <f t="shared" si="114"/>
        <v>if not exists (select 1 from mi.RangeDetail where Name = 'Kaeser Compressors, Inc.' and RangeID = 3716) begin insert into mi.RangeDetail (RangeID, Name, Description, IsActive, CreatePersonID, CreateDate) values (3716,'Kaeser Compressors, Inc.','',1,1,GETDATE()) end</v>
      </c>
    </row>
    <row r="7348" spans="1:7" x14ac:dyDescent="0.25">
      <c r="A7348">
        <v>11</v>
      </c>
      <c r="B7348">
        <v>505559</v>
      </c>
      <c r="C7348">
        <v>111073</v>
      </c>
      <c r="D7348" t="s">
        <v>7671</v>
      </c>
      <c r="G7348" t="str">
        <f t="shared" si="114"/>
        <v>if not exists (select 1 from mi.RangeDetail where Name = 'Custom Kraft, Inc.' and RangeID = 3716) begin insert into mi.RangeDetail (RangeID, Name, Description, IsActive, CreatePersonID, CreateDate) values (3716,'Custom Kraft, Inc.','',1,1,GETDATE()) end</v>
      </c>
    </row>
    <row r="7349" spans="1:7" x14ac:dyDescent="0.25">
      <c r="A7349">
        <v>11</v>
      </c>
      <c r="B7349">
        <v>505702</v>
      </c>
      <c r="C7349">
        <v>112545</v>
      </c>
      <c r="D7349" t="s">
        <v>7672</v>
      </c>
      <c r="G7349" t="str">
        <f t="shared" si="114"/>
        <v>if not exists (select 1 from mi.RangeDetail where Name = 'Barranger &amp; Company Inc' and RangeID = 3716) begin insert into mi.RangeDetail (RangeID, Name, Description, IsActive, CreatePersonID, CreateDate) values (3716,'Barranger &amp; Company Inc','',1,1,GETDATE()) end</v>
      </c>
    </row>
    <row r="7350" spans="1:7" x14ac:dyDescent="0.25">
      <c r="A7350">
        <v>11</v>
      </c>
      <c r="B7350">
        <v>505677</v>
      </c>
      <c r="C7350">
        <v>112010</v>
      </c>
      <c r="D7350" t="s">
        <v>7673</v>
      </c>
      <c r="G7350" t="str">
        <f t="shared" si="114"/>
        <v>if not exists (select 1 from mi.RangeDetail where Name = 'K Plus Services' and RangeID = 3716) begin insert into mi.RangeDetail (RangeID, Name, Description, IsActive, CreatePersonID, CreateDate) values (3716,'K Plus Services','',1,1,GETDATE()) end</v>
      </c>
    </row>
    <row r="7351" spans="1:7" x14ac:dyDescent="0.25">
      <c r="A7351">
        <v>1</v>
      </c>
      <c r="B7351">
        <v>500648</v>
      </c>
      <c r="C7351">
        <v>100326</v>
      </c>
      <c r="D7351" t="s">
        <v>7674</v>
      </c>
      <c r="G7351" t="str">
        <f t="shared" si="114"/>
        <v>if not exists (select 1 from mi.RangeDetail where Name = 'DO NOT USE Ferguson Enterprises, Inc.' and RangeID = 3716) begin insert into mi.RangeDetail (RangeID, Name, Description, IsActive, CreatePersonID, CreateDate) values (3716,'DO NOT USE Ferguson Enterprises, Inc.','',1,1,GETDATE()) end</v>
      </c>
    </row>
    <row r="7352" spans="1:7" x14ac:dyDescent="0.25">
      <c r="A7352">
        <v>1</v>
      </c>
      <c r="B7352">
        <v>502060</v>
      </c>
      <c r="C7352">
        <v>100326</v>
      </c>
      <c r="D7352" t="s">
        <v>7675</v>
      </c>
      <c r="G7352" t="str">
        <f t="shared" si="114"/>
        <v>if not exists (select 1 from mi.RangeDetail where Name = 'DO NOT USE FEI Ferguson Waterworks' and RangeID = 3716) begin insert into mi.RangeDetail (RangeID, Name, Description, IsActive, CreatePersonID, CreateDate) values (3716,'DO NOT USE FEI Ferguson Waterworks','',1,1,GETDATE()) end</v>
      </c>
    </row>
    <row r="7353" spans="1:7" x14ac:dyDescent="0.25">
      <c r="A7353">
        <v>1</v>
      </c>
      <c r="B7353">
        <v>502353</v>
      </c>
      <c r="C7353">
        <v>100326</v>
      </c>
      <c r="D7353" t="s">
        <v>7676</v>
      </c>
      <c r="G7353" t="str">
        <f t="shared" si="114"/>
        <v>if not exists (select 1 from mi.RangeDetail where Name = 'Ferguson Waterworks' and RangeID = 3716) begin insert into mi.RangeDetail (RangeID, Name, Description, IsActive, CreatePersonID, CreateDate) values (3716,'Ferguson Waterworks','',1,1,GETDATE()) end</v>
      </c>
    </row>
    <row r="7354" spans="1:7" x14ac:dyDescent="0.25">
      <c r="A7354">
        <v>1</v>
      </c>
      <c r="B7354">
        <v>501931</v>
      </c>
      <c r="C7354">
        <v>100358</v>
      </c>
      <c r="D7354" t="s">
        <v>7677</v>
      </c>
      <c r="G7354" t="str">
        <f t="shared" si="114"/>
        <v>if not exists (select 1 from mi.RangeDetail where Name = 'Ferguson Enterprises, Inc.' and RangeID = 3716) begin insert into mi.RangeDetail (RangeID, Name, Description, IsActive, CreatePersonID, CreateDate) values (3716,'Ferguson Enterprises, Inc.','',1,1,GETDATE()) end</v>
      </c>
    </row>
    <row r="7355" spans="1:7" x14ac:dyDescent="0.25">
      <c r="A7355">
        <v>1</v>
      </c>
      <c r="B7355">
        <v>513523</v>
      </c>
      <c r="C7355">
        <v>100358</v>
      </c>
      <c r="D7355" t="s">
        <v>7678</v>
      </c>
      <c r="G7355" t="str">
        <f t="shared" si="114"/>
        <v>if not exists (select 1 from mi.RangeDetail where Name = 'DO NOT USE Ferguson Waterworks' and RangeID = 3716) begin insert into mi.RangeDetail (RangeID, Name, Description, IsActive, CreatePersonID, CreateDate) values (3716,'DO NOT USE Ferguson Waterworks','',1,1,GETDATE()) end</v>
      </c>
    </row>
    <row r="7356" spans="1:7" x14ac:dyDescent="0.25">
      <c r="A7356">
        <v>1</v>
      </c>
      <c r="B7356">
        <v>515459</v>
      </c>
      <c r="C7356">
        <v>105803</v>
      </c>
      <c r="D7356" t="s">
        <v>7679</v>
      </c>
      <c r="G7356" t="str">
        <f t="shared" si="114"/>
        <v>if not exists (select 1 from mi.RangeDetail where Name = 'DO NOT USE Ferguson Enterprises Inc' and RangeID = 3716) begin insert into mi.RangeDetail (RangeID, Name, Description, IsActive, CreatePersonID, CreateDate) values (3716,'DO NOT USE Ferguson Enterprises Inc','',1,1,GETDATE()) end</v>
      </c>
    </row>
    <row r="7357" spans="1:7" x14ac:dyDescent="0.25">
      <c r="A7357">
        <v>9</v>
      </c>
      <c r="B7357">
        <v>500193</v>
      </c>
      <c r="C7357">
        <v>100033</v>
      </c>
      <c r="D7357" t="s">
        <v>7680</v>
      </c>
      <c r="G7357" t="str">
        <f t="shared" si="114"/>
        <v>if not exists (select 1 from mi.RangeDetail where Name = 'Ferguson Industries' and RangeID = 3716) begin insert into mi.RangeDetail (RangeID, Name, Description, IsActive, CreatePersonID, CreateDate) values (3716,'Ferguson Industries','',1,1,GETDATE()) end</v>
      </c>
    </row>
    <row r="7358" spans="1:7" x14ac:dyDescent="0.25">
      <c r="A7358">
        <v>11</v>
      </c>
      <c r="B7358">
        <v>501777</v>
      </c>
      <c r="C7358">
        <v>102839</v>
      </c>
      <c r="D7358" t="s">
        <v>7677</v>
      </c>
      <c r="G7358" t="str">
        <f t="shared" si="114"/>
        <v>if not exists (select 1 from mi.RangeDetail where Name = 'Ferguson Enterprises, Inc.' and RangeID = 3716) begin insert into mi.RangeDetail (RangeID, Name, Description, IsActive, CreatePersonID, CreateDate) values (3716,'Ferguson Enterprises, Inc.','',1,1,GETDATE()) end</v>
      </c>
    </row>
    <row r="7359" spans="1:7" x14ac:dyDescent="0.25">
      <c r="A7359">
        <v>21</v>
      </c>
      <c r="B7359">
        <v>500022</v>
      </c>
      <c r="C7359">
        <v>100326</v>
      </c>
      <c r="D7359" t="s">
        <v>7676</v>
      </c>
      <c r="G7359" t="str">
        <f t="shared" si="114"/>
        <v>if not exists (select 1 from mi.RangeDetail where Name = 'Ferguson Waterworks' and RangeID = 3716) begin insert into mi.RangeDetail (RangeID, Name, Description, IsActive, CreatePersonID, CreateDate) values (3716,'Ferguson Waterworks','',1,1,GETDATE()) end</v>
      </c>
    </row>
    <row r="7360" spans="1:7" x14ac:dyDescent="0.25">
      <c r="A7360">
        <v>21</v>
      </c>
      <c r="B7360">
        <v>500027</v>
      </c>
      <c r="C7360">
        <v>100358</v>
      </c>
      <c r="D7360" t="s">
        <v>7681</v>
      </c>
      <c r="G7360" t="str">
        <f t="shared" si="114"/>
        <v>if not exists (select 1 from mi.RangeDetail where Name = 'Ferguson Enterprise Inc 141' and RangeID = 3716) begin insert into mi.RangeDetail (RangeID, Name, Description, IsActive, CreatePersonID, CreateDate) values (3716,'Ferguson Enterprise Inc 141','',1,1,GETDATE()) end</v>
      </c>
    </row>
    <row r="7361" spans="1:7" x14ac:dyDescent="0.25">
      <c r="A7361">
        <v>11</v>
      </c>
      <c r="B7361">
        <v>505869</v>
      </c>
      <c r="C7361">
        <v>112617</v>
      </c>
      <c r="D7361" t="s">
        <v>7682</v>
      </c>
      <c r="G7361" t="str">
        <f t="shared" si="114"/>
        <v>if not exists (select 1 from mi.RangeDetail where Name = 'SignMedia, Inc' and RangeID = 3716) begin insert into mi.RangeDetail (RangeID, Name, Description, IsActive, CreatePersonID, CreateDate) values (3716,'SignMedia, Inc','',1,1,GETDATE()) end</v>
      </c>
    </row>
    <row r="7362" spans="1:7" x14ac:dyDescent="0.25">
      <c r="A7362">
        <v>1</v>
      </c>
      <c r="B7362">
        <v>500019</v>
      </c>
      <c r="C7362">
        <v>117684</v>
      </c>
      <c r="D7362" t="s">
        <v>7683</v>
      </c>
      <c r="G7362" t="str">
        <f t="shared" si="114"/>
        <v>if not exists (select 1 from mi.RangeDetail where Name = 'ACF Environmental, Inc.' and RangeID = 3716) begin insert into mi.RangeDetail (RangeID, Name, Description, IsActive, CreatePersonID, CreateDate) values (3716,'ACF Environmental, Inc.','',1,1,GETDATE()) end</v>
      </c>
    </row>
    <row r="7363" spans="1:7" x14ac:dyDescent="0.25">
      <c r="A7363">
        <v>11</v>
      </c>
      <c r="B7363">
        <v>505573</v>
      </c>
      <c r="C7363">
        <v>111091</v>
      </c>
      <c r="D7363" t="s">
        <v>7684</v>
      </c>
      <c r="G7363" t="str">
        <f t="shared" ref="G7363:G7426" si="115">IF(D7363&lt;&gt;"",CONCATENATE("if not exists (select 1 from mi.RangeDetail where Name = '",D7363,"' and RangeID = 3716) begin insert into mi.RangeDetail (RangeID, Name, Description, IsActive, CreatePersonID, CreateDate) values (3716,'",D7363,"','","',1,1,GETDATE()) end"), "")</f>
        <v>if not exists (select 1 from mi.RangeDetail where Name = 'Peninsula Roofing Company Inc.' and RangeID = 3716) begin insert into mi.RangeDetail (RangeID, Name, Description, IsActive, CreatePersonID, CreateDate) values (3716,'Peninsula Roofing Company Inc.','',1,1,GETDATE()) end</v>
      </c>
    </row>
    <row r="7364" spans="1:7" x14ac:dyDescent="0.25">
      <c r="A7364">
        <v>11</v>
      </c>
      <c r="B7364">
        <v>505514</v>
      </c>
      <c r="C7364">
        <v>111026</v>
      </c>
      <c r="D7364" t="s">
        <v>7685</v>
      </c>
      <c r="G7364" t="str">
        <f t="shared" si="115"/>
        <v>if not exists (select 1 from mi.RangeDetail where Name = 'Spacemakers, Inc.' and RangeID = 3716) begin insert into mi.RangeDetail (RangeID, Name, Description, IsActive, CreatePersonID, CreateDate) values (3716,'Spacemakers, Inc.','',1,1,GETDATE()) end</v>
      </c>
    </row>
    <row r="7365" spans="1:7" x14ac:dyDescent="0.25">
      <c r="A7365">
        <v>11</v>
      </c>
      <c r="B7365">
        <v>505591</v>
      </c>
      <c r="C7365">
        <v>112047</v>
      </c>
      <c r="D7365" t="s">
        <v>7686</v>
      </c>
      <c r="G7365" t="str">
        <f t="shared" si="115"/>
        <v>if not exists (select 1 from mi.RangeDetail where Name = 'American Hi-Tech Flooring' and RangeID = 3716) begin insert into mi.RangeDetail (RangeID, Name, Description, IsActive, CreatePersonID, CreateDate) values (3716,'American Hi-Tech Flooring','',1,1,GETDATE()) end</v>
      </c>
    </row>
    <row r="7366" spans="1:7" x14ac:dyDescent="0.25">
      <c r="A7366">
        <v>1</v>
      </c>
      <c r="B7366">
        <v>515679</v>
      </c>
      <c r="C7366">
        <v>107891</v>
      </c>
      <c r="D7366" t="s">
        <v>7687</v>
      </c>
      <c r="G7366" t="str">
        <f t="shared" si="115"/>
        <v>if not exists (select 1 from mi.RangeDetail where Name = 'Modular Space Corporation' and RangeID = 3716) begin insert into mi.RangeDetail (RangeID, Name, Description, IsActive, CreatePersonID, CreateDate) values (3716,'Modular Space Corporation','',1,1,GETDATE()) end</v>
      </c>
    </row>
    <row r="7367" spans="1:7" x14ac:dyDescent="0.25">
      <c r="A7367">
        <v>11</v>
      </c>
      <c r="B7367">
        <v>507147</v>
      </c>
      <c r="C7367">
        <v>111019</v>
      </c>
      <c r="D7367" t="s">
        <v>7688</v>
      </c>
      <c r="G7367" t="str">
        <f t="shared" si="115"/>
        <v>if not exists (select 1 from mi.RangeDetail where Name = 'ModSpace' and RangeID = 3716) begin insert into mi.RangeDetail (RangeID, Name, Description, IsActive, CreatePersonID, CreateDate) values (3716,'ModSpace','',1,1,GETDATE()) end</v>
      </c>
    </row>
    <row r="7368" spans="1:7" x14ac:dyDescent="0.25">
      <c r="A7368">
        <v>11</v>
      </c>
      <c r="B7368">
        <v>505572</v>
      </c>
      <c r="C7368">
        <v>111087</v>
      </c>
      <c r="D7368" t="s">
        <v>7689</v>
      </c>
      <c r="G7368" t="str">
        <f t="shared" si="115"/>
        <v>if not exists (select 1 from mi.RangeDetail where Name = 'All Pro Plumbing (Davishar Group)' and RangeID = 3716) begin insert into mi.RangeDetail (RangeID, Name, Description, IsActive, CreatePersonID, CreateDate) values (3716,'All Pro Plumbing (Davishar Group)','',1,1,GETDATE()) end</v>
      </c>
    </row>
    <row r="7369" spans="1:7" x14ac:dyDescent="0.25">
      <c r="A7369">
        <v>1</v>
      </c>
      <c r="B7369">
        <v>501950</v>
      </c>
      <c r="C7369">
        <v>106794</v>
      </c>
      <c r="D7369" t="s">
        <v>7690</v>
      </c>
      <c r="G7369" t="str">
        <f t="shared" si="115"/>
        <v>if not exists (select 1 from mi.RangeDetail where Name = 'GE Intelligent Platforms' and RangeID = 3716) begin insert into mi.RangeDetail (RangeID, Name, Description, IsActive, CreatePersonID, CreateDate) values (3716,'GE Intelligent Platforms','',1,1,GETDATE()) end</v>
      </c>
    </row>
    <row r="7370" spans="1:7" x14ac:dyDescent="0.25">
      <c r="A7370">
        <v>11</v>
      </c>
      <c r="B7370">
        <v>505627</v>
      </c>
      <c r="C7370">
        <v>112426</v>
      </c>
      <c r="D7370" t="s">
        <v>7691</v>
      </c>
      <c r="G7370" t="str">
        <f t="shared" si="115"/>
        <v>if not exists (select 1 from mi.RangeDetail where Name = 'Walsh Electric Co., Inc.' and RangeID = 3716) begin insert into mi.RangeDetail (RangeID, Name, Description, IsActive, CreatePersonID, CreateDate) values (3716,'Walsh Electric Co., Inc.','',1,1,GETDATE()) end</v>
      </c>
    </row>
    <row r="7371" spans="1:7" x14ac:dyDescent="0.25">
      <c r="A7371">
        <v>11</v>
      </c>
      <c r="B7371">
        <v>505615</v>
      </c>
      <c r="C7371">
        <v>112409</v>
      </c>
      <c r="D7371" t="s">
        <v>7692</v>
      </c>
      <c r="G7371" t="str">
        <f t="shared" si="115"/>
        <v>if not exists (select 1 from mi.RangeDetail where Name = 'Gerloff Painting &amp; Decorating, Inc.' and RangeID = 3716) begin insert into mi.RangeDetail (RangeID, Name, Description, IsActive, CreatePersonID, CreateDate) values (3716,'Gerloff Painting &amp; Decorating, Inc.','',1,1,GETDATE()) end</v>
      </c>
    </row>
    <row r="7372" spans="1:7" x14ac:dyDescent="0.25">
      <c r="A7372">
        <v>11</v>
      </c>
      <c r="B7372">
        <v>505537</v>
      </c>
      <c r="C7372">
        <v>111052</v>
      </c>
      <c r="D7372" t="s">
        <v>7693</v>
      </c>
      <c r="G7372" t="str">
        <f t="shared" si="115"/>
        <v>if not exists (select 1 from mi.RangeDetail where Name = 'HL Commercial Construction' and RangeID = 3716) begin insert into mi.RangeDetail (RangeID, Name, Description, IsActive, CreatePersonID, CreateDate) values (3716,'HL Commercial Construction','',1,1,GETDATE()) end</v>
      </c>
    </row>
    <row r="7373" spans="1:7" x14ac:dyDescent="0.25">
      <c r="A7373">
        <v>11</v>
      </c>
      <c r="B7373">
        <v>505549</v>
      </c>
      <c r="C7373">
        <v>111066</v>
      </c>
      <c r="D7373" t="s">
        <v>7694</v>
      </c>
      <c r="G7373" t="str">
        <f t="shared" si="115"/>
        <v>if not exists (select 1 from mi.RangeDetail where Name = 'Prestige Floors, Inc.' and RangeID = 3716) begin insert into mi.RangeDetail (RangeID, Name, Description, IsActive, CreatePersonID, CreateDate) values (3716,'Prestige Floors, Inc.','',1,1,GETDATE()) end</v>
      </c>
    </row>
    <row r="7374" spans="1:7" x14ac:dyDescent="0.25">
      <c r="A7374">
        <v>11</v>
      </c>
      <c r="B7374">
        <v>505628</v>
      </c>
      <c r="C7374">
        <v>112433</v>
      </c>
      <c r="D7374" t="s">
        <v>9592</v>
      </c>
      <c r="G7374" t="str">
        <f t="shared" si="115"/>
        <v>if not exists (select 1 from mi.RangeDetail where Name = 'Hustead''s Canvas Creations, Inc.' and RangeID = 3716) begin insert into mi.RangeDetail (RangeID, Name, Description, IsActive, CreatePersonID, CreateDate) values (3716,'Hustead''s Canvas Creations, Inc.','',1,1,GETDATE()) end</v>
      </c>
    </row>
    <row r="7375" spans="1:7" x14ac:dyDescent="0.25">
      <c r="A7375">
        <v>11</v>
      </c>
      <c r="B7375">
        <v>505508</v>
      </c>
      <c r="C7375">
        <v>111001</v>
      </c>
      <c r="D7375" t="s">
        <v>7695</v>
      </c>
      <c r="G7375" t="str">
        <f t="shared" si="115"/>
        <v>if not exists (select 1 from mi.RangeDetail where Name = 'VSC Fire &amp; Security' and RangeID = 3716) begin insert into mi.RangeDetail (RangeID, Name, Description, IsActive, CreatePersonID, CreateDate) values (3716,'VSC Fire &amp; Security','',1,1,GETDATE()) end</v>
      </c>
    </row>
    <row r="7376" spans="1:7" x14ac:dyDescent="0.25">
      <c r="A7376">
        <v>1</v>
      </c>
      <c r="B7376">
        <v>513241</v>
      </c>
      <c r="C7376">
        <v>128584</v>
      </c>
      <c r="D7376" t="s">
        <v>7696</v>
      </c>
      <c r="G7376" t="str">
        <f t="shared" si="115"/>
        <v>if not exists (select 1 from mi.RangeDetail where Name = 'Aggregate Industries' and RangeID = 3716) begin insert into mi.RangeDetail (RangeID, Name, Description, IsActive, CreatePersonID, CreateDate) values (3716,'Aggregate Industries','',1,1,GETDATE()) end</v>
      </c>
    </row>
    <row r="7377" spans="1:7" x14ac:dyDescent="0.25">
      <c r="A7377">
        <v>11</v>
      </c>
      <c r="B7377">
        <v>505698</v>
      </c>
      <c r="C7377">
        <v>112525</v>
      </c>
      <c r="D7377" t="s">
        <v>7697</v>
      </c>
      <c r="G7377" t="str">
        <f t="shared" si="115"/>
        <v>if not exists (select 1 from mi.RangeDetail where Name = 'Luxterra Electrical, Inc' and RangeID = 3716) begin insert into mi.RangeDetail (RangeID, Name, Description, IsActive, CreatePersonID, CreateDate) values (3716,'Luxterra Electrical, Inc','',1,1,GETDATE()) end</v>
      </c>
    </row>
    <row r="7378" spans="1:7" x14ac:dyDescent="0.25">
      <c r="A7378">
        <v>11</v>
      </c>
      <c r="B7378">
        <v>505548</v>
      </c>
      <c r="C7378">
        <v>111065</v>
      </c>
      <c r="D7378" t="s">
        <v>7698</v>
      </c>
      <c r="G7378" t="str">
        <f t="shared" si="115"/>
        <v>if not exists (select 1 from mi.RangeDetail where Name = 'Hudson Building Supply' and RangeID = 3716) begin insert into mi.RangeDetail (RangeID, Name, Description, IsActive, CreatePersonID, CreateDate) values (3716,'Hudson Building Supply','',1,1,GETDATE()) end</v>
      </c>
    </row>
    <row r="7379" spans="1:7" x14ac:dyDescent="0.25">
      <c r="A7379">
        <v>1</v>
      </c>
      <c r="B7379">
        <v>514279</v>
      </c>
      <c r="C7379">
        <v>131460</v>
      </c>
      <c r="D7379" t="s">
        <v>7699</v>
      </c>
      <c r="G7379" t="str">
        <f t="shared" si="115"/>
        <v>if not exists (select 1 from mi.RangeDetail where Name = 'Acoustical Solutions, Inc.' and RangeID = 3716) begin insert into mi.RangeDetail (RangeID, Name, Description, IsActive, CreatePersonID, CreateDate) values (3716,'Acoustical Solutions, Inc.','',1,1,GETDATE()) end</v>
      </c>
    </row>
    <row r="7380" spans="1:7" x14ac:dyDescent="0.25">
      <c r="A7380">
        <v>11</v>
      </c>
      <c r="B7380">
        <v>505696</v>
      </c>
      <c r="C7380">
        <v>112532</v>
      </c>
      <c r="D7380" t="s">
        <v>7700</v>
      </c>
      <c r="G7380" t="str">
        <f t="shared" si="115"/>
        <v>if not exists (select 1 from mi.RangeDetail where Name = 'B &amp; L Floorcovering, Inc' and RangeID = 3716) begin insert into mi.RangeDetail (RangeID, Name, Description, IsActive, CreatePersonID, CreateDate) values (3716,'B &amp; L Floorcovering, Inc','',1,1,GETDATE()) end</v>
      </c>
    </row>
    <row r="7381" spans="1:7" x14ac:dyDescent="0.25">
      <c r="A7381">
        <v>11</v>
      </c>
      <c r="B7381">
        <v>505638</v>
      </c>
      <c r="C7381">
        <v>112442</v>
      </c>
      <c r="D7381" t="s">
        <v>7701</v>
      </c>
      <c r="G7381" t="str">
        <f t="shared" si="115"/>
        <v>if not exists (select 1 from mi.RangeDetail where Name = 'W.C. Carpenter LLC' and RangeID = 3716) begin insert into mi.RangeDetail (RangeID, Name, Description, IsActive, CreatePersonID, CreateDate) values (3716,'W.C. Carpenter LLC','',1,1,GETDATE()) end</v>
      </c>
    </row>
    <row r="7382" spans="1:7" x14ac:dyDescent="0.25">
      <c r="A7382">
        <v>11</v>
      </c>
      <c r="B7382">
        <v>505697</v>
      </c>
      <c r="C7382">
        <v>112533</v>
      </c>
      <c r="D7382" t="s">
        <v>7702</v>
      </c>
      <c r="G7382" t="str">
        <f t="shared" si="115"/>
        <v>if not exists (select 1 from mi.RangeDetail where Name = 'Hutchinson Mechanical Energy Specialists, Inc' and RangeID = 3716) begin insert into mi.RangeDetail (RangeID, Name, Description, IsActive, CreatePersonID, CreateDate) values (3716,'Hutchinson Mechanical Energy Specialists, Inc','',1,1,GETDATE()) end</v>
      </c>
    </row>
    <row r="7383" spans="1:7" x14ac:dyDescent="0.25">
      <c r="A7383">
        <v>11</v>
      </c>
      <c r="B7383">
        <v>505616</v>
      </c>
      <c r="C7383">
        <v>112412</v>
      </c>
      <c r="D7383" t="s">
        <v>7703</v>
      </c>
      <c r="G7383" t="str">
        <f t="shared" si="115"/>
        <v>if not exists (select 1 from mi.RangeDetail where Name = 'Shoreline Mechanical, Inc.' and RangeID = 3716) begin insert into mi.RangeDetail (RangeID, Name, Description, IsActive, CreatePersonID, CreateDate) values (3716,'Shoreline Mechanical, Inc.','',1,1,GETDATE()) end</v>
      </c>
    </row>
    <row r="7384" spans="1:7" x14ac:dyDescent="0.25">
      <c r="A7384">
        <v>11</v>
      </c>
      <c r="B7384">
        <v>505914</v>
      </c>
      <c r="C7384">
        <v>112669</v>
      </c>
      <c r="D7384" t="s">
        <v>7704</v>
      </c>
      <c r="G7384" t="str">
        <f t="shared" si="115"/>
        <v>if not exists (select 1 from mi.RangeDetail where Name = 'B &amp; P Electric Inc' and RangeID = 3716) begin insert into mi.RangeDetail (RangeID, Name, Description, IsActive, CreatePersonID, CreateDate) values (3716,'B &amp; P Electric Inc','',1,1,GETDATE()) end</v>
      </c>
    </row>
    <row r="7385" spans="1:7" x14ac:dyDescent="0.25">
      <c r="A7385">
        <v>11</v>
      </c>
      <c r="B7385">
        <v>505893</v>
      </c>
      <c r="C7385">
        <v>112637</v>
      </c>
      <c r="D7385" t="s">
        <v>9593</v>
      </c>
      <c r="G7385" t="str">
        <f t="shared" si="115"/>
        <v>if not exists (select 1 from mi.RangeDetail where Name = 'Soblotne''s Mechanical Contractor''s Refrig Heating &amp; Air' and RangeID = 3716) begin insert into mi.RangeDetail (RangeID, Name, Description, IsActive, CreatePersonID, CreateDate) values (3716,'Soblotne''s Mechanical Contractor''s Refrig Heating &amp; Air','',1,1,GETDATE()) end</v>
      </c>
    </row>
    <row r="7386" spans="1:7" x14ac:dyDescent="0.25">
      <c r="A7386">
        <v>1</v>
      </c>
      <c r="B7386">
        <v>519613</v>
      </c>
      <c r="C7386">
        <v>112875</v>
      </c>
      <c r="D7386" t="s">
        <v>7705</v>
      </c>
      <c r="G7386" t="str">
        <f t="shared" si="115"/>
        <v>if not exists (select 1 from mi.RangeDetail where Name = 'Strongwell Chatfield Division' and RangeID = 3716) begin insert into mi.RangeDetail (RangeID, Name, Description, IsActive, CreatePersonID, CreateDate) values (3716,'Strongwell Chatfield Division','',1,1,GETDATE()) end</v>
      </c>
    </row>
    <row r="7387" spans="1:7" x14ac:dyDescent="0.25">
      <c r="A7387">
        <v>11</v>
      </c>
      <c r="B7387">
        <v>504400</v>
      </c>
      <c r="C7387">
        <v>106720</v>
      </c>
      <c r="D7387" t="s">
        <v>7706</v>
      </c>
      <c r="G7387" t="str">
        <f t="shared" si="115"/>
        <v>if not exists (select 1 from mi.RangeDetail where Name = 'Strongwell - Chaftield Division' and RangeID = 3716) begin insert into mi.RangeDetail (RangeID, Name, Description, IsActive, CreatePersonID, CreateDate) values (3716,'Strongwell - Chaftield Division','',1,1,GETDATE()) end</v>
      </c>
    </row>
    <row r="7388" spans="1:7" x14ac:dyDescent="0.25">
      <c r="A7388">
        <v>11</v>
      </c>
      <c r="B7388">
        <v>505909</v>
      </c>
      <c r="C7388">
        <v>112647</v>
      </c>
      <c r="D7388" t="s">
        <v>7707</v>
      </c>
      <c r="G7388" t="str">
        <f t="shared" si="115"/>
        <v>if not exists (select 1 from mi.RangeDetail where Name = 'D&amp;D Contracting, Inc' and RangeID = 3716) begin insert into mi.RangeDetail (RangeID, Name, Description, IsActive, CreatePersonID, CreateDate) values (3716,'D&amp;D Contracting, Inc','',1,1,GETDATE()) end</v>
      </c>
    </row>
    <row r="7389" spans="1:7" x14ac:dyDescent="0.25">
      <c r="A7389">
        <v>11</v>
      </c>
      <c r="B7389">
        <v>505742</v>
      </c>
      <c r="C7389">
        <v>112590</v>
      </c>
      <c r="D7389" t="s">
        <v>7708</v>
      </c>
      <c r="G7389" t="str">
        <f t="shared" si="115"/>
        <v>if not exists (select 1 from mi.RangeDetail where Name = 'Glass Protection Services, Inc.' and RangeID = 3716) begin insert into mi.RangeDetail (RangeID, Name, Description, IsActive, CreatePersonID, CreateDate) values (3716,'Glass Protection Services, Inc.','',1,1,GETDATE()) end</v>
      </c>
    </row>
    <row r="7390" spans="1:7" x14ac:dyDescent="0.25">
      <c r="A7390">
        <v>1</v>
      </c>
      <c r="B7390">
        <v>512950</v>
      </c>
      <c r="C7390">
        <v>128273</v>
      </c>
      <c r="D7390" t="s">
        <v>7709</v>
      </c>
      <c r="G7390" t="str">
        <f t="shared" si="115"/>
        <v>if not exists (select 1 from mi.RangeDetail where Name = 'Ennstone Inc' and RangeID = 3716) begin insert into mi.RangeDetail (RangeID, Name, Description, IsActive, CreatePersonID, CreateDate) values (3716,'Ennstone Inc','',1,1,GETDATE()) end</v>
      </c>
    </row>
    <row r="7391" spans="1:7" x14ac:dyDescent="0.25">
      <c r="A7391">
        <v>11</v>
      </c>
      <c r="B7391">
        <v>505889</v>
      </c>
      <c r="C7391">
        <v>112636</v>
      </c>
      <c r="D7391" t="s">
        <v>7710</v>
      </c>
      <c r="G7391" t="str">
        <f t="shared" si="115"/>
        <v>if not exists (select 1 from mi.RangeDetail where Name = 'R.T. Atkison Building Corp' and RangeID = 3716) begin insert into mi.RangeDetail (RangeID, Name, Description, IsActive, CreatePersonID, CreateDate) values (3716,'R.T. Atkison Building Corp','',1,1,GETDATE()) end</v>
      </c>
    </row>
    <row r="7392" spans="1:7" x14ac:dyDescent="0.25">
      <c r="A7392">
        <v>11</v>
      </c>
      <c r="B7392">
        <v>505603</v>
      </c>
      <c r="C7392">
        <v>112030</v>
      </c>
      <c r="D7392" t="s">
        <v>7711</v>
      </c>
      <c r="G7392" t="str">
        <f t="shared" si="115"/>
        <v>if not exists (select 1 from mi.RangeDetail where Name = 'Acoustic Ceilings, Inc' and RangeID = 3716) begin insert into mi.RangeDetail (RangeID, Name, Description, IsActive, CreatePersonID, CreateDate) values (3716,'Acoustic Ceilings, Inc','',1,1,GETDATE()) end</v>
      </c>
    </row>
    <row r="7393" spans="1:7" x14ac:dyDescent="0.25">
      <c r="A7393">
        <v>1</v>
      </c>
      <c r="B7393">
        <v>514789</v>
      </c>
      <c r="C7393">
        <v>116806</v>
      </c>
      <c r="D7393" t="s">
        <v>7712</v>
      </c>
      <c r="G7393" t="str">
        <f t="shared" si="115"/>
        <v>if not exists (select 1 from mi.RangeDetail where Name = 'Apex Petroleum Corp' and RangeID = 3716) begin insert into mi.RangeDetail (RangeID, Name, Description, IsActive, CreatePersonID, CreateDate) values (3716,'Apex Petroleum Corp','',1,1,GETDATE()) end</v>
      </c>
    </row>
    <row r="7394" spans="1:7" x14ac:dyDescent="0.25">
      <c r="A7394">
        <v>1</v>
      </c>
      <c r="B7394">
        <v>512980</v>
      </c>
      <c r="C7394">
        <v>128316</v>
      </c>
      <c r="D7394" t="s">
        <v>7713</v>
      </c>
      <c r="G7394" t="str">
        <f t="shared" si="115"/>
        <v>if not exists (select 1 from mi.RangeDetail where Name = 'DT Read Steel Co., Inc.' and RangeID = 3716) begin insert into mi.RangeDetail (RangeID, Name, Description, IsActive, CreatePersonID, CreateDate) values (3716,'DT Read Steel Co., Inc.','',1,1,GETDATE()) end</v>
      </c>
    </row>
    <row r="7395" spans="1:7" x14ac:dyDescent="0.25">
      <c r="A7395">
        <v>11</v>
      </c>
      <c r="B7395">
        <v>505538</v>
      </c>
      <c r="C7395">
        <v>111053</v>
      </c>
      <c r="D7395" t="s">
        <v>7714</v>
      </c>
      <c r="G7395" t="str">
        <f t="shared" si="115"/>
        <v>if not exists (select 1 from mi.RangeDetail where Name = 'Awnings by Bigley' and RangeID = 3716) begin insert into mi.RangeDetail (RangeID, Name, Description, IsActive, CreatePersonID, CreateDate) values (3716,'Awnings by Bigley','',1,1,GETDATE()) end</v>
      </c>
    </row>
    <row r="7396" spans="1:7" x14ac:dyDescent="0.25">
      <c r="A7396">
        <v>11</v>
      </c>
      <c r="B7396">
        <v>505923</v>
      </c>
      <c r="C7396">
        <v>112674</v>
      </c>
      <c r="D7396" t="s">
        <v>7715</v>
      </c>
      <c r="G7396" t="str">
        <f t="shared" si="115"/>
        <v>if not exists (select 1 from mi.RangeDetail where Name = 'Waterway Plumbing, Inc' and RangeID = 3716) begin insert into mi.RangeDetail (RangeID, Name, Description, IsActive, CreatePersonID, CreateDate) values (3716,'Waterway Plumbing, Inc','',1,1,GETDATE()) end</v>
      </c>
    </row>
    <row r="7397" spans="1:7" x14ac:dyDescent="0.25">
      <c r="A7397">
        <v>11</v>
      </c>
      <c r="B7397">
        <v>505626</v>
      </c>
      <c r="C7397">
        <v>112420</v>
      </c>
      <c r="D7397" t="s">
        <v>7716</v>
      </c>
      <c r="G7397" t="str">
        <f t="shared" si="115"/>
        <v>if not exists (select 1 from mi.RangeDetail where Name = 'Advice Inc' and RangeID = 3716) begin insert into mi.RangeDetail (RangeID, Name, Description, IsActive, CreatePersonID, CreateDate) values (3716,'Advice Inc','',1,1,GETDATE()) end</v>
      </c>
    </row>
    <row r="7398" spans="1:7" x14ac:dyDescent="0.25">
      <c r="A7398">
        <v>1</v>
      </c>
      <c r="B7398">
        <v>513360</v>
      </c>
      <c r="C7398">
        <v>128980</v>
      </c>
      <c r="D7398" t="s">
        <v>7717</v>
      </c>
      <c r="G7398" t="str">
        <f t="shared" si="115"/>
        <v>if not exists (select 1 from mi.RangeDetail where Name = 'Americast' and RangeID = 3716) begin insert into mi.RangeDetail (RangeID, Name, Description, IsActive, CreatePersonID, CreateDate) values (3716,'Americast','',1,1,GETDATE()) end</v>
      </c>
    </row>
    <row r="7399" spans="1:7" x14ac:dyDescent="0.25">
      <c r="A7399">
        <v>11</v>
      </c>
      <c r="B7399">
        <v>505630</v>
      </c>
      <c r="C7399">
        <v>112434</v>
      </c>
      <c r="D7399" t="s">
        <v>7718</v>
      </c>
      <c r="G7399" t="str">
        <f t="shared" si="115"/>
        <v>if not exists (select 1 from mi.RangeDetail where Name = 'Fire &amp; Life Safety America, Inc.' and RangeID = 3716) begin insert into mi.RangeDetail (RangeID, Name, Description, IsActive, CreatePersonID, CreateDate) values (3716,'Fire &amp; Life Safety America, Inc.','',1,1,GETDATE()) end</v>
      </c>
    </row>
    <row r="7400" spans="1:7" x14ac:dyDescent="0.25">
      <c r="A7400">
        <v>11</v>
      </c>
      <c r="B7400">
        <v>505632</v>
      </c>
      <c r="C7400">
        <v>112437</v>
      </c>
      <c r="D7400" t="s">
        <v>7719</v>
      </c>
      <c r="G7400" t="str">
        <f t="shared" si="115"/>
        <v>if not exists (select 1 from mi.RangeDetail where Name = 'Calvary Electrical Construction Company' and RangeID = 3716) begin insert into mi.RangeDetail (RangeID, Name, Description, IsActive, CreatePersonID, CreateDate) values (3716,'Calvary Electrical Construction Company','',1,1,GETDATE()) end</v>
      </c>
    </row>
    <row r="7401" spans="1:7" x14ac:dyDescent="0.25">
      <c r="A7401">
        <v>11</v>
      </c>
      <c r="B7401">
        <v>505594</v>
      </c>
      <c r="C7401">
        <v>112029</v>
      </c>
      <c r="D7401" t="s">
        <v>7720</v>
      </c>
      <c r="G7401" t="str">
        <f t="shared" si="115"/>
        <v>if not exists (select 1 from mi.RangeDetail where Name = 'Advanced Electrical Service, Inc.' and RangeID = 3716) begin insert into mi.RangeDetail (RangeID, Name, Description, IsActive, CreatePersonID, CreateDate) values (3716,'Advanced Electrical Service, Inc.','',1,1,GETDATE()) end</v>
      </c>
    </row>
    <row r="7402" spans="1:7" x14ac:dyDescent="0.25">
      <c r="A7402">
        <v>11</v>
      </c>
      <c r="B7402">
        <v>507549</v>
      </c>
      <c r="C7402">
        <v>136600</v>
      </c>
      <c r="D7402" t="s">
        <v>7721</v>
      </c>
      <c r="G7402" t="str">
        <f t="shared" si="115"/>
        <v>if not exists (select 1 from mi.RangeDetail where Name = 'Service Partners' and RangeID = 3716) begin insert into mi.RangeDetail (RangeID, Name, Description, IsActive, CreatePersonID, CreateDate) values (3716,'Service Partners','',1,1,GETDATE()) end</v>
      </c>
    </row>
    <row r="7403" spans="1:7" x14ac:dyDescent="0.25">
      <c r="A7403">
        <v>11</v>
      </c>
      <c r="B7403">
        <v>505610</v>
      </c>
      <c r="C7403">
        <v>112042</v>
      </c>
      <c r="D7403" t="s">
        <v>7722</v>
      </c>
      <c r="G7403" t="str">
        <f t="shared" si="115"/>
        <v>if not exists (select 1 from mi.RangeDetail where Name = 'Bayside Concrete Inc.' and RangeID = 3716) begin insert into mi.RangeDetail (RangeID, Name, Description, IsActive, CreatePersonID, CreateDate) values (3716,'Bayside Concrete Inc.','',1,1,GETDATE()) end</v>
      </c>
    </row>
    <row r="7404" spans="1:7" x14ac:dyDescent="0.25">
      <c r="A7404">
        <v>11</v>
      </c>
      <c r="B7404">
        <v>505635</v>
      </c>
      <c r="C7404">
        <v>112432</v>
      </c>
      <c r="D7404" t="s">
        <v>7723</v>
      </c>
      <c r="G7404" t="str">
        <f t="shared" si="115"/>
        <v>if not exists (select 1 from mi.RangeDetail where Name = 'Professional Fire Protection Systems' and RangeID = 3716) begin insert into mi.RangeDetail (RangeID, Name, Description, IsActive, CreatePersonID, CreateDate) values (3716,'Professional Fire Protection Systems','',1,1,GETDATE()) end</v>
      </c>
    </row>
    <row r="7405" spans="1:7" x14ac:dyDescent="0.25">
      <c r="A7405">
        <v>1</v>
      </c>
      <c r="B7405">
        <v>513242</v>
      </c>
      <c r="C7405">
        <v>128585</v>
      </c>
      <c r="D7405" t="s">
        <v>7724</v>
      </c>
      <c r="G7405" t="str">
        <f t="shared" si="115"/>
        <v>if not exists (select 1 from mi.RangeDetail where Name = 'General Hauling' and RangeID = 3716) begin insert into mi.RangeDetail (RangeID, Name, Description, IsActive, CreatePersonID, CreateDate) values (3716,'General Hauling','',1,1,GETDATE()) end</v>
      </c>
    </row>
    <row r="7406" spans="1:7" x14ac:dyDescent="0.25">
      <c r="A7406">
        <v>11</v>
      </c>
      <c r="B7406">
        <v>505577</v>
      </c>
      <c r="C7406">
        <v>112014</v>
      </c>
      <c r="D7406" t="s">
        <v>7725</v>
      </c>
      <c r="G7406" t="str">
        <f t="shared" si="115"/>
        <v>if not exists (select 1 from mi.RangeDetail where Name = 'Tidewater Sealants' and RangeID = 3716) begin insert into mi.RangeDetail (RangeID, Name, Description, IsActive, CreatePersonID, CreateDate) values (3716,'Tidewater Sealants','',1,1,GETDATE()) end</v>
      </c>
    </row>
    <row r="7407" spans="1:7" x14ac:dyDescent="0.25">
      <c r="A7407">
        <v>11</v>
      </c>
      <c r="B7407">
        <v>505565</v>
      </c>
      <c r="C7407">
        <v>111037</v>
      </c>
      <c r="D7407" t="s">
        <v>7726</v>
      </c>
      <c r="G7407" t="str">
        <f t="shared" si="115"/>
        <v>if not exists (select 1 from mi.RangeDetail where Name = 'TPC Glass dba: The Phoenix Corp.' and RangeID = 3716) begin insert into mi.RangeDetail (RangeID, Name, Description, IsActive, CreatePersonID, CreateDate) values (3716,'TPC Glass dba: The Phoenix Corp.','',1,1,GETDATE()) end</v>
      </c>
    </row>
    <row r="7408" spans="1:7" x14ac:dyDescent="0.25">
      <c r="A7408">
        <v>11</v>
      </c>
      <c r="B7408">
        <v>505571</v>
      </c>
      <c r="C7408">
        <v>111086</v>
      </c>
      <c r="D7408" t="s">
        <v>7727</v>
      </c>
      <c r="G7408" t="str">
        <f t="shared" si="115"/>
        <v>if not exists (select 1 from mi.RangeDetail where Name = 'The Phoenix Corporation' and RangeID = 3716) begin insert into mi.RangeDetail (RangeID, Name, Description, IsActive, CreatePersonID, CreateDate) values (3716,'The Phoenix Corporation','',1,1,GETDATE()) end</v>
      </c>
    </row>
    <row r="7409" spans="1:7" x14ac:dyDescent="0.25">
      <c r="A7409">
        <v>11</v>
      </c>
      <c r="B7409">
        <v>505940</v>
      </c>
      <c r="C7409">
        <v>112709</v>
      </c>
      <c r="D7409" t="s">
        <v>7728</v>
      </c>
      <c r="G7409" t="str">
        <f t="shared" si="115"/>
        <v>if not exists (select 1 from mi.RangeDetail where Name = 'East Coast Test &amp; Balance, Inc' and RangeID = 3716) begin insert into mi.RangeDetail (RangeID, Name, Description, IsActive, CreatePersonID, CreateDate) values (3716,'East Coast Test &amp; Balance, Inc','',1,1,GETDATE()) end</v>
      </c>
    </row>
    <row r="7410" spans="1:7" x14ac:dyDescent="0.25">
      <c r="A7410">
        <v>1</v>
      </c>
      <c r="B7410">
        <v>500539</v>
      </c>
      <c r="C7410">
        <v>132152</v>
      </c>
      <c r="D7410" t="s">
        <v>7729</v>
      </c>
      <c r="G7410" t="str">
        <f t="shared" si="115"/>
        <v>if not exists (select 1 from mi.RangeDetail where Name = 'DGI-Menard, Inc.' and RangeID = 3716) begin insert into mi.RangeDetail (RangeID, Name, Description, IsActive, CreatePersonID, CreateDate) values (3716,'DGI-Menard, Inc.','',1,1,GETDATE()) end</v>
      </c>
    </row>
    <row r="7411" spans="1:7" x14ac:dyDescent="0.25">
      <c r="A7411">
        <v>11</v>
      </c>
      <c r="B7411">
        <v>505643</v>
      </c>
      <c r="C7411">
        <v>112439</v>
      </c>
      <c r="D7411" t="s">
        <v>7730</v>
      </c>
      <c r="G7411" t="str">
        <f t="shared" si="115"/>
        <v>if not exists (select 1 from mi.RangeDetail where Name = 'VICOM' and RangeID = 3716) begin insert into mi.RangeDetail (RangeID, Name, Description, IsActive, CreatePersonID, CreateDate) values (3716,'VICOM','',1,1,GETDATE()) end</v>
      </c>
    </row>
    <row r="7412" spans="1:7" x14ac:dyDescent="0.25">
      <c r="A7412">
        <v>11</v>
      </c>
      <c r="B7412">
        <v>505593</v>
      </c>
      <c r="C7412">
        <v>112026</v>
      </c>
      <c r="D7412" t="s">
        <v>7731</v>
      </c>
      <c r="G7412" t="str">
        <f t="shared" si="115"/>
        <v>if not exists (select 1 from mi.RangeDetail where Name = 'Davken Mechanical' and RangeID = 3716) begin insert into mi.RangeDetail (RangeID, Name, Description, IsActive, CreatePersonID, CreateDate) values (3716,'Davken Mechanical','',1,1,GETDATE()) end</v>
      </c>
    </row>
    <row r="7413" spans="1:7" x14ac:dyDescent="0.25">
      <c r="A7413">
        <v>11</v>
      </c>
      <c r="B7413">
        <v>506656</v>
      </c>
      <c r="C7413">
        <v>133755</v>
      </c>
      <c r="D7413" t="s">
        <v>7732</v>
      </c>
      <c r="G7413" t="str">
        <f t="shared" si="115"/>
        <v>if not exists (select 1 from mi.RangeDetail where Name = 'SAI Fountains' and RangeID = 3716) begin insert into mi.RangeDetail (RangeID, Name, Description, IsActive, CreatePersonID, CreateDate) values (3716,'SAI Fountains','',1,1,GETDATE()) end</v>
      </c>
    </row>
    <row r="7414" spans="1:7" x14ac:dyDescent="0.25">
      <c r="A7414">
        <v>1</v>
      </c>
      <c r="B7414">
        <v>513832</v>
      </c>
      <c r="C7414">
        <v>112071</v>
      </c>
      <c r="D7414" t="s">
        <v>7733</v>
      </c>
      <c r="G7414" t="str">
        <f t="shared" si="115"/>
        <v>if not exists (select 1 from mi.RangeDetail where Name = 'Karst &amp; Sons Masonry, Inc.' and RangeID = 3716) begin insert into mi.RangeDetail (RangeID, Name, Description, IsActive, CreatePersonID, CreateDate) values (3716,'Karst &amp; Sons Masonry, Inc.','',1,1,GETDATE()) end</v>
      </c>
    </row>
    <row r="7415" spans="1:7" x14ac:dyDescent="0.25">
      <c r="A7415">
        <v>11</v>
      </c>
      <c r="B7415">
        <v>502525</v>
      </c>
      <c r="C7415">
        <v>100879</v>
      </c>
      <c r="D7415" t="s">
        <v>7734</v>
      </c>
      <c r="G7415" t="str">
        <f t="shared" si="115"/>
        <v>if not exists (select 1 from mi.RangeDetail where Name = 'Karst &amp; Sons, Inc.' and RangeID = 3716) begin insert into mi.RangeDetail (RangeID, Name, Description, IsActive, CreatePersonID, CreateDate) values (3716,'Karst &amp; Sons, Inc.','',1,1,GETDATE()) end</v>
      </c>
    </row>
    <row r="7416" spans="1:7" x14ac:dyDescent="0.25">
      <c r="A7416">
        <v>11</v>
      </c>
      <c r="B7416">
        <v>506617</v>
      </c>
      <c r="C7416">
        <v>133692</v>
      </c>
      <c r="D7416" t="s">
        <v>7735</v>
      </c>
      <c r="G7416" t="str">
        <f t="shared" si="115"/>
        <v>if not exists (select 1 from mi.RangeDetail where Name = 'Edwards Storage System' and RangeID = 3716) begin insert into mi.RangeDetail (RangeID, Name, Description, IsActive, CreatePersonID, CreateDate) values (3716,'Edwards Storage System','',1,1,GETDATE()) end</v>
      </c>
    </row>
    <row r="7417" spans="1:7" x14ac:dyDescent="0.25">
      <c r="A7417">
        <v>11</v>
      </c>
      <c r="B7417">
        <v>505613</v>
      </c>
      <c r="C7417">
        <v>112411</v>
      </c>
      <c r="D7417" t="s">
        <v>7736</v>
      </c>
      <c r="G7417" t="str">
        <f t="shared" si="115"/>
        <v>if not exists (select 1 from mi.RangeDetail where Name = 'M.E. Contracting Co., Inc.' and RangeID = 3716) begin insert into mi.RangeDetail (RangeID, Name, Description, IsActive, CreatePersonID, CreateDate) values (3716,'M.E. Contracting Co., Inc.','',1,1,GETDATE()) end</v>
      </c>
    </row>
    <row r="7418" spans="1:7" x14ac:dyDescent="0.25">
      <c r="A7418">
        <v>1</v>
      </c>
      <c r="B7418">
        <v>512529</v>
      </c>
      <c r="C7418">
        <v>105229</v>
      </c>
      <c r="D7418" t="s">
        <v>7737</v>
      </c>
      <c r="G7418" t="str">
        <f t="shared" si="115"/>
        <v>if not exists (select 1 from mi.RangeDetail where Name = 'Buds, Inc.' and RangeID = 3716) begin insert into mi.RangeDetail (RangeID, Name, Description, IsActive, CreatePersonID, CreateDate) values (3716,'Buds, Inc.','',1,1,GETDATE()) end</v>
      </c>
    </row>
    <row r="7419" spans="1:7" x14ac:dyDescent="0.25">
      <c r="A7419">
        <v>1</v>
      </c>
      <c r="B7419">
        <v>515702</v>
      </c>
      <c r="C7419">
        <v>135315</v>
      </c>
      <c r="D7419" t="s">
        <v>7738</v>
      </c>
      <c r="G7419" t="str">
        <f t="shared" si="115"/>
        <v>if not exists (select 1 from mi.RangeDetail where Name = 'Strata Global Geosolutions' and RangeID = 3716) begin insert into mi.RangeDetail (RangeID, Name, Description, IsActive, CreatePersonID, CreateDate) values (3716,'Strata Global Geosolutions','',1,1,GETDATE()) end</v>
      </c>
    </row>
    <row r="7420" spans="1:7" x14ac:dyDescent="0.25">
      <c r="A7420">
        <v>1</v>
      </c>
      <c r="B7420">
        <v>519044</v>
      </c>
      <c r="C7420">
        <v>136746</v>
      </c>
      <c r="D7420" t="s">
        <v>7739</v>
      </c>
      <c r="G7420" t="str">
        <f t="shared" si="115"/>
        <v>if not exists (select 1 from mi.RangeDetail where Name = 'Securadyne Systems Mid Atlantic' and RangeID = 3716) begin insert into mi.RangeDetail (RangeID, Name, Description, IsActive, CreatePersonID, CreateDate) values (3716,'Securadyne Systems Mid Atlantic','',1,1,GETDATE()) end</v>
      </c>
    </row>
    <row r="7421" spans="1:7" x14ac:dyDescent="0.25">
      <c r="A7421">
        <v>1</v>
      </c>
      <c r="B7421">
        <v>514383</v>
      </c>
      <c r="C7421">
        <v>90749</v>
      </c>
      <c r="D7421" t="s">
        <v>7740</v>
      </c>
      <c r="G7421" t="str">
        <f t="shared" si="115"/>
        <v>if not exists (select 1 from mi.RangeDetail where Name = 'Precision Grading LLC' and RangeID = 3716) begin insert into mi.RangeDetail (RangeID, Name, Description, IsActive, CreatePersonID, CreateDate) values (3716,'Precision Grading LLC','',1,1,GETDATE()) end</v>
      </c>
    </row>
    <row r="7422" spans="1:7" x14ac:dyDescent="0.25">
      <c r="A7422">
        <v>11</v>
      </c>
      <c r="B7422">
        <v>505712</v>
      </c>
      <c r="C7422">
        <v>112540</v>
      </c>
      <c r="D7422" t="s">
        <v>7741</v>
      </c>
      <c r="G7422" t="str">
        <f t="shared" si="115"/>
        <v>if not exists (select 1 from mi.RangeDetail where Name = 'Precision Grading, LLC' and RangeID = 3716) begin insert into mi.RangeDetail (RangeID, Name, Description, IsActive, CreatePersonID, CreateDate) values (3716,'Precision Grading, LLC','',1,1,GETDATE()) end</v>
      </c>
    </row>
    <row r="7423" spans="1:7" x14ac:dyDescent="0.25">
      <c r="A7423">
        <v>21</v>
      </c>
      <c r="B7423">
        <v>500005</v>
      </c>
      <c r="C7423">
        <v>132494</v>
      </c>
      <c r="D7423" t="s">
        <v>7742</v>
      </c>
      <c r="G7423" t="str">
        <f t="shared" si="115"/>
        <v>if not exists (select 1 from mi.RangeDetail where Name = 'Tommy Blanton Cutting' and RangeID = 3716) begin insert into mi.RangeDetail (RangeID, Name, Description, IsActive, CreatePersonID, CreateDate) values (3716,'Tommy Blanton Cutting','',1,1,GETDATE()) end</v>
      </c>
    </row>
    <row r="7424" spans="1:7" x14ac:dyDescent="0.25">
      <c r="A7424">
        <v>1</v>
      </c>
      <c r="B7424">
        <v>513225</v>
      </c>
      <c r="C7424">
        <v>128552</v>
      </c>
      <c r="D7424" t="s">
        <v>7743</v>
      </c>
      <c r="G7424" t="str">
        <f t="shared" si="115"/>
        <v>if not exists (select 1 from mi.RangeDetail where Name = 'Specialty Group' and RangeID = 3716) begin insert into mi.RangeDetail (RangeID, Name, Description, IsActive, CreatePersonID, CreateDate) values (3716,'Specialty Group','',1,1,GETDATE()) end</v>
      </c>
    </row>
    <row r="7425" spans="1:7" x14ac:dyDescent="0.25">
      <c r="A7425">
        <v>1</v>
      </c>
      <c r="B7425">
        <v>512502</v>
      </c>
      <c r="C7425">
        <v>126288</v>
      </c>
      <c r="D7425" t="s">
        <v>7744</v>
      </c>
      <c r="G7425" t="str">
        <f t="shared" si="115"/>
        <v>if not exists (select 1 from mi.RangeDetail where Name = 'Fairfax Materials Inc' and RangeID = 3716) begin insert into mi.RangeDetail (RangeID, Name, Description, IsActive, CreatePersonID, CreateDate) values (3716,'Fairfax Materials Inc','',1,1,GETDATE()) end</v>
      </c>
    </row>
    <row r="7426" spans="1:7" x14ac:dyDescent="0.25">
      <c r="A7426">
        <v>1</v>
      </c>
      <c r="B7426">
        <v>513300</v>
      </c>
      <c r="C7426">
        <v>126288</v>
      </c>
      <c r="D7426" t="s">
        <v>7744</v>
      </c>
      <c r="G7426" t="str">
        <f t="shared" si="115"/>
        <v>if not exists (select 1 from mi.RangeDetail where Name = 'Fairfax Materials Inc' and RangeID = 3716) begin insert into mi.RangeDetail (RangeID, Name, Description, IsActive, CreatePersonID, CreateDate) values (3716,'Fairfax Materials Inc','',1,1,GETDATE()) end</v>
      </c>
    </row>
    <row r="7427" spans="1:7" x14ac:dyDescent="0.25">
      <c r="A7427">
        <v>11</v>
      </c>
      <c r="B7427">
        <v>506621</v>
      </c>
      <c r="C7427">
        <v>133694</v>
      </c>
      <c r="D7427" t="s">
        <v>7745</v>
      </c>
      <c r="G7427" t="str">
        <f t="shared" ref="G7427:G7490" si="116">IF(D7427&lt;&gt;"",CONCATENATE("if not exists (select 1 from mi.RangeDetail where Name = '",D7427,"' and RangeID = 3716) begin insert into mi.RangeDetail (RangeID, Name, Description, IsActive, CreatePersonID, CreateDate) values (3716,'",D7427,"','","',1,1,GETDATE()) end"), "")</f>
        <v>if not exists (select 1 from mi.RangeDetail where Name = 'Ferro Products Corporation' and RangeID = 3716) begin insert into mi.RangeDetail (RangeID, Name, Description, IsActive, CreatePersonID, CreateDate) values (3716,'Ferro Products Corporation','',1,1,GETDATE()) end</v>
      </c>
    </row>
    <row r="7428" spans="1:7" x14ac:dyDescent="0.25">
      <c r="A7428">
        <v>1</v>
      </c>
      <c r="B7428">
        <v>513683</v>
      </c>
      <c r="C7428">
        <v>130103</v>
      </c>
      <c r="D7428" t="s">
        <v>7746</v>
      </c>
      <c r="G7428" t="str">
        <f t="shared" si="116"/>
        <v>if not exists (select 1 from mi.RangeDetail where Name = 'S M Kisner and Sons' and RangeID = 3716) begin insert into mi.RangeDetail (RangeID, Name, Description, IsActive, CreatePersonID, CreateDate) values (3716,'S M Kisner and Sons','',1,1,GETDATE()) end</v>
      </c>
    </row>
    <row r="7429" spans="1:7" x14ac:dyDescent="0.25">
      <c r="A7429">
        <v>1</v>
      </c>
      <c r="B7429">
        <v>513527</v>
      </c>
      <c r="C7429">
        <v>100239</v>
      </c>
      <c r="D7429" t="s">
        <v>7747</v>
      </c>
      <c r="G7429" t="str">
        <f t="shared" si="116"/>
        <v>if not exists (select 1 from mi.RangeDetail where Name = 'McJunkin Red Man Corporation' and RangeID = 3716) begin insert into mi.RangeDetail (RangeID, Name, Description, IsActive, CreatePersonID, CreateDate) values (3716,'McJunkin Red Man Corporation','',1,1,GETDATE()) end</v>
      </c>
    </row>
    <row r="7430" spans="1:7" x14ac:dyDescent="0.25">
      <c r="A7430">
        <v>9</v>
      </c>
      <c r="B7430">
        <v>500539</v>
      </c>
      <c r="C7430">
        <v>100017</v>
      </c>
      <c r="D7430" t="s">
        <v>7747</v>
      </c>
      <c r="G7430" t="str">
        <f t="shared" si="116"/>
        <v>if not exists (select 1 from mi.RangeDetail where Name = 'McJunkin Red Man Corporation' and RangeID = 3716) begin insert into mi.RangeDetail (RangeID, Name, Description, IsActive, CreatePersonID, CreateDate) values (3716,'McJunkin Red Man Corporation','',1,1,GETDATE()) end</v>
      </c>
    </row>
    <row r="7431" spans="1:7" x14ac:dyDescent="0.25">
      <c r="A7431">
        <v>21</v>
      </c>
      <c r="B7431">
        <v>500024</v>
      </c>
      <c r="C7431">
        <v>100239</v>
      </c>
      <c r="D7431" t="s">
        <v>7747</v>
      </c>
      <c r="G7431" t="str">
        <f t="shared" si="116"/>
        <v>if not exists (select 1 from mi.RangeDetail where Name = 'McJunkin Red Man Corporation' and RangeID = 3716) begin insert into mi.RangeDetail (RangeID, Name, Description, IsActive, CreatePersonID, CreateDate) values (3716,'McJunkin Red Man Corporation','',1,1,GETDATE()) end</v>
      </c>
    </row>
    <row r="7432" spans="1:7" x14ac:dyDescent="0.25">
      <c r="A7432">
        <v>1</v>
      </c>
      <c r="B7432">
        <v>514996</v>
      </c>
      <c r="C7432">
        <v>137032</v>
      </c>
      <c r="D7432" t="s">
        <v>7748</v>
      </c>
      <c r="G7432" t="str">
        <f t="shared" si="116"/>
        <v>if not exists (select 1 from mi.RangeDetail where Name = 'J F Allen Co.' and RangeID = 3716) begin insert into mi.RangeDetail (RangeID, Name, Description, IsActive, CreatePersonID, CreateDate) values (3716,'J F Allen Co.','',1,1,GETDATE()) end</v>
      </c>
    </row>
    <row r="7433" spans="1:7" x14ac:dyDescent="0.25">
      <c r="A7433">
        <v>11</v>
      </c>
      <c r="B7433">
        <v>506143</v>
      </c>
      <c r="C7433">
        <v>136630</v>
      </c>
      <c r="D7433" t="s">
        <v>7749</v>
      </c>
      <c r="G7433" t="str">
        <f t="shared" si="116"/>
        <v>if not exists (select 1 from mi.RangeDetail where Name = 'Brewer &amp; Company of WV, Inc.' and RangeID = 3716) begin insert into mi.RangeDetail (RangeID, Name, Description, IsActive, CreatePersonID, CreateDate) values (3716,'Brewer &amp; Company of WV, Inc.','',1,1,GETDATE()) end</v>
      </c>
    </row>
    <row r="7434" spans="1:7" x14ac:dyDescent="0.25">
      <c r="A7434">
        <v>1</v>
      </c>
      <c r="B7434">
        <v>513710</v>
      </c>
      <c r="C7434">
        <v>130267</v>
      </c>
      <c r="D7434" t="s">
        <v>7750</v>
      </c>
      <c r="G7434" t="str">
        <f t="shared" si="116"/>
        <v>if not exists (select 1 from mi.RangeDetail where Name = 'WQ Watters Company' and RangeID = 3716) begin insert into mi.RangeDetail (RangeID, Name, Description, IsActive, CreatePersonID, CreateDate) values (3716,'WQ Watters Company','',1,1,GETDATE()) end</v>
      </c>
    </row>
    <row r="7435" spans="1:7" x14ac:dyDescent="0.25">
      <c r="A7435">
        <v>1</v>
      </c>
      <c r="B7435">
        <v>512983</v>
      </c>
      <c r="C7435">
        <v>128324</v>
      </c>
      <c r="D7435" t="s">
        <v>7751</v>
      </c>
      <c r="G7435" t="str">
        <f t="shared" si="116"/>
        <v>if not exists (select 1 from mi.RangeDetail where Name = 'Bayliss &amp; Ramey Inc' and RangeID = 3716) begin insert into mi.RangeDetail (RangeID, Name, Description, IsActive, CreatePersonID, CreateDate) values (3716,'Bayliss &amp; Ramey Inc','',1,1,GETDATE()) end</v>
      </c>
    </row>
    <row r="7436" spans="1:7" x14ac:dyDescent="0.25">
      <c r="A7436">
        <v>1</v>
      </c>
      <c r="B7436">
        <v>515749</v>
      </c>
      <c r="C7436">
        <v>119369</v>
      </c>
      <c r="D7436" t="s">
        <v>7752</v>
      </c>
      <c r="G7436" t="str">
        <f t="shared" si="116"/>
        <v>if not exists (select 1 from mi.RangeDetail where Name = 'The James White Construction' and RangeID = 3716) begin insert into mi.RangeDetail (RangeID, Name, Description, IsActive, CreatePersonID, CreateDate) values (3716,'The James White Construction','',1,1,GETDATE()) end</v>
      </c>
    </row>
    <row r="7437" spans="1:7" x14ac:dyDescent="0.25">
      <c r="A7437">
        <v>1</v>
      </c>
      <c r="B7437">
        <v>514570</v>
      </c>
      <c r="C7437">
        <v>132221</v>
      </c>
      <c r="D7437" t="s">
        <v>7753</v>
      </c>
      <c r="G7437" t="str">
        <f t="shared" si="116"/>
        <v>if not exists (select 1 from mi.RangeDetail where Name = 'The James White Construction Company' and RangeID = 3716) begin insert into mi.RangeDetail (RangeID, Name, Description, IsActive, CreatePersonID, CreateDate) values (3716,'The James White Construction Company','',1,1,GETDATE()) end</v>
      </c>
    </row>
    <row r="7438" spans="1:7" x14ac:dyDescent="0.25">
      <c r="A7438">
        <v>1</v>
      </c>
      <c r="B7438">
        <v>513217</v>
      </c>
      <c r="C7438">
        <v>128510</v>
      </c>
      <c r="D7438" t="s">
        <v>7754</v>
      </c>
      <c r="G7438" t="str">
        <f t="shared" si="116"/>
        <v>if not exists (select 1 from mi.RangeDetail where Name = 'F K Everest Inc' and RangeID = 3716) begin insert into mi.RangeDetail (RangeID, Name, Description, IsActive, CreatePersonID, CreateDate) values (3716,'F K Everest Inc','',1,1,GETDATE()) end</v>
      </c>
    </row>
    <row r="7439" spans="1:7" x14ac:dyDescent="0.25">
      <c r="A7439">
        <v>1</v>
      </c>
      <c r="B7439">
        <v>514472</v>
      </c>
      <c r="C7439">
        <v>101688</v>
      </c>
      <c r="D7439" t="s">
        <v>7755</v>
      </c>
      <c r="G7439" t="str">
        <f t="shared" si="116"/>
        <v>if not exists (select 1 from mi.RangeDetail where Name = 'Tri State Roofing &amp; Sheet Metal Company' and RangeID = 3716) begin insert into mi.RangeDetail (RangeID, Name, Description, IsActive, CreatePersonID, CreateDate) values (3716,'Tri State Roofing &amp; Sheet Metal Company','',1,1,GETDATE()) end</v>
      </c>
    </row>
    <row r="7440" spans="1:7" x14ac:dyDescent="0.25">
      <c r="A7440">
        <v>11</v>
      </c>
      <c r="B7440">
        <v>504704</v>
      </c>
      <c r="C7440">
        <v>104176</v>
      </c>
      <c r="D7440" t="s">
        <v>7756</v>
      </c>
      <c r="G7440" t="str">
        <f t="shared" si="116"/>
        <v>if not exists (select 1 from mi.RangeDetail where Name = 'Tri-State Roofing &amp; Sheet Metal' and RangeID = 3716) begin insert into mi.RangeDetail (RangeID, Name, Description, IsActive, CreatePersonID, CreateDate) values (3716,'Tri-State Roofing &amp; Sheet Metal','',1,1,GETDATE()) end</v>
      </c>
    </row>
    <row r="7441" spans="1:7" x14ac:dyDescent="0.25">
      <c r="A7441">
        <v>1</v>
      </c>
      <c r="B7441">
        <v>512543</v>
      </c>
      <c r="C7441">
        <v>119678</v>
      </c>
      <c r="D7441" t="s">
        <v>7757</v>
      </c>
      <c r="G7441" t="str">
        <f t="shared" si="116"/>
        <v>if not exists (select 1 from mi.RangeDetail where Name = 'Central Supply Co.' and RangeID = 3716) begin insert into mi.RangeDetail (RangeID, Name, Description, IsActive, CreatePersonID, CreateDate) values (3716,'Central Supply Co.','',1,1,GETDATE()) end</v>
      </c>
    </row>
    <row r="7442" spans="1:7" x14ac:dyDescent="0.25">
      <c r="A7442">
        <v>1</v>
      </c>
      <c r="B7442">
        <v>501654</v>
      </c>
      <c r="C7442">
        <v>100722</v>
      </c>
      <c r="D7442" t="s">
        <v>7758</v>
      </c>
      <c r="G7442" t="str">
        <f t="shared" si="116"/>
        <v>if not exists (select 1 from mi.RangeDetail where Name = 'Thornburg, C.I.' and RangeID = 3716) begin insert into mi.RangeDetail (RangeID, Name, Description, IsActive, CreatePersonID, CreateDate) values (3716,'Thornburg, C.I.','',1,1,GETDATE()) end</v>
      </c>
    </row>
    <row r="7443" spans="1:7" x14ac:dyDescent="0.25">
      <c r="A7443">
        <v>11</v>
      </c>
      <c r="B7443">
        <v>507527</v>
      </c>
      <c r="C7443">
        <v>136566</v>
      </c>
      <c r="D7443" t="s">
        <v>7759</v>
      </c>
      <c r="G7443" t="str">
        <f t="shared" si="116"/>
        <v>if not exists (select 1 from mi.RangeDetail where Name = 'The C I Thornburg Company Inc' and RangeID = 3716) begin insert into mi.RangeDetail (RangeID, Name, Description, IsActive, CreatePersonID, CreateDate) values (3716,'The C I Thornburg Company Inc','',1,1,GETDATE()) end</v>
      </c>
    </row>
    <row r="7444" spans="1:7" x14ac:dyDescent="0.25">
      <c r="A7444">
        <v>1</v>
      </c>
      <c r="B7444">
        <v>513200</v>
      </c>
      <c r="C7444">
        <v>103357</v>
      </c>
      <c r="D7444" t="s">
        <v>7760</v>
      </c>
      <c r="G7444" t="str">
        <f t="shared" si="116"/>
        <v>if not exists (select 1 from mi.RangeDetail where Name = 'Precision Pump Valve Service, Inc.' and RangeID = 3716) begin insert into mi.RangeDetail (RangeID, Name, Description, IsActive, CreatePersonID, CreateDate) values (3716,'Precision Pump Valve Service, Inc.','',1,1,GETDATE()) end</v>
      </c>
    </row>
    <row r="7445" spans="1:7" x14ac:dyDescent="0.25">
      <c r="A7445">
        <v>9</v>
      </c>
      <c r="B7445">
        <v>500381</v>
      </c>
      <c r="C7445">
        <v>101560</v>
      </c>
      <c r="D7445" t="s">
        <v>7761</v>
      </c>
      <c r="G7445" t="str">
        <f t="shared" si="116"/>
        <v>if not exists (select 1 from mi.RangeDetail where Name = 'Precision Pump &amp; Valve' and RangeID = 3716) begin insert into mi.RangeDetail (RangeID, Name, Description, IsActive, CreatePersonID, CreateDate) values (3716,'Precision Pump &amp; Valve','',1,1,GETDATE()) end</v>
      </c>
    </row>
    <row r="7446" spans="1:7" x14ac:dyDescent="0.25">
      <c r="A7446">
        <v>1</v>
      </c>
      <c r="B7446">
        <v>514387</v>
      </c>
      <c r="C7446">
        <v>131721</v>
      </c>
      <c r="D7446" t="s">
        <v>7762</v>
      </c>
      <c r="G7446" t="str">
        <f t="shared" si="116"/>
        <v>if not exists (select 1 from mi.RangeDetail where Name = 'Amherst Madison' and RangeID = 3716) begin insert into mi.RangeDetail (RangeID, Name, Description, IsActive, CreatePersonID, CreateDate) values (3716,'Amherst Madison','',1,1,GETDATE()) end</v>
      </c>
    </row>
    <row r="7447" spans="1:7" x14ac:dyDescent="0.25">
      <c r="A7447">
        <v>1</v>
      </c>
      <c r="B7447">
        <v>514573</v>
      </c>
      <c r="C7447">
        <v>132223</v>
      </c>
      <c r="D7447" t="s">
        <v>7763</v>
      </c>
      <c r="G7447" t="str">
        <f t="shared" si="116"/>
        <v>if not exists (select 1 from mi.RangeDetail where Name = 'Weirton Electric Supply, Inc.' and RangeID = 3716) begin insert into mi.RangeDetail (RangeID, Name, Description, IsActive, CreatePersonID, CreateDate) values (3716,'Weirton Electric Supply, Inc.','',1,1,GETDATE()) end</v>
      </c>
    </row>
    <row r="7448" spans="1:7" x14ac:dyDescent="0.25">
      <c r="A7448">
        <v>11</v>
      </c>
      <c r="B7448">
        <v>503200</v>
      </c>
      <c r="C7448">
        <v>136570</v>
      </c>
      <c r="D7448" t="s">
        <v>7764</v>
      </c>
      <c r="G7448" t="str">
        <f t="shared" si="116"/>
        <v>if not exists (select 1 from mi.RangeDetail where Name = 'Murray Sheet Metal Co. Inc.' and RangeID = 3716) begin insert into mi.RangeDetail (RangeID, Name, Description, IsActive, CreatePersonID, CreateDate) values (3716,'Murray Sheet Metal Co. Inc.','',1,1,GETDATE()) end</v>
      </c>
    </row>
    <row r="7449" spans="1:7" x14ac:dyDescent="0.25">
      <c r="A7449">
        <v>9</v>
      </c>
      <c r="B7449">
        <v>500498</v>
      </c>
      <c r="C7449">
        <v>100075</v>
      </c>
      <c r="D7449" t="s">
        <v>7765</v>
      </c>
      <c r="G7449" t="str">
        <f t="shared" si="116"/>
        <v>if not exists (select 1 from mi.RangeDetail where Name = 'Valley Natural Gases' and RangeID = 3716) begin insert into mi.RangeDetail (RangeID, Name, Description, IsActive, CreatePersonID, CreateDate) values (3716,'Valley Natural Gases','',1,1,GETDATE()) end</v>
      </c>
    </row>
    <row r="7450" spans="1:7" x14ac:dyDescent="0.25">
      <c r="A7450">
        <v>11</v>
      </c>
      <c r="B7450">
        <v>505215</v>
      </c>
      <c r="C7450">
        <v>100269</v>
      </c>
      <c r="D7450" t="s">
        <v>7766</v>
      </c>
      <c r="G7450" t="str">
        <f t="shared" si="116"/>
        <v>if not exists (select 1 from mi.RangeDetail where Name = 'Valley National Gases Inc' and RangeID = 3716) begin insert into mi.RangeDetail (RangeID, Name, Description, IsActive, CreatePersonID, CreateDate) values (3716,'Valley National Gases Inc','',1,1,GETDATE()) end</v>
      </c>
    </row>
    <row r="7451" spans="1:7" x14ac:dyDescent="0.25">
      <c r="A7451">
        <v>1</v>
      </c>
      <c r="B7451">
        <v>514243</v>
      </c>
      <c r="C7451">
        <v>131360</v>
      </c>
      <c r="D7451" t="s">
        <v>7767</v>
      </c>
      <c r="G7451" t="str">
        <f t="shared" si="116"/>
        <v>if not exists (select 1 from mi.RangeDetail where Name = 'Ferrell Excavating Company, Inc.' and RangeID = 3716) begin insert into mi.RangeDetail (RangeID, Name, Description, IsActive, CreatePersonID, CreateDate) values (3716,'Ferrell Excavating Company, Inc.','',1,1,GETDATE()) end</v>
      </c>
    </row>
    <row r="7452" spans="1:7" x14ac:dyDescent="0.25">
      <c r="A7452">
        <v>1</v>
      </c>
      <c r="B7452">
        <v>514231</v>
      </c>
      <c r="C7452">
        <v>102257</v>
      </c>
      <c r="D7452" t="s">
        <v>7768</v>
      </c>
      <c r="G7452" t="str">
        <f t="shared" si="116"/>
        <v>if not exists (select 1 from mi.RangeDetail where Name = 'Jabo Supply Corporation' and RangeID = 3716) begin insert into mi.RangeDetail (RangeID, Name, Description, IsActive, CreatePersonID, CreateDate) values (3716,'Jabo Supply Corporation','',1,1,GETDATE()) end</v>
      </c>
    </row>
    <row r="7453" spans="1:7" x14ac:dyDescent="0.25">
      <c r="A7453">
        <v>9</v>
      </c>
      <c r="B7453">
        <v>500546</v>
      </c>
      <c r="C7453">
        <v>100210</v>
      </c>
      <c r="D7453" t="s">
        <v>7768</v>
      </c>
      <c r="G7453" t="str">
        <f t="shared" si="116"/>
        <v>if not exists (select 1 from mi.RangeDetail where Name = 'Jabo Supply Corporation' and RangeID = 3716) begin insert into mi.RangeDetail (RangeID, Name, Description, IsActive, CreatePersonID, CreateDate) values (3716,'Jabo Supply Corporation','',1,1,GETDATE()) end</v>
      </c>
    </row>
    <row r="7454" spans="1:7" x14ac:dyDescent="0.25">
      <c r="A7454">
        <v>1</v>
      </c>
      <c r="B7454">
        <v>513387</v>
      </c>
      <c r="C7454">
        <v>129139</v>
      </c>
      <c r="D7454" t="s">
        <v>7769</v>
      </c>
      <c r="G7454" t="str">
        <f t="shared" si="116"/>
        <v>if not exists (select 1 from mi.RangeDetail where Name = 'GW Industrial Sales' and RangeID = 3716) begin insert into mi.RangeDetail (RangeID, Name, Description, IsActive, CreatePersonID, CreateDate) values (3716,'GW Industrial Sales','',1,1,GETDATE()) end</v>
      </c>
    </row>
    <row r="7455" spans="1:7" x14ac:dyDescent="0.25">
      <c r="A7455">
        <v>11</v>
      </c>
      <c r="B7455">
        <v>506022</v>
      </c>
      <c r="C7455">
        <v>112817</v>
      </c>
      <c r="D7455" t="s">
        <v>7770</v>
      </c>
      <c r="G7455" t="str">
        <f t="shared" si="116"/>
        <v>if not exists (select 1 from mi.RangeDetail where Name = 'LJ Navy Trucking Company' and RangeID = 3716) begin insert into mi.RangeDetail (RangeID, Name, Description, IsActive, CreatePersonID, CreateDate) values (3716,'LJ Navy Trucking Company','',1,1,GETDATE()) end</v>
      </c>
    </row>
    <row r="7456" spans="1:7" x14ac:dyDescent="0.25">
      <c r="A7456">
        <v>1</v>
      </c>
      <c r="B7456">
        <v>513516</v>
      </c>
      <c r="C7456">
        <v>107724</v>
      </c>
      <c r="D7456" t="s">
        <v>7771</v>
      </c>
      <c r="G7456" t="str">
        <f t="shared" si="116"/>
        <v>if not exists (select 1 from mi.RangeDetail where Name = 'Blacktop Industries And Equipment Co' and RangeID = 3716) begin insert into mi.RangeDetail (RangeID, Name, Description, IsActive, CreatePersonID, CreateDate) values (3716,'Blacktop Industries And Equipment Co','',1,1,GETDATE()) end</v>
      </c>
    </row>
    <row r="7457" spans="1:7" x14ac:dyDescent="0.25">
      <c r="A7457">
        <v>1</v>
      </c>
      <c r="B7457">
        <v>501947</v>
      </c>
      <c r="C7457">
        <v>126725</v>
      </c>
      <c r="D7457" t="s">
        <v>7772</v>
      </c>
      <c r="G7457" t="str">
        <f t="shared" si="116"/>
        <v>if not exists (select 1 from mi.RangeDetail where Name = 'Mountaineer Contractors Inc' and RangeID = 3716) begin insert into mi.RangeDetail (RangeID, Name, Description, IsActive, CreatePersonID, CreateDate) values (3716,'Mountaineer Contractors Inc','',1,1,GETDATE()) end</v>
      </c>
    </row>
    <row r="7458" spans="1:7" x14ac:dyDescent="0.25">
      <c r="A7458">
        <v>1</v>
      </c>
      <c r="B7458">
        <v>513922</v>
      </c>
      <c r="C7458">
        <v>117930</v>
      </c>
      <c r="D7458" t="s">
        <v>7773</v>
      </c>
      <c r="G7458" t="str">
        <f t="shared" si="116"/>
        <v>if not exists (select 1 from mi.RangeDetail where Name = 'Safety Caution Equipment' and RangeID = 3716) begin insert into mi.RangeDetail (RangeID, Name, Description, IsActive, CreatePersonID, CreateDate) values (3716,'Safety Caution Equipment','',1,1,GETDATE()) end</v>
      </c>
    </row>
    <row r="7459" spans="1:7" x14ac:dyDescent="0.25">
      <c r="A7459">
        <v>1</v>
      </c>
      <c r="B7459">
        <v>514236</v>
      </c>
      <c r="C7459">
        <v>131354</v>
      </c>
      <c r="D7459" t="s">
        <v>7774</v>
      </c>
      <c r="G7459" t="str">
        <f t="shared" si="116"/>
        <v>if not exists (select 1 from mi.RangeDetail where Name = 'Orders Construction Company, Inc.' and RangeID = 3716) begin insert into mi.RangeDetail (RangeID, Name, Description, IsActive, CreatePersonID, CreateDate) values (3716,'Orders Construction Company, Inc.','',1,1,GETDATE()) end</v>
      </c>
    </row>
    <row r="7460" spans="1:7" x14ac:dyDescent="0.25">
      <c r="A7460">
        <v>1</v>
      </c>
      <c r="B7460">
        <v>515286</v>
      </c>
      <c r="C7460">
        <v>110078</v>
      </c>
      <c r="D7460" t="s">
        <v>7775</v>
      </c>
      <c r="G7460" t="str">
        <f t="shared" si="116"/>
        <v>if not exists (select 1 from mi.RangeDetail where Name = 'Weirton Ice &amp; Coal Supply Co' and RangeID = 3716) begin insert into mi.RangeDetail (RangeID, Name, Description, IsActive, CreatePersonID, CreateDate) values (3716,'Weirton Ice &amp; Coal Supply Co','',1,1,GETDATE()) end</v>
      </c>
    </row>
    <row r="7461" spans="1:7" x14ac:dyDescent="0.25">
      <c r="A7461">
        <v>1</v>
      </c>
      <c r="B7461">
        <v>513366</v>
      </c>
      <c r="C7461">
        <v>129039</v>
      </c>
      <c r="D7461" t="s">
        <v>7776</v>
      </c>
      <c r="G7461" t="str">
        <f t="shared" si="116"/>
        <v>if not exists (select 1 from mi.RangeDetail where Name = 'Jefferson Asphalt Products Company Inc' and RangeID = 3716) begin insert into mi.RangeDetail (RangeID, Name, Description, IsActive, CreatePersonID, CreateDate) values (3716,'Jefferson Asphalt Products Company Inc','',1,1,GETDATE()) end</v>
      </c>
    </row>
    <row r="7462" spans="1:7" x14ac:dyDescent="0.25">
      <c r="A7462">
        <v>1</v>
      </c>
      <c r="B7462">
        <v>513112</v>
      </c>
      <c r="C7462">
        <v>128457</v>
      </c>
      <c r="D7462" t="s">
        <v>7777</v>
      </c>
      <c r="G7462" t="str">
        <f t="shared" si="116"/>
        <v>if not exists (select 1 from mi.RangeDetail where Name = 'W.R. Drake Company, LLC' and RangeID = 3716) begin insert into mi.RangeDetail (RangeID, Name, Description, IsActive, CreatePersonID, CreateDate) values (3716,'W.R. Drake Company, LLC','',1,1,GETDATE()) end</v>
      </c>
    </row>
    <row r="7463" spans="1:7" x14ac:dyDescent="0.25">
      <c r="A7463">
        <v>1</v>
      </c>
      <c r="B7463">
        <v>513271</v>
      </c>
      <c r="C7463">
        <v>90659</v>
      </c>
      <c r="D7463" t="s">
        <v>7778</v>
      </c>
      <c r="G7463" t="str">
        <f t="shared" si="116"/>
        <v>if not exists (select 1 from mi.RangeDetail where Name = 'Debarr Trucking Co' and RangeID = 3716) begin insert into mi.RangeDetail (RangeID, Name, Description, IsActive, CreatePersonID, CreateDate) values (3716,'Debarr Trucking Co','',1,1,GETDATE()) end</v>
      </c>
    </row>
    <row r="7464" spans="1:7" x14ac:dyDescent="0.25">
      <c r="A7464">
        <v>1</v>
      </c>
      <c r="B7464">
        <v>515303</v>
      </c>
      <c r="C7464">
        <v>103978</v>
      </c>
      <c r="D7464" t="s">
        <v>7779</v>
      </c>
      <c r="G7464" t="str">
        <f t="shared" si="116"/>
        <v>if not exists (select 1 from mi.RangeDetail where Name = 'Eastern Vault Company Inc' and RangeID = 3716) begin insert into mi.RangeDetail (RangeID, Name, Description, IsActive, CreatePersonID, CreateDate) values (3716,'Eastern Vault Company Inc','',1,1,GETDATE()) end</v>
      </c>
    </row>
    <row r="7465" spans="1:7" x14ac:dyDescent="0.25">
      <c r="A7465">
        <v>1</v>
      </c>
      <c r="B7465">
        <v>500881</v>
      </c>
      <c r="C7465">
        <v>106897</v>
      </c>
      <c r="D7465" t="s">
        <v>7780</v>
      </c>
      <c r="G7465" t="str">
        <f t="shared" si="116"/>
        <v>if not exists (select 1 from mi.RangeDetail where Name = 'IVS Hydro Demolition Services' and RangeID = 3716) begin insert into mi.RangeDetail (RangeID, Name, Description, IsActive, CreatePersonID, CreateDate) values (3716,'IVS Hydro Demolition Services','',1,1,GETDATE()) end</v>
      </c>
    </row>
    <row r="7466" spans="1:7" x14ac:dyDescent="0.25">
      <c r="A7466">
        <v>1</v>
      </c>
      <c r="B7466">
        <v>512975</v>
      </c>
      <c r="C7466">
        <v>106897</v>
      </c>
      <c r="D7466" t="s">
        <v>7780</v>
      </c>
      <c r="G7466" t="str">
        <f t="shared" si="116"/>
        <v>if not exists (select 1 from mi.RangeDetail where Name = 'IVS Hydro Demolition Services' and RangeID = 3716) begin insert into mi.RangeDetail (RangeID, Name, Description, IsActive, CreatePersonID, CreateDate) values (3716,'IVS Hydro Demolition Services','',1,1,GETDATE()) end</v>
      </c>
    </row>
    <row r="7467" spans="1:7" x14ac:dyDescent="0.25">
      <c r="A7467">
        <v>1</v>
      </c>
      <c r="B7467">
        <v>502327</v>
      </c>
      <c r="C7467">
        <v>104951</v>
      </c>
      <c r="D7467" t="s">
        <v>7781</v>
      </c>
      <c r="G7467" t="str">
        <f t="shared" si="116"/>
        <v>if not exists (select 1 from mi.RangeDetail where Name = 'Garage Door Operators Inc' and RangeID = 3716) begin insert into mi.RangeDetail (RangeID, Name, Description, IsActive, CreatePersonID, CreateDate) values (3716,'Garage Door Operators Inc','',1,1,GETDATE()) end</v>
      </c>
    </row>
    <row r="7468" spans="1:7" x14ac:dyDescent="0.25">
      <c r="A7468">
        <v>1</v>
      </c>
      <c r="B7468">
        <v>513641</v>
      </c>
      <c r="C7468">
        <v>109746</v>
      </c>
      <c r="D7468" t="s">
        <v>2557</v>
      </c>
      <c r="G7468" t="str">
        <f t="shared" si="116"/>
        <v>if not exists (select 1 from mi.RangeDetail where Name = 'Parkline Inc' and RangeID = 3716) begin insert into mi.RangeDetail (RangeID, Name, Description, IsActive, CreatePersonID, CreateDate) values (3716,'Parkline Inc','',1,1,GETDATE()) end</v>
      </c>
    </row>
    <row r="7469" spans="1:7" x14ac:dyDescent="0.25">
      <c r="A7469">
        <v>1</v>
      </c>
      <c r="B7469">
        <v>501836</v>
      </c>
      <c r="C7469">
        <v>118372</v>
      </c>
      <c r="D7469" t="s">
        <v>7782</v>
      </c>
      <c r="G7469" t="str">
        <f t="shared" si="116"/>
        <v>if not exists (select 1 from mi.RangeDetail where Name = 'Workman Developments' and RangeID = 3716) begin insert into mi.RangeDetail (RangeID, Name, Description, IsActive, CreatePersonID, CreateDate) values (3716,'Workman Developments','',1,1,GETDATE()) end</v>
      </c>
    </row>
    <row r="7470" spans="1:7" x14ac:dyDescent="0.25">
      <c r="A7470">
        <v>1</v>
      </c>
      <c r="B7470">
        <v>514284</v>
      </c>
      <c r="C7470">
        <v>131466</v>
      </c>
      <c r="D7470" t="s">
        <v>2589</v>
      </c>
      <c r="G7470" t="str">
        <f t="shared" si="116"/>
        <v>if not exists (select 1 from mi.RangeDetail where Name = 'Smith Concrete' and RangeID = 3716) begin insert into mi.RangeDetail (RangeID, Name, Description, IsActive, CreatePersonID, CreateDate) values (3716,'Smith Concrete','',1,1,GETDATE()) end</v>
      </c>
    </row>
    <row r="7471" spans="1:7" x14ac:dyDescent="0.25">
      <c r="A7471">
        <v>1</v>
      </c>
      <c r="B7471">
        <v>513869</v>
      </c>
      <c r="C7471">
        <v>130579</v>
      </c>
      <c r="D7471" t="s">
        <v>7783</v>
      </c>
      <c r="G7471" t="str">
        <f t="shared" si="116"/>
        <v>if not exists (select 1 from mi.RangeDetail where Name = 'GA Brown &amp; Son, Inc.' and RangeID = 3716) begin insert into mi.RangeDetail (RangeID, Name, Description, IsActive, CreatePersonID, CreateDate) values (3716,'GA Brown &amp; Son, Inc.','',1,1,GETDATE()) end</v>
      </c>
    </row>
    <row r="7472" spans="1:7" x14ac:dyDescent="0.25">
      <c r="A7472">
        <v>11</v>
      </c>
      <c r="B7472">
        <v>507537</v>
      </c>
      <c r="C7472">
        <v>136575</v>
      </c>
      <c r="D7472" t="s">
        <v>7784</v>
      </c>
      <c r="G7472" t="str">
        <f t="shared" si="116"/>
        <v>if not exists (select 1 from mi.RangeDetail where Name = 'Brown Asphalt Paving Co Inc' and RangeID = 3716) begin insert into mi.RangeDetail (RangeID, Name, Description, IsActive, CreatePersonID, CreateDate) values (3716,'Brown Asphalt Paving Co Inc','',1,1,GETDATE()) end</v>
      </c>
    </row>
    <row r="7473" spans="1:7" x14ac:dyDescent="0.25">
      <c r="A7473">
        <v>1</v>
      </c>
      <c r="B7473">
        <v>502303</v>
      </c>
      <c r="C7473">
        <v>106501</v>
      </c>
      <c r="D7473" t="s">
        <v>7785</v>
      </c>
      <c r="G7473" t="str">
        <f t="shared" si="116"/>
        <v>if not exists (select 1 from mi.RangeDetail where Name = 'West Virginia Paving Inc' and RangeID = 3716) begin insert into mi.RangeDetail (RangeID, Name, Description, IsActive, CreatePersonID, CreateDate) values (3716,'West Virginia Paving Inc','',1,1,GETDATE()) end</v>
      </c>
    </row>
    <row r="7474" spans="1:7" x14ac:dyDescent="0.25">
      <c r="A7474">
        <v>1</v>
      </c>
      <c r="B7474">
        <v>513204</v>
      </c>
      <c r="C7474">
        <v>128480</v>
      </c>
      <c r="D7474" t="s">
        <v>7786</v>
      </c>
      <c r="G7474" t="str">
        <f t="shared" si="116"/>
        <v>if not exists (select 1 from mi.RangeDetail where Name = 'Cover All Buildings of WV Inc' and RangeID = 3716) begin insert into mi.RangeDetail (RangeID, Name, Description, IsActive, CreatePersonID, CreateDate) values (3716,'Cover All Buildings of WV Inc','',1,1,GETDATE()) end</v>
      </c>
    </row>
    <row r="7475" spans="1:7" x14ac:dyDescent="0.25">
      <c r="A7475">
        <v>1</v>
      </c>
      <c r="B7475">
        <v>513287</v>
      </c>
      <c r="C7475">
        <v>90664</v>
      </c>
      <c r="D7475" t="s">
        <v>7787</v>
      </c>
      <c r="G7475" t="str">
        <f t="shared" si="116"/>
        <v>if not exists (select 1 from mi.RangeDetail where Name = 'Hinkle Trucking Inc' and RangeID = 3716) begin insert into mi.RangeDetail (RangeID, Name, Description, IsActive, CreatePersonID, CreateDate) values (3716,'Hinkle Trucking Inc','',1,1,GETDATE()) end</v>
      </c>
    </row>
    <row r="7476" spans="1:7" x14ac:dyDescent="0.25">
      <c r="A7476">
        <v>21</v>
      </c>
      <c r="B7476">
        <v>500012</v>
      </c>
      <c r="C7476">
        <v>132537</v>
      </c>
      <c r="D7476" t="s">
        <v>7788</v>
      </c>
      <c r="G7476" t="str">
        <f t="shared" si="116"/>
        <v>if not exists (select 1 from mi.RangeDetail where Name = 'Norman Jackson Trucking' and RangeID = 3716) begin insert into mi.RangeDetail (RangeID, Name, Description, IsActive, CreatePersonID, CreateDate) values (3716,'Norman Jackson Trucking','',1,1,GETDATE()) end</v>
      </c>
    </row>
    <row r="7477" spans="1:7" x14ac:dyDescent="0.25">
      <c r="A7477">
        <v>1</v>
      </c>
      <c r="B7477">
        <v>513268</v>
      </c>
      <c r="C7477">
        <v>105733</v>
      </c>
      <c r="D7477" t="s">
        <v>7789</v>
      </c>
      <c r="G7477" t="str">
        <f t="shared" si="116"/>
        <v>if not exists (select 1 from mi.RangeDetail where Name = 'Kelly Paving, Inc.' and RangeID = 3716) begin insert into mi.RangeDetail (RangeID, Name, Description, IsActive, CreatePersonID, CreateDate) values (3716,'Kelly Paving, Inc.','',1,1,GETDATE()) end</v>
      </c>
    </row>
    <row r="7478" spans="1:7" x14ac:dyDescent="0.25">
      <c r="A7478">
        <v>1</v>
      </c>
      <c r="B7478">
        <v>512985</v>
      </c>
      <c r="C7478">
        <v>126995</v>
      </c>
      <c r="D7478" t="s">
        <v>7790</v>
      </c>
      <c r="G7478" t="str">
        <f t="shared" si="116"/>
        <v>if not exists (select 1 from mi.RangeDetail where Name = 'Triad Engineering Inc' and RangeID = 3716) begin insert into mi.RangeDetail (RangeID, Name, Description, IsActive, CreatePersonID, CreateDate) values (3716,'Triad Engineering Inc','',1,1,GETDATE()) end</v>
      </c>
    </row>
    <row r="7479" spans="1:7" x14ac:dyDescent="0.25">
      <c r="A7479">
        <v>1</v>
      </c>
      <c r="B7479">
        <v>514873</v>
      </c>
      <c r="C7479">
        <v>128927</v>
      </c>
      <c r="D7479" t="s">
        <v>7790</v>
      </c>
      <c r="G7479" t="str">
        <f t="shared" si="116"/>
        <v>if not exists (select 1 from mi.RangeDetail where Name = 'Triad Engineering Inc' and RangeID = 3716) begin insert into mi.RangeDetail (RangeID, Name, Description, IsActive, CreatePersonID, CreateDate) values (3716,'Triad Engineering Inc','',1,1,GETDATE()) end</v>
      </c>
    </row>
    <row r="7480" spans="1:7" x14ac:dyDescent="0.25">
      <c r="A7480">
        <v>1</v>
      </c>
      <c r="B7480">
        <v>514547</v>
      </c>
      <c r="C7480">
        <v>132101</v>
      </c>
      <c r="D7480" t="s">
        <v>7791</v>
      </c>
      <c r="G7480" t="str">
        <f t="shared" si="116"/>
        <v>if not exists (select 1 from mi.RangeDetail where Name = 'Dodd General Contractors Corporation' and RangeID = 3716) begin insert into mi.RangeDetail (RangeID, Name, Description, IsActive, CreatePersonID, CreateDate) values (3716,'Dodd General Contractors Corporation','',1,1,GETDATE()) end</v>
      </c>
    </row>
    <row r="7481" spans="1:7" x14ac:dyDescent="0.25">
      <c r="A7481">
        <v>1</v>
      </c>
      <c r="B7481">
        <v>512421</v>
      </c>
      <c r="C7481">
        <v>127112</v>
      </c>
      <c r="D7481" t="s">
        <v>7792</v>
      </c>
      <c r="G7481" t="str">
        <f t="shared" si="116"/>
        <v>if not exists (select 1 from mi.RangeDetail where Name = 'Robinson E L Engineering Co' and RangeID = 3716) begin insert into mi.RangeDetail (RangeID, Name, Description, IsActive, CreatePersonID, CreateDate) values (3716,'Robinson E L Engineering Co','',1,1,GETDATE()) end</v>
      </c>
    </row>
    <row r="7482" spans="1:7" x14ac:dyDescent="0.25">
      <c r="A7482">
        <v>1</v>
      </c>
      <c r="B7482">
        <v>514027</v>
      </c>
      <c r="C7482">
        <v>131198</v>
      </c>
      <c r="D7482" t="s">
        <v>7793</v>
      </c>
      <c r="G7482" t="str">
        <f t="shared" si="116"/>
        <v>if not exists (select 1 from mi.RangeDetail where Name = 'Snyder Environmental Services' and RangeID = 3716) begin insert into mi.RangeDetail (RangeID, Name, Description, IsActive, CreatePersonID, CreateDate) values (3716,'Snyder Environmental Services','',1,1,GETDATE()) end</v>
      </c>
    </row>
    <row r="7483" spans="1:7" x14ac:dyDescent="0.25">
      <c r="A7483">
        <v>1</v>
      </c>
      <c r="B7483">
        <v>514241</v>
      </c>
      <c r="C7483">
        <v>131359</v>
      </c>
      <c r="D7483" t="s">
        <v>7794</v>
      </c>
      <c r="G7483" t="str">
        <f t="shared" si="116"/>
        <v>if not exists (select 1 from mi.RangeDetail where Name = 'Logan Concrete' and RangeID = 3716) begin insert into mi.RangeDetail (RangeID, Name, Description, IsActive, CreatePersonID, CreateDate) values (3716,'Logan Concrete','',1,1,GETDATE()) end</v>
      </c>
    </row>
    <row r="7484" spans="1:7" x14ac:dyDescent="0.25">
      <c r="A7484">
        <v>1</v>
      </c>
      <c r="B7484">
        <v>514969</v>
      </c>
      <c r="C7484">
        <v>133408</v>
      </c>
      <c r="D7484" t="s">
        <v>7795</v>
      </c>
      <c r="G7484" t="str">
        <f t="shared" si="116"/>
        <v>if not exists (select 1 from mi.RangeDetail where Name = 'Merco, Inc.' and RangeID = 3716) begin insert into mi.RangeDetail (RangeID, Name, Description, IsActive, CreatePersonID, CreateDate) values (3716,'Merco, Inc.','',1,1,GETDATE()) end</v>
      </c>
    </row>
    <row r="7485" spans="1:7" x14ac:dyDescent="0.25">
      <c r="A7485">
        <v>1</v>
      </c>
      <c r="B7485">
        <v>513601</v>
      </c>
      <c r="C7485">
        <v>129727</v>
      </c>
      <c r="D7485" t="s">
        <v>7796</v>
      </c>
      <c r="G7485" t="str">
        <f t="shared" si="116"/>
        <v>if not exists (select 1 from mi.RangeDetail where Name = 'Shamblin Stone, Inc.' and RangeID = 3716) begin insert into mi.RangeDetail (RangeID, Name, Description, IsActive, CreatePersonID, CreateDate) values (3716,'Shamblin Stone, Inc.','',1,1,GETDATE()) end</v>
      </c>
    </row>
    <row r="7486" spans="1:7" x14ac:dyDescent="0.25">
      <c r="A7486">
        <v>1</v>
      </c>
      <c r="B7486">
        <v>502291</v>
      </c>
      <c r="C7486">
        <v>102254</v>
      </c>
      <c r="D7486" t="s">
        <v>7797</v>
      </c>
      <c r="G7486" t="str">
        <f t="shared" si="116"/>
        <v>if not exists (select 1 from mi.RangeDetail where Name = 'Cabell Sheet Metal &amp; Roofing' and RangeID = 3716) begin insert into mi.RangeDetail (RangeID, Name, Description, IsActive, CreatePersonID, CreateDate) values (3716,'Cabell Sheet Metal &amp; Roofing','',1,1,GETDATE()) end</v>
      </c>
    </row>
    <row r="7487" spans="1:7" x14ac:dyDescent="0.25">
      <c r="A7487">
        <v>1</v>
      </c>
      <c r="B7487">
        <v>513720</v>
      </c>
      <c r="C7487">
        <v>130298</v>
      </c>
      <c r="D7487" t="s">
        <v>7798</v>
      </c>
      <c r="G7487" t="str">
        <f t="shared" si="116"/>
        <v>if not exists (select 1 from mi.RangeDetail where Name = 'North Central Paving Inc' and RangeID = 3716) begin insert into mi.RangeDetail (RangeID, Name, Description, IsActive, CreatePersonID, CreateDate) values (3716,'North Central Paving Inc','',1,1,GETDATE()) end</v>
      </c>
    </row>
    <row r="7488" spans="1:7" x14ac:dyDescent="0.25">
      <c r="A7488">
        <v>1</v>
      </c>
      <c r="B7488">
        <v>513500</v>
      </c>
      <c r="C7488">
        <v>104476</v>
      </c>
      <c r="D7488" t="s">
        <v>7799</v>
      </c>
      <c r="G7488" t="str">
        <f t="shared" si="116"/>
        <v>if not exists (select 1 from mi.RangeDetail where Name = 'Hpi Construction Co Inc' and RangeID = 3716) begin insert into mi.RangeDetail (RangeID, Name, Description, IsActive, CreatePersonID, CreateDate) values (3716,'Hpi Construction Co Inc','',1,1,GETDATE()) end</v>
      </c>
    </row>
    <row r="7489" spans="1:7" x14ac:dyDescent="0.25">
      <c r="A7489">
        <v>1</v>
      </c>
      <c r="B7489">
        <v>512454</v>
      </c>
      <c r="C7489">
        <v>127126</v>
      </c>
      <c r="D7489" t="s">
        <v>7800</v>
      </c>
      <c r="G7489" t="str">
        <f t="shared" si="116"/>
        <v>if not exists (select 1 from mi.RangeDetail where Name = 'CTL Engineering of WV, Inc.' and RangeID = 3716) begin insert into mi.RangeDetail (RangeID, Name, Description, IsActive, CreatePersonID, CreateDate) values (3716,'CTL Engineering of WV, Inc.','',1,1,GETDATE()) end</v>
      </c>
    </row>
    <row r="7490" spans="1:7" x14ac:dyDescent="0.25">
      <c r="A7490">
        <v>1</v>
      </c>
      <c r="B7490">
        <v>515753</v>
      </c>
      <c r="C7490">
        <v>127216</v>
      </c>
      <c r="D7490" t="s">
        <v>7801</v>
      </c>
      <c r="G7490" t="str">
        <f t="shared" si="116"/>
        <v>if not exists (select 1 from mi.RangeDetail where Name = 'Thrasher Engineering' and RangeID = 3716) begin insert into mi.RangeDetail (RangeID, Name, Description, IsActive, CreatePersonID, CreateDate) values (3716,'Thrasher Engineering','',1,1,GETDATE()) end</v>
      </c>
    </row>
    <row r="7491" spans="1:7" x14ac:dyDescent="0.25">
      <c r="A7491">
        <v>1</v>
      </c>
      <c r="B7491">
        <v>514688</v>
      </c>
      <c r="C7491">
        <v>90800</v>
      </c>
      <c r="D7491" t="s">
        <v>7802</v>
      </c>
      <c r="G7491" t="str">
        <f t="shared" ref="G7491:G7554" si="117">IF(D7491&lt;&gt;"",CONCATENATE("if not exists (select 1 from mi.RangeDetail where Name = '",D7491,"' and RangeID = 3716) begin insert into mi.RangeDetail (RangeID, Name, Description, IsActive, CreatePersonID, CreateDate) values (3716,'",D7491,"','","',1,1,GETDATE()) end"), "")</f>
        <v>if not exists (select 1 from mi.RangeDetail where Name = 'Forquer Contracting LLC' and RangeID = 3716) begin insert into mi.RangeDetail (RangeID, Name, Description, IsActive, CreatePersonID, CreateDate) values (3716,'Forquer Contracting LLC','',1,1,GETDATE()) end</v>
      </c>
    </row>
    <row r="7492" spans="1:7" x14ac:dyDescent="0.25">
      <c r="A7492">
        <v>1</v>
      </c>
      <c r="B7492">
        <v>514639</v>
      </c>
      <c r="C7492">
        <v>132219</v>
      </c>
      <c r="D7492" t="s">
        <v>7803</v>
      </c>
      <c r="G7492" t="str">
        <f t="shared" si="117"/>
        <v>if not exists (select 1 from mi.RangeDetail where Name = 'Forquer Contractng LLC' and RangeID = 3716) begin insert into mi.RangeDetail (RangeID, Name, Description, IsActive, CreatePersonID, CreateDate) values (3716,'Forquer Contractng LLC','',1,1,GETDATE()) end</v>
      </c>
    </row>
    <row r="7493" spans="1:7" x14ac:dyDescent="0.25">
      <c r="A7493">
        <v>1</v>
      </c>
      <c r="B7493">
        <v>514304</v>
      </c>
      <c r="C7493">
        <v>128372</v>
      </c>
      <c r="D7493" t="s">
        <v>7804</v>
      </c>
      <c r="G7493" t="str">
        <f t="shared" si="117"/>
        <v>if not exists (select 1 from mi.RangeDetail where Name = 'BJ Hauling &amp; Excavating Co Inc' and RangeID = 3716) begin insert into mi.RangeDetail (RangeID, Name, Description, IsActive, CreatePersonID, CreateDate) values (3716,'BJ Hauling &amp; Excavating Co Inc','',1,1,GETDATE()) end</v>
      </c>
    </row>
    <row r="7494" spans="1:7" x14ac:dyDescent="0.25">
      <c r="A7494">
        <v>1</v>
      </c>
      <c r="B7494">
        <v>512513</v>
      </c>
      <c r="C7494">
        <v>127525</v>
      </c>
      <c r="D7494" t="s">
        <v>7805</v>
      </c>
      <c r="G7494" t="str">
        <f t="shared" si="117"/>
        <v>if not exists (select 1 from mi.RangeDetail where Name = 'West Virginia Signal &amp; Light Inc' and RangeID = 3716) begin insert into mi.RangeDetail (RangeID, Name, Description, IsActive, CreatePersonID, CreateDate) values (3716,'West Virginia Signal &amp; Light Inc','',1,1,GETDATE()) end</v>
      </c>
    </row>
    <row r="7495" spans="1:7" x14ac:dyDescent="0.25">
      <c r="A7495">
        <v>1</v>
      </c>
      <c r="B7495">
        <v>501854</v>
      </c>
      <c r="C7495">
        <v>105041</v>
      </c>
      <c r="D7495" t="s">
        <v>7806</v>
      </c>
      <c r="G7495" t="str">
        <f t="shared" si="117"/>
        <v>if not exists (select 1 from mi.RangeDetail where Name = 'Cabell Glass Company' and RangeID = 3716) begin insert into mi.RangeDetail (RangeID, Name, Description, IsActive, CreatePersonID, CreateDate) values (3716,'Cabell Glass Company','',1,1,GETDATE()) end</v>
      </c>
    </row>
    <row r="7496" spans="1:7" x14ac:dyDescent="0.25">
      <c r="A7496">
        <v>1</v>
      </c>
      <c r="B7496">
        <v>513223</v>
      </c>
      <c r="C7496">
        <v>109786</v>
      </c>
      <c r="D7496" t="s">
        <v>7807</v>
      </c>
      <c r="G7496" t="str">
        <f t="shared" si="117"/>
        <v>if not exists (select 1 from mi.RangeDetail where Name = 'Kalkreuth Roofing &amp; Sheet Metal' and RangeID = 3716) begin insert into mi.RangeDetail (RangeID, Name, Description, IsActive, CreatePersonID, CreateDate) values (3716,'Kalkreuth Roofing &amp; Sheet Metal','',1,1,GETDATE()) end</v>
      </c>
    </row>
    <row r="7497" spans="1:7" x14ac:dyDescent="0.25">
      <c r="A7497">
        <v>11</v>
      </c>
      <c r="B7497">
        <v>502522</v>
      </c>
      <c r="C7497">
        <v>110686</v>
      </c>
      <c r="D7497" t="s">
        <v>7808</v>
      </c>
      <c r="G7497" t="str">
        <f t="shared" si="117"/>
        <v>if not exists (select 1 from mi.RangeDetail where Name = 'Kalkreuth Roofing &amp; Sheet Metal Inc.' and RangeID = 3716) begin insert into mi.RangeDetail (RangeID, Name, Description, IsActive, CreatePersonID, CreateDate) values (3716,'Kalkreuth Roofing &amp; Sheet Metal Inc.','',1,1,GETDATE()) end</v>
      </c>
    </row>
    <row r="7498" spans="1:7" x14ac:dyDescent="0.25">
      <c r="A7498">
        <v>1</v>
      </c>
      <c r="B7498">
        <v>501686</v>
      </c>
      <c r="C7498">
        <v>104178</v>
      </c>
      <c r="D7498" t="s">
        <v>7809</v>
      </c>
      <c r="G7498" t="str">
        <f t="shared" si="117"/>
        <v>if not exists (select 1 from mi.RangeDetail where Name = 'Triangle, Inc.' and RangeID = 3716) begin insert into mi.RangeDetail (RangeID, Name, Description, IsActive, CreatePersonID, CreateDate) values (3716,'Triangle, Inc.','',1,1,GETDATE()) end</v>
      </c>
    </row>
    <row r="7499" spans="1:7" x14ac:dyDescent="0.25">
      <c r="A7499">
        <v>1</v>
      </c>
      <c r="B7499">
        <v>514381</v>
      </c>
      <c r="C7499">
        <v>108561</v>
      </c>
      <c r="D7499" t="s">
        <v>7810</v>
      </c>
      <c r="G7499" t="str">
        <f t="shared" si="117"/>
        <v>if not exists (select 1 from mi.RangeDetail where Name = 'Huntington Testing &amp; Technology, Inc.' and RangeID = 3716) begin insert into mi.RangeDetail (RangeID, Name, Description, IsActive, CreatePersonID, CreateDate) values (3716,'Huntington Testing &amp; Technology, Inc.','',1,1,GETDATE()) end</v>
      </c>
    </row>
    <row r="7500" spans="1:7" x14ac:dyDescent="0.25">
      <c r="A7500">
        <v>1</v>
      </c>
      <c r="B7500">
        <v>514637</v>
      </c>
      <c r="C7500">
        <v>104230</v>
      </c>
      <c r="D7500" t="s">
        <v>7811</v>
      </c>
      <c r="G7500" t="str">
        <f t="shared" si="117"/>
        <v>if not exists (select 1 from mi.RangeDetail where Name = 'Lou Wendell Sales &amp; Service Inc' and RangeID = 3716) begin insert into mi.RangeDetail (RangeID, Name, Description, IsActive, CreatePersonID, CreateDate) values (3716,'Lou Wendell Sales &amp; Service Inc','',1,1,GETDATE()) end</v>
      </c>
    </row>
    <row r="7501" spans="1:7" x14ac:dyDescent="0.25">
      <c r="A7501">
        <v>1</v>
      </c>
      <c r="B7501">
        <v>502388</v>
      </c>
      <c r="C7501">
        <v>107587</v>
      </c>
      <c r="D7501" t="s">
        <v>7812</v>
      </c>
      <c r="G7501" t="str">
        <f t="shared" si="117"/>
        <v>if not exists (select 1 from mi.RangeDetail where Name = 'Joe Tolley Contracting' and RangeID = 3716) begin insert into mi.RangeDetail (RangeID, Name, Description, IsActive, CreatePersonID, CreateDate) values (3716,'Joe Tolley Contracting','',1,1,GETDATE()) end</v>
      </c>
    </row>
    <row r="7502" spans="1:7" x14ac:dyDescent="0.25">
      <c r="A7502">
        <v>1</v>
      </c>
      <c r="B7502">
        <v>514704</v>
      </c>
      <c r="C7502">
        <v>130005</v>
      </c>
      <c r="D7502" t="s">
        <v>7813</v>
      </c>
      <c r="G7502" t="str">
        <f t="shared" si="117"/>
        <v>if not exists (select 1 from mi.RangeDetail where Name = 'Alco Fence Company of Mid-Ohio Valley' and RangeID = 3716) begin insert into mi.RangeDetail (RangeID, Name, Description, IsActive, CreatePersonID, CreateDate) values (3716,'Alco Fence Company of Mid-Ohio Valley','',1,1,GETDATE()) end</v>
      </c>
    </row>
    <row r="7503" spans="1:7" x14ac:dyDescent="0.25">
      <c r="A7503">
        <v>21</v>
      </c>
      <c r="B7503">
        <v>500064</v>
      </c>
      <c r="C7503">
        <v>138003</v>
      </c>
      <c r="D7503" t="s">
        <v>7814</v>
      </c>
      <c r="G7503" t="str">
        <f t="shared" si="117"/>
        <v>if not exists (select 1 from mi.RangeDetail where Name = 'Alco Fence Company of Central WV Inc' and RangeID = 3716) begin insert into mi.RangeDetail (RangeID, Name, Description, IsActive, CreatePersonID, CreateDate) values (3716,'Alco Fence Company of Central WV Inc','',1,1,GETDATE()) end</v>
      </c>
    </row>
    <row r="7504" spans="1:7" x14ac:dyDescent="0.25">
      <c r="A7504">
        <v>1</v>
      </c>
      <c r="B7504">
        <v>512908</v>
      </c>
      <c r="C7504">
        <v>102639</v>
      </c>
      <c r="D7504" t="s">
        <v>7815</v>
      </c>
      <c r="G7504" t="str">
        <f t="shared" si="117"/>
        <v>if not exists (select 1 from mi.RangeDetail where Name = 'Master Mechanical Insulation Inc.' and RangeID = 3716) begin insert into mi.RangeDetail (RangeID, Name, Description, IsActive, CreatePersonID, CreateDate) values (3716,'Master Mechanical Insulation Inc.','',1,1,GETDATE()) end</v>
      </c>
    </row>
    <row r="7505" spans="1:7" x14ac:dyDescent="0.25">
      <c r="A7505">
        <v>1</v>
      </c>
      <c r="B7505">
        <v>514981</v>
      </c>
      <c r="C7505">
        <v>133467</v>
      </c>
      <c r="D7505" t="s">
        <v>7816</v>
      </c>
      <c r="G7505" t="str">
        <f t="shared" si="117"/>
        <v>if not exists (select 1 from mi.RangeDetail where Name = 'SMH Construction Co Inc' and RangeID = 3716) begin insert into mi.RangeDetail (RangeID, Name, Description, IsActive, CreatePersonID, CreateDate) values (3716,'SMH Construction Co Inc','',1,1,GETDATE()) end</v>
      </c>
    </row>
    <row r="7506" spans="1:7" x14ac:dyDescent="0.25">
      <c r="A7506">
        <v>1</v>
      </c>
      <c r="B7506">
        <v>512548</v>
      </c>
      <c r="C7506">
        <v>107987</v>
      </c>
      <c r="D7506" t="s">
        <v>7817</v>
      </c>
      <c r="G7506" t="str">
        <f t="shared" si="117"/>
        <v>if not exists (select 1 from mi.RangeDetail where Name = 'United Construction Company Inc' and RangeID = 3716) begin insert into mi.RangeDetail (RangeID, Name, Description, IsActive, CreatePersonID, CreateDate) values (3716,'United Construction Company Inc','',1,1,GETDATE()) end</v>
      </c>
    </row>
    <row r="7507" spans="1:7" x14ac:dyDescent="0.25">
      <c r="A7507">
        <v>1</v>
      </c>
      <c r="B7507">
        <v>512923</v>
      </c>
      <c r="C7507">
        <v>106284</v>
      </c>
      <c r="D7507" t="s">
        <v>7818</v>
      </c>
      <c r="G7507" t="str">
        <f t="shared" si="117"/>
        <v>if not exists (select 1 from mi.RangeDetail where Name = 'Morgantown Utility Board' and RangeID = 3716) begin insert into mi.RangeDetail (RangeID, Name, Description, IsActive, CreatePersonID, CreateDate) values (3716,'Morgantown Utility Board','',1,1,GETDATE()) end</v>
      </c>
    </row>
    <row r="7508" spans="1:7" x14ac:dyDescent="0.25">
      <c r="A7508">
        <v>1</v>
      </c>
      <c r="B7508">
        <v>502384</v>
      </c>
      <c r="C7508">
        <v>107585</v>
      </c>
      <c r="D7508" t="s">
        <v>7819</v>
      </c>
      <c r="G7508" t="str">
        <f t="shared" si="117"/>
        <v>if not exists (select 1 from mi.RangeDetail where Name = 'Astech Corporation' and RangeID = 3716) begin insert into mi.RangeDetail (RangeID, Name, Description, IsActive, CreatePersonID, CreateDate) values (3716,'Astech Corporation','',1,1,GETDATE()) end</v>
      </c>
    </row>
    <row r="7509" spans="1:7" x14ac:dyDescent="0.25">
      <c r="A7509">
        <v>1</v>
      </c>
      <c r="B7509">
        <v>500289</v>
      </c>
      <c r="C7509">
        <v>102481</v>
      </c>
      <c r="D7509" t="s">
        <v>7820</v>
      </c>
      <c r="G7509" t="str">
        <f t="shared" si="117"/>
        <v>if not exists (select 1 from mi.RangeDetail where Name = 'Carr Concrete' and RangeID = 3716) begin insert into mi.RangeDetail (RangeID, Name, Description, IsActive, CreatePersonID, CreateDate) values (3716,'Carr Concrete','',1,1,GETDATE()) end</v>
      </c>
    </row>
    <row r="7510" spans="1:7" x14ac:dyDescent="0.25">
      <c r="A7510">
        <v>1</v>
      </c>
      <c r="B7510">
        <v>519047</v>
      </c>
      <c r="C7510">
        <v>90634</v>
      </c>
      <c r="D7510" t="s">
        <v>7821</v>
      </c>
      <c r="G7510" t="str">
        <f t="shared" si="117"/>
        <v>if not exists (select 1 from mi.RangeDetail where Name = 'J C Bosley Construction Inc' and RangeID = 3716) begin insert into mi.RangeDetail (RangeID, Name, Description, IsActive, CreatePersonID, CreateDate) values (3716,'J C Bosley Construction Inc','',1,1,GETDATE()) end</v>
      </c>
    </row>
    <row r="7511" spans="1:7" x14ac:dyDescent="0.25">
      <c r="A7511">
        <v>21</v>
      </c>
      <c r="B7511">
        <v>500006</v>
      </c>
      <c r="C7511">
        <v>132495</v>
      </c>
      <c r="D7511" t="s">
        <v>7822</v>
      </c>
      <c r="G7511" t="str">
        <f t="shared" si="117"/>
        <v>if not exists (select 1 from mi.RangeDetail where Name = 'Cogar Enterprises LLC' and RangeID = 3716) begin insert into mi.RangeDetail (RangeID, Name, Description, IsActive, CreatePersonID, CreateDate) values (3716,'Cogar Enterprises LLC','',1,1,GETDATE()) end</v>
      </c>
    </row>
    <row r="7512" spans="1:7" x14ac:dyDescent="0.25">
      <c r="A7512">
        <v>1</v>
      </c>
      <c r="B7512">
        <v>513229</v>
      </c>
      <c r="C7512">
        <v>128556</v>
      </c>
      <c r="D7512" t="s">
        <v>7823</v>
      </c>
      <c r="G7512" t="str">
        <f t="shared" si="117"/>
        <v>if not exists (select 1 from mi.RangeDetail where Name = 'Capital Door Inc' and RangeID = 3716) begin insert into mi.RangeDetail (RangeID, Name, Description, IsActive, CreatePersonID, CreateDate) values (3716,'Capital Door Inc','',1,1,GETDATE()) end</v>
      </c>
    </row>
    <row r="7513" spans="1:7" x14ac:dyDescent="0.25">
      <c r="A7513">
        <v>1</v>
      </c>
      <c r="B7513">
        <v>514800</v>
      </c>
      <c r="C7513">
        <v>103375</v>
      </c>
      <c r="D7513" t="s">
        <v>7824</v>
      </c>
      <c r="G7513" t="str">
        <f t="shared" si="117"/>
        <v>if not exists (select 1 from mi.RangeDetail where Name = 'Davis Pickering And Company Inc' and RangeID = 3716) begin insert into mi.RangeDetail (RangeID, Name, Description, IsActive, CreatePersonID, CreateDate) values (3716,'Davis Pickering And Company Inc','',1,1,GETDATE()) end</v>
      </c>
    </row>
    <row r="7514" spans="1:7" x14ac:dyDescent="0.25">
      <c r="A7514">
        <v>1</v>
      </c>
      <c r="B7514">
        <v>513659</v>
      </c>
      <c r="C7514">
        <v>107468</v>
      </c>
      <c r="D7514" t="s">
        <v>7825</v>
      </c>
      <c r="G7514" t="str">
        <f t="shared" si="117"/>
        <v>if not exists (select 1 from mi.RangeDetail where Name = 'The Tea Lime Company' and RangeID = 3716) begin insert into mi.RangeDetail (RangeID, Name, Description, IsActive, CreatePersonID, CreateDate) values (3716,'The Tea Lime Company','',1,1,GETDATE()) end</v>
      </c>
    </row>
    <row r="7515" spans="1:7" x14ac:dyDescent="0.25">
      <c r="A7515">
        <v>11</v>
      </c>
      <c r="B7515">
        <v>507625</v>
      </c>
      <c r="C7515">
        <v>136665</v>
      </c>
      <c r="D7515" t="s">
        <v>7826</v>
      </c>
      <c r="G7515" t="str">
        <f t="shared" si="117"/>
        <v>if not exists (select 1 from mi.RangeDetail where Name = 'Pleasant Air Heating &amp; Cooling, Inc.' and RangeID = 3716) begin insert into mi.RangeDetail (RangeID, Name, Description, IsActive, CreatePersonID, CreateDate) values (3716,'Pleasant Air Heating &amp; Cooling, Inc.','',1,1,GETDATE()) end</v>
      </c>
    </row>
    <row r="7516" spans="1:7" x14ac:dyDescent="0.25">
      <c r="A7516">
        <v>1</v>
      </c>
      <c r="B7516">
        <v>513822</v>
      </c>
      <c r="C7516">
        <v>130484</v>
      </c>
      <c r="D7516" t="s">
        <v>7827</v>
      </c>
      <c r="G7516" t="str">
        <f t="shared" si="117"/>
        <v>if not exists (select 1 from mi.RangeDetail where Name = 'Panhandle Builders &amp; Excavating' and RangeID = 3716) begin insert into mi.RangeDetail (RangeID, Name, Description, IsActive, CreatePersonID, CreateDate) values (3716,'Panhandle Builders &amp; Excavating','',1,1,GETDATE()) end</v>
      </c>
    </row>
    <row r="7517" spans="1:7" x14ac:dyDescent="0.25">
      <c r="A7517">
        <v>11</v>
      </c>
      <c r="B7517">
        <v>501569</v>
      </c>
      <c r="C7517">
        <v>101702</v>
      </c>
      <c r="D7517" t="s">
        <v>7828</v>
      </c>
      <c r="G7517" t="str">
        <f t="shared" si="117"/>
        <v>if not exists (select 1 from mi.RangeDetail where Name = 'East Coast Metal Systems' and RangeID = 3716) begin insert into mi.RangeDetail (RangeID, Name, Description, IsActive, CreatePersonID, CreateDate) values (3716,'East Coast Metal Systems','',1,1,GETDATE()) end</v>
      </c>
    </row>
    <row r="7518" spans="1:7" x14ac:dyDescent="0.25">
      <c r="A7518">
        <v>11</v>
      </c>
      <c r="B7518">
        <v>504988</v>
      </c>
      <c r="C7518">
        <v>101877</v>
      </c>
      <c r="D7518" t="s">
        <v>7829</v>
      </c>
      <c r="G7518" t="str">
        <f t="shared" si="117"/>
        <v>if not exists (select 1 from mi.RangeDetail where Name = 'Wheeling Corrugating Company' and RangeID = 3716) begin insert into mi.RangeDetail (RangeID, Name, Description, IsActive, CreatePersonID, CreateDate) values (3716,'Wheeling Corrugating Company','',1,1,GETDATE()) end</v>
      </c>
    </row>
    <row r="7519" spans="1:7" x14ac:dyDescent="0.25">
      <c r="A7519">
        <v>11</v>
      </c>
      <c r="B7519">
        <v>505283</v>
      </c>
      <c r="C7519">
        <v>101877</v>
      </c>
      <c r="D7519" t="s">
        <v>7829</v>
      </c>
      <c r="G7519" t="str">
        <f t="shared" si="117"/>
        <v>if not exists (select 1 from mi.RangeDetail where Name = 'Wheeling Corrugating Company' and RangeID = 3716) begin insert into mi.RangeDetail (RangeID, Name, Description, IsActive, CreatePersonID, CreateDate) values (3716,'Wheeling Corrugating Company','',1,1,GETDATE()) end</v>
      </c>
    </row>
    <row r="7520" spans="1:7" x14ac:dyDescent="0.25">
      <c r="A7520">
        <v>1</v>
      </c>
      <c r="B7520">
        <v>513863</v>
      </c>
      <c r="C7520">
        <v>130554</v>
      </c>
      <c r="D7520" t="s">
        <v>7830</v>
      </c>
      <c r="G7520" t="str">
        <f t="shared" si="117"/>
        <v>if not exists (select 1 from mi.RangeDetail where Name = 'Power Coatings Inc' and RangeID = 3716) begin insert into mi.RangeDetail (RangeID, Name, Description, IsActive, CreatePersonID, CreateDate) values (3716,'Power Coatings Inc','',1,1,GETDATE()) end</v>
      </c>
    </row>
    <row r="7521" spans="1:7" x14ac:dyDescent="0.25">
      <c r="A7521">
        <v>1</v>
      </c>
      <c r="B7521">
        <v>514560</v>
      </c>
      <c r="C7521">
        <v>132171</v>
      </c>
      <c r="D7521" t="s">
        <v>7831</v>
      </c>
      <c r="G7521" t="str">
        <f t="shared" si="117"/>
        <v>if not exists (select 1 from mi.RangeDetail where Name = 'Weirton Rental Center, Inc.' and RangeID = 3716) begin insert into mi.RangeDetail (RangeID, Name, Description, IsActive, CreatePersonID, CreateDate) values (3716,'Weirton Rental Center, Inc.','',1,1,GETDATE()) end</v>
      </c>
    </row>
    <row r="7522" spans="1:7" x14ac:dyDescent="0.25">
      <c r="A7522">
        <v>1</v>
      </c>
      <c r="B7522">
        <v>514263</v>
      </c>
      <c r="C7522">
        <v>131396</v>
      </c>
      <c r="D7522" t="s">
        <v>7832</v>
      </c>
      <c r="G7522" t="str">
        <f t="shared" si="117"/>
        <v>if not exists (select 1 from mi.RangeDetail where Name = 'Brown Electric' and RangeID = 3716) begin insert into mi.RangeDetail (RangeID, Name, Description, IsActive, CreatePersonID, CreateDate) values (3716,'Brown Electric','',1,1,GETDATE()) end</v>
      </c>
    </row>
    <row r="7523" spans="1:7" x14ac:dyDescent="0.25">
      <c r="A7523">
        <v>1</v>
      </c>
      <c r="B7523">
        <v>514266</v>
      </c>
      <c r="C7523">
        <v>105793</v>
      </c>
      <c r="D7523" t="s">
        <v>7833</v>
      </c>
      <c r="G7523" t="str">
        <f t="shared" si="117"/>
        <v>if not exists (select 1 from mi.RangeDetail where Name = 'Badger Lumber Company, Inc.' and RangeID = 3716) begin insert into mi.RangeDetail (RangeID, Name, Description, IsActive, CreatePersonID, CreateDate) values (3716,'Badger Lumber Company, Inc.','',1,1,GETDATE()) end</v>
      </c>
    </row>
    <row r="7524" spans="1:7" x14ac:dyDescent="0.25">
      <c r="A7524">
        <v>1</v>
      </c>
      <c r="B7524">
        <v>519685</v>
      </c>
      <c r="C7524">
        <v>101269</v>
      </c>
      <c r="D7524" t="s">
        <v>7834</v>
      </c>
      <c r="G7524" t="str">
        <f t="shared" si="117"/>
        <v>if not exists (select 1 from mi.RangeDetail where Name = 'Scary Creek Materials' and RangeID = 3716) begin insert into mi.RangeDetail (RangeID, Name, Description, IsActive, CreatePersonID, CreateDate) values (3716,'Scary Creek Materials','',1,1,GETDATE()) end</v>
      </c>
    </row>
    <row r="7525" spans="1:7" x14ac:dyDescent="0.25">
      <c r="A7525">
        <v>1</v>
      </c>
      <c r="B7525">
        <v>513224</v>
      </c>
      <c r="C7525">
        <v>128551</v>
      </c>
      <c r="D7525" t="s">
        <v>7835</v>
      </c>
      <c r="G7525" t="str">
        <f t="shared" si="117"/>
        <v>if not exists (select 1 from mi.RangeDetail where Name = 'Beam Inc' and RangeID = 3716) begin insert into mi.RangeDetail (RangeID, Name, Description, IsActive, CreatePersonID, CreateDate) values (3716,'Beam Inc','',1,1,GETDATE()) end</v>
      </c>
    </row>
    <row r="7526" spans="1:7" x14ac:dyDescent="0.25">
      <c r="A7526">
        <v>1</v>
      </c>
      <c r="B7526">
        <v>501570</v>
      </c>
      <c r="C7526">
        <v>126415</v>
      </c>
      <c r="D7526" t="s">
        <v>7836</v>
      </c>
      <c r="G7526" t="str">
        <f t="shared" si="117"/>
        <v>if not exists (select 1 from mi.RangeDetail where Name = 'Stealth LTD.' and RangeID = 3716) begin insert into mi.RangeDetail (RangeID, Name, Description, IsActive, CreatePersonID, CreateDate) values (3716,'Stealth LTD.','',1,1,GETDATE()) end</v>
      </c>
    </row>
    <row r="7527" spans="1:7" x14ac:dyDescent="0.25">
      <c r="A7527">
        <v>1</v>
      </c>
      <c r="B7527">
        <v>500801</v>
      </c>
      <c r="C7527">
        <v>108147</v>
      </c>
      <c r="D7527" t="s">
        <v>7837</v>
      </c>
      <c r="G7527" t="str">
        <f t="shared" si="117"/>
        <v>if not exists (select 1 from mi.RangeDetail where Name = 'Highway Safety Inc.' and RangeID = 3716) begin insert into mi.RangeDetail (RangeID, Name, Description, IsActive, CreatePersonID, CreateDate) values (3716,'Highway Safety Inc.','',1,1,GETDATE()) end</v>
      </c>
    </row>
    <row r="7528" spans="1:7" x14ac:dyDescent="0.25">
      <c r="A7528">
        <v>1</v>
      </c>
      <c r="B7528">
        <v>514917</v>
      </c>
      <c r="C7528">
        <v>133249</v>
      </c>
      <c r="D7528" t="s">
        <v>7838</v>
      </c>
      <c r="G7528" t="str">
        <f t="shared" si="117"/>
        <v>if not exists (select 1 from mi.RangeDetail where Name = 'Bedway Development Corp' and RangeID = 3716) begin insert into mi.RangeDetail (RangeID, Name, Description, IsActive, CreatePersonID, CreateDate) values (3716,'Bedway Development Corp','',1,1,GETDATE()) end</v>
      </c>
    </row>
    <row r="7529" spans="1:7" x14ac:dyDescent="0.25">
      <c r="A7529">
        <v>1</v>
      </c>
      <c r="B7529">
        <v>514802</v>
      </c>
      <c r="C7529">
        <v>132803</v>
      </c>
      <c r="D7529" t="s">
        <v>7839</v>
      </c>
      <c r="G7529" t="str">
        <f t="shared" si="117"/>
        <v>if not exists (select 1 from mi.RangeDetail where Name = 'Astar Abatement Inc' and RangeID = 3716) begin insert into mi.RangeDetail (RangeID, Name, Description, IsActive, CreatePersonID, CreateDate) values (3716,'Astar Abatement Inc','',1,1,GETDATE()) end</v>
      </c>
    </row>
    <row r="7530" spans="1:7" x14ac:dyDescent="0.25">
      <c r="A7530">
        <v>1</v>
      </c>
      <c r="B7530">
        <v>502324</v>
      </c>
      <c r="C7530">
        <v>108706</v>
      </c>
      <c r="D7530" t="s">
        <v>7840</v>
      </c>
      <c r="G7530" t="str">
        <f t="shared" si="117"/>
        <v>if not exists (select 1 from mi.RangeDetail where Name = 'Prime Inc' and RangeID = 3716) begin insert into mi.RangeDetail (RangeID, Name, Description, IsActive, CreatePersonID, CreateDate) values (3716,'Prime Inc','',1,1,GETDATE()) end</v>
      </c>
    </row>
    <row r="7531" spans="1:7" x14ac:dyDescent="0.25">
      <c r="A7531">
        <v>1</v>
      </c>
      <c r="B7531">
        <v>514235</v>
      </c>
      <c r="C7531">
        <v>129225</v>
      </c>
      <c r="D7531" t="s">
        <v>7841</v>
      </c>
      <c r="G7531" t="str">
        <f t="shared" si="117"/>
        <v>if not exists (select 1 from mi.RangeDetail where Name = 'Tincher Safety Inc' and RangeID = 3716) begin insert into mi.RangeDetail (RangeID, Name, Description, IsActive, CreatePersonID, CreateDate) values (3716,'Tincher Safety Inc','',1,1,GETDATE()) end</v>
      </c>
    </row>
    <row r="7532" spans="1:7" x14ac:dyDescent="0.25">
      <c r="A7532">
        <v>1</v>
      </c>
      <c r="B7532">
        <v>513819</v>
      </c>
      <c r="C7532">
        <v>114380</v>
      </c>
      <c r="D7532" t="s">
        <v>7842</v>
      </c>
      <c r="G7532" t="str">
        <f t="shared" si="117"/>
        <v>if not exists (select 1 from mi.RangeDetail where Name = 'Cardinal Concrete Company' and RangeID = 3716) begin insert into mi.RangeDetail (RangeID, Name, Description, IsActive, CreatePersonID, CreateDate) values (3716,'Cardinal Concrete Company','',1,1,GETDATE()) end</v>
      </c>
    </row>
    <row r="7533" spans="1:7" x14ac:dyDescent="0.25">
      <c r="A7533">
        <v>1</v>
      </c>
      <c r="B7533">
        <v>515841</v>
      </c>
      <c r="C7533">
        <v>130718</v>
      </c>
      <c r="D7533" t="s">
        <v>7843</v>
      </c>
      <c r="G7533" t="str">
        <f t="shared" si="117"/>
        <v>if not exists (select 1 from mi.RangeDetail where Name = 'Rumble Ready Mix' and RangeID = 3716) begin insert into mi.RangeDetail (RangeID, Name, Description, IsActive, CreatePersonID, CreateDate) values (3716,'Rumble Ready Mix','',1,1,GETDATE()) end</v>
      </c>
    </row>
    <row r="7534" spans="1:7" x14ac:dyDescent="0.25">
      <c r="A7534">
        <v>1</v>
      </c>
      <c r="B7534">
        <v>502300</v>
      </c>
      <c r="C7534">
        <v>108033</v>
      </c>
      <c r="D7534" t="s">
        <v>7844</v>
      </c>
      <c r="G7534" t="str">
        <f t="shared" si="117"/>
        <v>if not exists (select 1 from mi.RangeDetail where Name = 'Jim Construction Inc' and RangeID = 3716) begin insert into mi.RangeDetail (RangeID, Name, Description, IsActive, CreatePersonID, CreateDate) values (3716,'Jim Construction Inc','',1,1,GETDATE()) end</v>
      </c>
    </row>
    <row r="7535" spans="1:7" x14ac:dyDescent="0.25">
      <c r="A7535">
        <v>1</v>
      </c>
      <c r="B7535">
        <v>515922</v>
      </c>
      <c r="C7535">
        <v>129656</v>
      </c>
      <c r="D7535" t="s">
        <v>7845</v>
      </c>
      <c r="G7535" t="str">
        <f t="shared" si="117"/>
        <v>if not exists (select 1 from mi.RangeDetail where Name = 'Shepaul Enterprises Inc' and RangeID = 3716) begin insert into mi.RangeDetail (RangeID, Name, Description, IsActive, CreatePersonID, CreateDate) values (3716,'Shepaul Enterprises Inc','',1,1,GETDATE()) end</v>
      </c>
    </row>
    <row r="7536" spans="1:7" x14ac:dyDescent="0.25">
      <c r="A7536">
        <v>1</v>
      </c>
      <c r="B7536">
        <v>515147</v>
      </c>
      <c r="C7536">
        <v>134026</v>
      </c>
      <c r="D7536" t="s">
        <v>7846</v>
      </c>
      <c r="G7536" t="str">
        <f t="shared" si="117"/>
        <v>if not exists (select 1 from mi.RangeDetail where Name = 'Environmental Construction Inc' and RangeID = 3716) begin insert into mi.RangeDetail (RangeID, Name, Description, IsActive, CreatePersonID, CreateDate) values (3716,'Environmental Construction Inc','',1,1,GETDATE()) end</v>
      </c>
    </row>
    <row r="7537" spans="1:7" x14ac:dyDescent="0.25">
      <c r="A7537">
        <v>1</v>
      </c>
      <c r="B7537">
        <v>502312</v>
      </c>
      <c r="C7537">
        <v>126865</v>
      </c>
      <c r="D7537" t="s">
        <v>7847</v>
      </c>
      <c r="G7537" t="str">
        <f t="shared" si="117"/>
        <v>if not exists (select 1 from mi.RangeDetail where Name = 'D Carter Inc' and RangeID = 3716) begin insert into mi.RangeDetail (RangeID, Name, Description, IsActive, CreatePersonID, CreateDate) values (3716,'D Carter Inc','',1,1,GETDATE()) end</v>
      </c>
    </row>
    <row r="7538" spans="1:7" x14ac:dyDescent="0.25">
      <c r="A7538">
        <v>1</v>
      </c>
      <c r="B7538">
        <v>514270</v>
      </c>
      <c r="C7538">
        <v>131427</v>
      </c>
      <c r="D7538" t="s">
        <v>7848</v>
      </c>
      <c r="G7538" t="str">
        <f t="shared" si="117"/>
        <v>if not exists (select 1 from mi.RangeDetail where Name = 'Thermal Solutions' and RangeID = 3716) begin insert into mi.RangeDetail (RangeID, Name, Description, IsActive, CreatePersonID, CreateDate) values (3716,'Thermal Solutions','',1,1,GETDATE()) end</v>
      </c>
    </row>
    <row r="7539" spans="1:7" x14ac:dyDescent="0.25">
      <c r="A7539">
        <v>9</v>
      </c>
      <c r="B7539">
        <v>500460</v>
      </c>
      <c r="C7539">
        <v>101042</v>
      </c>
      <c r="D7539" t="s">
        <v>7848</v>
      </c>
      <c r="G7539" t="str">
        <f t="shared" si="117"/>
        <v>if not exists (select 1 from mi.RangeDetail where Name = 'Thermal Solutions' and RangeID = 3716) begin insert into mi.RangeDetail (RangeID, Name, Description, IsActive, CreatePersonID, CreateDate) values (3716,'Thermal Solutions','',1,1,GETDATE()) end</v>
      </c>
    </row>
    <row r="7540" spans="1:7" x14ac:dyDescent="0.25">
      <c r="A7540">
        <v>1</v>
      </c>
      <c r="B7540">
        <v>502321</v>
      </c>
      <c r="C7540">
        <v>126692</v>
      </c>
      <c r="D7540" t="s">
        <v>7849</v>
      </c>
      <c r="G7540" t="str">
        <f t="shared" si="117"/>
        <v>if not exists (select 1 from mi.RangeDetail where Name = 'Mountain Valley Resource LLC' and RangeID = 3716) begin insert into mi.RangeDetail (RangeID, Name, Description, IsActive, CreatePersonID, CreateDate) values (3716,'Mountain Valley Resource LLC','',1,1,GETDATE()) end</v>
      </c>
    </row>
    <row r="7541" spans="1:7" x14ac:dyDescent="0.25">
      <c r="A7541">
        <v>11</v>
      </c>
      <c r="B7541">
        <v>507535</v>
      </c>
      <c r="C7541">
        <v>136569</v>
      </c>
      <c r="D7541" t="s">
        <v>7850</v>
      </c>
      <c r="G7541" t="str">
        <f t="shared" si="117"/>
        <v>if not exists (select 1 from mi.RangeDetail where Name = 'B Armstrong Electrical Services Inc' and RangeID = 3716) begin insert into mi.RangeDetail (RangeID, Name, Description, IsActive, CreatePersonID, CreateDate) values (3716,'B Armstrong Electrical Services Inc','',1,1,GETDATE()) end</v>
      </c>
    </row>
    <row r="7542" spans="1:7" x14ac:dyDescent="0.25">
      <c r="A7542">
        <v>1</v>
      </c>
      <c r="B7542">
        <v>515409</v>
      </c>
      <c r="C7542">
        <v>107401</v>
      </c>
      <c r="D7542" t="s">
        <v>7851</v>
      </c>
      <c r="G7542" t="str">
        <f t="shared" si="117"/>
        <v>if not exists (select 1 from mi.RangeDetail where Name = 'Ohio River Aggregate Inc' and RangeID = 3716) begin insert into mi.RangeDetail (RangeID, Name, Description, IsActive, CreatePersonID, CreateDate) values (3716,'Ohio River Aggregate Inc','',1,1,GETDATE()) end</v>
      </c>
    </row>
    <row r="7543" spans="1:7" x14ac:dyDescent="0.25">
      <c r="A7543">
        <v>21</v>
      </c>
      <c r="B7543">
        <v>500045</v>
      </c>
      <c r="C7543">
        <v>107401</v>
      </c>
      <c r="D7543" t="s">
        <v>7851</v>
      </c>
      <c r="G7543" t="str">
        <f t="shared" si="117"/>
        <v>if not exists (select 1 from mi.RangeDetail where Name = 'Ohio River Aggregate Inc' and RangeID = 3716) begin insert into mi.RangeDetail (RangeID, Name, Description, IsActive, CreatePersonID, CreateDate) values (3716,'Ohio River Aggregate Inc','',1,1,GETDATE()) end</v>
      </c>
    </row>
    <row r="7544" spans="1:7" x14ac:dyDescent="0.25">
      <c r="A7544">
        <v>1</v>
      </c>
      <c r="B7544">
        <v>520004</v>
      </c>
      <c r="C7544">
        <v>139102</v>
      </c>
      <c r="D7544" t="s">
        <v>7852</v>
      </c>
      <c r="G7544" t="str">
        <f t="shared" si="117"/>
        <v>if not exists (select 1 from mi.RangeDetail where Name = 'Stone Paving Inc' and RangeID = 3716) begin insert into mi.RangeDetail (RangeID, Name, Description, IsActive, CreatePersonID, CreateDate) values (3716,'Stone Paving Inc','',1,1,GETDATE()) end</v>
      </c>
    </row>
    <row r="7545" spans="1:7" x14ac:dyDescent="0.25">
      <c r="A7545">
        <v>1</v>
      </c>
      <c r="B7545">
        <v>501946</v>
      </c>
      <c r="C7545">
        <v>126731</v>
      </c>
      <c r="D7545" t="s">
        <v>7853</v>
      </c>
      <c r="G7545" t="str">
        <f t="shared" si="117"/>
        <v>if not exists (select 1 from mi.RangeDetail where Name = 'P &amp; G Construction Co' and RangeID = 3716) begin insert into mi.RangeDetail (RangeID, Name, Description, IsActive, CreatePersonID, CreateDate) values (3716,'P &amp; G Construction Co','',1,1,GETDATE()) end</v>
      </c>
    </row>
    <row r="7546" spans="1:7" x14ac:dyDescent="0.25">
      <c r="A7546">
        <v>11</v>
      </c>
      <c r="B7546">
        <v>500847</v>
      </c>
      <c r="C7546">
        <v>101766</v>
      </c>
      <c r="D7546" t="s">
        <v>7854</v>
      </c>
      <c r="G7546" t="str">
        <f t="shared" si="117"/>
        <v>if not exists (select 1 from mi.RangeDetail where Name = 'Central Masonry, Inc.' and RangeID = 3716) begin insert into mi.RangeDetail (RangeID, Name, Description, IsActive, CreatePersonID, CreateDate) values (3716,'Central Masonry, Inc.','',1,1,GETDATE()) end</v>
      </c>
    </row>
    <row r="7547" spans="1:7" x14ac:dyDescent="0.25">
      <c r="A7547">
        <v>1</v>
      </c>
      <c r="B7547">
        <v>512918</v>
      </c>
      <c r="C7547">
        <v>109124</v>
      </c>
      <c r="D7547" t="s">
        <v>7855</v>
      </c>
      <c r="G7547" t="str">
        <f t="shared" si="117"/>
        <v>if not exists (select 1 from mi.RangeDetail where Name = 'Fox Engineering Pllc' and RangeID = 3716) begin insert into mi.RangeDetail (RangeID, Name, Description, IsActive, CreatePersonID, CreateDate) values (3716,'Fox Engineering Pllc','',1,1,GETDATE()) end</v>
      </c>
    </row>
    <row r="7548" spans="1:7" x14ac:dyDescent="0.25">
      <c r="A7548">
        <v>1</v>
      </c>
      <c r="B7548">
        <v>514568</v>
      </c>
      <c r="C7548">
        <v>132220</v>
      </c>
      <c r="D7548" t="s">
        <v>7856</v>
      </c>
      <c r="G7548" t="str">
        <f t="shared" si="117"/>
        <v>if not exists (select 1 from mi.RangeDetail where Name = 'Anderson Excavating, Inc.' and RangeID = 3716) begin insert into mi.RangeDetail (RangeID, Name, Description, IsActive, CreatePersonID, CreateDate) values (3716,'Anderson Excavating, Inc.','',1,1,GETDATE()) end</v>
      </c>
    </row>
    <row r="7549" spans="1:7" x14ac:dyDescent="0.25">
      <c r="A7549">
        <v>11</v>
      </c>
      <c r="B7549">
        <v>506456</v>
      </c>
      <c r="C7549">
        <v>132908</v>
      </c>
      <c r="D7549">
        <v>506</v>
      </c>
      <c r="G7549" t="str">
        <f t="shared" si="117"/>
        <v>if not exists (select 1 from mi.RangeDetail where Name = '506' and RangeID = 3716) begin insert into mi.RangeDetail (RangeID, Name, Description, IsActive, CreatePersonID, CreateDate) values (3716,'506','',1,1,GETDATE()) end</v>
      </c>
    </row>
    <row r="7550" spans="1:7" x14ac:dyDescent="0.25">
      <c r="A7550">
        <v>1</v>
      </c>
      <c r="B7550">
        <v>514696</v>
      </c>
      <c r="C7550">
        <v>132542</v>
      </c>
      <c r="D7550" t="s">
        <v>7857</v>
      </c>
      <c r="G7550" t="str">
        <f t="shared" si="117"/>
        <v>if not exists (select 1 from mi.RangeDetail where Name = 'National Partitions' and RangeID = 3716) begin insert into mi.RangeDetail (RangeID, Name, Description, IsActive, CreatePersonID, CreateDate) values (3716,'National Partitions','',1,1,GETDATE()) end</v>
      </c>
    </row>
    <row r="7551" spans="1:7" x14ac:dyDescent="0.25">
      <c r="A7551">
        <v>11</v>
      </c>
      <c r="B7551">
        <v>507233</v>
      </c>
      <c r="C7551">
        <v>136155</v>
      </c>
      <c r="D7551" t="s">
        <v>7858</v>
      </c>
      <c r="G7551" t="str">
        <f t="shared" si="117"/>
        <v>if not exists (select 1 from mi.RangeDetail where Name = 'Pro-Seal Caulking &amp; Restoration, LLC' and RangeID = 3716) begin insert into mi.RangeDetail (RangeID, Name, Description, IsActive, CreatePersonID, CreateDate) values (3716,'Pro-Seal Caulking &amp; Restoration, LLC','',1,1,GETDATE()) end</v>
      </c>
    </row>
    <row r="7552" spans="1:7" x14ac:dyDescent="0.25">
      <c r="A7552">
        <v>1</v>
      </c>
      <c r="B7552">
        <v>519790</v>
      </c>
      <c r="C7552">
        <v>138367</v>
      </c>
      <c r="D7552" t="s">
        <v>7859</v>
      </c>
      <c r="G7552" t="str">
        <f t="shared" si="117"/>
        <v>if not exists (select 1 from mi.RangeDetail where Name = 'East Coast AquaDams LLC' and RangeID = 3716) begin insert into mi.RangeDetail (RangeID, Name, Description, IsActive, CreatePersonID, CreateDate) values (3716,'East Coast AquaDams LLC','',1,1,GETDATE()) end</v>
      </c>
    </row>
    <row r="7553" spans="1:7" x14ac:dyDescent="0.25">
      <c r="A7553">
        <v>1</v>
      </c>
      <c r="B7553">
        <v>515044</v>
      </c>
      <c r="C7553">
        <v>104179</v>
      </c>
      <c r="D7553" t="s">
        <v>7860</v>
      </c>
      <c r="G7553" t="str">
        <f t="shared" si="117"/>
        <v>if not exists (select 1 from mi.RangeDetail where Name = 'West Virginia Dept Environmental Protection' and RangeID = 3716) begin insert into mi.RangeDetail (RangeID, Name, Description, IsActive, CreatePersonID, CreateDate) values (3716,'West Virginia Dept Environmental Protection','',1,1,GETDATE()) end</v>
      </c>
    </row>
    <row r="7554" spans="1:7" x14ac:dyDescent="0.25">
      <c r="A7554">
        <v>1</v>
      </c>
      <c r="B7554">
        <v>515339</v>
      </c>
      <c r="C7554">
        <v>128376</v>
      </c>
      <c r="D7554" t="s">
        <v>7861</v>
      </c>
      <c r="G7554" t="str">
        <f t="shared" si="117"/>
        <v>if not exists (select 1 from mi.RangeDetail where Name = 'West Virginia Parkway Authority' and RangeID = 3716) begin insert into mi.RangeDetail (RangeID, Name, Description, IsActive, CreatePersonID, CreateDate) values (3716,'West Virginia Parkway Authority','',1,1,GETDATE()) end</v>
      </c>
    </row>
    <row r="7555" spans="1:7" x14ac:dyDescent="0.25">
      <c r="A7555">
        <v>11</v>
      </c>
      <c r="B7555">
        <v>506950</v>
      </c>
      <c r="C7555">
        <v>135179</v>
      </c>
      <c r="D7555" t="s">
        <v>7862</v>
      </c>
      <c r="G7555" t="str">
        <f t="shared" ref="G7555:G7618" si="118">IF(D7555&lt;&gt;"",CONCATENATE("if not exists (select 1 from mi.RangeDetail where Name = '",D7555,"' and RangeID = 3716) begin insert into mi.RangeDetail (RangeID, Name, Description, IsActive, CreatePersonID, CreateDate) values (3716,'",D7555,"','","',1,1,GETDATE()) end"), "")</f>
        <v>if not exists (select 1 from mi.RangeDetail where Name = 'Aircon Carolina, Inc.' and RangeID = 3716) begin insert into mi.RangeDetail (RangeID, Name, Description, IsActive, CreatePersonID, CreateDate) values (3716,'Aircon Carolina, Inc.','',1,1,GETDATE()) end</v>
      </c>
    </row>
    <row r="7556" spans="1:7" x14ac:dyDescent="0.25">
      <c r="A7556">
        <v>11</v>
      </c>
      <c r="B7556">
        <v>506990</v>
      </c>
      <c r="C7556">
        <v>135214</v>
      </c>
      <c r="D7556" t="s">
        <v>7863</v>
      </c>
      <c r="G7556" t="str">
        <f t="shared" si="118"/>
        <v>if not exists (select 1 from mi.RangeDetail where Name = 'Bari Plumbing, LLC' and RangeID = 3716) begin insert into mi.RangeDetail (RangeID, Name, Description, IsActive, CreatePersonID, CreateDate) values (3716,'Bari Plumbing, LLC','',1,1,GETDATE()) end</v>
      </c>
    </row>
    <row r="7557" spans="1:7" x14ac:dyDescent="0.25">
      <c r="A7557">
        <v>1</v>
      </c>
      <c r="B7557">
        <v>512935</v>
      </c>
      <c r="C7557">
        <v>128249</v>
      </c>
      <c r="D7557" t="s">
        <v>7864</v>
      </c>
      <c r="G7557" t="str">
        <f t="shared" si="118"/>
        <v>if not exists (select 1 from mi.RangeDetail where Name = 'Stonhard Inc' and RangeID = 3716) begin insert into mi.RangeDetail (RangeID, Name, Description, IsActive, CreatePersonID, CreateDate) values (3716,'Stonhard Inc','',1,1,GETDATE()) end</v>
      </c>
    </row>
    <row r="7558" spans="1:7" x14ac:dyDescent="0.25">
      <c r="A7558">
        <v>1</v>
      </c>
      <c r="B7558">
        <v>514569</v>
      </c>
      <c r="C7558">
        <v>132215</v>
      </c>
      <c r="D7558" t="s">
        <v>7865</v>
      </c>
      <c r="G7558" t="str">
        <f t="shared" si="118"/>
        <v>if not exists (select 1 from mi.RangeDetail where Name = 'The North Carolina Granite Corporation' and RangeID = 3716) begin insert into mi.RangeDetail (RangeID, Name, Description, IsActive, CreatePersonID, CreateDate) values (3716,'The North Carolina Granite Corporation','',1,1,GETDATE()) end</v>
      </c>
    </row>
    <row r="7559" spans="1:7" x14ac:dyDescent="0.25">
      <c r="A7559">
        <v>11</v>
      </c>
      <c r="B7559">
        <v>507128</v>
      </c>
      <c r="C7559">
        <v>135980</v>
      </c>
      <c r="D7559" t="s">
        <v>7866</v>
      </c>
      <c r="G7559" t="str">
        <f t="shared" si="118"/>
        <v>if not exists (select 1 from mi.RangeDetail where Name = 'Harmon Sign' and RangeID = 3716) begin insert into mi.RangeDetail (RangeID, Name, Description, IsActive, CreatePersonID, CreateDate) values (3716,'Harmon Sign','',1,1,GETDATE()) end</v>
      </c>
    </row>
    <row r="7560" spans="1:7" x14ac:dyDescent="0.25">
      <c r="A7560">
        <v>11</v>
      </c>
      <c r="B7560">
        <v>505193</v>
      </c>
      <c r="C7560">
        <v>100071</v>
      </c>
      <c r="D7560" t="s">
        <v>7867</v>
      </c>
      <c r="G7560" t="str">
        <f t="shared" si="118"/>
        <v>if not exists (select 1 from mi.RangeDetail where Name = 'Lowes Companies Inc' and RangeID = 3716) begin insert into mi.RangeDetail (RangeID, Name, Description, IsActive, CreatePersonID, CreateDate) values (3716,'Lowes Companies Inc','',1,1,GETDATE()) end</v>
      </c>
    </row>
    <row r="7561" spans="1:7" x14ac:dyDescent="0.25">
      <c r="A7561">
        <v>1</v>
      </c>
      <c r="B7561">
        <v>513847</v>
      </c>
      <c r="C7561">
        <v>130480</v>
      </c>
      <c r="D7561" t="s">
        <v>7868</v>
      </c>
      <c r="G7561" t="str">
        <f t="shared" si="118"/>
        <v>if not exists (select 1 from mi.RangeDetail where Name = 'S &amp; ME Inc.' and RangeID = 3716) begin insert into mi.RangeDetail (RangeID, Name, Description, IsActive, CreatePersonID, CreateDate) values (3716,'S &amp; ME Inc.','',1,1,GETDATE()) end</v>
      </c>
    </row>
    <row r="7562" spans="1:7" x14ac:dyDescent="0.25">
      <c r="A7562">
        <v>11</v>
      </c>
      <c r="B7562">
        <v>506181</v>
      </c>
      <c r="C7562">
        <v>112976</v>
      </c>
      <c r="D7562" t="s">
        <v>7869</v>
      </c>
      <c r="G7562" t="str">
        <f t="shared" si="118"/>
        <v>if not exists (select 1 from mi.RangeDetail where Name = 'S&amp;ME, Inc.' and RangeID = 3716) begin insert into mi.RangeDetail (RangeID, Name, Description, IsActive, CreatePersonID, CreateDate) values (3716,'S&amp;ME, Inc.','',1,1,GETDATE()) end</v>
      </c>
    </row>
    <row r="7563" spans="1:7" x14ac:dyDescent="0.25">
      <c r="A7563">
        <v>1</v>
      </c>
      <c r="B7563">
        <v>512930</v>
      </c>
      <c r="C7563">
        <v>107149</v>
      </c>
      <c r="D7563" t="s">
        <v>7870</v>
      </c>
      <c r="G7563" t="str">
        <f t="shared" si="118"/>
        <v>if not exists (select 1 from mi.RangeDetail where Name = 'Jim Myers &amp; Sons Inc' and RangeID = 3716) begin insert into mi.RangeDetail (RangeID, Name, Description, IsActive, CreatePersonID, CreateDate) values (3716,'Jim Myers &amp; Sons Inc','',1,1,GETDATE()) end</v>
      </c>
    </row>
    <row r="7564" spans="1:7" x14ac:dyDescent="0.25">
      <c r="A7564">
        <v>11</v>
      </c>
      <c r="B7564">
        <v>505915</v>
      </c>
      <c r="C7564">
        <v>112670</v>
      </c>
      <c r="D7564" t="s">
        <v>7871</v>
      </c>
      <c r="G7564" t="str">
        <f t="shared" si="118"/>
        <v>if not exists (select 1 from mi.RangeDetail where Name = 'Tri City, Inc' and RangeID = 3716) begin insert into mi.RangeDetail (RangeID, Name, Description, IsActive, CreatePersonID, CreateDate) values (3716,'Tri City, Inc','',1,1,GETDATE()) end</v>
      </c>
    </row>
    <row r="7565" spans="1:7" x14ac:dyDescent="0.25">
      <c r="A7565">
        <v>11</v>
      </c>
      <c r="B7565">
        <v>501265</v>
      </c>
      <c r="C7565">
        <v>103734</v>
      </c>
      <c r="D7565" t="s">
        <v>7872</v>
      </c>
      <c r="G7565" t="str">
        <f t="shared" si="118"/>
        <v>if not exists (select 1 from mi.RangeDetail where Name = 'Custom Light &amp; Sound, Inc.' and RangeID = 3716) begin insert into mi.RangeDetail (RangeID, Name, Description, IsActive, CreatePersonID, CreateDate) values (3716,'Custom Light &amp; Sound, Inc.','',1,1,GETDATE()) end</v>
      </c>
    </row>
    <row r="7566" spans="1:7" x14ac:dyDescent="0.25">
      <c r="A7566">
        <v>1</v>
      </c>
      <c r="B7566">
        <v>519948</v>
      </c>
      <c r="C7566">
        <v>138838</v>
      </c>
      <c r="D7566" t="s">
        <v>7873</v>
      </c>
      <c r="G7566" t="str">
        <f t="shared" si="118"/>
        <v>if not exists (select 1 from mi.RangeDetail where Name = 'Southern Sales Co' and RangeID = 3716) begin insert into mi.RangeDetail (RangeID, Name, Description, IsActive, CreatePersonID, CreateDate) values (3716,'Southern Sales Co','',1,1,GETDATE()) end</v>
      </c>
    </row>
    <row r="7567" spans="1:7" x14ac:dyDescent="0.25">
      <c r="A7567">
        <v>9</v>
      </c>
      <c r="B7567">
        <v>500527</v>
      </c>
      <c r="C7567">
        <v>100446</v>
      </c>
      <c r="D7567" t="s">
        <v>7874</v>
      </c>
      <c r="G7567" t="str">
        <f t="shared" si="118"/>
        <v>if not exists (select 1 from mi.RangeDetail where Name = 'Muenow &amp; Associates' and RangeID = 3716) begin insert into mi.RangeDetail (RangeID, Name, Description, IsActive, CreatePersonID, CreateDate) values (3716,'Muenow &amp; Associates','',1,1,GETDATE()) end</v>
      </c>
    </row>
    <row r="7568" spans="1:7" x14ac:dyDescent="0.25">
      <c r="A7568">
        <v>11</v>
      </c>
      <c r="B7568">
        <v>504459</v>
      </c>
      <c r="C7568">
        <v>102404</v>
      </c>
      <c r="D7568" t="s">
        <v>7875</v>
      </c>
      <c r="G7568" t="str">
        <f t="shared" si="118"/>
        <v>if not exists (select 1 from mi.RangeDetail where Name = 'Tailored Foam, Inc' and RangeID = 3716) begin insert into mi.RangeDetail (RangeID, Name, Description, IsActive, CreatePersonID, CreateDate) values (3716,'Tailored Foam, Inc','',1,1,GETDATE()) end</v>
      </c>
    </row>
    <row r="7569" spans="1:7" x14ac:dyDescent="0.25">
      <c r="A7569">
        <v>11</v>
      </c>
      <c r="B7569">
        <v>505439</v>
      </c>
      <c r="C7569">
        <v>110771</v>
      </c>
      <c r="D7569" t="s">
        <v>7876</v>
      </c>
      <c r="G7569" t="str">
        <f t="shared" si="118"/>
        <v>if not exists (select 1 from mi.RangeDetail where Name = 'Piedmont Plastics' and RangeID = 3716) begin insert into mi.RangeDetail (RangeID, Name, Description, IsActive, CreatePersonID, CreateDate) values (3716,'Piedmont Plastics','',1,1,GETDATE()) end</v>
      </c>
    </row>
    <row r="7570" spans="1:7" x14ac:dyDescent="0.25">
      <c r="A7570">
        <v>1</v>
      </c>
      <c r="B7570">
        <v>515026</v>
      </c>
      <c r="C7570">
        <v>129858</v>
      </c>
      <c r="D7570" t="s">
        <v>7877</v>
      </c>
      <c r="G7570" t="str">
        <f t="shared" si="118"/>
        <v>if not exists (select 1 from mi.RangeDetail where Name = 'Hanes Geo Components' and RangeID = 3716) begin insert into mi.RangeDetail (RangeID, Name, Description, IsActive, CreatePersonID, CreateDate) values (3716,'Hanes Geo Components','',1,1,GETDATE()) end</v>
      </c>
    </row>
    <row r="7571" spans="1:7" x14ac:dyDescent="0.25">
      <c r="A7571">
        <v>1</v>
      </c>
      <c r="B7571">
        <v>513894</v>
      </c>
      <c r="C7571">
        <v>130519</v>
      </c>
      <c r="D7571" t="s">
        <v>7877</v>
      </c>
      <c r="G7571" t="str">
        <f t="shared" si="118"/>
        <v>if not exists (select 1 from mi.RangeDetail where Name = 'Hanes Geo Components' and RangeID = 3716) begin insert into mi.RangeDetail (RangeID, Name, Description, IsActive, CreatePersonID, CreateDate) values (3716,'Hanes Geo Components','',1,1,GETDATE()) end</v>
      </c>
    </row>
    <row r="7572" spans="1:7" x14ac:dyDescent="0.25">
      <c r="A7572">
        <v>1</v>
      </c>
      <c r="B7572">
        <v>519810</v>
      </c>
      <c r="C7572">
        <v>138409</v>
      </c>
      <c r="D7572" t="s">
        <v>7878</v>
      </c>
      <c r="G7572" t="str">
        <f t="shared" si="118"/>
        <v>if not exists (select 1 from mi.RangeDetail where Name = 'ABT Inc' and RangeID = 3716) begin insert into mi.RangeDetail (RangeID, Name, Description, IsActive, CreatePersonID, CreateDate) values (3716,'ABT Inc','',1,1,GETDATE()) end</v>
      </c>
    </row>
    <row r="7573" spans="1:7" x14ac:dyDescent="0.25">
      <c r="A7573">
        <v>11</v>
      </c>
      <c r="B7573">
        <v>501284</v>
      </c>
      <c r="C7573">
        <v>102806</v>
      </c>
      <c r="D7573" t="s">
        <v>9594</v>
      </c>
      <c r="G7573" t="str">
        <f t="shared" si="118"/>
        <v>if not exists (select 1 from mi.RangeDetail where Name = 'D. A. Black''s Fastening Solutions' and RangeID = 3716) begin insert into mi.RangeDetail (RangeID, Name, Description, IsActive, CreatePersonID, CreateDate) values (3716,'D. A. Black''s Fastening Solutions','',1,1,GETDATE()) end</v>
      </c>
    </row>
    <row r="7574" spans="1:7" x14ac:dyDescent="0.25">
      <c r="A7574">
        <v>11</v>
      </c>
      <c r="B7574">
        <v>506985</v>
      </c>
      <c r="C7574">
        <v>135206</v>
      </c>
      <c r="D7574" t="s">
        <v>7879</v>
      </c>
      <c r="G7574" t="str">
        <f t="shared" si="118"/>
        <v>if not exists (select 1 from mi.RangeDetail where Name = 'Triad Roofing Company Inc' and RangeID = 3716) begin insert into mi.RangeDetail (RangeID, Name, Description, IsActive, CreatePersonID, CreateDate) values (3716,'Triad Roofing Company Inc','',1,1,GETDATE()) end</v>
      </c>
    </row>
    <row r="7575" spans="1:7" x14ac:dyDescent="0.25">
      <c r="A7575">
        <v>1</v>
      </c>
      <c r="B7575">
        <v>519595</v>
      </c>
      <c r="C7575">
        <v>138011</v>
      </c>
      <c r="D7575" t="s">
        <v>7880</v>
      </c>
      <c r="G7575" t="str">
        <f t="shared" si="118"/>
        <v>if not exists (select 1 from mi.RangeDetail where Name = 'West Contracting, Inc.' and RangeID = 3716) begin insert into mi.RangeDetail (RangeID, Name, Description, IsActive, CreatePersonID, CreateDate) values (3716,'West Contracting, Inc.','',1,1,GETDATE()) end</v>
      </c>
    </row>
    <row r="7576" spans="1:7" x14ac:dyDescent="0.25">
      <c r="A7576">
        <v>11</v>
      </c>
      <c r="B7576">
        <v>506023</v>
      </c>
      <c r="C7576">
        <v>112799</v>
      </c>
      <c r="D7576" t="s">
        <v>7881</v>
      </c>
      <c r="G7576" t="str">
        <f t="shared" si="118"/>
        <v>if not exists (select 1 from mi.RangeDetail where Name = 'Tufco Flooring Mid Atlantic, Inc' and RangeID = 3716) begin insert into mi.RangeDetail (RangeID, Name, Description, IsActive, CreatePersonID, CreateDate) values (3716,'Tufco Flooring Mid Atlantic, Inc','',1,1,GETDATE()) end</v>
      </c>
    </row>
    <row r="7577" spans="1:7" x14ac:dyDescent="0.25">
      <c r="A7577">
        <v>1</v>
      </c>
      <c r="B7577">
        <v>501078</v>
      </c>
      <c r="C7577">
        <v>102251</v>
      </c>
      <c r="D7577" t="s">
        <v>6415</v>
      </c>
      <c r="G7577" t="str">
        <f t="shared" si="118"/>
        <v>if not exists (select 1 from mi.RangeDetail where Name = 'Martin Marietta Aggregates' and RangeID = 3716) begin insert into mi.RangeDetail (RangeID, Name, Description, IsActive, CreatePersonID, CreateDate) values (3716,'Martin Marietta Aggregates','',1,1,GETDATE()) end</v>
      </c>
    </row>
    <row r="7578" spans="1:7" x14ac:dyDescent="0.25">
      <c r="A7578">
        <v>1</v>
      </c>
      <c r="B7578">
        <v>513278</v>
      </c>
      <c r="C7578">
        <v>102251</v>
      </c>
      <c r="D7578" t="s">
        <v>6415</v>
      </c>
      <c r="G7578" t="str">
        <f t="shared" si="118"/>
        <v>if not exists (select 1 from mi.RangeDetail where Name = 'Martin Marietta Aggregates' and RangeID = 3716) begin insert into mi.RangeDetail (RangeID, Name, Description, IsActive, CreatePersonID, CreateDate) values (3716,'Martin Marietta Aggregates','',1,1,GETDATE()) end</v>
      </c>
    </row>
    <row r="7579" spans="1:7" x14ac:dyDescent="0.25">
      <c r="A7579">
        <v>1</v>
      </c>
      <c r="B7579">
        <v>501079</v>
      </c>
      <c r="C7579">
        <v>108992</v>
      </c>
      <c r="D7579" t="s">
        <v>7882</v>
      </c>
      <c r="G7579" t="str">
        <f t="shared" si="118"/>
        <v>if not exists (select 1 from mi.RangeDetail where Name = 'Martin Marietta Aggregates - Cincinnati' and RangeID = 3716) begin insert into mi.RangeDetail (RangeID, Name, Description, IsActive, CreatePersonID, CreateDate) values (3716,'Martin Marietta Aggregates - Cincinnati','',1,1,GETDATE()) end</v>
      </c>
    </row>
    <row r="7580" spans="1:7" x14ac:dyDescent="0.25">
      <c r="A7580">
        <v>1</v>
      </c>
      <c r="B7580">
        <v>501080</v>
      </c>
      <c r="C7580">
        <v>108992</v>
      </c>
      <c r="D7580" t="s">
        <v>7883</v>
      </c>
      <c r="G7580" t="str">
        <f t="shared" si="118"/>
        <v>if not exists (select 1 from mi.RangeDetail where Name = 'Martin Marietta Aggregates - Dayton' and RangeID = 3716) begin insert into mi.RangeDetail (RangeID, Name, Description, IsActive, CreatePersonID, CreateDate) values (3716,'Martin Marietta Aggregates - Dayton','',1,1,GETDATE()) end</v>
      </c>
    </row>
    <row r="7581" spans="1:7" x14ac:dyDescent="0.25">
      <c r="A7581">
        <v>1</v>
      </c>
      <c r="B7581">
        <v>501081</v>
      </c>
      <c r="C7581">
        <v>108992</v>
      </c>
      <c r="D7581" t="s">
        <v>7884</v>
      </c>
      <c r="G7581" t="str">
        <f t="shared" si="118"/>
        <v>if not exists (select 1 from mi.RangeDetail where Name = 'Martin Marietta Aggregates - Magnesia' and RangeID = 3716) begin insert into mi.RangeDetail (RangeID, Name, Description, IsActive, CreatePersonID, CreateDate) values (3716,'Martin Marietta Aggregates - Magnesia','',1,1,GETDATE()) end</v>
      </c>
    </row>
    <row r="7582" spans="1:7" x14ac:dyDescent="0.25">
      <c r="A7582">
        <v>11</v>
      </c>
      <c r="B7582">
        <v>507518</v>
      </c>
      <c r="C7582">
        <v>106441</v>
      </c>
      <c r="D7582" t="s">
        <v>6415</v>
      </c>
      <c r="G7582" t="str">
        <f t="shared" si="118"/>
        <v>if not exists (select 1 from mi.RangeDetail where Name = 'Martin Marietta Aggregates' and RangeID = 3716) begin insert into mi.RangeDetail (RangeID, Name, Description, IsActive, CreatePersonID, CreateDate) values (3716,'Martin Marietta Aggregates','',1,1,GETDATE()) end</v>
      </c>
    </row>
    <row r="7583" spans="1:7" x14ac:dyDescent="0.25">
      <c r="A7583">
        <v>21</v>
      </c>
      <c r="B7583">
        <v>500041</v>
      </c>
      <c r="C7583">
        <v>102251</v>
      </c>
      <c r="D7583" t="s">
        <v>7885</v>
      </c>
      <c r="G7583" t="str">
        <f t="shared" si="118"/>
        <v>if not exists (select 1 from mi.RangeDetail where Name = 'Martin Marietta Materials' and RangeID = 3716) begin insert into mi.RangeDetail (RangeID, Name, Description, IsActive, CreatePersonID, CreateDate) values (3716,'Martin Marietta Materials','',1,1,GETDATE()) end</v>
      </c>
    </row>
    <row r="7584" spans="1:7" x14ac:dyDescent="0.25">
      <c r="A7584">
        <v>11</v>
      </c>
      <c r="B7584">
        <v>504852</v>
      </c>
      <c r="C7584">
        <v>105735</v>
      </c>
      <c r="D7584" t="s">
        <v>7886</v>
      </c>
      <c r="G7584" t="str">
        <f t="shared" si="118"/>
        <v>if not exists (select 1 from mi.RangeDetail where Name = 'VINTAGE BEAMS AND TIMBERS, INC.' and RangeID = 3716) begin insert into mi.RangeDetail (RangeID, Name, Description, IsActive, CreatePersonID, CreateDate) values (3716,'VINTAGE BEAMS AND TIMBERS, INC.','',1,1,GETDATE()) end</v>
      </c>
    </row>
    <row r="7585" spans="1:7" x14ac:dyDescent="0.25">
      <c r="A7585">
        <v>11</v>
      </c>
      <c r="B7585">
        <v>502099</v>
      </c>
      <c r="C7585">
        <v>101102</v>
      </c>
      <c r="D7585" t="s">
        <v>7887</v>
      </c>
      <c r="G7585" t="str">
        <f t="shared" si="118"/>
        <v>if not exists (select 1 from mi.RangeDetail where Name = 'Hafele America Company' and RangeID = 3716) begin insert into mi.RangeDetail (RangeID, Name, Description, IsActive, CreatePersonID, CreateDate) values (3716,'Hafele America Company','',1,1,GETDATE()) end</v>
      </c>
    </row>
    <row r="7586" spans="1:7" x14ac:dyDescent="0.25">
      <c r="A7586">
        <v>11</v>
      </c>
      <c r="B7586">
        <v>506929</v>
      </c>
      <c r="C7586">
        <v>135146</v>
      </c>
      <c r="D7586" t="s">
        <v>7888</v>
      </c>
      <c r="G7586" t="str">
        <f t="shared" si="118"/>
        <v>if not exists (select 1 from mi.RangeDetail where Name = 'Carolina Generator Sales Service &amp; Rental Inc' and RangeID = 3716) begin insert into mi.RangeDetail (RangeID, Name, Description, IsActive, CreatePersonID, CreateDate) values (3716,'Carolina Generator Sales Service &amp; Rental Inc','',1,1,GETDATE()) end</v>
      </c>
    </row>
    <row r="7587" spans="1:7" x14ac:dyDescent="0.25">
      <c r="A7587">
        <v>11</v>
      </c>
      <c r="B7587">
        <v>507279</v>
      </c>
      <c r="C7587">
        <v>136233</v>
      </c>
      <c r="D7587" t="s">
        <v>7889</v>
      </c>
      <c r="G7587" t="str">
        <f t="shared" si="118"/>
        <v>if not exists (select 1 from mi.RangeDetail where Name = 'Performance Glass &amp; Aluminum' and RangeID = 3716) begin insert into mi.RangeDetail (RangeID, Name, Description, IsActive, CreatePersonID, CreateDate) values (3716,'Performance Glass &amp; Aluminum','',1,1,GETDATE()) end</v>
      </c>
    </row>
    <row r="7588" spans="1:7" x14ac:dyDescent="0.25">
      <c r="A7588">
        <v>1</v>
      </c>
      <c r="B7588">
        <v>501994</v>
      </c>
      <c r="C7588">
        <v>104405</v>
      </c>
      <c r="D7588" t="s">
        <v>7890</v>
      </c>
      <c r="G7588" t="str">
        <f t="shared" si="118"/>
        <v>if not exists (select 1 from mi.RangeDetail where Name = 'American Glass Services' and RangeID = 3716) begin insert into mi.RangeDetail (RangeID, Name, Description, IsActive, CreatePersonID, CreateDate) values (3716,'American Glass Services','',1,1,GETDATE()) end</v>
      </c>
    </row>
    <row r="7589" spans="1:7" x14ac:dyDescent="0.25">
      <c r="A7589">
        <v>11</v>
      </c>
      <c r="B7589">
        <v>500253</v>
      </c>
      <c r="C7589">
        <v>101399</v>
      </c>
      <c r="D7589" t="s">
        <v>7891</v>
      </c>
      <c r="G7589" t="str">
        <f t="shared" si="118"/>
        <v>if not exists (select 1 from mi.RangeDetail where Name = 'American Glass Services, LLC' and RangeID = 3716) begin insert into mi.RangeDetail (RangeID, Name, Description, IsActive, CreatePersonID, CreateDate) values (3716,'American Glass Services, LLC','',1,1,GETDATE()) end</v>
      </c>
    </row>
    <row r="7590" spans="1:7" x14ac:dyDescent="0.25">
      <c r="A7590">
        <v>11</v>
      </c>
      <c r="B7590">
        <v>506493</v>
      </c>
      <c r="C7590">
        <v>133654</v>
      </c>
      <c r="D7590" t="s">
        <v>7892</v>
      </c>
      <c r="G7590" t="str">
        <f t="shared" si="118"/>
        <v>if not exists (select 1 from mi.RangeDetail where Name = 'Lyle Environmental' and RangeID = 3716) begin insert into mi.RangeDetail (RangeID, Name, Description, IsActive, CreatePersonID, CreateDate) values (3716,'Lyle Environmental','',1,1,GETDATE()) end</v>
      </c>
    </row>
    <row r="7591" spans="1:7" x14ac:dyDescent="0.25">
      <c r="A7591">
        <v>11</v>
      </c>
      <c r="B7591">
        <v>505991</v>
      </c>
      <c r="C7591">
        <v>112791</v>
      </c>
      <c r="D7591" t="s">
        <v>7893</v>
      </c>
      <c r="G7591" t="str">
        <f t="shared" si="118"/>
        <v>if not exists (select 1 from mi.RangeDetail where Name = 'PJ Martin &amp; Sons' and RangeID = 3716) begin insert into mi.RangeDetail (RangeID, Name, Description, IsActive, CreatePersonID, CreateDate) values (3716,'PJ Martin &amp; Sons','',1,1,GETDATE()) end</v>
      </c>
    </row>
    <row r="7592" spans="1:7" x14ac:dyDescent="0.25">
      <c r="A7592">
        <v>11</v>
      </c>
      <c r="B7592">
        <v>505695</v>
      </c>
      <c r="C7592">
        <v>112546</v>
      </c>
      <c r="D7592" t="s">
        <v>7894</v>
      </c>
      <c r="G7592" t="str">
        <f t="shared" si="118"/>
        <v>if not exists (select 1 from mi.RangeDetail where Name = 'Boone Concrete Restoration' and RangeID = 3716) begin insert into mi.RangeDetail (RangeID, Name, Description, IsActive, CreatePersonID, CreateDate) values (3716,'Boone Concrete Restoration','',1,1,GETDATE()) end</v>
      </c>
    </row>
    <row r="7593" spans="1:7" x14ac:dyDescent="0.25">
      <c r="A7593">
        <v>1</v>
      </c>
      <c r="B7593">
        <v>520098</v>
      </c>
      <c r="C7593">
        <v>139237</v>
      </c>
      <c r="D7593" t="s">
        <v>7895</v>
      </c>
      <c r="G7593" t="str">
        <f t="shared" si="118"/>
        <v>if not exists (select 1 from mi.RangeDetail where Name = 'Innovative Design Inc' and RangeID = 3716) begin insert into mi.RangeDetail (RangeID, Name, Description, IsActive, CreatePersonID, CreateDate) values (3716,'Innovative Design Inc','',1,1,GETDATE()) end</v>
      </c>
    </row>
    <row r="7594" spans="1:7" x14ac:dyDescent="0.25">
      <c r="A7594">
        <v>11</v>
      </c>
      <c r="B7594">
        <v>504327</v>
      </c>
      <c r="C7594">
        <v>103437</v>
      </c>
      <c r="D7594" t="s">
        <v>7896</v>
      </c>
      <c r="G7594" t="str">
        <f t="shared" si="118"/>
        <v>if not exists (select 1 from mi.RangeDetail where Name = 'Stanley Access Technologies' and RangeID = 3716) begin insert into mi.RangeDetail (RangeID, Name, Description, IsActive, CreatePersonID, CreateDate) values (3716,'Stanley Access Technologies','',1,1,GETDATE()) end</v>
      </c>
    </row>
    <row r="7595" spans="1:7" x14ac:dyDescent="0.25">
      <c r="A7595">
        <v>1</v>
      </c>
      <c r="B7595">
        <v>515903</v>
      </c>
      <c r="C7595">
        <v>136958</v>
      </c>
      <c r="D7595" t="s">
        <v>7897</v>
      </c>
      <c r="G7595" t="str">
        <f t="shared" si="118"/>
        <v>if not exists (select 1 from mi.RangeDetail where Name = 'Follow the River Environmental' and RangeID = 3716) begin insert into mi.RangeDetail (RangeID, Name, Description, IsActive, CreatePersonID, CreateDate) values (3716,'Follow the River Environmental','',1,1,GETDATE()) end</v>
      </c>
    </row>
    <row r="7596" spans="1:7" x14ac:dyDescent="0.25">
      <c r="A7596">
        <v>11</v>
      </c>
      <c r="B7596">
        <v>505667</v>
      </c>
      <c r="C7596">
        <v>112456</v>
      </c>
      <c r="D7596" t="s">
        <v>7898</v>
      </c>
      <c r="G7596" t="str">
        <f t="shared" si="118"/>
        <v>if not exists (select 1 from mi.RangeDetail where Name = 'Clearwater Commercial Cleaning, LLC' and RangeID = 3716) begin insert into mi.RangeDetail (RangeID, Name, Description, IsActive, CreatePersonID, CreateDate) values (3716,'Clearwater Commercial Cleaning, LLC','',1,1,GETDATE()) end</v>
      </c>
    </row>
    <row r="7597" spans="1:7" x14ac:dyDescent="0.25">
      <c r="A7597">
        <v>1</v>
      </c>
      <c r="B7597">
        <v>513924</v>
      </c>
      <c r="C7597">
        <v>130762</v>
      </c>
      <c r="D7597" t="s">
        <v>7899</v>
      </c>
      <c r="G7597" t="str">
        <f t="shared" si="118"/>
        <v>if not exists (select 1 from mi.RangeDetail where Name = 'Instant Growth Hydroseeding LLC' and RangeID = 3716) begin insert into mi.RangeDetail (RangeID, Name, Description, IsActive, CreatePersonID, CreateDate) values (3716,'Instant Growth Hydroseeding LLC','',1,1,GETDATE()) end</v>
      </c>
    </row>
    <row r="7598" spans="1:7" x14ac:dyDescent="0.25">
      <c r="A7598">
        <v>1</v>
      </c>
      <c r="B7598">
        <v>501059</v>
      </c>
      <c r="C7598">
        <v>103640</v>
      </c>
      <c r="D7598" t="s">
        <v>7900</v>
      </c>
      <c r="G7598" t="str">
        <f t="shared" si="118"/>
        <v>if not exists (select 1 from mi.RangeDetail where Name = 'Arcadis US, Inc.' and RangeID = 3716) begin insert into mi.RangeDetail (RangeID, Name, Description, IsActive, CreatePersonID, CreateDate) values (3716,'Arcadis US, Inc.','',1,1,GETDATE()) end</v>
      </c>
    </row>
    <row r="7599" spans="1:7" x14ac:dyDescent="0.25">
      <c r="A7599">
        <v>1</v>
      </c>
      <c r="B7599">
        <v>512883</v>
      </c>
      <c r="C7599">
        <v>127900</v>
      </c>
      <c r="D7599" t="s">
        <v>7901</v>
      </c>
      <c r="G7599" t="str">
        <f t="shared" si="118"/>
        <v>if not exists (select 1 from mi.RangeDetail where Name = 'Consolidated Systems, Inc.' and RangeID = 3716) begin insert into mi.RangeDetail (RangeID, Name, Description, IsActive, CreatePersonID, CreateDate) values (3716,'Consolidated Systems, Inc.','',1,1,GETDATE()) end</v>
      </c>
    </row>
    <row r="7600" spans="1:7" x14ac:dyDescent="0.25">
      <c r="A7600">
        <v>1</v>
      </c>
      <c r="B7600">
        <v>501935</v>
      </c>
      <c r="C7600">
        <v>117390</v>
      </c>
      <c r="D7600" t="s">
        <v>7902</v>
      </c>
      <c r="G7600" t="str">
        <f t="shared" si="118"/>
        <v>if not exists (select 1 from mi.RangeDetail where Name = 'Augusta Fiberglass' and RangeID = 3716) begin insert into mi.RangeDetail (RangeID, Name, Description, IsActive, CreatePersonID, CreateDate) values (3716,'Augusta Fiberglass','',1,1,GETDATE()) end</v>
      </c>
    </row>
    <row r="7601" spans="1:7" x14ac:dyDescent="0.25">
      <c r="A7601">
        <v>1</v>
      </c>
      <c r="B7601">
        <v>518991</v>
      </c>
      <c r="C7601">
        <v>135261</v>
      </c>
      <c r="D7601" t="s">
        <v>7903</v>
      </c>
      <c r="G7601" t="str">
        <f t="shared" si="118"/>
        <v>if not exists (select 1 from mi.RangeDetail where Name = 'Van Malan' and RangeID = 3716) begin insert into mi.RangeDetail (RangeID, Name, Description, IsActive, CreatePersonID, CreateDate) values (3716,'Van Malan','',1,1,GETDATE()) end</v>
      </c>
    </row>
    <row r="7602" spans="1:7" x14ac:dyDescent="0.25">
      <c r="A7602">
        <v>1</v>
      </c>
      <c r="B7602">
        <v>519738</v>
      </c>
      <c r="C7602">
        <v>138180</v>
      </c>
      <c r="D7602" t="s">
        <v>7904</v>
      </c>
      <c r="G7602" t="str">
        <f t="shared" si="118"/>
        <v>if not exists (select 1 from mi.RangeDetail where Name = 'Systems Specialties, Inc.' and RangeID = 3716) begin insert into mi.RangeDetail (RangeID, Name, Description, IsActive, CreatePersonID, CreateDate) values (3716,'Systems Specialties, Inc.','',1,1,GETDATE()) end</v>
      </c>
    </row>
    <row r="7603" spans="1:7" x14ac:dyDescent="0.25">
      <c r="A7603">
        <v>1</v>
      </c>
      <c r="B7603">
        <v>512934</v>
      </c>
      <c r="C7603">
        <v>128245</v>
      </c>
      <c r="D7603" t="s">
        <v>7905</v>
      </c>
      <c r="G7603" t="str">
        <f t="shared" si="118"/>
        <v>if not exists (select 1 from mi.RangeDetail where Name = 'Kusters Zima Corporation' and RangeID = 3716) begin insert into mi.RangeDetail (RangeID, Name, Description, IsActive, CreatePersonID, CreateDate) values (3716,'Kusters Zima Corporation','',1,1,GETDATE()) end</v>
      </c>
    </row>
    <row r="7604" spans="1:7" x14ac:dyDescent="0.25">
      <c r="A7604">
        <v>1</v>
      </c>
      <c r="B7604">
        <v>514525</v>
      </c>
      <c r="C7604">
        <v>132016</v>
      </c>
      <c r="D7604" t="s">
        <v>7906</v>
      </c>
      <c r="G7604" t="str">
        <f t="shared" si="118"/>
        <v>if not exists (select 1 from mi.RangeDetail where Name = 'Indcon, Inc.' and RangeID = 3716) begin insert into mi.RangeDetail (RangeID, Name, Description, IsActive, CreatePersonID, CreateDate) values (3716,'Indcon, Inc.','',1,1,GETDATE()) end</v>
      </c>
    </row>
    <row r="7605" spans="1:7" x14ac:dyDescent="0.25">
      <c r="A7605">
        <v>1</v>
      </c>
      <c r="B7605">
        <v>513878</v>
      </c>
      <c r="C7605">
        <v>130605</v>
      </c>
      <c r="D7605" t="s">
        <v>7907</v>
      </c>
      <c r="G7605" t="str">
        <f t="shared" si="118"/>
        <v>if not exists (select 1 from mi.RangeDetail where Name = 'Venture Measurement Co LLC' and RangeID = 3716) begin insert into mi.RangeDetail (RangeID, Name, Description, IsActive, CreatePersonID, CreateDate) values (3716,'Venture Measurement Co LLC','',1,1,GETDATE()) end</v>
      </c>
    </row>
    <row r="7606" spans="1:7" x14ac:dyDescent="0.25">
      <c r="A7606">
        <v>1</v>
      </c>
      <c r="B7606">
        <v>515974</v>
      </c>
      <c r="C7606">
        <v>136498</v>
      </c>
      <c r="D7606" t="s">
        <v>7908</v>
      </c>
      <c r="G7606" t="str">
        <f t="shared" si="118"/>
        <v>if not exists (select 1 from mi.RangeDetail where Name = 'Cuyahoga Bridge &amp; Road, Inc.' and RangeID = 3716) begin insert into mi.RangeDetail (RangeID, Name, Description, IsActive, CreatePersonID, CreateDate) values (3716,'Cuyahoga Bridge &amp; Road, Inc.','',1,1,GETDATE()) end</v>
      </c>
    </row>
    <row r="7607" spans="1:7" x14ac:dyDescent="0.25">
      <c r="A7607">
        <v>1</v>
      </c>
      <c r="B7607">
        <v>502032</v>
      </c>
      <c r="C7607">
        <v>113866</v>
      </c>
      <c r="D7607" t="s">
        <v>7909</v>
      </c>
      <c r="G7607" t="str">
        <f t="shared" si="118"/>
        <v>if not exists (select 1 from mi.RangeDetail where Name = 'Consolidated Millwork Supply' and RangeID = 3716) begin insert into mi.RangeDetail (RangeID, Name, Description, IsActive, CreatePersonID, CreateDate) values (3716,'Consolidated Millwork Supply','',1,1,GETDATE()) end</v>
      </c>
    </row>
    <row r="7608" spans="1:7" x14ac:dyDescent="0.25">
      <c r="A7608">
        <v>11</v>
      </c>
      <c r="B7608">
        <v>507438</v>
      </c>
      <c r="C7608">
        <v>136467</v>
      </c>
      <c r="D7608" t="s">
        <v>7910</v>
      </c>
      <c r="G7608" t="str">
        <f t="shared" si="118"/>
        <v>if not exists (select 1 from mi.RangeDetail where Name = 'AB Salon Equipment' and RangeID = 3716) begin insert into mi.RangeDetail (RangeID, Name, Description, IsActive, CreatePersonID, CreateDate) values (3716,'AB Salon Equipment','',1,1,GETDATE()) end</v>
      </c>
    </row>
    <row r="7609" spans="1:7" x14ac:dyDescent="0.25">
      <c r="A7609">
        <v>1</v>
      </c>
      <c r="B7609">
        <v>519065</v>
      </c>
      <c r="C7609">
        <v>136857</v>
      </c>
      <c r="D7609" t="s">
        <v>7911</v>
      </c>
      <c r="G7609" t="str">
        <f t="shared" si="118"/>
        <v>if not exists (select 1 from mi.RangeDetail where Name = 'Scott Pease Photography' and RangeID = 3716) begin insert into mi.RangeDetail (RangeID, Name, Description, IsActive, CreatePersonID, CreateDate) values (3716,'Scott Pease Photography','',1,1,GETDATE()) end</v>
      </c>
    </row>
    <row r="7610" spans="1:7" x14ac:dyDescent="0.25">
      <c r="A7610">
        <v>11</v>
      </c>
      <c r="B7610">
        <v>506789</v>
      </c>
      <c r="C7610">
        <v>134938</v>
      </c>
      <c r="D7610" t="s">
        <v>7912</v>
      </c>
      <c r="G7610" t="str">
        <f t="shared" si="118"/>
        <v>if not exists (select 1 from mi.RangeDetail where Name = 'Tradesoft Inc' and RangeID = 3716) begin insert into mi.RangeDetail (RangeID, Name, Description, IsActive, CreatePersonID, CreateDate) values (3716,'Tradesoft Inc','',1,1,GETDATE()) end</v>
      </c>
    </row>
    <row r="7611" spans="1:7" x14ac:dyDescent="0.25">
      <c r="A7611">
        <v>1</v>
      </c>
      <c r="B7611">
        <v>500047</v>
      </c>
      <c r="C7611">
        <v>119551</v>
      </c>
      <c r="D7611" t="s">
        <v>7913</v>
      </c>
      <c r="G7611" t="str">
        <f t="shared" si="118"/>
        <v>if not exists (select 1 from mi.RangeDetail where Name = 'Aggregate Equipment Co.' and RangeID = 3716) begin insert into mi.RangeDetail (RangeID, Name, Description, IsActive, CreatePersonID, CreateDate) values (3716,'Aggregate Equipment Co.','',1,1,GETDATE()) end</v>
      </c>
    </row>
    <row r="7612" spans="1:7" x14ac:dyDescent="0.25">
      <c r="A7612">
        <v>11</v>
      </c>
      <c r="B7612">
        <v>505200</v>
      </c>
      <c r="C7612">
        <v>100108</v>
      </c>
      <c r="D7612" t="s">
        <v>7914</v>
      </c>
      <c r="G7612" t="str">
        <f t="shared" si="118"/>
        <v>if not exists (select 1 from mi.RangeDetail where Name = 'Sunbelt Rentals' and RangeID = 3716) begin insert into mi.RangeDetail (RangeID, Name, Description, IsActive, CreatePersonID, CreateDate) values (3716,'Sunbelt Rentals','',1,1,GETDATE()) end</v>
      </c>
    </row>
    <row r="7613" spans="1:7" x14ac:dyDescent="0.25">
      <c r="A7613">
        <v>1</v>
      </c>
      <c r="B7613">
        <v>519104</v>
      </c>
      <c r="C7613">
        <v>137413</v>
      </c>
      <c r="D7613" t="s">
        <v>1562</v>
      </c>
      <c r="G7613" t="str">
        <f t="shared" si="118"/>
        <v>if not exists (select 1 from mi.RangeDetail where Name = 'Moultrie Manufacturing Company' and RangeID = 3716) begin insert into mi.RangeDetail (RangeID, Name, Description, IsActive, CreatePersonID, CreateDate) values (3716,'Moultrie Manufacturing Company','',1,1,GETDATE()) end</v>
      </c>
    </row>
    <row r="7614" spans="1:7" x14ac:dyDescent="0.25">
      <c r="A7614">
        <v>11</v>
      </c>
      <c r="B7614">
        <v>506635</v>
      </c>
      <c r="C7614">
        <v>133645</v>
      </c>
      <c r="D7614" t="s">
        <v>7915</v>
      </c>
      <c r="G7614" t="str">
        <f t="shared" si="118"/>
        <v>if not exists (select 1 from mi.RangeDetail where Name = 'Southern Aluminum Finishing Co., Inc.' and RangeID = 3716) begin insert into mi.RangeDetail (RangeID, Name, Description, IsActive, CreatePersonID, CreateDate) values (3716,'Southern Aluminum Finishing Co., Inc.','',1,1,GETDATE()) end</v>
      </c>
    </row>
    <row r="7615" spans="1:7" x14ac:dyDescent="0.25">
      <c r="A7615">
        <v>11</v>
      </c>
      <c r="B7615">
        <v>505337</v>
      </c>
      <c r="C7615">
        <v>103439</v>
      </c>
      <c r="D7615" t="s">
        <v>7916</v>
      </c>
      <c r="G7615" t="str">
        <f t="shared" si="118"/>
        <v>if not exists (select 1 from mi.RangeDetail where Name = 'M M Systems Corporation' and RangeID = 3716) begin insert into mi.RangeDetail (RangeID, Name, Description, IsActive, CreatePersonID, CreateDate) values (3716,'M M Systems Corporation','',1,1,GETDATE()) end</v>
      </c>
    </row>
    <row r="7616" spans="1:7" x14ac:dyDescent="0.25">
      <c r="A7616">
        <v>1</v>
      </c>
      <c r="B7616">
        <v>519080</v>
      </c>
      <c r="C7616">
        <v>137024</v>
      </c>
      <c r="D7616" t="s">
        <v>7917</v>
      </c>
      <c r="G7616" t="str">
        <f t="shared" si="118"/>
        <v>if not exists (select 1 from mi.RangeDetail where Name = 'Southeastern Hose, Inc.' and RangeID = 3716) begin insert into mi.RangeDetail (RangeID, Name, Description, IsActive, CreatePersonID, CreateDate) values (3716,'Southeastern Hose, Inc.','',1,1,GETDATE()) end</v>
      </c>
    </row>
    <row r="7617" spans="1:7" x14ac:dyDescent="0.25">
      <c r="A7617">
        <v>1</v>
      </c>
      <c r="B7617">
        <v>519709</v>
      </c>
      <c r="C7617">
        <v>107409</v>
      </c>
      <c r="D7617" t="s">
        <v>7918</v>
      </c>
      <c r="G7617" t="str">
        <f t="shared" si="118"/>
        <v>if not exists (select 1 from mi.RangeDetail where Name = 'Orkin Pest Control' and RangeID = 3716) begin insert into mi.RangeDetail (RangeID, Name, Description, IsActive, CreatePersonID, CreateDate) values (3716,'Orkin Pest Control','',1,1,GETDATE()) end</v>
      </c>
    </row>
    <row r="7618" spans="1:7" x14ac:dyDescent="0.25">
      <c r="A7618">
        <v>1</v>
      </c>
      <c r="B7618">
        <v>513282</v>
      </c>
      <c r="C7618">
        <v>128698</v>
      </c>
      <c r="D7618" t="s">
        <v>7919</v>
      </c>
      <c r="G7618" t="str">
        <f t="shared" si="118"/>
        <v>if not exists (select 1 from mi.RangeDetail where Name = 'Orkin Commercial Services' and RangeID = 3716) begin insert into mi.RangeDetail (RangeID, Name, Description, IsActive, CreatePersonID, CreateDate) values (3716,'Orkin Commercial Services','',1,1,GETDATE()) end</v>
      </c>
    </row>
    <row r="7619" spans="1:7" x14ac:dyDescent="0.25">
      <c r="A7619">
        <v>11</v>
      </c>
      <c r="B7619">
        <v>503438</v>
      </c>
      <c r="C7619">
        <v>108493</v>
      </c>
      <c r="D7619" t="s">
        <v>7918</v>
      </c>
      <c r="G7619" t="str">
        <f t="shared" ref="G7619:G7682" si="119">IF(D7619&lt;&gt;"",CONCATENATE("if not exists (select 1 from mi.RangeDetail where Name = '",D7619,"' and RangeID = 3716) begin insert into mi.RangeDetail (RangeID, Name, Description, IsActive, CreatePersonID, CreateDate) values (3716,'",D7619,"','","',1,1,GETDATE()) end"), "")</f>
        <v>if not exists (select 1 from mi.RangeDetail where Name = 'Orkin Pest Control' and RangeID = 3716) begin insert into mi.RangeDetail (RangeID, Name, Description, IsActive, CreatePersonID, CreateDate) values (3716,'Orkin Pest Control','',1,1,GETDATE()) end</v>
      </c>
    </row>
    <row r="7620" spans="1:7" x14ac:dyDescent="0.25">
      <c r="A7620">
        <v>1</v>
      </c>
      <c r="B7620">
        <v>515071</v>
      </c>
      <c r="C7620">
        <v>133846</v>
      </c>
      <c r="D7620" t="s">
        <v>7920</v>
      </c>
      <c r="G7620" t="str">
        <f t="shared" si="119"/>
        <v>if not exists (select 1 from mi.RangeDetail where Name = 'Purafil, Inc.' and RangeID = 3716) begin insert into mi.RangeDetail (RangeID, Name, Description, IsActive, CreatePersonID, CreateDate) values (3716,'Purafil, Inc.','',1,1,GETDATE()) end</v>
      </c>
    </row>
    <row r="7621" spans="1:7" x14ac:dyDescent="0.25">
      <c r="A7621">
        <v>1</v>
      </c>
      <c r="B7621">
        <v>514672</v>
      </c>
      <c r="C7621">
        <v>110457</v>
      </c>
      <c r="D7621" t="s">
        <v>7921</v>
      </c>
      <c r="G7621" t="str">
        <f t="shared" si="119"/>
        <v>if not exists (select 1 from mi.RangeDetail where Name = 'Tomco Equipment Company' and RangeID = 3716) begin insert into mi.RangeDetail (RangeID, Name, Description, IsActive, CreatePersonID, CreateDate) values (3716,'Tomco Equipment Company','',1,1,GETDATE()) end</v>
      </c>
    </row>
    <row r="7622" spans="1:7" x14ac:dyDescent="0.25">
      <c r="A7622">
        <v>11</v>
      </c>
      <c r="B7622">
        <v>504612</v>
      </c>
      <c r="C7622">
        <v>101300</v>
      </c>
      <c r="D7622" t="s">
        <v>7922</v>
      </c>
      <c r="G7622" t="str">
        <f t="shared" si="119"/>
        <v>if not exists (select 1 from mi.RangeDetail where Name = 'THW Design' and RangeID = 3716) begin insert into mi.RangeDetail (RangeID, Name, Description, IsActive, CreatePersonID, CreateDate) values (3716,'THW Design','',1,1,GETDATE()) end</v>
      </c>
    </row>
    <row r="7623" spans="1:7" x14ac:dyDescent="0.25">
      <c r="A7623">
        <v>1</v>
      </c>
      <c r="B7623">
        <v>513915</v>
      </c>
      <c r="C7623">
        <v>130727</v>
      </c>
      <c r="D7623" t="s">
        <v>7923</v>
      </c>
      <c r="G7623" t="str">
        <f t="shared" si="119"/>
        <v>if not exists (select 1 from mi.RangeDetail where Name = 'DBS MANUFACTURING' and RangeID = 3716) begin insert into mi.RangeDetail (RangeID, Name, Description, IsActive, CreatePersonID, CreateDate) values (3716,'DBS MANUFACTURING','',1,1,GETDATE()) end</v>
      </c>
    </row>
    <row r="7624" spans="1:7" x14ac:dyDescent="0.25">
      <c r="A7624">
        <v>1</v>
      </c>
      <c r="B7624">
        <v>514730</v>
      </c>
      <c r="C7624">
        <v>117383</v>
      </c>
      <c r="D7624" t="s">
        <v>5610</v>
      </c>
      <c r="G7624" t="str">
        <f t="shared" si="119"/>
        <v>if not exists (select 1 from mi.RangeDetail where Name = 'Lafarge North America' and RangeID = 3716) begin insert into mi.RangeDetail (RangeID, Name, Description, IsActive, CreatePersonID, CreateDate) values (3716,'Lafarge North America','',1,1,GETDATE()) end</v>
      </c>
    </row>
    <row r="7625" spans="1:7" x14ac:dyDescent="0.25">
      <c r="A7625">
        <v>11</v>
      </c>
      <c r="B7625">
        <v>507078</v>
      </c>
      <c r="C7625">
        <v>135342</v>
      </c>
      <c r="D7625" t="s">
        <v>7924</v>
      </c>
      <c r="G7625" t="str">
        <f t="shared" si="119"/>
        <v>if not exists (select 1 from mi.RangeDetail where Name = 'Mincey Marble Manufacturing Inc' and RangeID = 3716) begin insert into mi.RangeDetail (RangeID, Name, Description, IsActive, CreatePersonID, CreateDate) values (3716,'Mincey Marble Manufacturing Inc','',1,1,GETDATE()) end</v>
      </c>
    </row>
    <row r="7626" spans="1:7" x14ac:dyDescent="0.25">
      <c r="A7626">
        <v>1</v>
      </c>
      <c r="B7626">
        <v>519970</v>
      </c>
      <c r="C7626">
        <v>138897</v>
      </c>
      <c r="D7626" t="s">
        <v>7925</v>
      </c>
      <c r="G7626" t="str">
        <f t="shared" si="119"/>
        <v>if not exists (select 1 from mi.RangeDetail where Name = 'Golder Associates Inc' and RangeID = 3716) begin insert into mi.RangeDetail (RangeID, Name, Description, IsActive, CreatePersonID, CreateDate) values (3716,'Golder Associates Inc','',1,1,GETDATE()) end</v>
      </c>
    </row>
    <row r="7627" spans="1:7" x14ac:dyDescent="0.25">
      <c r="A7627">
        <v>11</v>
      </c>
      <c r="B7627">
        <v>505261</v>
      </c>
      <c r="C7627">
        <v>101231</v>
      </c>
      <c r="D7627" t="s">
        <v>7926</v>
      </c>
      <c r="G7627" t="str">
        <f t="shared" si="119"/>
        <v>if not exists (select 1 from mi.RangeDetail where Name = 'Rinker Materials Hydro Conduit' and RangeID = 3716) begin insert into mi.RangeDetail (RangeID, Name, Description, IsActive, CreatePersonID, CreateDate) values (3716,'Rinker Materials Hydro Conduit','',1,1,GETDATE()) end</v>
      </c>
    </row>
    <row r="7628" spans="1:7" x14ac:dyDescent="0.25">
      <c r="A7628">
        <v>11</v>
      </c>
      <c r="B7628">
        <v>505922</v>
      </c>
      <c r="C7628">
        <v>112676</v>
      </c>
      <c r="D7628" t="s">
        <v>7927</v>
      </c>
      <c r="G7628" t="str">
        <f t="shared" si="119"/>
        <v>if not exists (select 1 from mi.RangeDetail where Name = 'The Miller-Clapperton Partnership, Inc.' and RangeID = 3716) begin insert into mi.RangeDetail (RangeID, Name, Description, IsActive, CreatePersonID, CreateDate) values (3716,'The Miller-Clapperton Partnership, Inc.','',1,1,GETDATE()) end</v>
      </c>
    </row>
    <row r="7629" spans="1:7" x14ac:dyDescent="0.25">
      <c r="A7629">
        <v>1</v>
      </c>
      <c r="B7629">
        <v>501673</v>
      </c>
      <c r="C7629">
        <v>103233</v>
      </c>
      <c r="D7629" t="s">
        <v>7928</v>
      </c>
      <c r="G7629" t="str">
        <f t="shared" si="119"/>
        <v>if not exists (select 1 from mi.RangeDetail where Name = 'Topikal, Inc.' and RangeID = 3716) begin insert into mi.RangeDetail (RangeID, Name, Description, IsActive, CreatePersonID, CreateDate) values (3716,'Topikal, Inc.','',1,1,GETDATE()) end</v>
      </c>
    </row>
    <row r="7630" spans="1:7" x14ac:dyDescent="0.25">
      <c r="A7630">
        <v>1</v>
      </c>
      <c r="B7630">
        <v>513382</v>
      </c>
      <c r="C7630">
        <v>129132</v>
      </c>
      <c r="D7630" t="s">
        <v>7929</v>
      </c>
      <c r="G7630" t="str">
        <f t="shared" si="119"/>
        <v>if not exists (select 1 from mi.RangeDetail where Name = 'Atlanta Rod &amp; Mfg Inc' and RangeID = 3716) begin insert into mi.RangeDetail (RangeID, Name, Description, IsActive, CreatePersonID, CreateDate) values (3716,'Atlanta Rod &amp; Mfg Inc','',1,1,GETDATE()) end</v>
      </c>
    </row>
    <row r="7631" spans="1:7" x14ac:dyDescent="0.25">
      <c r="A7631">
        <v>1</v>
      </c>
      <c r="B7631">
        <v>514549</v>
      </c>
      <c r="C7631">
        <v>132145</v>
      </c>
      <c r="D7631" t="s">
        <v>7930</v>
      </c>
      <c r="G7631" t="str">
        <f t="shared" si="119"/>
        <v>if not exists (select 1 from mi.RangeDetail where Name = 'Pond &amp; Company' and RangeID = 3716) begin insert into mi.RangeDetail (RangeID, Name, Description, IsActive, CreatePersonID, CreateDate) values (3716,'Pond &amp; Company','',1,1,GETDATE()) end</v>
      </c>
    </row>
    <row r="7632" spans="1:7" x14ac:dyDescent="0.25">
      <c r="A7632">
        <v>1</v>
      </c>
      <c r="B7632">
        <v>515153</v>
      </c>
      <c r="C7632">
        <v>104752</v>
      </c>
      <c r="D7632" t="s">
        <v>7931</v>
      </c>
      <c r="G7632" t="str">
        <f t="shared" si="119"/>
        <v>if not exists (select 1 from mi.RangeDetail where Name = 'Foundation Technologies Inc' and RangeID = 3716) begin insert into mi.RangeDetail (RangeID, Name, Description, IsActive, CreatePersonID, CreateDate) values (3716,'Foundation Technologies Inc','',1,1,GETDATE()) end</v>
      </c>
    </row>
    <row r="7633" spans="1:7" x14ac:dyDescent="0.25">
      <c r="A7633">
        <v>1</v>
      </c>
      <c r="B7633">
        <v>519754</v>
      </c>
      <c r="C7633">
        <v>138237</v>
      </c>
      <c r="D7633" t="s">
        <v>7932</v>
      </c>
      <c r="G7633" t="str">
        <f t="shared" si="119"/>
        <v>if not exists (select 1 from mi.RangeDetail where Name = 'Danfoss LLC' and RangeID = 3716) begin insert into mi.RangeDetail (RangeID, Name, Description, IsActive, CreatePersonID, CreateDate) values (3716,'Danfoss LLC','',1,1,GETDATE()) end</v>
      </c>
    </row>
    <row r="7634" spans="1:7" x14ac:dyDescent="0.25">
      <c r="A7634">
        <v>11</v>
      </c>
      <c r="B7634">
        <v>507117</v>
      </c>
      <c r="C7634">
        <v>135972</v>
      </c>
      <c r="D7634" t="s">
        <v>7933</v>
      </c>
      <c r="G7634" t="str">
        <f t="shared" si="119"/>
        <v>if not exists (select 1 from mi.RangeDetail where Name = 'Chadsworth Incorporated' and RangeID = 3716) begin insert into mi.RangeDetail (RangeID, Name, Description, IsActive, CreatePersonID, CreateDate) values (3716,'Chadsworth Incorporated','',1,1,GETDATE()) end</v>
      </c>
    </row>
    <row r="7635" spans="1:7" x14ac:dyDescent="0.25">
      <c r="A7635">
        <v>1</v>
      </c>
      <c r="B7635">
        <v>513930</v>
      </c>
      <c r="C7635">
        <v>114296</v>
      </c>
      <c r="D7635" t="s">
        <v>7934</v>
      </c>
      <c r="G7635" t="str">
        <f t="shared" si="119"/>
        <v>if not exists (select 1 from mi.RangeDetail where Name = 'Tensar International Corp.' and RangeID = 3716) begin insert into mi.RangeDetail (RangeID, Name, Description, IsActive, CreatePersonID, CreateDate) values (3716,'Tensar International Corp.','',1,1,GETDATE()) end</v>
      </c>
    </row>
    <row r="7636" spans="1:7" x14ac:dyDescent="0.25">
      <c r="A7636">
        <v>1</v>
      </c>
      <c r="B7636">
        <v>519710</v>
      </c>
      <c r="C7636">
        <v>138171</v>
      </c>
      <c r="D7636" t="s">
        <v>7935</v>
      </c>
      <c r="G7636" t="str">
        <f t="shared" si="119"/>
        <v>if not exists (select 1 from mi.RangeDetail where Name = 'D-MAC Industries Inc' and RangeID = 3716) begin insert into mi.RangeDetail (RangeID, Name, Description, IsActive, CreatePersonID, CreateDate) values (3716,'D-MAC Industries Inc','',1,1,GETDATE()) end</v>
      </c>
    </row>
    <row r="7637" spans="1:7" x14ac:dyDescent="0.25">
      <c r="A7637">
        <v>1</v>
      </c>
      <c r="B7637">
        <v>501936</v>
      </c>
      <c r="C7637">
        <v>126763</v>
      </c>
      <c r="D7637" t="s">
        <v>7936</v>
      </c>
      <c r="G7637" t="str">
        <f t="shared" si="119"/>
        <v>if not exists (select 1 from mi.RangeDetail where Name = 'Patterson Pump Company' and RangeID = 3716) begin insert into mi.RangeDetail (RangeID, Name, Description, IsActive, CreatePersonID, CreateDate) values (3716,'Patterson Pump Company','',1,1,GETDATE()) end</v>
      </c>
    </row>
    <row r="7638" spans="1:7" x14ac:dyDescent="0.25">
      <c r="A7638">
        <v>1</v>
      </c>
      <c r="B7638">
        <v>513684</v>
      </c>
      <c r="C7638">
        <v>130108</v>
      </c>
      <c r="D7638" t="s">
        <v>7937</v>
      </c>
      <c r="G7638" t="str">
        <f t="shared" si="119"/>
        <v>if not exists (select 1 from mi.RangeDetail where Name = 'American BOA' and RangeID = 3716) begin insert into mi.RangeDetail (RangeID, Name, Description, IsActive, CreatePersonID, CreateDate) values (3716,'American BOA','',1,1,GETDATE()) end</v>
      </c>
    </row>
    <row r="7639" spans="1:7" x14ac:dyDescent="0.25">
      <c r="A7639">
        <v>1</v>
      </c>
      <c r="B7639">
        <v>519630</v>
      </c>
      <c r="C7639">
        <v>138106</v>
      </c>
      <c r="D7639" t="s">
        <v>7938</v>
      </c>
      <c r="G7639" t="str">
        <f t="shared" si="119"/>
        <v>if not exists (select 1 from mi.RangeDetail where Name = 'Eco-Tech, Inc.' and RangeID = 3716) begin insert into mi.RangeDetail (RangeID, Name, Description, IsActive, CreatePersonID, CreateDate) values (3716,'Eco-Tech, Inc.','',1,1,GETDATE()) end</v>
      </c>
    </row>
    <row r="7640" spans="1:7" x14ac:dyDescent="0.25">
      <c r="A7640">
        <v>11</v>
      </c>
      <c r="B7640">
        <v>505740</v>
      </c>
      <c r="C7640">
        <v>110659</v>
      </c>
      <c r="D7640" t="s">
        <v>7939</v>
      </c>
      <c r="G7640" t="str">
        <f t="shared" si="119"/>
        <v>if not exists (select 1 from mi.RangeDetail where Name = 'Guardian Building Products Inc' and RangeID = 3716) begin insert into mi.RangeDetail (RangeID, Name, Description, IsActive, CreatePersonID, CreateDate) values (3716,'Guardian Building Products Inc','',1,1,GETDATE()) end</v>
      </c>
    </row>
    <row r="7641" spans="1:7" x14ac:dyDescent="0.25">
      <c r="A7641">
        <v>11</v>
      </c>
      <c r="B7641">
        <v>501336</v>
      </c>
      <c r="C7641">
        <v>102032</v>
      </c>
      <c r="D7641" t="s">
        <v>7940</v>
      </c>
      <c r="G7641" t="str">
        <f t="shared" si="119"/>
        <v>if not exists (select 1 from mi.RangeDetail where Name = 'Davis Consulting Group, Inc.' and RangeID = 3716) begin insert into mi.RangeDetail (RangeID, Name, Description, IsActive, CreatePersonID, CreateDate) values (3716,'Davis Consulting Group, Inc.','',1,1,GETDATE()) end</v>
      </c>
    </row>
    <row r="7642" spans="1:7" x14ac:dyDescent="0.25">
      <c r="A7642">
        <v>11</v>
      </c>
      <c r="B7642">
        <v>506495</v>
      </c>
      <c r="C7642">
        <v>133662</v>
      </c>
      <c r="D7642" t="s">
        <v>7941</v>
      </c>
      <c r="G7642" t="str">
        <f t="shared" si="119"/>
        <v>if not exists (select 1 from mi.RangeDetail where Name = 'Interface Americas' and RangeID = 3716) begin insert into mi.RangeDetail (RangeID, Name, Description, IsActive, CreatePersonID, CreateDate) values (3716,'Interface Americas','',1,1,GETDATE()) end</v>
      </c>
    </row>
    <row r="7643" spans="1:7" x14ac:dyDescent="0.25">
      <c r="A7643">
        <v>11</v>
      </c>
      <c r="B7643">
        <v>505602</v>
      </c>
      <c r="C7643">
        <v>112024</v>
      </c>
      <c r="D7643" t="s">
        <v>7942</v>
      </c>
      <c r="G7643" t="str">
        <f t="shared" si="119"/>
        <v>if not exists (select 1 from mi.RangeDetail where Name = 'Amtico International, Inc' and RangeID = 3716) begin insert into mi.RangeDetail (RangeID, Name, Description, IsActive, CreatePersonID, CreateDate) values (3716,'Amtico International, Inc','',1,1,GETDATE()) end</v>
      </c>
    </row>
    <row r="7644" spans="1:7" x14ac:dyDescent="0.25">
      <c r="A7644">
        <v>1</v>
      </c>
      <c r="B7644">
        <v>514643</v>
      </c>
      <c r="C7644">
        <v>132375</v>
      </c>
      <c r="D7644" t="s">
        <v>7943</v>
      </c>
      <c r="G7644" t="str">
        <f t="shared" si="119"/>
        <v>if not exists (select 1 from mi.RangeDetail where Name = 'WWETCO LLC' and RangeID = 3716) begin insert into mi.RangeDetail (RangeID, Name, Description, IsActive, CreatePersonID, CreateDate) values (3716,'WWETCO LLC','',1,1,GETDATE()) end</v>
      </c>
    </row>
    <row r="7645" spans="1:7" x14ac:dyDescent="0.25">
      <c r="A7645">
        <v>1</v>
      </c>
      <c r="B7645">
        <v>501928</v>
      </c>
      <c r="C7645">
        <v>109122</v>
      </c>
      <c r="D7645" t="s">
        <v>7944</v>
      </c>
      <c r="G7645" t="str">
        <f t="shared" si="119"/>
        <v>if not exists (select 1 from mi.RangeDetail where Name = 'Spectra Contract Flooring' and RangeID = 3716) begin insert into mi.RangeDetail (RangeID, Name, Description, IsActive, CreatePersonID, CreateDate) values (3716,'Spectra Contract Flooring','',1,1,GETDATE()) end</v>
      </c>
    </row>
    <row r="7646" spans="1:7" x14ac:dyDescent="0.25">
      <c r="A7646">
        <v>11</v>
      </c>
      <c r="B7646">
        <v>504261</v>
      </c>
      <c r="C7646">
        <v>102488</v>
      </c>
      <c r="D7646" t="s">
        <v>7944</v>
      </c>
      <c r="G7646" t="str">
        <f t="shared" si="119"/>
        <v>if not exists (select 1 from mi.RangeDetail where Name = 'Spectra Contract Flooring' and RangeID = 3716) begin insert into mi.RangeDetail (RangeID, Name, Description, IsActive, CreatePersonID, CreateDate) values (3716,'Spectra Contract Flooring','',1,1,GETDATE()) end</v>
      </c>
    </row>
    <row r="7647" spans="1:7" x14ac:dyDescent="0.25">
      <c r="A7647">
        <v>11</v>
      </c>
      <c r="B7647">
        <v>505351</v>
      </c>
      <c r="C7647">
        <v>102910</v>
      </c>
      <c r="D7647" t="s">
        <v>7944</v>
      </c>
      <c r="G7647" t="str">
        <f t="shared" si="119"/>
        <v>if not exists (select 1 from mi.RangeDetail where Name = 'Spectra Contract Flooring' and RangeID = 3716) begin insert into mi.RangeDetail (RangeID, Name, Description, IsActive, CreatePersonID, CreateDate) values (3716,'Spectra Contract Flooring','',1,1,GETDATE()) end</v>
      </c>
    </row>
    <row r="7648" spans="1:7" x14ac:dyDescent="0.25">
      <c r="A7648">
        <v>11</v>
      </c>
      <c r="B7648">
        <v>505348</v>
      </c>
      <c r="C7648">
        <v>103609</v>
      </c>
      <c r="D7648" t="s">
        <v>7945</v>
      </c>
      <c r="G7648" t="str">
        <f t="shared" si="119"/>
        <v>if not exists (select 1 from mi.RangeDetail where Name = 'Architectural Floors Inc' and RangeID = 3716) begin insert into mi.RangeDetail (RangeID, Name, Description, IsActive, CreatePersonID, CreateDate) values (3716,'Architectural Floors Inc','',1,1,GETDATE()) end</v>
      </c>
    </row>
    <row r="7649" spans="1:7" x14ac:dyDescent="0.25">
      <c r="A7649">
        <v>1</v>
      </c>
      <c r="B7649">
        <v>512948</v>
      </c>
      <c r="C7649">
        <v>128272</v>
      </c>
      <c r="D7649" t="s">
        <v>7946</v>
      </c>
      <c r="G7649" t="str">
        <f t="shared" si="119"/>
        <v>if not exists (select 1 from mi.RangeDetail where Name = 'Advanced Industrial Resources Inc' and RangeID = 3716) begin insert into mi.RangeDetail (RangeID, Name, Description, IsActive, CreatePersonID, CreateDate) values (3716,'Advanced Industrial Resources Inc','',1,1,GETDATE()) end</v>
      </c>
    </row>
    <row r="7650" spans="1:7" x14ac:dyDescent="0.25">
      <c r="A7650">
        <v>1</v>
      </c>
      <c r="B7650">
        <v>501956</v>
      </c>
      <c r="C7650">
        <v>126659</v>
      </c>
      <c r="D7650" t="s">
        <v>7947</v>
      </c>
      <c r="G7650" t="str">
        <f t="shared" si="119"/>
        <v>if not exists (select 1 from mi.RangeDetail where Name = 'Huber Technology, Inc.' and RangeID = 3716) begin insert into mi.RangeDetail (RangeID, Name, Description, IsActive, CreatePersonID, CreateDate) values (3716,'Huber Technology, Inc.','',1,1,GETDATE()) end</v>
      </c>
    </row>
    <row r="7651" spans="1:7" x14ac:dyDescent="0.25">
      <c r="A7651">
        <v>11</v>
      </c>
      <c r="B7651">
        <v>505731</v>
      </c>
      <c r="C7651">
        <v>112571</v>
      </c>
      <c r="D7651" t="s">
        <v>7948</v>
      </c>
      <c r="G7651" t="str">
        <f t="shared" si="119"/>
        <v>if not exists (select 1 from mi.RangeDetail where Name = 'FermobUSA' and RangeID = 3716) begin insert into mi.RangeDetail (RangeID, Name, Description, IsActive, CreatePersonID, CreateDate) values (3716,'FermobUSA','',1,1,GETDATE()) end</v>
      </c>
    </row>
    <row r="7652" spans="1:7" x14ac:dyDescent="0.25">
      <c r="A7652">
        <v>11</v>
      </c>
      <c r="B7652">
        <v>505687</v>
      </c>
      <c r="C7652">
        <v>101499</v>
      </c>
      <c r="D7652" t="s">
        <v>1453</v>
      </c>
      <c r="G7652" t="str">
        <f t="shared" si="119"/>
        <v>if not exists (select 1 from mi.RangeDetail where Name = 'Simplex Grinnell' and RangeID = 3716) begin insert into mi.RangeDetail (RangeID, Name, Description, IsActive, CreatePersonID, CreateDate) values (3716,'Simplex Grinnell','',1,1,GETDATE()) end</v>
      </c>
    </row>
    <row r="7653" spans="1:7" x14ac:dyDescent="0.25">
      <c r="A7653">
        <v>11</v>
      </c>
      <c r="B7653">
        <v>506485</v>
      </c>
      <c r="C7653">
        <v>133434</v>
      </c>
      <c r="D7653" t="s">
        <v>7949</v>
      </c>
      <c r="G7653" t="str">
        <f t="shared" si="119"/>
        <v>if not exists (select 1 from mi.RangeDetail where Name = 'OxBlue Corporation' and RangeID = 3716) begin insert into mi.RangeDetail (RangeID, Name, Description, IsActive, CreatePersonID, CreateDate) values (3716,'OxBlue Corporation','',1,1,GETDATE()) end</v>
      </c>
    </row>
    <row r="7654" spans="1:7" x14ac:dyDescent="0.25">
      <c r="A7654">
        <v>1</v>
      </c>
      <c r="B7654">
        <v>514247</v>
      </c>
      <c r="C7654">
        <v>90600</v>
      </c>
      <c r="D7654" t="s">
        <v>7950</v>
      </c>
      <c r="G7654" t="str">
        <f t="shared" si="119"/>
        <v>if not exists (select 1 from mi.RangeDetail where Name = 'Robinson Trucking Company' and RangeID = 3716) begin insert into mi.RangeDetail (RangeID, Name, Description, IsActive, CreatePersonID, CreateDate) values (3716,'Robinson Trucking Company','',1,1,GETDATE()) end</v>
      </c>
    </row>
    <row r="7655" spans="1:7" x14ac:dyDescent="0.25">
      <c r="A7655">
        <v>11</v>
      </c>
      <c r="B7655">
        <v>507248</v>
      </c>
      <c r="C7655">
        <v>136180</v>
      </c>
      <c r="D7655" t="s">
        <v>7951</v>
      </c>
      <c r="G7655" t="str">
        <f t="shared" si="119"/>
        <v>if not exists (select 1 from mi.RangeDetail where Name = 'DC Kerchoff Company' and RangeID = 3716) begin insert into mi.RangeDetail (RangeID, Name, Description, IsActive, CreatePersonID, CreateDate) values (3716,'DC Kerchoff Company','',1,1,GETDATE()) end</v>
      </c>
    </row>
    <row r="7656" spans="1:7" x14ac:dyDescent="0.25">
      <c r="A7656">
        <v>11</v>
      </c>
      <c r="B7656">
        <v>507381</v>
      </c>
      <c r="C7656">
        <v>136380</v>
      </c>
      <c r="D7656" t="s">
        <v>7952</v>
      </c>
      <c r="G7656" t="str">
        <f t="shared" si="119"/>
        <v>if not exists (select 1 from mi.RangeDetail where Name = 'Miller Electric Company' and RangeID = 3716) begin insert into mi.RangeDetail (RangeID, Name, Description, IsActive, CreatePersonID, CreateDate) values (3716,'Miller Electric Company','',1,1,GETDATE()) end</v>
      </c>
    </row>
    <row r="7657" spans="1:7" x14ac:dyDescent="0.25">
      <c r="A7657">
        <v>11</v>
      </c>
      <c r="B7657">
        <v>505360</v>
      </c>
      <c r="C7657">
        <v>104393</v>
      </c>
      <c r="D7657" t="s">
        <v>1333</v>
      </c>
      <c r="G7657" t="str">
        <f t="shared" si="119"/>
        <v>if not exists (select 1 from mi.RangeDetail where Name = 'Hughes Supply Inc' and RangeID = 3716) begin insert into mi.RangeDetail (RangeID, Name, Description, IsActive, CreatePersonID, CreateDate) values (3716,'Hughes Supply Inc','',1,1,GETDATE()) end</v>
      </c>
    </row>
    <row r="7658" spans="1:7" x14ac:dyDescent="0.25">
      <c r="A7658">
        <v>11</v>
      </c>
      <c r="B7658">
        <v>507487</v>
      </c>
      <c r="C7658">
        <v>136511</v>
      </c>
      <c r="D7658" t="s">
        <v>7953</v>
      </c>
      <c r="G7658" t="str">
        <f t="shared" si="119"/>
        <v>if not exists (select 1 from mi.RangeDetail where Name = 'Lindquist Plumbing &amp; Supply Co Inc' and RangeID = 3716) begin insert into mi.RangeDetail (RangeID, Name, Description, IsActive, CreatePersonID, CreateDate) values (3716,'Lindquist Plumbing &amp; Supply Co Inc','',1,1,GETDATE()) end</v>
      </c>
    </row>
    <row r="7659" spans="1:7" x14ac:dyDescent="0.25">
      <c r="A7659">
        <v>1</v>
      </c>
      <c r="B7659">
        <v>500704</v>
      </c>
      <c r="C7659">
        <v>102459</v>
      </c>
      <c r="D7659" t="s">
        <v>7954</v>
      </c>
      <c r="G7659" t="str">
        <f t="shared" si="119"/>
        <v>if not exists (select 1 from mi.RangeDetail where Name = 'DO NOT USE Gerdau' and RangeID = 3716) begin insert into mi.RangeDetail (RangeID, Name, Description, IsActive, CreatePersonID, CreateDate) values (3716,'DO NOT USE Gerdau','',1,1,GETDATE()) end</v>
      </c>
    </row>
    <row r="7660" spans="1:7" x14ac:dyDescent="0.25">
      <c r="A7660">
        <v>1</v>
      </c>
      <c r="B7660">
        <v>502074</v>
      </c>
      <c r="C7660">
        <v>102459</v>
      </c>
      <c r="D7660" t="s">
        <v>7955</v>
      </c>
      <c r="G7660" t="str">
        <f t="shared" si="119"/>
        <v>if not exists (select 1 from mi.RangeDetail where Name = 'Gerdau' and RangeID = 3716) begin insert into mi.RangeDetail (RangeID, Name, Description, IsActive, CreatePersonID, CreateDate) values (3716,'Gerdau','',1,1,GETDATE()) end</v>
      </c>
    </row>
    <row r="7661" spans="1:7" x14ac:dyDescent="0.25">
      <c r="A7661">
        <v>1</v>
      </c>
      <c r="B7661">
        <v>512947</v>
      </c>
      <c r="C7661">
        <v>117643</v>
      </c>
      <c r="D7661" t="s">
        <v>7956</v>
      </c>
      <c r="G7661" t="str">
        <f t="shared" si="119"/>
        <v>if not exists (select 1 from mi.RangeDetail where Name = 'DO NOT USE Gerdau Ameristeel' and RangeID = 3716) begin insert into mi.RangeDetail (RangeID, Name, Description, IsActive, CreatePersonID, CreateDate) values (3716,'DO NOT USE Gerdau Ameristeel','',1,1,GETDATE()) end</v>
      </c>
    </row>
    <row r="7662" spans="1:7" x14ac:dyDescent="0.25">
      <c r="A7662">
        <v>1</v>
      </c>
      <c r="B7662">
        <v>502366</v>
      </c>
      <c r="C7662">
        <v>108786</v>
      </c>
      <c r="D7662" t="s">
        <v>7957</v>
      </c>
      <c r="G7662" t="str">
        <f t="shared" si="119"/>
        <v>if not exists (select 1 from mi.RangeDetail where Name = 'Wackenhut Corporation' and RangeID = 3716) begin insert into mi.RangeDetail (RangeID, Name, Description, IsActive, CreatePersonID, CreateDate) values (3716,'Wackenhut Corporation','',1,1,GETDATE()) end</v>
      </c>
    </row>
    <row r="7663" spans="1:7" x14ac:dyDescent="0.25">
      <c r="A7663">
        <v>1</v>
      </c>
      <c r="B7663">
        <v>501147</v>
      </c>
      <c r="C7663">
        <v>118455</v>
      </c>
      <c r="D7663" t="s">
        <v>7958</v>
      </c>
      <c r="G7663" t="str">
        <f t="shared" si="119"/>
        <v>if not exists (select 1 from mi.RangeDetail where Name = 'Miller Pipeline' and RangeID = 3716) begin insert into mi.RangeDetail (RangeID, Name, Description, IsActive, CreatePersonID, CreateDate) values (3716,'Miller Pipeline','',1,1,GETDATE()) end</v>
      </c>
    </row>
    <row r="7664" spans="1:7" x14ac:dyDescent="0.25">
      <c r="A7664">
        <v>1</v>
      </c>
      <c r="B7664">
        <v>515931</v>
      </c>
      <c r="C7664">
        <v>136382</v>
      </c>
      <c r="D7664" t="s">
        <v>7959</v>
      </c>
      <c r="G7664" t="str">
        <f t="shared" si="119"/>
        <v>if not exists (select 1 from mi.RangeDetail where Name = 'Berman Bros Inc' and RangeID = 3716) begin insert into mi.RangeDetail (RangeID, Name, Description, IsActive, CreatePersonID, CreateDate) values (3716,'Berman Bros Inc','',1,1,GETDATE()) end</v>
      </c>
    </row>
    <row r="7665" spans="1:7" x14ac:dyDescent="0.25">
      <c r="A7665">
        <v>1</v>
      </c>
      <c r="B7665">
        <v>500315</v>
      </c>
      <c r="C7665">
        <v>101711</v>
      </c>
      <c r="D7665" t="s">
        <v>7960</v>
      </c>
      <c r="G7665" t="str">
        <f t="shared" si="119"/>
        <v>if not exists (select 1 from mi.RangeDetail where Name = 'CH2M HILL' and RangeID = 3716) begin insert into mi.RangeDetail (RangeID, Name, Description, IsActive, CreatePersonID, CreateDate) values (3716,'CH2M HILL','',1,1,GETDATE()) end</v>
      </c>
    </row>
    <row r="7666" spans="1:7" x14ac:dyDescent="0.25">
      <c r="A7666">
        <v>1</v>
      </c>
      <c r="B7666">
        <v>501618</v>
      </c>
      <c r="C7666">
        <v>111981</v>
      </c>
      <c r="D7666" t="s">
        <v>7961</v>
      </c>
      <c r="G7666" t="str">
        <f t="shared" si="119"/>
        <v>if not exists (select 1 from mi.RangeDetail where Name = 'Tampa Steel Erection' and RangeID = 3716) begin insert into mi.RangeDetail (RangeID, Name, Description, IsActive, CreatePersonID, CreateDate) values (3716,'Tampa Steel Erection','',1,1,GETDATE()) end</v>
      </c>
    </row>
    <row r="7667" spans="1:7" x14ac:dyDescent="0.25">
      <c r="A7667">
        <v>1</v>
      </c>
      <c r="B7667">
        <v>502048</v>
      </c>
      <c r="C7667">
        <v>117544</v>
      </c>
      <c r="D7667" t="s">
        <v>7962</v>
      </c>
      <c r="G7667" t="str">
        <f t="shared" si="119"/>
        <v>if not exists (select 1 from mi.RangeDetail where Name = 'Dixie Metal Products, Inc.' and RangeID = 3716) begin insert into mi.RangeDetail (RangeID, Name, Description, IsActive, CreatePersonID, CreateDate) values (3716,'Dixie Metal Products, Inc.','',1,1,GETDATE()) end</v>
      </c>
    </row>
    <row r="7668" spans="1:7" x14ac:dyDescent="0.25">
      <c r="A7668">
        <v>1</v>
      </c>
      <c r="B7668">
        <v>519585</v>
      </c>
      <c r="C7668">
        <v>100381</v>
      </c>
      <c r="D7668" t="s">
        <v>7963</v>
      </c>
      <c r="G7668" t="str">
        <f t="shared" si="119"/>
        <v>if not exists (select 1 from mi.RangeDetail where Name = 'Parkson Corporation' and RangeID = 3716) begin insert into mi.RangeDetail (RangeID, Name, Description, IsActive, CreatePersonID, CreateDate) values (3716,'Parkson Corporation','',1,1,GETDATE()) end</v>
      </c>
    </row>
    <row r="7669" spans="1:7" x14ac:dyDescent="0.25">
      <c r="A7669">
        <v>1</v>
      </c>
      <c r="B7669">
        <v>514659</v>
      </c>
      <c r="C7669">
        <v>131538</v>
      </c>
      <c r="D7669" t="s">
        <v>7964</v>
      </c>
      <c r="G7669" t="str">
        <f t="shared" si="119"/>
        <v>if not exists (select 1 from mi.RangeDetail where Name = 'Javeler Marine Services LLC' and RangeID = 3716) begin insert into mi.RangeDetail (RangeID, Name, Description, IsActive, CreatePersonID, CreateDate) values (3716,'Javeler Marine Services LLC','',1,1,GETDATE()) end</v>
      </c>
    </row>
    <row r="7670" spans="1:7" x14ac:dyDescent="0.25">
      <c r="A7670">
        <v>11</v>
      </c>
      <c r="B7670">
        <v>507371</v>
      </c>
      <c r="C7670">
        <v>136372</v>
      </c>
      <c r="D7670" t="s">
        <v>7965</v>
      </c>
      <c r="G7670" t="str">
        <f t="shared" si="119"/>
        <v>if not exists (select 1 from mi.RangeDetail where Name = 'Peerson Audio Inc' and RangeID = 3716) begin insert into mi.RangeDetail (RangeID, Name, Description, IsActive, CreatePersonID, CreateDate) values (3716,'Peerson Audio Inc','',1,1,GETDATE()) end</v>
      </c>
    </row>
    <row r="7671" spans="1:7" x14ac:dyDescent="0.25">
      <c r="A7671">
        <v>1</v>
      </c>
      <c r="B7671">
        <v>514359</v>
      </c>
      <c r="C7671">
        <v>106123</v>
      </c>
      <c r="D7671" t="s">
        <v>7966</v>
      </c>
      <c r="G7671" t="str">
        <f t="shared" si="119"/>
        <v>if not exists (select 1 from mi.RangeDetail where Name = 'American Boom And Barrier Corp' and RangeID = 3716) begin insert into mi.RangeDetail (RangeID, Name, Description, IsActive, CreatePersonID, CreateDate) values (3716,'American Boom And Barrier Corp','',1,1,GETDATE()) end</v>
      </c>
    </row>
    <row r="7672" spans="1:7" x14ac:dyDescent="0.25">
      <c r="A7672">
        <v>1</v>
      </c>
      <c r="B7672">
        <v>502347</v>
      </c>
      <c r="C7672">
        <v>103243</v>
      </c>
      <c r="D7672" t="s">
        <v>7967</v>
      </c>
      <c r="G7672" t="str">
        <f t="shared" si="119"/>
        <v>if not exists (select 1 from mi.RangeDetail where Name = 'H &amp; R Hydro Pull Inc' and RangeID = 3716) begin insert into mi.RangeDetail (RangeID, Name, Description, IsActive, CreatePersonID, CreateDate) values (3716,'H &amp; R Hydro Pull Inc','',1,1,GETDATE()) end</v>
      </c>
    </row>
    <row r="7673" spans="1:7" x14ac:dyDescent="0.25">
      <c r="A7673">
        <v>1</v>
      </c>
      <c r="B7673">
        <v>502079</v>
      </c>
      <c r="C7673">
        <v>100975</v>
      </c>
      <c r="D7673" t="s">
        <v>7968</v>
      </c>
      <c r="G7673" t="str">
        <f t="shared" si="119"/>
        <v>if not exists (select 1 from mi.RangeDetail where Name = 'Halliday Products' and RangeID = 3716) begin insert into mi.RangeDetail (RangeID, Name, Description, IsActive, CreatePersonID, CreateDate) values (3716,'Halliday Products','',1,1,GETDATE()) end</v>
      </c>
    </row>
    <row r="7674" spans="1:7" x14ac:dyDescent="0.25">
      <c r="A7674">
        <v>1</v>
      </c>
      <c r="B7674">
        <v>511344</v>
      </c>
      <c r="C7674">
        <v>128978</v>
      </c>
      <c r="D7674" t="s">
        <v>7969</v>
      </c>
      <c r="G7674" t="str">
        <f t="shared" si="119"/>
        <v>if not exists (select 1 from mi.RangeDetail where Name = 'LUDECA, INC.' and RangeID = 3716) begin insert into mi.RangeDetail (RangeID, Name, Description, IsActive, CreatePersonID, CreateDate) values (3716,'LUDECA, INC.','',1,1,GETDATE()) end</v>
      </c>
    </row>
    <row r="7675" spans="1:7" x14ac:dyDescent="0.25">
      <c r="A7675">
        <v>1</v>
      </c>
      <c r="B7675">
        <v>500788</v>
      </c>
      <c r="C7675">
        <v>104690</v>
      </c>
      <c r="D7675" t="s">
        <v>7970</v>
      </c>
      <c r="G7675" t="str">
        <f t="shared" si="119"/>
        <v>if not exists (select 1 from mi.RangeDetail where Name = 'Hayward Baker' and RangeID = 3716) begin insert into mi.RangeDetail (RangeID, Name, Description, IsActive, CreatePersonID, CreateDate) values (3716,'Hayward Baker','',1,1,GETDATE()) end</v>
      </c>
    </row>
    <row r="7676" spans="1:7" x14ac:dyDescent="0.25">
      <c r="A7676">
        <v>1</v>
      </c>
      <c r="B7676">
        <v>514856</v>
      </c>
      <c r="C7676">
        <v>113565</v>
      </c>
      <c r="D7676" t="s">
        <v>7971</v>
      </c>
      <c r="G7676" t="str">
        <f t="shared" si="119"/>
        <v>if not exists (select 1 from mi.RangeDetail where Name = 'Moffit Mechanical LLC' and RangeID = 3716) begin insert into mi.RangeDetail (RangeID, Name, Description, IsActive, CreatePersonID, CreateDate) values (3716,'Moffit Mechanical LLC','',1,1,GETDATE()) end</v>
      </c>
    </row>
    <row r="7677" spans="1:7" x14ac:dyDescent="0.25">
      <c r="A7677">
        <v>11</v>
      </c>
      <c r="B7677">
        <v>507318</v>
      </c>
      <c r="C7677">
        <v>136267</v>
      </c>
      <c r="D7677" t="s">
        <v>7972</v>
      </c>
      <c r="G7677" t="str">
        <f t="shared" si="119"/>
        <v>if not exists (select 1 from mi.RangeDetail where Name = 'Advanced Roofing Inc' and RangeID = 3716) begin insert into mi.RangeDetail (RangeID, Name, Description, IsActive, CreatePersonID, CreateDate) values (3716,'Advanced Roofing Inc','',1,1,GETDATE()) end</v>
      </c>
    </row>
    <row r="7678" spans="1:7" x14ac:dyDescent="0.25">
      <c r="A7678">
        <v>1</v>
      </c>
      <c r="B7678">
        <v>513343</v>
      </c>
      <c r="C7678">
        <v>128960</v>
      </c>
      <c r="D7678" t="s">
        <v>7973</v>
      </c>
      <c r="G7678" t="str">
        <f t="shared" si="119"/>
        <v>if not exists (select 1 from mi.RangeDetail where Name = 'Merrick Industries Inc' and RangeID = 3716) begin insert into mi.RangeDetail (RangeID, Name, Description, IsActive, CreatePersonID, CreateDate) values (3716,'Merrick Industries Inc','',1,1,GETDATE()) end</v>
      </c>
    </row>
    <row r="7679" spans="1:7" x14ac:dyDescent="0.25">
      <c r="A7679">
        <v>1</v>
      </c>
      <c r="B7679">
        <v>514338</v>
      </c>
      <c r="C7679">
        <v>131628</v>
      </c>
      <c r="D7679" t="s">
        <v>7974</v>
      </c>
      <c r="G7679" t="str">
        <f t="shared" si="119"/>
        <v>if not exists (select 1 from mi.RangeDetail where Name = 'Arc Surveying &amp; Mapping Inc' and RangeID = 3716) begin insert into mi.RangeDetail (RangeID, Name, Description, IsActive, CreatePersonID, CreateDate) values (3716,'Arc Surveying &amp; Mapping Inc','',1,1,GETDATE()) end</v>
      </c>
    </row>
    <row r="7680" spans="1:7" x14ac:dyDescent="0.25">
      <c r="A7680">
        <v>1</v>
      </c>
      <c r="B7680">
        <v>513563</v>
      </c>
      <c r="C7680">
        <v>129583</v>
      </c>
      <c r="D7680" t="s">
        <v>7975</v>
      </c>
      <c r="G7680" t="str">
        <f t="shared" si="119"/>
        <v>if not exists (select 1 from mi.RangeDetail where Name = 'Universal Painting Corporation' and RangeID = 3716) begin insert into mi.RangeDetail (RangeID, Name, Description, IsActive, CreatePersonID, CreateDate) values (3716,'Universal Painting Corporation','',1,1,GETDATE()) end</v>
      </c>
    </row>
    <row r="7681" spans="1:7" x14ac:dyDescent="0.25">
      <c r="A7681">
        <v>11</v>
      </c>
      <c r="B7681">
        <v>502807</v>
      </c>
      <c r="C7681">
        <v>101566</v>
      </c>
      <c r="D7681" t="s">
        <v>2394</v>
      </c>
      <c r="G7681" t="str">
        <f t="shared" si="119"/>
        <v>if not exists (select 1 from mi.RangeDetail where Name = 'Lumberjacks' and RangeID = 3716) begin insert into mi.RangeDetail (RangeID, Name, Description, IsActive, CreatePersonID, CreateDate) values (3716,'Lumberjacks','',1,1,GETDATE()) end</v>
      </c>
    </row>
    <row r="7682" spans="1:7" x14ac:dyDescent="0.25">
      <c r="A7682">
        <v>11</v>
      </c>
      <c r="B7682">
        <v>501898</v>
      </c>
      <c r="C7682">
        <v>103312</v>
      </c>
      <c r="D7682" t="s">
        <v>7976</v>
      </c>
      <c r="G7682" t="str">
        <f t="shared" si="119"/>
        <v>if not exists (select 1 from mi.RangeDetail where Name = 'Builder Services Group, Inc. dba: Gale Insulation' and RangeID = 3716) begin insert into mi.RangeDetail (RangeID, Name, Description, IsActive, CreatePersonID, CreateDate) values (3716,'Builder Services Group, Inc. dba: Gale Insulation','',1,1,GETDATE()) end</v>
      </c>
    </row>
    <row r="7683" spans="1:7" x14ac:dyDescent="0.25">
      <c r="A7683">
        <v>11</v>
      </c>
      <c r="B7683">
        <v>505901</v>
      </c>
      <c r="C7683">
        <v>103312</v>
      </c>
      <c r="D7683" t="s">
        <v>7977</v>
      </c>
      <c r="G7683" t="str">
        <f t="shared" ref="G7683:G7746" si="120">IF(D7683&lt;&gt;"",CONCATENATE("if not exists (select 1 from mi.RangeDetail where Name = '",D7683,"' and RangeID = 3716) begin insert into mi.RangeDetail (RangeID, Name, Description, IsActive, CreatePersonID, CreateDate) values (3716,'",D7683,"','","',1,1,GETDATE()) end"), "")</f>
        <v>if not exists (select 1 from mi.RangeDetail where Name = 'Gale Insulation ' and RangeID = 3716) begin insert into mi.RangeDetail (RangeID, Name, Description, IsActive, CreatePersonID, CreateDate) values (3716,'Gale Insulation ','',1,1,GETDATE()) end</v>
      </c>
    </row>
    <row r="7684" spans="1:7" x14ac:dyDescent="0.25">
      <c r="A7684">
        <v>11</v>
      </c>
      <c r="B7684">
        <v>502312</v>
      </c>
      <c r="C7684">
        <v>101253</v>
      </c>
      <c r="D7684" t="s">
        <v>7978</v>
      </c>
      <c r="G7684" t="str">
        <f t="shared" si="120"/>
        <v>if not exists (select 1 from mi.RangeDetail where Name = 'Industrial Products' and RangeID = 3716) begin insert into mi.RangeDetail (RangeID, Name, Description, IsActive, CreatePersonID, CreateDate) values (3716,'Industrial Products','',1,1,GETDATE()) end</v>
      </c>
    </row>
    <row r="7685" spans="1:7" x14ac:dyDescent="0.25">
      <c r="A7685">
        <v>1</v>
      </c>
      <c r="B7685">
        <v>513777</v>
      </c>
      <c r="C7685">
        <v>130388</v>
      </c>
      <c r="D7685" t="s">
        <v>7979</v>
      </c>
      <c r="G7685" t="str">
        <f t="shared" si="120"/>
        <v>if not exists (select 1 from mi.RangeDetail where Name = 'Global Stevedoring LLC' and RangeID = 3716) begin insert into mi.RangeDetail (RangeID, Name, Description, IsActive, CreatePersonID, CreateDate) values (3716,'Global Stevedoring LLC','',1,1,GETDATE()) end</v>
      </c>
    </row>
    <row r="7686" spans="1:7" x14ac:dyDescent="0.25">
      <c r="A7686">
        <v>1</v>
      </c>
      <c r="B7686">
        <v>513553</v>
      </c>
      <c r="C7686">
        <v>105505</v>
      </c>
      <c r="D7686" t="s">
        <v>7980</v>
      </c>
      <c r="G7686" t="str">
        <f t="shared" si="120"/>
        <v>if not exists (select 1 from mi.RangeDetail where Name = 'Neubert Aero Corp' and RangeID = 3716) begin insert into mi.RangeDetail (RangeID, Name, Description, IsActive, CreatePersonID, CreateDate) values (3716,'Neubert Aero Corp','',1,1,GETDATE()) end</v>
      </c>
    </row>
    <row r="7687" spans="1:7" x14ac:dyDescent="0.25">
      <c r="A7687">
        <v>1</v>
      </c>
      <c r="B7687">
        <v>519768</v>
      </c>
      <c r="C7687">
        <v>138278</v>
      </c>
      <c r="D7687" t="s">
        <v>7981</v>
      </c>
      <c r="G7687" t="str">
        <f t="shared" si="120"/>
        <v>if not exists (select 1 from mi.RangeDetail where Name = 'NES Global LLC' and RangeID = 3716) begin insert into mi.RangeDetail (RangeID, Name, Description, IsActive, CreatePersonID, CreateDate) values (3716,'NES Global LLC','',1,1,GETDATE()) end</v>
      </c>
    </row>
    <row r="7688" spans="1:7" x14ac:dyDescent="0.25">
      <c r="A7688">
        <v>1</v>
      </c>
      <c r="B7688">
        <v>513534</v>
      </c>
      <c r="C7688">
        <v>129394</v>
      </c>
      <c r="D7688" t="s">
        <v>7982</v>
      </c>
      <c r="G7688" t="str">
        <f t="shared" si="120"/>
        <v>if not exists (select 1 from mi.RangeDetail where Name = 'Corven Engineering, Inc.' and RangeID = 3716) begin insert into mi.RangeDetail (RangeID, Name, Description, IsActive, CreatePersonID, CreateDate) values (3716,'Corven Engineering, Inc.','',1,1,GETDATE()) end</v>
      </c>
    </row>
    <row r="7689" spans="1:7" x14ac:dyDescent="0.25">
      <c r="A7689">
        <v>11</v>
      </c>
      <c r="B7689">
        <v>505714</v>
      </c>
      <c r="C7689">
        <v>112554</v>
      </c>
      <c r="D7689" t="s">
        <v>7983</v>
      </c>
      <c r="G7689" t="str">
        <f t="shared" si="120"/>
        <v>if not exists (select 1 from mi.RangeDetail where Name = 'Don Bell Signs, LLC' and RangeID = 3716) begin insert into mi.RangeDetail (RangeID, Name, Description, IsActive, CreatePersonID, CreateDate) values (3716,'Don Bell Signs, LLC','',1,1,GETDATE()) end</v>
      </c>
    </row>
    <row r="7690" spans="1:7" x14ac:dyDescent="0.25">
      <c r="A7690">
        <v>1</v>
      </c>
      <c r="B7690">
        <v>502164</v>
      </c>
      <c r="C7690">
        <v>109114</v>
      </c>
      <c r="D7690" t="s">
        <v>7984</v>
      </c>
      <c r="G7690" t="str">
        <f t="shared" si="120"/>
        <v>if not exists (select 1 from mi.RangeDetail where Name = 'Phoenix Masonry' and RangeID = 3716) begin insert into mi.RangeDetail (RangeID, Name, Description, IsActive, CreatePersonID, CreateDate) values (3716,'Phoenix Masonry','',1,1,GETDATE()) end</v>
      </c>
    </row>
    <row r="7691" spans="1:7" x14ac:dyDescent="0.25">
      <c r="A7691">
        <v>1</v>
      </c>
      <c r="B7691">
        <v>502309</v>
      </c>
      <c r="C7691">
        <v>103731</v>
      </c>
      <c r="D7691" t="s">
        <v>7985</v>
      </c>
      <c r="G7691" t="str">
        <f t="shared" si="120"/>
        <v>if not exists (select 1 from mi.RangeDetail where Name = 'ANDRITZ Separation Inc.' and RangeID = 3716) begin insert into mi.RangeDetail (RangeID, Name, Description, IsActive, CreatePersonID, CreateDate) values (3716,'ANDRITZ Separation Inc.','',1,1,GETDATE()) end</v>
      </c>
    </row>
    <row r="7692" spans="1:7" x14ac:dyDescent="0.25">
      <c r="A7692">
        <v>11</v>
      </c>
      <c r="B7692">
        <v>501595</v>
      </c>
      <c r="C7692">
        <v>103560</v>
      </c>
      <c r="D7692" t="s">
        <v>9595</v>
      </c>
      <c r="G7692" t="str">
        <f t="shared" si="120"/>
        <v>if not exists (select 1 from mi.RangeDetail where Name = 'Eddie''s Glass and Mirror Service' and RangeID = 3716) begin insert into mi.RangeDetail (RangeID, Name, Description, IsActive, CreatePersonID, CreateDate) values (3716,'Eddie''s Glass and Mirror Service','',1,1,GETDATE()) end</v>
      </c>
    </row>
    <row r="7693" spans="1:7" x14ac:dyDescent="0.25">
      <c r="A7693">
        <v>11</v>
      </c>
      <c r="B7693">
        <v>505672</v>
      </c>
      <c r="C7693">
        <v>112480</v>
      </c>
      <c r="D7693" t="s">
        <v>7986</v>
      </c>
      <c r="G7693" t="str">
        <f t="shared" si="120"/>
        <v>if not exists (select 1 from mi.RangeDetail where Name = 'Bancroft Granite &amp; Marble' and RangeID = 3716) begin insert into mi.RangeDetail (RangeID, Name, Description, IsActive, CreatePersonID, CreateDate) values (3716,'Bancroft Granite &amp; Marble','',1,1,GETDATE()) end</v>
      </c>
    </row>
    <row r="7694" spans="1:7" x14ac:dyDescent="0.25">
      <c r="A7694">
        <v>1</v>
      </c>
      <c r="B7694">
        <v>514838</v>
      </c>
      <c r="C7694">
        <v>105547</v>
      </c>
      <c r="D7694" t="s">
        <v>7987</v>
      </c>
      <c r="G7694" t="str">
        <f t="shared" si="120"/>
        <v>if not exists (select 1 from mi.RangeDetail where Name = 'Scioto Materials LLC' and RangeID = 3716) begin insert into mi.RangeDetail (RangeID, Name, Description, IsActive, CreatePersonID, CreateDate) values (3716,'Scioto Materials LLC','',1,1,GETDATE()) end</v>
      </c>
    </row>
    <row r="7695" spans="1:7" x14ac:dyDescent="0.25">
      <c r="A7695">
        <v>1</v>
      </c>
      <c r="B7695">
        <v>513841</v>
      </c>
      <c r="C7695">
        <v>130446</v>
      </c>
      <c r="D7695" t="s">
        <v>1017</v>
      </c>
      <c r="G7695" t="str">
        <f t="shared" si="120"/>
        <v>if not exists (select 1 from mi.RangeDetail where Name = 'Dayton Precision Services' and RangeID = 3716) begin insert into mi.RangeDetail (RangeID, Name, Description, IsActive, CreatePersonID, CreateDate) values (3716,'Dayton Precision Services','',1,1,GETDATE()) end</v>
      </c>
    </row>
    <row r="7696" spans="1:7" x14ac:dyDescent="0.25">
      <c r="A7696">
        <v>1</v>
      </c>
      <c r="B7696">
        <v>513266</v>
      </c>
      <c r="C7696">
        <v>128660</v>
      </c>
      <c r="D7696" t="s">
        <v>7988</v>
      </c>
      <c r="G7696" t="str">
        <f t="shared" si="120"/>
        <v>if not exists (select 1 from mi.RangeDetail where Name = 'Mahoning Valley Contractors LLC' and RangeID = 3716) begin insert into mi.RangeDetail (RangeID, Name, Description, IsActive, CreatePersonID, CreateDate) values (3716,'Mahoning Valley Contractors LLC','',1,1,GETDATE()) end</v>
      </c>
    </row>
    <row r="7697" spans="1:7" x14ac:dyDescent="0.25">
      <c r="A7697">
        <v>11</v>
      </c>
      <c r="B7697">
        <v>506757</v>
      </c>
      <c r="C7697">
        <v>134353</v>
      </c>
      <c r="D7697" t="s">
        <v>7989</v>
      </c>
      <c r="G7697" t="str">
        <f t="shared" si="120"/>
        <v>if not exists (select 1 from mi.RangeDetail where Name = 'Ancient Surfaces' and RangeID = 3716) begin insert into mi.RangeDetail (RangeID, Name, Description, IsActive, CreatePersonID, CreateDate) values (3716,'Ancient Surfaces','',1,1,GETDATE()) end</v>
      </c>
    </row>
    <row r="7698" spans="1:7" x14ac:dyDescent="0.25">
      <c r="A7698">
        <v>11</v>
      </c>
      <c r="B7698">
        <v>506793</v>
      </c>
      <c r="C7698">
        <v>134944</v>
      </c>
      <c r="D7698" t="s">
        <v>7990</v>
      </c>
      <c r="G7698" t="str">
        <f t="shared" si="120"/>
        <v>if not exists (select 1 from mi.RangeDetail where Name = 'Advanced Kiosks' and RangeID = 3716) begin insert into mi.RangeDetail (RangeID, Name, Description, IsActive, CreatePersonID, CreateDate) values (3716,'Advanced Kiosks','',1,1,GETDATE()) end</v>
      </c>
    </row>
    <row r="7699" spans="1:7" x14ac:dyDescent="0.25">
      <c r="A7699">
        <v>1</v>
      </c>
      <c r="B7699">
        <v>513606</v>
      </c>
      <c r="C7699">
        <v>102166</v>
      </c>
      <c r="D7699" t="s">
        <v>7991</v>
      </c>
      <c r="G7699" t="str">
        <f t="shared" si="120"/>
        <v>if not exists (select 1 from mi.RangeDetail where Name = 'Atlas Machine &amp; Supply, Inc' and RangeID = 3716) begin insert into mi.RangeDetail (RangeID, Name, Description, IsActive, CreatePersonID, CreateDate) values (3716,'Atlas Machine &amp; Supply, Inc','',1,1,GETDATE()) end</v>
      </c>
    </row>
    <row r="7700" spans="1:7" x14ac:dyDescent="0.25">
      <c r="A7700">
        <v>1</v>
      </c>
      <c r="B7700">
        <v>500897</v>
      </c>
      <c r="C7700">
        <v>115543</v>
      </c>
      <c r="D7700" t="s">
        <v>7992</v>
      </c>
      <c r="G7700" t="str">
        <f t="shared" si="120"/>
        <v>if not exists (select 1 from mi.RangeDetail where Name = 'J.R. Hoe &amp; Sons' and RangeID = 3716) begin insert into mi.RangeDetail (RangeID, Name, Description, IsActive, CreatePersonID, CreateDate) values (3716,'J.R. Hoe &amp; Sons','',1,1,GETDATE()) end</v>
      </c>
    </row>
    <row r="7701" spans="1:7" x14ac:dyDescent="0.25">
      <c r="A7701">
        <v>1</v>
      </c>
      <c r="B7701">
        <v>513786</v>
      </c>
      <c r="C7701">
        <v>115543</v>
      </c>
      <c r="D7701" t="s">
        <v>7993</v>
      </c>
      <c r="G7701" t="str">
        <f t="shared" si="120"/>
        <v>if not exists (select 1 from mi.RangeDetail where Name = 'J. R. Hoe &amp; Sons, Inc.' and RangeID = 3716) begin insert into mi.RangeDetail (RangeID, Name, Description, IsActive, CreatePersonID, CreateDate) values (3716,'J. R. Hoe &amp; Sons, Inc.','',1,1,GETDATE()) end</v>
      </c>
    </row>
    <row r="7702" spans="1:7" x14ac:dyDescent="0.25">
      <c r="A7702">
        <v>1</v>
      </c>
      <c r="B7702">
        <v>513501</v>
      </c>
      <c r="C7702">
        <v>113209</v>
      </c>
      <c r="D7702" t="s">
        <v>7994</v>
      </c>
      <c r="G7702" t="str">
        <f t="shared" si="120"/>
        <v>if not exists (select 1 from mi.RangeDetail where Name = 'International Paint LLC' and RangeID = 3716) begin insert into mi.RangeDetail (RangeID, Name, Description, IsActive, CreatePersonID, CreateDate) values (3716,'International Paint LLC','',1,1,GETDATE()) end</v>
      </c>
    </row>
    <row r="7703" spans="1:7" x14ac:dyDescent="0.25">
      <c r="A7703">
        <v>1</v>
      </c>
      <c r="B7703">
        <v>512508</v>
      </c>
      <c r="C7703">
        <v>103518</v>
      </c>
      <c r="D7703" t="s">
        <v>7995</v>
      </c>
      <c r="G7703" t="str">
        <f t="shared" si="120"/>
        <v>if not exists (select 1 from mi.RangeDetail where Name = 'Hanson Aggregates, Inc.' and RangeID = 3716) begin insert into mi.RangeDetail (RangeID, Name, Description, IsActive, CreatePersonID, CreateDate) values (3716,'Hanson Aggregates, Inc.','',1,1,GETDATE()) end</v>
      </c>
    </row>
    <row r="7704" spans="1:7" x14ac:dyDescent="0.25">
      <c r="A7704">
        <v>1</v>
      </c>
      <c r="B7704">
        <v>512571</v>
      </c>
      <c r="C7704">
        <v>103518</v>
      </c>
      <c r="D7704" t="s">
        <v>7996</v>
      </c>
      <c r="G7704" t="str">
        <f t="shared" si="120"/>
        <v>if not exists (select 1 from mi.RangeDetail where Name = 'Hanson Material Services' and RangeID = 3716) begin insert into mi.RangeDetail (RangeID, Name, Description, IsActive, CreatePersonID, CreateDate) values (3716,'Hanson Material Services','',1,1,GETDATE()) end</v>
      </c>
    </row>
    <row r="7705" spans="1:7" x14ac:dyDescent="0.25">
      <c r="A7705">
        <v>1</v>
      </c>
      <c r="B7705">
        <v>513372</v>
      </c>
      <c r="C7705">
        <v>103518</v>
      </c>
      <c r="D7705" t="s">
        <v>7997</v>
      </c>
      <c r="G7705" t="str">
        <f t="shared" si="120"/>
        <v>if not exists (select 1 from mi.RangeDetail where Name = 'Hanson Aggregates-Ready Mix &amp; Bldg. Matls' and RangeID = 3716) begin insert into mi.RangeDetail (RangeID, Name, Description, IsActive, CreatePersonID, CreateDate) values (3716,'Hanson Aggregates-Ready Mix &amp; Bldg. Matls','',1,1,GETDATE()) end</v>
      </c>
    </row>
    <row r="7706" spans="1:7" x14ac:dyDescent="0.25">
      <c r="A7706">
        <v>1</v>
      </c>
      <c r="B7706">
        <v>513522</v>
      </c>
      <c r="C7706">
        <v>103518</v>
      </c>
      <c r="D7706" t="s">
        <v>7998</v>
      </c>
      <c r="G7706" t="str">
        <f t="shared" si="120"/>
        <v>if not exists (select 1 from mi.RangeDetail where Name = 'Lehigh Hanson' and RangeID = 3716) begin insert into mi.RangeDetail (RangeID, Name, Description, IsActive, CreatePersonID, CreateDate) values (3716,'Lehigh Hanson','',1,1,GETDATE()) end</v>
      </c>
    </row>
    <row r="7707" spans="1:7" x14ac:dyDescent="0.25">
      <c r="A7707">
        <v>1</v>
      </c>
      <c r="B7707">
        <v>513999</v>
      </c>
      <c r="C7707">
        <v>128759</v>
      </c>
      <c r="D7707" t="s">
        <v>7999</v>
      </c>
      <c r="G7707" t="str">
        <f t="shared" si="120"/>
        <v>if not exists (select 1 from mi.RangeDetail where Name = 'Brenntag Mid South, Inc.' and RangeID = 3716) begin insert into mi.RangeDetail (RangeID, Name, Description, IsActive, CreatePersonID, CreateDate) values (3716,'Brenntag Mid South, Inc.','',1,1,GETDATE()) end</v>
      </c>
    </row>
    <row r="7708" spans="1:7" x14ac:dyDescent="0.25">
      <c r="A7708">
        <v>11</v>
      </c>
      <c r="B7708">
        <v>500626</v>
      </c>
      <c r="C7708">
        <v>136583</v>
      </c>
      <c r="D7708" t="s">
        <v>8000</v>
      </c>
      <c r="G7708" t="str">
        <f t="shared" si="120"/>
        <v>if not exists (select 1 from mi.RangeDetail where Name = 'Brown Spinkler Corporation' and RangeID = 3716) begin insert into mi.RangeDetail (RangeID, Name, Description, IsActive, CreatePersonID, CreateDate) values (3716,'Brown Spinkler Corporation','',1,1,GETDATE()) end</v>
      </c>
    </row>
    <row r="7709" spans="1:7" x14ac:dyDescent="0.25">
      <c r="A7709">
        <v>1</v>
      </c>
      <c r="B7709">
        <v>513407</v>
      </c>
      <c r="C7709">
        <v>129220</v>
      </c>
      <c r="D7709" t="s">
        <v>8001</v>
      </c>
      <c r="G7709" t="str">
        <f t="shared" si="120"/>
        <v>if not exists (select 1 from mi.RangeDetail where Name = 'Ware Inc' and RangeID = 3716) begin insert into mi.RangeDetail (RangeID, Name, Description, IsActive, CreatePersonID, CreateDate) values (3716,'Ware Inc','',1,1,GETDATE()) end</v>
      </c>
    </row>
    <row r="7710" spans="1:7" x14ac:dyDescent="0.25">
      <c r="A7710">
        <v>1</v>
      </c>
      <c r="B7710">
        <v>500878</v>
      </c>
      <c r="C7710">
        <v>101257</v>
      </c>
      <c r="D7710" t="s">
        <v>8002</v>
      </c>
      <c r="G7710" t="str">
        <f t="shared" si="120"/>
        <v>if not exists (select 1 from mi.RangeDetail where Name = 'ISCO Industries, Inc.' and RangeID = 3716) begin insert into mi.RangeDetail (RangeID, Name, Description, IsActive, CreatePersonID, CreateDate) values (3716,'ISCO Industries, Inc.','',1,1,GETDATE()) end</v>
      </c>
    </row>
    <row r="7711" spans="1:7" x14ac:dyDescent="0.25">
      <c r="A7711">
        <v>21</v>
      </c>
      <c r="B7711">
        <v>500013</v>
      </c>
      <c r="C7711">
        <v>101257</v>
      </c>
      <c r="D7711" t="s">
        <v>8003</v>
      </c>
      <c r="G7711" t="str">
        <f t="shared" si="120"/>
        <v>if not exists (select 1 from mi.RangeDetail where Name = 'ISCO Industries Inc' and RangeID = 3716) begin insert into mi.RangeDetail (RangeID, Name, Description, IsActive, CreatePersonID, CreateDate) values (3716,'ISCO Industries Inc','',1,1,GETDATE()) end</v>
      </c>
    </row>
    <row r="7712" spans="1:7" x14ac:dyDescent="0.25">
      <c r="A7712">
        <v>1</v>
      </c>
      <c r="B7712">
        <v>513766</v>
      </c>
      <c r="C7712">
        <v>104302</v>
      </c>
      <c r="D7712" t="s">
        <v>8004</v>
      </c>
      <c r="G7712" t="str">
        <f t="shared" si="120"/>
        <v>if not exists (select 1 from mi.RangeDetail where Name = 'George B. Stone Co., LLC' and RangeID = 3716) begin insert into mi.RangeDetail (RangeID, Name, Description, IsActive, CreatePersonID, CreateDate) values (3716,'George B. Stone Co., LLC','',1,1,GETDATE()) end</v>
      </c>
    </row>
    <row r="7713" spans="1:7" x14ac:dyDescent="0.25">
      <c r="A7713">
        <v>11</v>
      </c>
      <c r="B7713">
        <v>500735</v>
      </c>
      <c r="C7713">
        <v>107450</v>
      </c>
      <c r="D7713" t="s">
        <v>8005</v>
      </c>
      <c r="G7713" t="str">
        <f t="shared" si="120"/>
        <v>if not exists (select 1 from mi.RangeDetail where Name = 'Campbellsville Industries, Inc.' and RangeID = 3716) begin insert into mi.RangeDetail (RangeID, Name, Description, IsActive, CreatePersonID, CreateDate) values (3716,'Campbellsville Industries, Inc.','',1,1,GETDATE()) end</v>
      </c>
    </row>
    <row r="7714" spans="1:7" x14ac:dyDescent="0.25">
      <c r="A7714">
        <v>1</v>
      </c>
      <c r="B7714">
        <v>500751</v>
      </c>
      <c r="C7714">
        <v>100830</v>
      </c>
      <c r="D7714" t="s">
        <v>8006</v>
      </c>
      <c r="G7714" t="str">
        <f t="shared" si="120"/>
        <v>if not exists (select 1 from mi.RangeDetail where Name = 'GRW Engineers, Inc.' and RangeID = 3716) begin insert into mi.RangeDetail (RangeID, Name, Description, IsActive, CreatePersonID, CreateDate) values (3716,'GRW Engineers, Inc.','',1,1,GETDATE()) end</v>
      </c>
    </row>
    <row r="7715" spans="1:7" x14ac:dyDescent="0.25">
      <c r="A7715">
        <v>1</v>
      </c>
      <c r="B7715">
        <v>500231</v>
      </c>
      <c r="C7715">
        <v>111596</v>
      </c>
      <c r="D7715" t="s">
        <v>8007</v>
      </c>
      <c r="G7715" t="str">
        <f t="shared" si="120"/>
        <v>if not exists (select 1 from mi.RangeDetail where Name = 'Bottoms Engineering &amp; Service' and RangeID = 3716) begin insert into mi.RangeDetail (RangeID, Name, Description, IsActive, CreatePersonID, CreateDate) values (3716,'Bottoms Engineering &amp; Service','',1,1,GETDATE()) end</v>
      </c>
    </row>
    <row r="7716" spans="1:7" x14ac:dyDescent="0.25">
      <c r="A7716">
        <v>1</v>
      </c>
      <c r="B7716">
        <v>514306</v>
      </c>
      <c r="C7716">
        <v>131519</v>
      </c>
      <c r="D7716" t="s">
        <v>8008</v>
      </c>
      <c r="G7716" t="str">
        <f t="shared" si="120"/>
        <v>if not exists (select 1 from mi.RangeDetail where Name = 'N H Stone Inc' and RangeID = 3716) begin insert into mi.RangeDetail (RangeID, Name, Description, IsActive, CreatePersonID, CreateDate) values (3716,'N H Stone Inc','',1,1,GETDATE()) end</v>
      </c>
    </row>
    <row r="7717" spans="1:7" x14ac:dyDescent="0.25">
      <c r="A7717">
        <v>1</v>
      </c>
      <c r="B7717">
        <v>515130</v>
      </c>
      <c r="C7717">
        <v>101112</v>
      </c>
      <c r="D7717" t="s">
        <v>8009</v>
      </c>
      <c r="G7717" t="str">
        <f t="shared" si="120"/>
        <v>if not exists (select 1 from mi.RangeDetail where Name = 'Saf Ti Co Inc' and RangeID = 3716) begin insert into mi.RangeDetail (RangeID, Name, Description, IsActive, CreatePersonID, CreateDate) values (3716,'Saf Ti Co Inc','',1,1,GETDATE()) end</v>
      </c>
    </row>
    <row r="7718" spans="1:7" x14ac:dyDescent="0.25">
      <c r="A7718">
        <v>1</v>
      </c>
      <c r="B7718">
        <v>513499</v>
      </c>
      <c r="C7718">
        <v>129240</v>
      </c>
      <c r="D7718" t="s">
        <v>8010</v>
      </c>
      <c r="G7718" t="str">
        <f t="shared" si="120"/>
        <v>if not exists (select 1 from mi.RangeDetail where Name = 'Palmer Engineering' and RangeID = 3716) begin insert into mi.RangeDetail (RangeID, Name, Description, IsActive, CreatePersonID, CreateDate) values (3716,'Palmer Engineering','',1,1,GETDATE()) end</v>
      </c>
    </row>
    <row r="7719" spans="1:7" x14ac:dyDescent="0.25">
      <c r="A7719">
        <v>1</v>
      </c>
      <c r="B7719">
        <v>514212</v>
      </c>
      <c r="C7719">
        <v>105807</v>
      </c>
      <c r="D7719" t="s">
        <v>8011</v>
      </c>
      <c r="G7719" t="str">
        <f t="shared" si="120"/>
        <v>if not exists (select 1 from mi.RangeDetail where Name = 'Jiffy Fastening Systems, Inc.' and RangeID = 3716) begin insert into mi.RangeDetail (RangeID, Name, Description, IsActive, CreatePersonID, CreateDate) values (3716,'Jiffy Fastening Systems, Inc.','',1,1,GETDATE()) end</v>
      </c>
    </row>
    <row r="7720" spans="1:7" x14ac:dyDescent="0.25">
      <c r="A7720">
        <v>1</v>
      </c>
      <c r="B7720">
        <v>514350</v>
      </c>
      <c r="C7720">
        <v>131682</v>
      </c>
      <c r="D7720" t="s">
        <v>8012</v>
      </c>
      <c r="G7720" t="str">
        <f t="shared" si="120"/>
        <v>if not exists (select 1 from mi.RangeDetail where Name = 'The Wells Group LLC' and RangeID = 3716) begin insert into mi.RangeDetail (RangeID, Name, Description, IsActive, CreatePersonID, CreateDate) values (3716,'The Wells Group LLC','',1,1,GETDATE()) end</v>
      </c>
    </row>
    <row r="7721" spans="1:7" x14ac:dyDescent="0.25">
      <c r="A7721">
        <v>1</v>
      </c>
      <c r="B7721">
        <v>514868</v>
      </c>
      <c r="C7721">
        <v>133065</v>
      </c>
      <c r="D7721" t="s">
        <v>8013</v>
      </c>
      <c r="G7721" t="str">
        <f t="shared" si="120"/>
        <v>if not exists (select 1 from mi.RangeDetail where Name = 'Bush &amp; Burchett, Inc.' and RangeID = 3716) begin insert into mi.RangeDetail (RangeID, Name, Description, IsActive, CreatePersonID, CreateDate) values (3716,'Bush &amp; Burchett, Inc.','',1,1,GETDATE()) end</v>
      </c>
    </row>
    <row r="7722" spans="1:7" x14ac:dyDescent="0.25">
      <c r="A7722">
        <v>11</v>
      </c>
      <c r="B7722">
        <v>507355</v>
      </c>
      <c r="C7722">
        <v>136337</v>
      </c>
      <c r="D7722" t="s">
        <v>8014</v>
      </c>
      <c r="G7722" t="str">
        <f t="shared" si="120"/>
        <v>if not exists (select 1 from mi.RangeDetail where Name = 'Atlas Companies' and RangeID = 3716) begin insert into mi.RangeDetail (RangeID, Name, Description, IsActive, CreatePersonID, CreateDate) values (3716,'Atlas Companies','',1,1,GETDATE()) end</v>
      </c>
    </row>
    <row r="7723" spans="1:7" x14ac:dyDescent="0.25">
      <c r="A7723">
        <v>1</v>
      </c>
      <c r="B7723">
        <v>514005</v>
      </c>
      <c r="C7723">
        <v>131116</v>
      </c>
      <c r="D7723" t="s">
        <v>8015</v>
      </c>
      <c r="G7723" t="str">
        <f t="shared" si="120"/>
        <v>if not exists (select 1 from mi.RangeDetail where Name = 'Haydon Bridge Company, Inc.' and RangeID = 3716) begin insert into mi.RangeDetail (RangeID, Name, Description, IsActive, CreatePersonID, CreateDate) values (3716,'Haydon Bridge Company, Inc.','',1,1,GETDATE()) end</v>
      </c>
    </row>
    <row r="7724" spans="1:7" x14ac:dyDescent="0.25">
      <c r="A7724">
        <v>1</v>
      </c>
      <c r="B7724">
        <v>502097</v>
      </c>
      <c r="C7724">
        <v>126277</v>
      </c>
      <c r="D7724" t="s">
        <v>8016</v>
      </c>
      <c r="G7724" t="str">
        <f t="shared" si="120"/>
        <v>if not exists (select 1 from mi.RangeDetail where Name = 'Insulated Roofing Contractors' and RangeID = 3716) begin insert into mi.RangeDetail (RangeID, Name, Description, IsActive, CreatePersonID, CreateDate) values (3716,'Insulated Roofing Contractors','',1,1,GETDATE()) end</v>
      </c>
    </row>
    <row r="7725" spans="1:7" x14ac:dyDescent="0.25">
      <c r="A7725">
        <v>1</v>
      </c>
      <c r="B7725">
        <v>513245</v>
      </c>
      <c r="C7725">
        <v>128587</v>
      </c>
      <c r="D7725" t="s">
        <v>8017</v>
      </c>
      <c r="G7725" t="str">
        <f t="shared" si="120"/>
        <v>if not exists (select 1 from mi.RangeDetail where Name = 'Thelen Associates Inc' and RangeID = 3716) begin insert into mi.RangeDetail (RangeID, Name, Description, IsActive, CreatePersonID, CreateDate) values (3716,'Thelen Associates Inc','',1,1,GETDATE()) end</v>
      </c>
    </row>
    <row r="7726" spans="1:7" x14ac:dyDescent="0.25">
      <c r="A7726">
        <v>1</v>
      </c>
      <c r="B7726">
        <v>500237</v>
      </c>
      <c r="C7726">
        <v>101080</v>
      </c>
      <c r="D7726" t="s">
        <v>8018</v>
      </c>
      <c r="G7726" t="str">
        <f t="shared" si="120"/>
        <v>if not exists (select 1 from mi.RangeDetail where Name = 'Bray Trucking' and RangeID = 3716) begin insert into mi.RangeDetail (RangeID, Name, Description, IsActive, CreatePersonID, CreateDate) values (3716,'Bray Trucking','',1,1,GETDATE()) end</v>
      </c>
    </row>
    <row r="7727" spans="1:7" x14ac:dyDescent="0.25">
      <c r="A7727">
        <v>1</v>
      </c>
      <c r="B7727">
        <v>514979</v>
      </c>
      <c r="C7727">
        <v>133449</v>
      </c>
      <c r="D7727" t="s">
        <v>8019</v>
      </c>
      <c r="G7727" t="str">
        <f t="shared" si="120"/>
        <v>if not exists (select 1 from mi.RangeDetail where Name = 'Capital Cast Stone' and RangeID = 3716) begin insert into mi.RangeDetail (RangeID, Name, Description, IsActive, CreatePersonID, CreateDate) values (3716,'Capital Cast Stone','',1,1,GETDATE()) end</v>
      </c>
    </row>
    <row r="7728" spans="1:7" x14ac:dyDescent="0.25">
      <c r="A7728">
        <v>1</v>
      </c>
      <c r="B7728">
        <v>513767</v>
      </c>
      <c r="C7728">
        <v>130373</v>
      </c>
      <c r="D7728" t="s">
        <v>8020</v>
      </c>
      <c r="G7728" t="str">
        <f t="shared" si="120"/>
        <v>if not exists (select 1 from mi.RangeDetail where Name = 'Bluegrass Electrical Consultants, Inc' and RangeID = 3716) begin insert into mi.RangeDetail (RangeID, Name, Description, IsActive, CreatePersonID, CreateDate) values (3716,'Bluegrass Electrical Consultants, Inc','',1,1,GETDATE()) end</v>
      </c>
    </row>
    <row r="7729" spans="1:7" x14ac:dyDescent="0.25">
      <c r="A7729">
        <v>1</v>
      </c>
      <c r="B7729">
        <v>514966</v>
      </c>
      <c r="C7729">
        <v>133385</v>
      </c>
      <c r="D7729" t="s">
        <v>8021</v>
      </c>
      <c r="G7729" t="str">
        <f t="shared" si="120"/>
        <v>if not exists (select 1 from mi.RangeDetail where Name = 'Abell Elevator International' and RangeID = 3716) begin insert into mi.RangeDetail (RangeID, Name, Description, IsActive, CreatePersonID, CreateDate) values (3716,'Abell Elevator International','',1,1,GETDATE()) end</v>
      </c>
    </row>
    <row r="7730" spans="1:7" x14ac:dyDescent="0.25">
      <c r="A7730">
        <v>1</v>
      </c>
      <c r="B7730">
        <v>519623</v>
      </c>
      <c r="C7730">
        <v>137959</v>
      </c>
      <c r="D7730" t="s">
        <v>8022</v>
      </c>
      <c r="G7730" t="str">
        <f t="shared" si="120"/>
        <v>if not exists (select 1 from mi.RangeDetail where Name = 'Haynes Truckings LLC' and RangeID = 3716) begin insert into mi.RangeDetail (RangeID, Name, Description, IsActive, CreatePersonID, CreateDate) values (3716,'Haynes Truckings LLC','',1,1,GETDATE()) end</v>
      </c>
    </row>
    <row r="7731" spans="1:7" x14ac:dyDescent="0.25">
      <c r="A7731">
        <v>11</v>
      </c>
      <c r="B7731">
        <v>505745</v>
      </c>
      <c r="C7731">
        <v>112594</v>
      </c>
      <c r="D7731" t="s">
        <v>8023</v>
      </c>
      <c r="G7731" t="str">
        <f t="shared" si="120"/>
        <v>if not exists (select 1 from mi.RangeDetail where Name = 'Advanced Installation Concepts, Inc' and RangeID = 3716) begin insert into mi.RangeDetail (RangeID, Name, Description, IsActive, CreatePersonID, CreateDate) values (3716,'Advanced Installation Concepts, Inc','',1,1,GETDATE()) end</v>
      </c>
    </row>
    <row r="7732" spans="1:7" x14ac:dyDescent="0.25">
      <c r="A7732">
        <v>11</v>
      </c>
      <c r="B7732">
        <v>505609</v>
      </c>
      <c r="C7732">
        <v>112025</v>
      </c>
      <c r="D7732" t="s">
        <v>8024</v>
      </c>
      <c r="G7732" t="str">
        <f t="shared" si="120"/>
        <v>if not exists (select 1 from mi.RangeDetail where Name = 'Ruggles Sign Company' and RangeID = 3716) begin insert into mi.RangeDetail (RangeID, Name, Description, IsActive, CreatePersonID, CreateDate) values (3716,'Ruggles Sign Company','',1,1,GETDATE()) end</v>
      </c>
    </row>
    <row r="7733" spans="1:7" x14ac:dyDescent="0.25">
      <c r="A7733">
        <v>1</v>
      </c>
      <c r="B7733">
        <v>519614</v>
      </c>
      <c r="C7733">
        <v>101261</v>
      </c>
      <c r="D7733" t="s">
        <v>8025</v>
      </c>
      <c r="G7733" t="str">
        <f t="shared" si="120"/>
        <v>if not exists (select 1 from mi.RangeDetail where Name = 'Con-Quip' and RangeID = 3716) begin insert into mi.RangeDetail (RangeID, Name, Description, IsActive, CreatePersonID, CreateDate) values (3716,'Con-Quip','',1,1,GETDATE()) end</v>
      </c>
    </row>
    <row r="7734" spans="1:7" x14ac:dyDescent="0.25">
      <c r="A7734">
        <v>1</v>
      </c>
      <c r="B7734">
        <v>502292</v>
      </c>
      <c r="C7734">
        <v>100783</v>
      </c>
      <c r="D7734" t="s">
        <v>8026</v>
      </c>
      <c r="G7734" t="str">
        <f t="shared" si="120"/>
        <v>if not exists (select 1 from mi.RangeDetail where Name = 'Dant Clayton Corporation' and RangeID = 3716) begin insert into mi.RangeDetail (RangeID, Name, Description, IsActive, CreatePersonID, CreateDate) values (3716,'Dant Clayton Corporation','',1,1,GETDATE()) end</v>
      </c>
    </row>
    <row r="7735" spans="1:7" x14ac:dyDescent="0.25">
      <c r="A7735">
        <v>11</v>
      </c>
      <c r="B7735">
        <v>501312</v>
      </c>
      <c r="C7735">
        <v>104630</v>
      </c>
      <c r="D7735" t="s">
        <v>8027</v>
      </c>
      <c r="G7735" t="str">
        <f t="shared" si="120"/>
        <v>if not exists (select 1 from mi.RangeDetail where Name = 'Dant Clayton Corp.' and RangeID = 3716) begin insert into mi.RangeDetail (RangeID, Name, Description, IsActive, CreatePersonID, CreateDate) values (3716,'Dant Clayton Corp.','',1,1,GETDATE()) end</v>
      </c>
    </row>
    <row r="7736" spans="1:7" x14ac:dyDescent="0.25">
      <c r="A7736">
        <v>9</v>
      </c>
      <c r="B7736">
        <v>500536</v>
      </c>
      <c r="C7736">
        <v>100109</v>
      </c>
      <c r="D7736" t="s">
        <v>8028</v>
      </c>
      <c r="G7736" t="str">
        <f t="shared" si="120"/>
        <v>if not exists (select 1 from mi.RangeDetail where Name = 'Arts Rental Equipment' and RangeID = 3716) begin insert into mi.RangeDetail (RangeID, Name, Description, IsActive, CreatePersonID, CreateDate) values (3716,'Arts Rental Equipment','',1,1,GETDATE()) end</v>
      </c>
    </row>
    <row r="7737" spans="1:7" x14ac:dyDescent="0.25">
      <c r="A7737">
        <v>11</v>
      </c>
      <c r="B7737">
        <v>500357</v>
      </c>
      <c r="C7737">
        <v>104021</v>
      </c>
      <c r="D7737" t="s">
        <v>9596</v>
      </c>
      <c r="G7737" t="str">
        <f t="shared" si="120"/>
        <v>if not exists (select 1 from mi.RangeDetail where Name = 'Art''s Rental Equipment &amp; Supply' and RangeID = 3716) begin insert into mi.RangeDetail (RangeID, Name, Description, IsActive, CreatePersonID, CreateDate) values (3716,'Art''s Rental Equipment &amp; Supply','',1,1,GETDATE()) end</v>
      </c>
    </row>
    <row r="7738" spans="1:7" x14ac:dyDescent="0.25">
      <c r="A7738">
        <v>1</v>
      </c>
      <c r="B7738">
        <v>515809</v>
      </c>
      <c r="C7738">
        <v>111705</v>
      </c>
      <c r="D7738" t="s">
        <v>8029</v>
      </c>
      <c r="G7738" t="str">
        <f t="shared" si="120"/>
        <v>if not exists (select 1 from mi.RangeDetail where Name = 'KCC International Inc.' and RangeID = 3716) begin insert into mi.RangeDetail (RangeID, Name, Description, IsActive, CreatePersonID, CreateDate) values (3716,'KCC International Inc.','',1,1,GETDATE()) end</v>
      </c>
    </row>
    <row r="7739" spans="1:7" x14ac:dyDescent="0.25">
      <c r="A7739">
        <v>11</v>
      </c>
      <c r="B7739">
        <v>502531</v>
      </c>
      <c r="C7739">
        <v>108512</v>
      </c>
      <c r="D7739" t="s">
        <v>8030</v>
      </c>
      <c r="G7739" t="str">
        <f t="shared" si="120"/>
        <v>if not exists (select 1 from mi.RangeDetail where Name = 'KCC International' and RangeID = 3716) begin insert into mi.RangeDetail (RangeID, Name, Description, IsActive, CreatePersonID, CreateDate) values (3716,'KCC International','',1,1,GETDATE()) end</v>
      </c>
    </row>
    <row r="7740" spans="1:7" x14ac:dyDescent="0.25">
      <c r="A7740">
        <v>1</v>
      </c>
      <c r="B7740">
        <v>515166</v>
      </c>
      <c r="C7740">
        <v>120749</v>
      </c>
      <c r="D7740" t="s">
        <v>8031</v>
      </c>
      <c r="G7740" t="str">
        <f t="shared" si="120"/>
        <v>if not exists (select 1 from mi.RangeDetail where Name = 'Van Curen Services Inc' and RangeID = 3716) begin insert into mi.RangeDetail (RangeID, Name, Description, IsActive, CreatePersonID, CreateDate) values (3716,'Van Curen Services Inc','',1,1,GETDATE()) end</v>
      </c>
    </row>
    <row r="7741" spans="1:7" x14ac:dyDescent="0.25">
      <c r="A7741">
        <v>11</v>
      </c>
      <c r="B7741">
        <v>503037</v>
      </c>
      <c r="C7741">
        <v>105684</v>
      </c>
      <c r="D7741" t="s">
        <v>8032</v>
      </c>
      <c r="G7741" t="str">
        <f t="shared" si="120"/>
        <v>if not exists (select 1 from mi.RangeDetail where Name = 'Metal Sales Manufacturing Corp.' and RangeID = 3716) begin insert into mi.RangeDetail (RangeID, Name, Description, IsActive, CreatePersonID, CreateDate) values (3716,'Metal Sales Manufacturing Corp.','',1,1,GETDATE()) end</v>
      </c>
    </row>
    <row r="7742" spans="1:7" x14ac:dyDescent="0.25">
      <c r="A7742">
        <v>11</v>
      </c>
      <c r="B7742">
        <v>506317</v>
      </c>
      <c r="C7742">
        <v>102659</v>
      </c>
      <c r="D7742" t="s">
        <v>8033</v>
      </c>
      <c r="G7742" t="str">
        <f t="shared" si="120"/>
        <v>if not exists (select 1 from mi.RangeDetail where Name = 'All Rite Ready Mix Inc' and RangeID = 3716) begin insert into mi.RangeDetail (RangeID, Name, Description, IsActive, CreatePersonID, CreateDate) values (3716,'All Rite Ready Mix Inc','',1,1,GETDATE()) end</v>
      </c>
    </row>
    <row r="7743" spans="1:7" x14ac:dyDescent="0.25">
      <c r="A7743">
        <v>1</v>
      </c>
      <c r="B7743">
        <v>500844</v>
      </c>
      <c r="C7743">
        <v>102001</v>
      </c>
      <c r="D7743" t="s">
        <v>8034</v>
      </c>
      <c r="G7743" t="str">
        <f t="shared" si="120"/>
        <v>if not exists (select 1 from mi.RangeDetail where Name = 'Hydro-Technologies, Inc.' and RangeID = 3716) begin insert into mi.RangeDetail (RangeID, Name, Description, IsActive, CreatePersonID, CreateDate) values (3716,'Hydro-Technologies, Inc.','',1,1,GETDATE()) end</v>
      </c>
    </row>
    <row r="7744" spans="1:7" x14ac:dyDescent="0.25">
      <c r="A7744">
        <v>1</v>
      </c>
      <c r="B7744">
        <v>502047</v>
      </c>
      <c r="C7744">
        <v>117997</v>
      </c>
      <c r="D7744" t="s">
        <v>8035</v>
      </c>
      <c r="G7744" t="str">
        <f t="shared" si="120"/>
        <v>if not exists (select 1 from mi.RangeDetail where Name = 'Delaney and Associates' and RangeID = 3716) begin insert into mi.RangeDetail (RangeID, Name, Description, IsActive, CreatePersonID, CreateDate) values (3716,'Delaney and Associates','',1,1,GETDATE()) end</v>
      </c>
    </row>
    <row r="7745" spans="1:7" x14ac:dyDescent="0.25">
      <c r="A7745">
        <v>1</v>
      </c>
      <c r="B7745">
        <v>501232</v>
      </c>
      <c r="C7745">
        <v>120127</v>
      </c>
      <c r="D7745" t="s">
        <v>8036</v>
      </c>
      <c r="G7745" t="str">
        <f t="shared" si="120"/>
        <v>if not exists (select 1 from mi.RangeDetail where Name = 'Nugent Sand Co.' and RangeID = 3716) begin insert into mi.RangeDetail (RangeID, Name, Description, IsActive, CreatePersonID, CreateDate) values (3716,'Nugent Sand Co.','',1,1,GETDATE()) end</v>
      </c>
    </row>
    <row r="7746" spans="1:7" x14ac:dyDescent="0.25">
      <c r="A7746">
        <v>1</v>
      </c>
      <c r="B7746">
        <v>500603</v>
      </c>
      <c r="C7746">
        <v>116628</v>
      </c>
      <c r="D7746" t="s">
        <v>8037</v>
      </c>
      <c r="G7746" t="str">
        <f t="shared" si="120"/>
        <v>if not exists (select 1 from mi.RangeDetail where Name = 'Edwards Moving &amp; Rigging' and RangeID = 3716) begin insert into mi.RangeDetail (RangeID, Name, Description, IsActive, CreatePersonID, CreateDate) values (3716,'Edwards Moving &amp; Rigging','',1,1,GETDATE()) end</v>
      </c>
    </row>
    <row r="7747" spans="1:7" x14ac:dyDescent="0.25">
      <c r="A7747">
        <v>1</v>
      </c>
      <c r="B7747">
        <v>500235</v>
      </c>
      <c r="C7747">
        <v>130417</v>
      </c>
      <c r="D7747" t="s">
        <v>8038</v>
      </c>
      <c r="G7747" t="str">
        <f t="shared" ref="G7747:G7810" si="121">IF(D7747&lt;&gt;"",CONCATENATE("if not exists (select 1 from mi.RangeDetail where Name = '",D7747,"' and RangeID = 3716) begin insert into mi.RangeDetail (RangeID, Name, Description, IsActive, CreatePersonID, CreateDate) values (3716,'",D7747,"','","',1,1,GETDATE()) end"), "")</f>
        <v>if not exists (select 1 from mi.RangeDetail where Name = 'Brandywine Explosives &amp; Supply, Inc.' and RangeID = 3716) begin insert into mi.RangeDetail (RangeID, Name, Description, IsActive, CreatePersonID, CreateDate) values (3716,'Brandywine Explosives &amp; Supply, Inc.','',1,1,GETDATE()) end</v>
      </c>
    </row>
    <row r="7748" spans="1:7" x14ac:dyDescent="0.25">
      <c r="A7748">
        <v>1</v>
      </c>
      <c r="B7748">
        <v>500140</v>
      </c>
      <c r="C7748">
        <v>104301</v>
      </c>
      <c r="D7748" t="s">
        <v>8039</v>
      </c>
      <c r="G7748" t="str">
        <f t="shared" si="121"/>
        <v>if not exists (select 1 from mi.RangeDetail where Name = 'Atlantic Construction Co., Inc' and RangeID = 3716) begin insert into mi.RangeDetail (RangeID, Name, Description, IsActive, CreatePersonID, CreateDate) values (3716,'Atlantic Construction Co., Inc','',1,1,GETDATE()) end</v>
      </c>
    </row>
    <row r="7749" spans="1:7" x14ac:dyDescent="0.25">
      <c r="A7749">
        <v>1</v>
      </c>
      <c r="B7749">
        <v>500909</v>
      </c>
      <c r="C7749">
        <v>104309</v>
      </c>
      <c r="D7749" t="s">
        <v>8040</v>
      </c>
      <c r="G7749" t="str">
        <f t="shared" si="121"/>
        <v>if not exists (select 1 from mi.RangeDetail where Name = 'Javier Steel Corp.' and RangeID = 3716) begin insert into mi.RangeDetail (RangeID, Name, Description, IsActive, CreatePersonID, CreateDate) values (3716,'Javier Steel Corp.','',1,1,GETDATE()) end</v>
      </c>
    </row>
    <row r="7750" spans="1:7" x14ac:dyDescent="0.25">
      <c r="A7750">
        <v>1</v>
      </c>
      <c r="B7750">
        <v>512528</v>
      </c>
      <c r="C7750">
        <v>110654</v>
      </c>
      <c r="D7750" t="s">
        <v>8041</v>
      </c>
      <c r="G7750" t="str">
        <f t="shared" si="121"/>
        <v>if not exists (select 1 from mi.RangeDetail where Name = 'ASI Signage Innovations' and RangeID = 3716) begin insert into mi.RangeDetail (RangeID, Name, Description, IsActive, CreatePersonID, CreateDate) values (3716,'ASI Signage Innovations','',1,1,GETDATE()) end</v>
      </c>
    </row>
    <row r="7751" spans="1:7" x14ac:dyDescent="0.25">
      <c r="A7751">
        <v>11</v>
      </c>
      <c r="B7751">
        <v>506349</v>
      </c>
      <c r="C7751">
        <v>104250</v>
      </c>
      <c r="D7751" t="s">
        <v>8042</v>
      </c>
      <c r="G7751" t="str">
        <f t="shared" si="121"/>
        <v>if not exists (select 1 from mi.RangeDetail where Name = 'ASI, Cincinnati' and RangeID = 3716) begin insert into mi.RangeDetail (RangeID, Name, Description, IsActive, CreatePersonID, CreateDate) values (3716,'ASI, Cincinnati','',1,1,GETDATE()) end</v>
      </c>
    </row>
    <row r="7752" spans="1:7" x14ac:dyDescent="0.25">
      <c r="A7752">
        <v>1</v>
      </c>
      <c r="B7752">
        <v>514532</v>
      </c>
      <c r="C7752">
        <v>132086</v>
      </c>
      <c r="D7752" t="s">
        <v>8043</v>
      </c>
      <c r="G7752" t="str">
        <f t="shared" si="121"/>
        <v>if not exists (select 1 from mi.RangeDetail where Name = 'Paducah Rigging, Inc.' and RangeID = 3716) begin insert into mi.RangeDetail (RangeID, Name, Description, IsActive, CreatePersonID, CreateDate) values (3716,'Paducah Rigging, Inc.','',1,1,GETDATE()) end</v>
      </c>
    </row>
    <row r="7753" spans="1:7" x14ac:dyDescent="0.25">
      <c r="A7753">
        <v>1</v>
      </c>
      <c r="B7753">
        <v>500456</v>
      </c>
      <c r="C7753">
        <v>100723</v>
      </c>
      <c r="D7753" t="s">
        <v>8044</v>
      </c>
      <c r="G7753" t="str">
        <f t="shared" si="121"/>
        <v>if not exists (select 1 from mi.RangeDetail where Name = 'Coon Restoration &amp; Sealants, Inc.' and RangeID = 3716) begin insert into mi.RangeDetail (RangeID, Name, Description, IsActive, CreatePersonID, CreateDate) values (3716,'Coon Restoration &amp; Sealants, Inc.','',1,1,GETDATE()) end</v>
      </c>
    </row>
    <row r="7754" spans="1:7" x14ac:dyDescent="0.25">
      <c r="A7754">
        <v>11</v>
      </c>
      <c r="B7754">
        <v>500463</v>
      </c>
      <c r="C7754">
        <v>104243</v>
      </c>
      <c r="D7754" t="s">
        <v>8045</v>
      </c>
      <c r="G7754" t="str">
        <f t="shared" si="121"/>
        <v>if not exists (select 1 from mi.RangeDetail where Name = 'Baynum Painting' and RangeID = 3716) begin insert into mi.RangeDetail (RangeID, Name, Description, IsActive, CreatePersonID, CreateDate) values (3716,'Baynum Painting','',1,1,GETDATE()) end</v>
      </c>
    </row>
    <row r="7755" spans="1:7" x14ac:dyDescent="0.25">
      <c r="A7755">
        <v>1</v>
      </c>
      <c r="B7755">
        <v>514801</v>
      </c>
      <c r="C7755">
        <v>132836</v>
      </c>
      <c r="D7755" t="s">
        <v>8046</v>
      </c>
      <c r="G7755" t="str">
        <f t="shared" si="121"/>
        <v>if not exists (select 1 from mi.RangeDetail where Name = 'Globe Mechanical, Inc.' and RangeID = 3716) begin insert into mi.RangeDetail (RangeID, Name, Description, IsActive, CreatePersonID, CreateDate) values (3716,'Globe Mechanical, Inc.','',1,1,GETDATE()) end</v>
      </c>
    </row>
    <row r="7756" spans="1:7" x14ac:dyDescent="0.25">
      <c r="A7756">
        <v>1</v>
      </c>
      <c r="B7756">
        <v>514277</v>
      </c>
      <c r="C7756">
        <v>131453</v>
      </c>
      <c r="D7756" t="s">
        <v>8047</v>
      </c>
      <c r="G7756" t="str">
        <f t="shared" si="121"/>
        <v>if not exists (select 1 from mi.RangeDetail where Name = 'Alchemy Engineering Associates, Inc.' and RangeID = 3716) begin insert into mi.RangeDetail (RangeID, Name, Description, IsActive, CreatePersonID, CreateDate) values (3716,'Alchemy Engineering Associates, Inc.','',1,1,GETDATE()) end</v>
      </c>
    </row>
    <row r="7757" spans="1:7" x14ac:dyDescent="0.25">
      <c r="A7757">
        <v>1</v>
      </c>
      <c r="B7757">
        <v>515098</v>
      </c>
      <c r="C7757">
        <v>122088</v>
      </c>
      <c r="D7757" t="s">
        <v>8048</v>
      </c>
      <c r="G7757" t="str">
        <f t="shared" si="121"/>
        <v>if not exists (select 1 from mi.RangeDetail where Name = 'Dickeys Glass' and RangeID = 3716) begin insert into mi.RangeDetail (RangeID, Name, Description, IsActive, CreatePersonID, CreateDate) values (3716,'Dickeys Glass','',1,1,GETDATE()) end</v>
      </c>
    </row>
    <row r="7758" spans="1:7" x14ac:dyDescent="0.25">
      <c r="A7758">
        <v>9</v>
      </c>
      <c r="B7758">
        <v>500531</v>
      </c>
      <c r="C7758">
        <v>100418</v>
      </c>
      <c r="D7758" t="s">
        <v>8049</v>
      </c>
      <c r="G7758" t="str">
        <f t="shared" si="121"/>
        <v>if not exists (select 1 from mi.RangeDetail where Name = 'Abco Safety' and RangeID = 3716) begin insert into mi.RangeDetail (RangeID, Name, Description, IsActive, CreatePersonID, CreateDate) values (3716,'Abco Safety','',1,1,GETDATE()) end</v>
      </c>
    </row>
    <row r="7759" spans="1:7" x14ac:dyDescent="0.25">
      <c r="A7759">
        <v>1</v>
      </c>
      <c r="B7759">
        <v>513293</v>
      </c>
      <c r="C7759">
        <v>110494</v>
      </c>
      <c r="D7759" t="s">
        <v>8050</v>
      </c>
      <c r="G7759" t="str">
        <f t="shared" si="121"/>
        <v>if not exists (select 1 from mi.RangeDetail where Name = 'KOI Precast Concrete Inc' and RangeID = 3716) begin insert into mi.RangeDetail (RangeID, Name, Description, IsActive, CreatePersonID, CreateDate) values (3716,'KOI Precast Concrete Inc','',1,1,GETDATE()) end</v>
      </c>
    </row>
    <row r="7760" spans="1:7" x14ac:dyDescent="0.25">
      <c r="A7760">
        <v>1</v>
      </c>
      <c r="B7760">
        <v>514227</v>
      </c>
      <c r="C7760">
        <v>131241</v>
      </c>
      <c r="D7760" t="s">
        <v>8051</v>
      </c>
      <c r="G7760" t="str">
        <f t="shared" si="121"/>
        <v>if not exists (select 1 from mi.RangeDetail where Name = 'Jones Bourland Inc' and RangeID = 3716) begin insert into mi.RangeDetail (RangeID, Name, Description, IsActive, CreatePersonID, CreateDate) values (3716,'Jones Bourland Inc','',1,1,GETDATE()) end</v>
      </c>
    </row>
    <row r="7761" spans="1:7" x14ac:dyDescent="0.25">
      <c r="A7761">
        <v>1</v>
      </c>
      <c r="B7761">
        <v>502065</v>
      </c>
      <c r="C7761">
        <v>109091</v>
      </c>
      <c r="D7761" t="s">
        <v>8052</v>
      </c>
      <c r="G7761" t="str">
        <f t="shared" si="121"/>
        <v>if not exists (select 1 from mi.RangeDetail where Name = 'Flach Brothers ' and RangeID = 3716) begin insert into mi.RangeDetail (RangeID, Name, Description, IsActive, CreatePersonID, CreateDate) values (3716,'Flach Brothers ','',1,1,GETDATE()) end</v>
      </c>
    </row>
    <row r="7762" spans="1:7" x14ac:dyDescent="0.25">
      <c r="A7762">
        <v>1</v>
      </c>
      <c r="B7762">
        <v>519840</v>
      </c>
      <c r="C7762">
        <v>138498</v>
      </c>
      <c r="D7762" t="s">
        <v>8053</v>
      </c>
      <c r="G7762" t="str">
        <f t="shared" si="121"/>
        <v>if not exists (select 1 from mi.RangeDetail where Name = 'Jones Fish Hatcheries &amp; Distributors' and RangeID = 3716) begin insert into mi.RangeDetail (RangeID, Name, Description, IsActive, CreatePersonID, CreateDate) values (3716,'Jones Fish Hatcheries &amp; Distributors','',1,1,GETDATE()) end</v>
      </c>
    </row>
    <row r="7763" spans="1:7" x14ac:dyDescent="0.25">
      <c r="A7763">
        <v>1</v>
      </c>
      <c r="B7763">
        <v>514747</v>
      </c>
      <c r="C7763">
        <v>132700</v>
      </c>
      <c r="D7763" t="s">
        <v>8054</v>
      </c>
      <c r="G7763" t="str">
        <f t="shared" si="121"/>
        <v>if not exists (select 1 from mi.RangeDetail where Name = 'G &amp; S Contracting, Inc.' and RangeID = 3716) begin insert into mi.RangeDetail (RangeID, Name, Description, IsActive, CreatePersonID, CreateDate) values (3716,'G &amp; S Contracting, Inc.','',1,1,GETDATE()) end</v>
      </c>
    </row>
    <row r="7764" spans="1:7" x14ac:dyDescent="0.25">
      <c r="A7764">
        <v>1</v>
      </c>
      <c r="B7764">
        <v>519670</v>
      </c>
      <c r="C7764">
        <v>109885</v>
      </c>
      <c r="D7764" t="s">
        <v>8055</v>
      </c>
      <c r="G7764" t="str">
        <f t="shared" si="121"/>
        <v>if not exists (select 1 from mi.RangeDetail where Name = 'Bonded Chemicals Inc' and RangeID = 3716) begin insert into mi.RangeDetail (RangeID, Name, Description, IsActive, CreatePersonID, CreateDate) values (3716,'Bonded Chemicals Inc','',1,1,GETDATE()) end</v>
      </c>
    </row>
    <row r="7765" spans="1:7" x14ac:dyDescent="0.25">
      <c r="A7765">
        <v>1</v>
      </c>
      <c r="B7765">
        <v>515310</v>
      </c>
      <c r="C7765">
        <v>134556</v>
      </c>
      <c r="D7765" t="s">
        <v>8056</v>
      </c>
      <c r="G7765" t="str">
        <f t="shared" si="121"/>
        <v>if not exists (select 1 from mi.RangeDetail where Name = 'Spray-Tec Inc.' and RangeID = 3716) begin insert into mi.RangeDetail (RangeID, Name, Description, IsActive, CreatePersonID, CreateDate) values (3716,'Spray-Tec Inc.','',1,1,GETDATE()) end</v>
      </c>
    </row>
    <row r="7766" spans="1:7" x14ac:dyDescent="0.25">
      <c r="A7766">
        <v>1</v>
      </c>
      <c r="B7766">
        <v>519672</v>
      </c>
      <c r="C7766">
        <v>107722</v>
      </c>
      <c r="D7766" t="s">
        <v>8057</v>
      </c>
      <c r="G7766" t="str">
        <f t="shared" si="121"/>
        <v>if not exists (select 1 from mi.RangeDetail where Name = 'Industrial Air Centers Inc' and RangeID = 3716) begin insert into mi.RangeDetail (RangeID, Name, Description, IsActive, CreatePersonID, CreateDate) values (3716,'Industrial Air Centers Inc','',1,1,GETDATE()) end</v>
      </c>
    </row>
    <row r="7767" spans="1:7" x14ac:dyDescent="0.25">
      <c r="A7767">
        <v>11</v>
      </c>
      <c r="B7767">
        <v>506045</v>
      </c>
      <c r="C7767">
        <v>112841</v>
      </c>
      <c r="D7767" t="s">
        <v>8058</v>
      </c>
      <c r="G7767" t="str">
        <f t="shared" si="121"/>
        <v>if not exists (select 1 from mi.RangeDetail where Name = 'Recreonics, Inc.' and RangeID = 3716) begin insert into mi.RangeDetail (RangeID, Name, Description, IsActive, CreatePersonID, CreateDate) values (3716,'Recreonics, Inc.','',1,1,GETDATE()) end</v>
      </c>
    </row>
    <row r="7768" spans="1:7" x14ac:dyDescent="0.25">
      <c r="A7768">
        <v>1</v>
      </c>
      <c r="B7768">
        <v>515111</v>
      </c>
      <c r="C7768">
        <v>133953</v>
      </c>
      <c r="D7768" t="s">
        <v>8059</v>
      </c>
      <c r="G7768" t="str">
        <f t="shared" si="121"/>
        <v>if not exists (select 1 from mi.RangeDetail where Name = 'Wilder Winnelson Plumbing Supply' and RangeID = 3716) begin insert into mi.RangeDetail (RangeID, Name, Description, IsActive, CreatePersonID, CreateDate) values (3716,'Wilder Winnelson Plumbing Supply','',1,1,GETDATE()) end</v>
      </c>
    </row>
    <row r="7769" spans="1:7" x14ac:dyDescent="0.25">
      <c r="A7769">
        <v>1</v>
      </c>
      <c r="B7769">
        <v>512991</v>
      </c>
      <c r="C7769">
        <v>104136</v>
      </c>
      <c r="D7769" t="s">
        <v>8060</v>
      </c>
      <c r="G7769" t="str">
        <f t="shared" si="121"/>
        <v>if not exists (select 1 from mi.RangeDetail where Name = 'Airgas Mid America' and RangeID = 3716) begin insert into mi.RangeDetail (RangeID, Name, Description, IsActive, CreatePersonID, CreateDate) values (3716,'Airgas Mid America','',1,1,GETDATE()) end</v>
      </c>
    </row>
    <row r="7770" spans="1:7" x14ac:dyDescent="0.25">
      <c r="A7770">
        <v>1</v>
      </c>
      <c r="B7770">
        <v>514311</v>
      </c>
      <c r="C7770">
        <v>131347</v>
      </c>
      <c r="D7770" t="s">
        <v>8061</v>
      </c>
      <c r="G7770" t="str">
        <f t="shared" si="121"/>
        <v>if not exists (select 1 from mi.RangeDetail where Name = 'J &amp; M Monitoring, Inc.' and RangeID = 3716) begin insert into mi.RangeDetail (RangeID, Name, Description, IsActive, CreatePersonID, CreateDate) values (3716,'J &amp; M Monitoring, Inc.','',1,1,GETDATE()) end</v>
      </c>
    </row>
    <row r="7771" spans="1:7" x14ac:dyDescent="0.25">
      <c r="A7771">
        <v>11</v>
      </c>
      <c r="B7771">
        <v>501728</v>
      </c>
      <c r="C7771">
        <v>107455</v>
      </c>
      <c r="D7771" t="s">
        <v>8062</v>
      </c>
      <c r="G7771" t="str">
        <f t="shared" si="121"/>
        <v>if not exists (select 1 from mi.RangeDetail where Name = 'Face Consultants' and RangeID = 3716) begin insert into mi.RangeDetail (RangeID, Name, Description, IsActive, CreatePersonID, CreateDate) values (3716,'Face Consultants','',1,1,GETDATE()) end</v>
      </c>
    </row>
    <row r="7772" spans="1:7" x14ac:dyDescent="0.25">
      <c r="A7772">
        <v>11</v>
      </c>
      <c r="B7772">
        <v>505683</v>
      </c>
      <c r="C7772">
        <v>112516</v>
      </c>
      <c r="D7772" t="s">
        <v>8063</v>
      </c>
      <c r="G7772" t="str">
        <f t="shared" si="121"/>
        <v>if not exists (select 1 from mi.RangeDetail where Name = 'Big Ass Fans Co.' and RangeID = 3716) begin insert into mi.RangeDetail (RangeID, Name, Description, IsActive, CreatePersonID, CreateDate) values (3716,'Big Ass Fans Co.','',1,1,GETDATE()) end</v>
      </c>
    </row>
    <row r="7773" spans="1:7" x14ac:dyDescent="0.25">
      <c r="A7773">
        <v>1</v>
      </c>
      <c r="B7773">
        <v>513624</v>
      </c>
      <c r="C7773">
        <v>129859</v>
      </c>
      <c r="D7773" t="s">
        <v>8064</v>
      </c>
      <c r="G7773" t="str">
        <f t="shared" si="121"/>
        <v>if not exists (select 1 from mi.RangeDetail where Name = 'Concrete Coring of Central KY' and RangeID = 3716) begin insert into mi.RangeDetail (RangeID, Name, Description, IsActive, CreatePersonID, CreateDate) values (3716,'Concrete Coring of Central KY','',1,1,GETDATE()) end</v>
      </c>
    </row>
    <row r="7774" spans="1:7" x14ac:dyDescent="0.25">
      <c r="A7774">
        <v>1</v>
      </c>
      <c r="B7774">
        <v>514267</v>
      </c>
      <c r="C7774">
        <v>131424</v>
      </c>
      <c r="D7774" t="s">
        <v>8065</v>
      </c>
      <c r="G7774" t="str">
        <f t="shared" si="121"/>
        <v>if not exists (select 1 from mi.RangeDetail where Name = 'Porter Steel &amp; Fabrication' and RangeID = 3716) begin insert into mi.RangeDetail (RangeID, Name, Description, IsActive, CreatePersonID, CreateDate) values (3716,'Porter Steel &amp; Fabrication','',1,1,GETDATE()) end</v>
      </c>
    </row>
    <row r="7775" spans="1:7" x14ac:dyDescent="0.25">
      <c r="A7775">
        <v>11</v>
      </c>
      <c r="B7775">
        <v>507226</v>
      </c>
      <c r="C7775">
        <v>136137</v>
      </c>
      <c r="D7775" t="s">
        <v>8066</v>
      </c>
      <c r="G7775" t="str">
        <f t="shared" si="121"/>
        <v>if not exists (select 1 from mi.RangeDetail where Name = 'Tom Sexton &amp; Associates' and RangeID = 3716) begin insert into mi.RangeDetail (RangeID, Name, Description, IsActive, CreatePersonID, CreateDate) values (3716,'Tom Sexton &amp; Associates','',1,1,GETDATE()) end</v>
      </c>
    </row>
    <row r="7776" spans="1:7" x14ac:dyDescent="0.25">
      <c r="A7776">
        <v>11</v>
      </c>
      <c r="B7776">
        <v>505894</v>
      </c>
      <c r="C7776">
        <v>112639</v>
      </c>
      <c r="D7776" t="s">
        <v>9597</v>
      </c>
      <c r="G7776" t="str">
        <f t="shared" si="121"/>
        <v>if not exists (select 1 from mi.RangeDetail where Name = 'VanMeter''s Masonry, Inc.' and RangeID = 3716) begin insert into mi.RangeDetail (RangeID, Name, Description, IsActive, CreatePersonID, CreateDate) values (3716,'VanMeter''s Masonry, Inc.','',1,1,GETDATE()) end</v>
      </c>
    </row>
    <row r="7777" spans="1:7" x14ac:dyDescent="0.25">
      <c r="A7777">
        <v>11</v>
      </c>
      <c r="B7777">
        <v>507003</v>
      </c>
      <c r="C7777">
        <v>135227</v>
      </c>
      <c r="D7777" t="s">
        <v>8067</v>
      </c>
      <c r="G7777" t="str">
        <f t="shared" si="121"/>
        <v>if not exists (select 1 from mi.RangeDetail where Name = 'Norrenbrock Company' and RangeID = 3716) begin insert into mi.RangeDetail (RangeID, Name, Description, IsActive, CreatePersonID, CreateDate) values (3716,'Norrenbrock Company','',1,1,GETDATE()) end</v>
      </c>
    </row>
    <row r="7778" spans="1:7" x14ac:dyDescent="0.25">
      <c r="A7778">
        <v>1</v>
      </c>
      <c r="B7778">
        <v>512578</v>
      </c>
      <c r="C7778">
        <v>127745</v>
      </c>
      <c r="D7778" t="s">
        <v>8068</v>
      </c>
      <c r="G7778" t="str">
        <f t="shared" si="121"/>
        <v>if not exists (select 1 from mi.RangeDetail where Name = 'Pomeroy IT Solutions Inc' and RangeID = 3716) begin insert into mi.RangeDetail (RangeID, Name, Description, IsActive, CreatePersonID, CreateDate) values (3716,'Pomeroy IT Solutions Inc','',1,1,GETDATE()) end</v>
      </c>
    </row>
    <row r="7779" spans="1:7" x14ac:dyDescent="0.25">
      <c r="A7779">
        <v>1</v>
      </c>
      <c r="B7779">
        <v>501766</v>
      </c>
      <c r="C7779">
        <v>101300</v>
      </c>
      <c r="D7779" t="s">
        <v>8069</v>
      </c>
      <c r="G7779" t="str">
        <f t="shared" si="121"/>
        <v>if not exists (select 1 from mi.RangeDetail where Name = 'Viking Supply Inc.' and RangeID = 3716) begin insert into mi.RangeDetail (RangeID, Name, Description, IsActive, CreatePersonID, CreateDate) values (3716,'Viking Supply Inc.','',1,1,GETDATE()) end</v>
      </c>
    </row>
    <row r="7780" spans="1:7" x14ac:dyDescent="0.25">
      <c r="A7780">
        <v>1</v>
      </c>
      <c r="B7780">
        <v>513393</v>
      </c>
      <c r="C7780">
        <v>103798</v>
      </c>
      <c r="D7780" t="s">
        <v>8070</v>
      </c>
      <c r="G7780" t="str">
        <f t="shared" si="121"/>
        <v>if not exists (select 1 from mi.RangeDetail where Name = 'Bernard Concrete Cutting Inc' and RangeID = 3716) begin insert into mi.RangeDetail (RangeID, Name, Description, IsActive, CreatePersonID, CreateDate) values (3716,'Bernard Concrete Cutting Inc','',1,1,GETDATE()) end</v>
      </c>
    </row>
    <row r="7781" spans="1:7" x14ac:dyDescent="0.25">
      <c r="A7781">
        <v>1</v>
      </c>
      <c r="B7781">
        <v>515090</v>
      </c>
      <c r="C7781">
        <v>133903</v>
      </c>
      <c r="D7781" t="s">
        <v>8071</v>
      </c>
      <c r="G7781" t="str">
        <f t="shared" si="121"/>
        <v>if not exists (select 1 from mi.RangeDetail where Name = 'C I Agent Solutions' and RangeID = 3716) begin insert into mi.RangeDetail (RangeID, Name, Description, IsActive, CreatePersonID, CreateDate) values (3716,'C I Agent Solutions','',1,1,GETDATE()) end</v>
      </c>
    </row>
    <row r="7782" spans="1:7" x14ac:dyDescent="0.25">
      <c r="A7782">
        <v>1</v>
      </c>
      <c r="B7782">
        <v>512445</v>
      </c>
      <c r="C7782">
        <v>126842</v>
      </c>
      <c r="D7782" t="s">
        <v>8072</v>
      </c>
      <c r="G7782" t="str">
        <f t="shared" si="121"/>
        <v>if not exists (select 1 from mi.RangeDetail where Name = 'KE  Burgmann USA Inc' and RangeID = 3716) begin insert into mi.RangeDetail (RangeID, Name, Description, IsActive, CreatePersonID, CreateDate) values (3716,'KE  Burgmann USA Inc','',1,1,GETDATE()) end</v>
      </c>
    </row>
    <row r="7783" spans="1:7" x14ac:dyDescent="0.25">
      <c r="A7783">
        <v>1</v>
      </c>
      <c r="B7783">
        <v>514251</v>
      </c>
      <c r="C7783">
        <v>131379</v>
      </c>
      <c r="D7783" t="s">
        <v>8073</v>
      </c>
      <c r="G7783" t="str">
        <f t="shared" si="121"/>
        <v>if not exists (select 1 from mi.RangeDetail where Name = 'Wrightway Pumping Enterprises, Inc.' and RangeID = 3716) begin insert into mi.RangeDetail (RangeID, Name, Description, IsActive, CreatePersonID, CreateDate) values (3716,'Wrightway Pumping Enterprises, Inc.','',1,1,GETDATE()) end</v>
      </c>
    </row>
    <row r="7784" spans="1:7" x14ac:dyDescent="0.25">
      <c r="A7784">
        <v>1</v>
      </c>
      <c r="B7784">
        <v>513769</v>
      </c>
      <c r="C7784">
        <v>130375</v>
      </c>
      <c r="D7784" t="s">
        <v>8074</v>
      </c>
      <c r="G7784" t="str">
        <f t="shared" si="121"/>
        <v>if not exists (select 1 from mi.RangeDetail where Name = 'NWK Construction Inc' and RangeID = 3716) begin insert into mi.RangeDetail (RangeID, Name, Description, IsActive, CreatePersonID, CreateDate) values (3716,'NWK Construction Inc','',1,1,GETDATE()) end</v>
      </c>
    </row>
    <row r="7785" spans="1:7" x14ac:dyDescent="0.25">
      <c r="A7785">
        <v>11</v>
      </c>
      <c r="B7785">
        <v>507100</v>
      </c>
      <c r="C7785">
        <v>135944</v>
      </c>
      <c r="D7785" t="s">
        <v>8075</v>
      </c>
      <c r="G7785" t="str">
        <f t="shared" si="121"/>
        <v>if not exists (select 1 from mi.RangeDetail where Name = 'Russ James Contracting, Inc.' and RangeID = 3716) begin insert into mi.RangeDetail (RangeID, Name, Description, IsActive, CreatePersonID, CreateDate) values (3716,'Russ James Contracting, Inc.','',1,1,GETDATE()) end</v>
      </c>
    </row>
    <row r="7786" spans="1:7" x14ac:dyDescent="0.25">
      <c r="A7786">
        <v>1</v>
      </c>
      <c r="B7786">
        <v>514367</v>
      </c>
      <c r="C7786">
        <v>131708</v>
      </c>
      <c r="D7786" t="s">
        <v>8076</v>
      </c>
      <c r="G7786" t="str">
        <f t="shared" si="121"/>
        <v>if not exists (select 1 from mi.RangeDetail where Name = 'MDC Contracting LLC' and RangeID = 3716) begin insert into mi.RangeDetail (RangeID, Name, Description, IsActive, CreatePersonID, CreateDate) values (3716,'MDC Contracting LLC','',1,1,GETDATE()) end</v>
      </c>
    </row>
    <row r="7787" spans="1:7" x14ac:dyDescent="0.25">
      <c r="A7787">
        <v>11</v>
      </c>
      <c r="B7787">
        <v>507251</v>
      </c>
      <c r="C7787">
        <v>136183</v>
      </c>
      <c r="D7787" t="s">
        <v>9598</v>
      </c>
      <c r="G7787" t="str">
        <f t="shared" si="121"/>
        <v>if not exists (select 1 from mi.RangeDetail where Name = 'EuroProjects Int''l Inc. dba: Adotta America' and RangeID = 3716) begin insert into mi.RangeDetail (RangeID, Name, Description, IsActive, CreatePersonID, CreateDate) values (3716,'EuroProjects Int''l Inc. dba: Adotta America','',1,1,GETDATE()) end</v>
      </c>
    </row>
    <row r="7788" spans="1:7" x14ac:dyDescent="0.25">
      <c r="A7788">
        <v>1</v>
      </c>
      <c r="B7788">
        <v>519861</v>
      </c>
      <c r="C7788">
        <v>138583</v>
      </c>
      <c r="D7788" t="s">
        <v>8077</v>
      </c>
      <c r="G7788" t="str">
        <f t="shared" si="121"/>
        <v>if not exists (select 1 from mi.RangeDetail where Name = 'Lighthouse Lawn &amp; Landscape Inc' and RangeID = 3716) begin insert into mi.RangeDetail (RangeID, Name, Description, IsActive, CreatePersonID, CreateDate) values (3716,'Lighthouse Lawn &amp; Landscape Inc','',1,1,GETDATE()) end</v>
      </c>
    </row>
    <row r="7789" spans="1:7" x14ac:dyDescent="0.25">
      <c r="A7789">
        <v>1</v>
      </c>
      <c r="B7789">
        <v>512876</v>
      </c>
      <c r="C7789">
        <v>113904</v>
      </c>
      <c r="D7789" t="s">
        <v>8078</v>
      </c>
      <c r="G7789" t="str">
        <f t="shared" si="121"/>
        <v>if not exists (select 1 from mi.RangeDetail where Name = 'DBA Consulting, Inc.' and RangeID = 3716) begin insert into mi.RangeDetail (RangeID, Name, Description, IsActive, CreatePersonID, CreateDate) values (3716,'DBA Consulting, Inc.','',1,1,GETDATE()) end</v>
      </c>
    </row>
    <row r="7790" spans="1:7" x14ac:dyDescent="0.25">
      <c r="A7790">
        <v>11</v>
      </c>
      <c r="B7790">
        <v>505647</v>
      </c>
      <c r="C7790">
        <v>112455</v>
      </c>
      <c r="D7790" t="s">
        <v>8079</v>
      </c>
      <c r="G7790" t="str">
        <f t="shared" si="121"/>
        <v>if not exists (select 1 from mi.RangeDetail where Name = 'Phoenix Millwork LLC' and RangeID = 3716) begin insert into mi.RangeDetail (RangeID, Name, Description, IsActive, CreatePersonID, CreateDate) values (3716,'Phoenix Millwork LLC','',1,1,GETDATE()) end</v>
      </c>
    </row>
    <row r="7791" spans="1:7" x14ac:dyDescent="0.25">
      <c r="A7791">
        <v>1</v>
      </c>
      <c r="B7791">
        <v>514919</v>
      </c>
      <c r="C7791">
        <v>133248</v>
      </c>
      <c r="D7791" t="s">
        <v>8080</v>
      </c>
      <c r="G7791" t="str">
        <f t="shared" si="121"/>
        <v>if not exists (select 1 from mi.RangeDetail where Name = 'Arch Materials, LLC' and RangeID = 3716) begin insert into mi.RangeDetail (RangeID, Name, Description, IsActive, CreatePersonID, CreateDate) values (3716,'Arch Materials, LLC','',1,1,GETDATE()) end</v>
      </c>
    </row>
    <row r="7792" spans="1:7" x14ac:dyDescent="0.25">
      <c r="A7792">
        <v>1</v>
      </c>
      <c r="B7792">
        <v>519925</v>
      </c>
      <c r="C7792">
        <v>138790</v>
      </c>
      <c r="D7792" t="s">
        <v>8081</v>
      </c>
      <c r="G7792" t="str">
        <f t="shared" si="121"/>
        <v>if not exists (select 1 from mi.RangeDetail where Name = 'CRS Shotcrete Inc' and RangeID = 3716) begin insert into mi.RangeDetail (RangeID, Name, Description, IsActive, CreatePersonID, CreateDate) values (3716,'CRS Shotcrete Inc','',1,1,GETDATE()) end</v>
      </c>
    </row>
    <row r="7793" spans="1:7" x14ac:dyDescent="0.25">
      <c r="A7793">
        <v>11</v>
      </c>
      <c r="B7793">
        <v>507544</v>
      </c>
      <c r="C7793">
        <v>136593</v>
      </c>
      <c r="D7793" t="s">
        <v>8082</v>
      </c>
      <c r="G7793" t="str">
        <f t="shared" si="121"/>
        <v>if not exists (select 1 from mi.RangeDetail where Name = 'Heritage Products Company' and RangeID = 3716) begin insert into mi.RangeDetail (RangeID, Name, Description, IsActive, CreatePersonID, CreateDate) values (3716,'Heritage Products Company','',1,1,GETDATE()) end</v>
      </c>
    </row>
    <row r="7794" spans="1:7" x14ac:dyDescent="0.25">
      <c r="A7794">
        <v>11</v>
      </c>
      <c r="B7794">
        <v>507347</v>
      </c>
      <c r="C7794">
        <v>136332</v>
      </c>
      <c r="D7794" t="s">
        <v>8083</v>
      </c>
      <c r="G7794" t="str">
        <f t="shared" si="121"/>
        <v>if not exists (select 1 from mi.RangeDetail where Name = 'Budget Blinds of Worthington &amp; Upper Arlington' and RangeID = 3716) begin insert into mi.RangeDetail (RangeID, Name, Description, IsActive, CreatePersonID, CreateDate) values (3716,'Budget Blinds of Worthington &amp; Upper Arlington','',1,1,GETDATE()) end</v>
      </c>
    </row>
    <row r="7795" spans="1:7" x14ac:dyDescent="0.25">
      <c r="A7795">
        <v>1</v>
      </c>
      <c r="B7795">
        <v>513617</v>
      </c>
      <c r="C7795">
        <v>129804</v>
      </c>
      <c r="D7795" t="s">
        <v>8084</v>
      </c>
      <c r="G7795" t="str">
        <f t="shared" si="121"/>
        <v>if not exists (select 1 from mi.RangeDetail where Name = 'Weaver Express' and RangeID = 3716) begin insert into mi.RangeDetail (RangeID, Name, Description, IsActive, CreatePersonID, CreateDate) values (3716,'Weaver Express','',1,1,GETDATE()) end</v>
      </c>
    </row>
    <row r="7796" spans="1:7" x14ac:dyDescent="0.25">
      <c r="A7796">
        <v>21</v>
      </c>
      <c r="B7796">
        <v>500018</v>
      </c>
      <c r="C7796">
        <v>129804</v>
      </c>
      <c r="D7796" t="s">
        <v>8084</v>
      </c>
      <c r="G7796" t="str">
        <f t="shared" si="121"/>
        <v>if not exists (select 1 from mi.RangeDetail where Name = 'Weaver Express' and RangeID = 3716) begin insert into mi.RangeDetail (RangeID, Name, Description, IsActive, CreatePersonID, CreateDate) values (3716,'Weaver Express','',1,1,GETDATE()) end</v>
      </c>
    </row>
    <row r="7797" spans="1:7" x14ac:dyDescent="0.25">
      <c r="A7797">
        <v>1</v>
      </c>
      <c r="B7797">
        <v>519876</v>
      </c>
      <c r="C7797">
        <v>134598</v>
      </c>
      <c r="D7797" t="s">
        <v>8085</v>
      </c>
      <c r="G7797" t="str">
        <f t="shared" si="121"/>
        <v>if not exists (select 1 from mi.RangeDetail where Name = 'Evers Steel Construction LLC' and RangeID = 3716) begin insert into mi.RangeDetail (RangeID, Name, Description, IsActive, CreatePersonID, CreateDate) values (3716,'Evers Steel Construction LLC','',1,1,GETDATE()) end</v>
      </c>
    </row>
    <row r="7798" spans="1:7" x14ac:dyDescent="0.25">
      <c r="A7798">
        <v>11</v>
      </c>
      <c r="B7798">
        <v>506976</v>
      </c>
      <c r="C7798">
        <v>135199</v>
      </c>
      <c r="D7798" t="s">
        <v>8086</v>
      </c>
      <c r="G7798" t="str">
        <f t="shared" si="121"/>
        <v>if not exists (select 1 from mi.RangeDetail where Name = 'Dale &amp; Dale Inc' and RangeID = 3716) begin insert into mi.RangeDetail (RangeID, Name, Description, IsActive, CreatePersonID, CreateDate) values (3716,'Dale &amp; Dale Inc','',1,1,GETDATE()) end</v>
      </c>
    </row>
    <row r="7799" spans="1:7" x14ac:dyDescent="0.25">
      <c r="A7799">
        <v>11</v>
      </c>
      <c r="B7799">
        <v>506980</v>
      </c>
      <c r="C7799">
        <v>135203</v>
      </c>
      <c r="D7799" t="s">
        <v>8087</v>
      </c>
      <c r="G7799" t="str">
        <f t="shared" si="121"/>
        <v>if not exists (select 1 from mi.RangeDetail where Name = 'Memphis Wire &amp; Iron Works Inc' and RangeID = 3716) begin insert into mi.RangeDetail (RangeID, Name, Description, IsActive, CreatePersonID, CreateDate) values (3716,'Memphis Wire &amp; Iron Works Inc','',1,1,GETDATE()) end</v>
      </c>
    </row>
    <row r="7800" spans="1:7" x14ac:dyDescent="0.25">
      <c r="A7800">
        <v>11</v>
      </c>
      <c r="B7800">
        <v>506940</v>
      </c>
      <c r="C7800">
        <v>109200</v>
      </c>
      <c r="D7800" t="s">
        <v>8088</v>
      </c>
      <c r="G7800" t="str">
        <f t="shared" si="121"/>
        <v>if not exists (select 1 from mi.RangeDetail where Name = 'Southern Masonry Company' and RangeID = 3716) begin insert into mi.RangeDetail (RangeID, Name, Description, IsActive, CreatePersonID, CreateDate) values (3716,'Southern Masonry Company','',1,1,GETDATE()) end</v>
      </c>
    </row>
    <row r="7801" spans="1:7" x14ac:dyDescent="0.25">
      <c r="A7801">
        <v>11</v>
      </c>
      <c r="B7801">
        <v>506913</v>
      </c>
      <c r="C7801">
        <v>135119</v>
      </c>
      <c r="D7801" t="s">
        <v>8089</v>
      </c>
      <c r="G7801" t="str">
        <f t="shared" si="121"/>
        <v>if not exists (select 1 from mi.RangeDetail where Name = 'Giles Fire Protection Co., Inc.' and RangeID = 3716) begin insert into mi.RangeDetail (RangeID, Name, Description, IsActive, CreatePersonID, CreateDate) values (3716,'Giles Fire Protection Co., Inc.','',1,1,GETDATE()) end</v>
      </c>
    </row>
    <row r="7802" spans="1:7" x14ac:dyDescent="0.25">
      <c r="A7802">
        <v>1</v>
      </c>
      <c r="B7802">
        <v>501512</v>
      </c>
      <c r="C7802">
        <v>105190</v>
      </c>
      <c r="D7802" t="s">
        <v>8090</v>
      </c>
      <c r="G7802" t="str">
        <f t="shared" si="121"/>
        <v>if not exists (select 1 from mi.RangeDetail where Name = 'Sherman Dixie' and RangeID = 3716) begin insert into mi.RangeDetail (RangeID, Name, Description, IsActive, CreatePersonID, CreateDate) values (3716,'Sherman Dixie','',1,1,GETDATE()) end</v>
      </c>
    </row>
    <row r="7803" spans="1:7" x14ac:dyDescent="0.25">
      <c r="A7803">
        <v>1</v>
      </c>
      <c r="B7803">
        <v>513788</v>
      </c>
      <c r="C7803">
        <v>105190</v>
      </c>
      <c r="D7803" t="s">
        <v>8091</v>
      </c>
      <c r="G7803" t="str">
        <f t="shared" si="121"/>
        <v>if not exists (select 1 from mi.RangeDetail where Name = 'Sherman Dixie Concrete Industries' and RangeID = 3716) begin insert into mi.RangeDetail (RangeID, Name, Description, IsActive, CreatePersonID, CreateDate) values (3716,'Sherman Dixie Concrete Industries','',1,1,GETDATE()) end</v>
      </c>
    </row>
    <row r="7804" spans="1:7" x14ac:dyDescent="0.25">
      <c r="A7804">
        <v>11</v>
      </c>
      <c r="B7804">
        <v>506482</v>
      </c>
      <c r="C7804">
        <v>133427</v>
      </c>
      <c r="D7804" t="s">
        <v>8092</v>
      </c>
      <c r="G7804" t="str">
        <f t="shared" si="121"/>
        <v>if not exists (select 1 from mi.RangeDetail where Name = 'Stewart Brothers Hardware Co., Inc.' and RangeID = 3716) begin insert into mi.RangeDetail (RangeID, Name, Description, IsActive, CreatePersonID, CreateDate) values (3716,'Stewart Brothers Hardware Co., Inc.','',1,1,GETDATE()) end</v>
      </c>
    </row>
    <row r="7805" spans="1:7" x14ac:dyDescent="0.25">
      <c r="A7805">
        <v>1</v>
      </c>
      <c r="B7805">
        <v>501627</v>
      </c>
      <c r="C7805">
        <v>100246</v>
      </c>
      <c r="D7805" t="s">
        <v>8093</v>
      </c>
      <c r="G7805" t="str">
        <f t="shared" si="121"/>
        <v>if not exists (select 1 from mi.RangeDetail where Name = 'Tennessee Metal Fabricating Company' and RangeID = 3716) begin insert into mi.RangeDetail (RangeID, Name, Description, IsActive, CreatePersonID, CreateDate) values (3716,'Tennessee Metal Fabricating Company','',1,1,GETDATE()) end</v>
      </c>
    </row>
    <row r="7806" spans="1:7" x14ac:dyDescent="0.25">
      <c r="A7806">
        <v>11</v>
      </c>
      <c r="B7806">
        <v>506447</v>
      </c>
      <c r="C7806">
        <v>132889</v>
      </c>
      <c r="D7806" t="s">
        <v>8094</v>
      </c>
      <c r="G7806" t="str">
        <f t="shared" si="121"/>
        <v>if not exists (select 1 from mi.RangeDetail where Name = 'Dennis Electric, Inc.' and RangeID = 3716) begin insert into mi.RangeDetail (RangeID, Name, Description, IsActive, CreatePersonID, CreateDate) values (3716,'Dennis Electric, Inc.','',1,1,GETDATE()) end</v>
      </c>
    </row>
    <row r="7807" spans="1:7" x14ac:dyDescent="0.25">
      <c r="A7807">
        <v>11</v>
      </c>
      <c r="B7807">
        <v>506510</v>
      </c>
      <c r="C7807">
        <v>133678</v>
      </c>
      <c r="D7807" t="s">
        <v>8095</v>
      </c>
      <c r="G7807" t="str">
        <f t="shared" si="121"/>
        <v>if not exists (select 1 from mi.RangeDetail where Name = 'Security Fire Protection Co., Inc.' and RangeID = 3716) begin insert into mi.RangeDetail (RangeID, Name, Description, IsActive, CreatePersonID, CreateDate) values (3716,'Security Fire Protection Co., Inc.','',1,1,GETDATE()) end</v>
      </c>
    </row>
    <row r="7808" spans="1:7" x14ac:dyDescent="0.25">
      <c r="A7808">
        <v>11</v>
      </c>
      <c r="B7808">
        <v>506947</v>
      </c>
      <c r="C7808">
        <v>109203</v>
      </c>
      <c r="D7808" t="s">
        <v>8096</v>
      </c>
      <c r="G7808" t="str">
        <f t="shared" si="121"/>
        <v>if not exists (select 1 from mi.RangeDetail where Name = 'John J. Campbell Co., Inc.' and RangeID = 3716) begin insert into mi.RangeDetail (RangeID, Name, Description, IsActive, CreatePersonID, CreateDate) values (3716,'John J. Campbell Co., Inc.','',1,1,GETDATE()) end</v>
      </c>
    </row>
    <row r="7809" spans="1:7" x14ac:dyDescent="0.25">
      <c r="A7809">
        <v>11</v>
      </c>
      <c r="B7809">
        <v>506491</v>
      </c>
      <c r="C7809">
        <v>133646</v>
      </c>
      <c r="D7809" t="s">
        <v>8097</v>
      </c>
      <c r="G7809" t="str">
        <f t="shared" si="121"/>
        <v>if not exists (select 1 from mi.RangeDetail where Name = 'Memphis Communications Corporation' and RangeID = 3716) begin insert into mi.RangeDetail (RangeID, Name, Description, IsActive, CreatePersonID, CreateDate) values (3716,'Memphis Communications Corporation','',1,1,GETDATE()) end</v>
      </c>
    </row>
    <row r="7810" spans="1:7" x14ac:dyDescent="0.25">
      <c r="A7810">
        <v>1</v>
      </c>
      <c r="B7810">
        <v>512995</v>
      </c>
      <c r="C7810">
        <v>109544</v>
      </c>
      <c r="D7810" t="s">
        <v>8098</v>
      </c>
      <c r="G7810" t="str">
        <f t="shared" si="121"/>
        <v>if not exists (select 1 from mi.RangeDetail where Name = 'Tate Fabricating Company, Inc.' and RangeID = 3716) begin insert into mi.RangeDetail (RangeID, Name, Description, IsActive, CreatePersonID, CreateDate) values (3716,'Tate Fabricating Company, Inc.','',1,1,GETDATE()) end</v>
      </c>
    </row>
    <row r="7811" spans="1:7" x14ac:dyDescent="0.25">
      <c r="A7811">
        <v>9</v>
      </c>
      <c r="B7811">
        <v>500528</v>
      </c>
      <c r="C7811">
        <v>100101</v>
      </c>
      <c r="D7811" t="s">
        <v>8099</v>
      </c>
      <c r="G7811" t="str">
        <f t="shared" ref="G7811:G7874" si="122">IF(D7811&lt;&gt;"",CONCATENATE("if not exists (select 1 from mi.RangeDetail where Name = '",D7811,"' and RangeID = 3716) begin insert into mi.RangeDetail (RangeID, Name, Description, IsActive, CreatePersonID, CreateDate) values (3716,'",D7811,"','","',1,1,GETDATE()) end"), "")</f>
        <v>if not exists (select 1 from mi.RangeDetail where Name = 'Harvey Brothers Inc.' and RangeID = 3716) begin insert into mi.RangeDetail (RangeID, Name, Description, IsActive, CreatePersonID, CreateDate) values (3716,'Harvey Brothers Inc.','',1,1,GETDATE()) end</v>
      </c>
    </row>
    <row r="7812" spans="1:7" x14ac:dyDescent="0.25">
      <c r="A7812">
        <v>11</v>
      </c>
      <c r="B7812">
        <v>506616</v>
      </c>
      <c r="C7812">
        <v>133690</v>
      </c>
      <c r="D7812" t="s">
        <v>8100</v>
      </c>
      <c r="G7812" t="str">
        <f t="shared" si="122"/>
        <v>if not exists (select 1 from mi.RangeDetail where Name = 'Guardsmark, LLC' and RangeID = 3716) begin insert into mi.RangeDetail (RangeID, Name, Description, IsActive, CreatePersonID, CreateDate) values (3716,'Guardsmark, LLC','',1,1,GETDATE()) end</v>
      </c>
    </row>
    <row r="7813" spans="1:7" x14ac:dyDescent="0.25">
      <c r="A7813">
        <v>11</v>
      </c>
      <c r="B7813">
        <v>506477</v>
      </c>
      <c r="C7813">
        <v>133415</v>
      </c>
      <c r="D7813" t="s">
        <v>8101</v>
      </c>
      <c r="G7813" t="str">
        <f t="shared" si="122"/>
        <v>if not exists (select 1 from mi.RangeDetail where Name = 'General Heating &amp; Cooling, Inc.' and RangeID = 3716) begin insert into mi.RangeDetail (RangeID, Name, Description, IsActive, CreatePersonID, CreateDate) values (3716,'General Heating &amp; Cooling, Inc.','',1,1,GETDATE()) end</v>
      </c>
    </row>
    <row r="7814" spans="1:7" x14ac:dyDescent="0.25">
      <c r="A7814">
        <v>11</v>
      </c>
      <c r="B7814">
        <v>506466</v>
      </c>
      <c r="C7814">
        <v>132914</v>
      </c>
      <c r="D7814" t="s">
        <v>8102</v>
      </c>
      <c r="G7814" t="str">
        <f t="shared" si="122"/>
        <v>if not exists (select 1 from mi.RangeDetail where Name = 'Thompson Machinery Commerce Corporation' and RangeID = 3716) begin insert into mi.RangeDetail (RangeID, Name, Description, IsActive, CreatePersonID, CreateDate) values (3716,'Thompson Machinery Commerce Corporation','',1,1,GETDATE()) end</v>
      </c>
    </row>
    <row r="7815" spans="1:7" x14ac:dyDescent="0.25">
      <c r="A7815">
        <v>11</v>
      </c>
      <c r="B7815">
        <v>504887</v>
      </c>
      <c r="C7815">
        <v>106962</v>
      </c>
      <c r="D7815" t="s">
        <v>8103</v>
      </c>
      <c r="G7815" t="str">
        <f t="shared" si="122"/>
        <v>if not exists (select 1 from mi.RangeDetail where Name = 'Waibel Electric Co.' and RangeID = 3716) begin insert into mi.RangeDetail (RangeID, Name, Description, IsActive, CreatePersonID, CreateDate) values (3716,'Waibel Electric Co.','',1,1,GETDATE()) end</v>
      </c>
    </row>
    <row r="7816" spans="1:7" x14ac:dyDescent="0.25">
      <c r="A7816">
        <v>11</v>
      </c>
      <c r="B7816">
        <v>504615</v>
      </c>
      <c r="C7816">
        <v>101250</v>
      </c>
      <c r="D7816" t="s">
        <v>8104</v>
      </c>
      <c r="G7816" t="str">
        <f t="shared" si="122"/>
        <v>if not exists (select 1 from mi.RangeDetail where Name = 'Thyssen Krupp Elevator' and RangeID = 3716) begin insert into mi.RangeDetail (RangeID, Name, Description, IsActive, CreatePersonID, CreateDate) values (3716,'Thyssen Krupp Elevator','',1,1,GETDATE()) end</v>
      </c>
    </row>
    <row r="7817" spans="1:7" x14ac:dyDescent="0.25">
      <c r="A7817">
        <v>11</v>
      </c>
      <c r="B7817">
        <v>504614</v>
      </c>
      <c r="C7817">
        <v>103825</v>
      </c>
      <c r="D7817" t="s">
        <v>8105</v>
      </c>
      <c r="G7817" t="str">
        <f t="shared" si="122"/>
        <v>if not exists (select 1 from mi.RangeDetail where Name = 'Thyssen Dover Elevator   #2 &amp; #4' and RangeID = 3716) begin insert into mi.RangeDetail (RangeID, Name, Description, IsActive, CreatePersonID, CreateDate) values (3716,'Thyssen Dover Elevator   #2 &amp; #4','',1,1,GETDATE()) end</v>
      </c>
    </row>
    <row r="7818" spans="1:7" x14ac:dyDescent="0.25">
      <c r="A7818">
        <v>1</v>
      </c>
      <c r="B7818">
        <v>512992</v>
      </c>
      <c r="C7818">
        <v>128327</v>
      </c>
      <c r="D7818" t="s">
        <v>8106</v>
      </c>
      <c r="G7818" t="str">
        <f t="shared" si="122"/>
        <v>if not exists (select 1 from mi.RangeDetail where Name = 'Beverly Steel Inc' and RangeID = 3716) begin insert into mi.RangeDetail (RangeID, Name, Description, IsActive, CreatePersonID, CreateDate) values (3716,'Beverly Steel Inc','',1,1,GETDATE()) end</v>
      </c>
    </row>
    <row r="7819" spans="1:7" x14ac:dyDescent="0.25">
      <c r="A7819">
        <v>11</v>
      </c>
      <c r="B7819">
        <v>507476</v>
      </c>
      <c r="C7819">
        <v>136499</v>
      </c>
      <c r="D7819" t="s">
        <v>8107</v>
      </c>
      <c r="G7819" t="str">
        <f t="shared" si="122"/>
        <v>if not exists (select 1 from mi.RangeDetail where Name = 'Federal Equipment Dealers, Inc.' and RangeID = 3716) begin insert into mi.RangeDetail (RangeID, Name, Description, IsActive, CreatePersonID, CreateDate) values (3716,'Federal Equipment Dealers, Inc.','',1,1,GETDATE()) end</v>
      </c>
    </row>
    <row r="7820" spans="1:7" x14ac:dyDescent="0.25">
      <c r="A7820">
        <v>11</v>
      </c>
      <c r="B7820">
        <v>505732</v>
      </c>
      <c r="C7820">
        <v>110693</v>
      </c>
      <c r="D7820" t="s">
        <v>8108</v>
      </c>
      <c r="G7820" t="str">
        <f t="shared" si="122"/>
        <v>if not exists (select 1 from mi.RangeDetail where Name = 'Structural Bolt and Manufacturing, Inc.' and RangeID = 3716) begin insert into mi.RangeDetail (RangeID, Name, Description, IsActive, CreatePersonID, CreateDate) values (3716,'Structural Bolt and Manufacturing, Inc.','',1,1,GETDATE()) end</v>
      </c>
    </row>
    <row r="7821" spans="1:7" x14ac:dyDescent="0.25">
      <c r="A7821">
        <v>11</v>
      </c>
      <c r="B7821">
        <v>505298</v>
      </c>
      <c r="C7821">
        <v>102584</v>
      </c>
      <c r="D7821" t="s">
        <v>8109</v>
      </c>
      <c r="G7821" t="str">
        <f t="shared" si="122"/>
        <v>if not exists (select 1 from mi.RangeDetail where Name = 'The Crump Firm' and RangeID = 3716) begin insert into mi.RangeDetail (RangeID, Name, Description, IsActive, CreatePersonID, CreateDate) values (3716,'The Crump Firm','',1,1,GETDATE()) end</v>
      </c>
    </row>
    <row r="7822" spans="1:7" x14ac:dyDescent="0.25">
      <c r="A7822">
        <v>1</v>
      </c>
      <c r="B7822">
        <v>502248</v>
      </c>
      <c r="C7822">
        <v>108682</v>
      </c>
      <c r="D7822" t="s">
        <v>8110</v>
      </c>
      <c r="G7822" t="str">
        <f t="shared" si="122"/>
        <v>if not exists (select 1 from mi.RangeDetail where Name = 'Foster Supply, Inc.' and RangeID = 3716) begin insert into mi.RangeDetail (RangeID, Name, Description, IsActive, CreatePersonID, CreateDate) values (3716,'Foster Supply, Inc.','',1,1,GETDATE()) end</v>
      </c>
    </row>
    <row r="7823" spans="1:7" x14ac:dyDescent="0.25">
      <c r="A7823">
        <v>11</v>
      </c>
      <c r="B7823">
        <v>506380</v>
      </c>
      <c r="C7823">
        <v>120035</v>
      </c>
      <c r="D7823" t="s">
        <v>8111</v>
      </c>
      <c r="G7823" t="str">
        <f t="shared" si="122"/>
        <v>if not exists (select 1 from mi.RangeDetail where Name = 'TDL Contractors, Inc.' and RangeID = 3716) begin insert into mi.RangeDetail (RangeID, Name, Description, IsActive, CreatePersonID, CreateDate) values (3716,'TDL Contractors, Inc.','',1,1,GETDATE()) end</v>
      </c>
    </row>
    <row r="7824" spans="1:7" x14ac:dyDescent="0.25">
      <c r="A7824">
        <v>1</v>
      </c>
      <c r="B7824">
        <v>500249</v>
      </c>
      <c r="C7824">
        <v>103258</v>
      </c>
      <c r="D7824" t="s">
        <v>8112</v>
      </c>
      <c r="G7824" t="str">
        <f t="shared" si="122"/>
        <v>if not exists (select 1 from mi.RangeDetail where Name = 'BucherTrucking &amp; Excavating' and RangeID = 3716) begin insert into mi.RangeDetail (RangeID, Name, Description, IsActive, CreatePersonID, CreateDate) values (3716,'BucherTrucking &amp; Excavating','',1,1,GETDATE()) end</v>
      </c>
    </row>
    <row r="7825" spans="1:7" x14ac:dyDescent="0.25">
      <c r="A7825">
        <v>11</v>
      </c>
      <c r="B7825">
        <v>506457</v>
      </c>
      <c r="C7825">
        <v>132906</v>
      </c>
      <c r="D7825" t="s">
        <v>8113</v>
      </c>
      <c r="G7825" t="str">
        <f t="shared" si="122"/>
        <v>if not exists (select 1 from mi.RangeDetail where Name = 'Commercial Interior Finishes LLC' and RangeID = 3716) begin insert into mi.RangeDetail (RangeID, Name, Description, IsActive, CreatePersonID, CreateDate) values (3716,'Commercial Interior Finishes LLC','',1,1,GETDATE()) end</v>
      </c>
    </row>
    <row r="7826" spans="1:7" x14ac:dyDescent="0.25">
      <c r="A7826">
        <v>11</v>
      </c>
      <c r="B7826">
        <v>507134</v>
      </c>
      <c r="C7826">
        <v>136003</v>
      </c>
      <c r="D7826" t="s">
        <v>8114</v>
      </c>
      <c r="G7826" t="str">
        <f t="shared" si="122"/>
        <v>if not exists (select 1 from mi.RangeDetail where Name = 'Most Dependable Fountains Inc' and RangeID = 3716) begin insert into mi.RangeDetail (RangeID, Name, Description, IsActive, CreatePersonID, CreateDate) values (3716,'Most Dependable Fountains Inc','',1,1,GETDATE()) end</v>
      </c>
    </row>
    <row r="7827" spans="1:7" x14ac:dyDescent="0.25">
      <c r="A7827">
        <v>11</v>
      </c>
      <c r="B7827">
        <v>506453</v>
      </c>
      <c r="C7827">
        <v>132899</v>
      </c>
      <c r="D7827" t="s">
        <v>8115</v>
      </c>
      <c r="G7827" t="str">
        <f t="shared" si="122"/>
        <v>if not exists (select 1 from mi.RangeDetail where Name = 'Bluff City Fire Protection, Inc.' and RangeID = 3716) begin insert into mi.RangeDetail (RangeID, Name, Description, IsActive, CreatePersonID, CreateDate) values (3716,'Bluff City Fire Protection, Inc.','',1,1,GETDATE()) end</v>
      </c>
    </row>
    <row r="7828" spans="1:7" x14ac:dyDescent="0.25">
      <c r="A7828">
        <v>11</v>
      </c>
      <c r="B7828">
        <v>500140</v>
      </c>
      <c r="C7828">
        <v>101428</v>
      </c>
      <c r="D7828" t="s">
        <v>8116</v>
      </c>
      <c r="G7828" t="str">
        <f t="shared" si="122"/>
        <v>if not exists (select 1 from mi.RangeDetail where Name = 'AES Industries, Inc.' and RangeID = 3716) begin insert into mi.RangeDetail (RangeID, Name, Description, IsActive, CreatePersonID, CreateDate) values (3716,'AES Industries, Inc.','',1,1,GETDATE()) end</v>
      </c>
    </row>
    <row r="7829" spans="1:7" x14ac:dyDescent="0.25">
      <c r="A7829">
        <v>1</v>
      </c>
      <c r="B7829">
        <v>519829</v>
      </c>
      <c r="C7829">
        <v>138467</v>
      </c>
      <c r="D7829" t="s">
        <v>8117</v>
      </c>
      <c r="G7829" t="str">
        <f t="shared" si="122"/>
        <v>if not exists (select 1 from mi.RangeDetail where Name = 'Soil Exploration Services, Inc.' and RangeID = 3716) begin insert into mi.RangeDetail (RangeID, Name, Description, IsActive, CreatePersonID, CreateDate) values (3716,'Soil Exploration Services, Inc.','',1,1,GETDATE()) end</v>
      </c>
    </row>
    <row r="7830" spans="1:7" x14ac:dyDescent="0.25">
      <c r="A7830">
        <v>11</v>
      </c>
      <c r="B7830">
        <v>506946</v>
      </c>
      <c r="C7830">
        <v>135167</v>
      </c>
      <c r="D7830" t="s">
        <v>8118</v>
      </c>
      <c r="G7830" t="str">
        <f t="shared" si="122"/>
        <v>if not exists (select 1 from mi.RangeDetail where Name = 'Pickering Firm, Inc.' and RangeID = 3716) begin insert into mi.RangeDetail (RangeID, Name, Description, IsActive, CreatePersonID, CreateDate) values (3716,'Pickering Firm, Inc.','',1,1,GETDATE()) end</v>
      </c>
    </row>
    <row r="7831" spans="1:7" x14ac:dyDescent="0.25">
      <c r="A7831">
        <v>11</v>
      </c>
      <c r="B7831">
        <v>506504</v>
      </c>
      <c r="C7831">
        <v>133672</v>
      </c>
      <c r="D7831" t="s">
        <v>8119</v>
      </c>
      <c r="G7831" t="str">
        <f t="shared" si="122"/>
        <v>if not exists (select 1 from mi.RangeDetail where Name = 'Division 10, Inc.' and RangeID = 3716) begin insert into mi.RangeDetail (RangeID, Name, Description, IsActive, CreatePersonID, CreateDate) values (3716,'Division 10, Inc.','',1,1,GETDATE()) end</v>
      </c>
    </row>
    <row r="7832" spans="1:7" x14ac:dyDescent="0.25">
      <c r="A7832">
        <v>11</v>
      </c>
      <c r="B7832">
        <v>506448</v>
      </c>
      <c r="C7832">
        <v>132894</v>
      </c>
      <c r="D7832" t="s">
        <v>8120</v>
      </c>
      <c r="G7832" t="str">
        <f t="shared" si="122"/>
        <v>if not exists (select 1 from mi.RangeDetail where Name = 'R &amp; R Plumbing &amp; Mechanical Contractors, Inc.' and RangeID = 3716) begin insert into mi.RangeDetail (RangeID, Name, Description, IsActive, CreatePersonID, CreateDate) values (3716,'R &amp; R Plumbing &amp; Mechanical Contractors, Inc.','',1,1,GETDATE()) end</v>
      </c>
    </row>
    <row r="7833" spans="1:7" x14ac:dyDescent="0.25">
      <c r="A7833">
        <v>11</v>
      </c>
      <c r="B7833">
        <v>507287</v>
      </c>
      <c r="C7833">
        <v>136247</v>
      </c>
      <c r="D7833" t="s">
        <v>8121</v>
      </c>
      <c r="G7833" t="str">
        <f t="shared" si="122"/>
        <v>if not exists (select 1 from mi.RangeDetail where Name = 'Peifer Safe &amp; Lock LLC' and RangeID = 3716) begin insert into mi.RangeDetail (RangeID, Name, Description, IsActive, CreatePersonID, CreateDate) values (3716,'Peifer Safe &amp; Lock LLC','',1,1,GETDATE()) end</v>
      </c>
    </row>
    <row r="7834" spans="1:7" x14ac:dyDescent="0.25">
      <c r="A7834">
        <v>11</v>
      </c>
      <c r="B7834">
        <v>506502</v>
      </c>
      <c r="C7834">
        <v>133669</v>
      </c>
      <c r="D7834" t="s">
        <v>8122</v>
      </c>
      <c r="G7834" t="str">
        <f t="shared" si="122"/>
        <v>if not exists (select 1 from mi.RangeDetail where Name = 'HWC, Inc.' and RangeID = 3716) begin insert into mi.RangeDetail (RangeID, Name, Description, IsActive, CreatePersonID, CreateDate) values (3716,'HWC, Inc.','',1,1,GETDATE()) end</v>
      </c>
    </row>
    <row r="7835" spans="1:7" x14ac:dyDescent="0.25">
      <c r="A7835">
        <v>11</v>
      </c>
      <c r="B7835">
        <v>506948</v>
      </c>
      <c r="C7835">
        <v>135171</v>
      </c>
      <c r="D7835" t="s">
        <v>8123</v>
      </c>
      <c r="G7835" t="str">
        <f t="shared" si="122"/>
        <v>if not exists (select 1 from mi.RangeDetail where Name = 'Mid-South Specialties, Inc.' and RangeID = 3716) begin insert into mi.RangeDetail (RangeID, Name, Description, IsActive, CreatePersonID, CreateDate) values (3716,'Mid-South Specialties, Inc.','',1,1,GETDATE()) end</v>
      </c>
    </row>
    <row r="7836" spans="1:7" x14ac:dyDescent="0.25">
      <c r="A7836">
        <v>11</v>
      </c>
      <c r="B7836">
        <v>506500</v>
      </c>
      <c r="C7836">
        <v>133671</v>
      </c>
      <c r="D7836" t="s">
        <v>8124</v>
      </c>
      <c r="G7836" t="str">
        <f t="shared" si="122"/>
        <v>if not exists (select 1 from mi.RangeDetail where Name = 'Lawrence Tile and Marble, LLC' and RangeID = 3716) begin insert into mi.RangeDetail (RangeID, Name, Description, IsActive, CreatePersonID, CreateDate) values (3716,'Lawrence Tile and Marble, LLC','',1,1,GETDATE()) end</v>
      </c>
    </row>
    <row r="7837" spans="1:7" x14ac:dyDescent="0.25">
      <c r="A7837">
        <v>11</v>
      </c>
      <c r="B7837">
        <v>506467</v>
      </c>
      <c r="C7837">
        <v>132918</v>
      </c>
      <c r="D7837" t="s">
        <v>8125</v>
      </c>
      <c r="G7837" t="str">
        <f t="shared" si="122"/>
        <v>if not exists (select 1 from mi.RangeDetail where Name = 'Material Handling Group, LLC' and RangeID = 3716) begin insert into mi.RangeDetail (RangeID, Name, Description, IsActive, CreatePersonID, CreateDate) values (3716,'Material Handling Group, LLC','',1,1,GETDATE()) end</v>
      </c>
    </row>
    <row r="7838" spans="1:7" x14ac:dyDescent="0.25">
      <c r="A7838">
        <v>11</v>
      </c>
      <c r="B7838">
        <v>506452</v>
      </c>
      <c r="C7838">
        <v>132902</v>
      </c>
      <c r="D7838" t="s">
        <v>8126</v>
      </c>
      <c r="G7838" t="str">
        <f t="shared" si="122"/>
        <v>if not exists (select 1 from mi.RangeDetail where Name = 'Hankins Painting Contractors, Inc.' and RangeID = 3716) begin insert into mi.RangeDetail (RangeID, Name, Description, IsActive, CreatePersonID, CreateDate) values (3716,'Hankins Painting Contractors, Inc.','',1,1,GETDATE()) end</v>
      </c>
    </row>
    <row r="7839" spans="1:7" x14ac:dyDescent="0.25">
      <c r="A7839">
        <v>1</v>
      </c>
      <c r="B7839">
        <v>514257</v>
      </c>
      <c r="C7839">
        <v>131383</v>
      </c>
      <c r="D7839" t="s">
        <v>8127</v>
      </c>
      <c r="G7839" t="str">
        <f t="shared" si="122"/>
        <v>if not exists (select 1 from mi.RangeDetail where Name = 'Hercules Bolt Company' and RangeID = 3716) begin insert into mi.RangeDetail (RangeID, Name, Description, IsActive, CreatePersonID, CreateDate) values (3716,'Hercules Bolt Company','',1,1,GETDATE()) end</v>
      </c>
    </row>
    <row r="7840" spans="1:7" x14ac:dyDescent="0.25">
      <c r="A7840">
        <v>11</v>
      </c>
      <c r="B7840">
        <v>507004</v>
      </c>
      <c r="C7840">
        <v>135231</v>
      </c>
      <c r="D7840" t="s">
        <v>8128</v>
      </c>
      <c r="G7840" t="str">
        <f t="shared" si="122"/>
        <v>if not exists (select 1 from mi.RangeDetail where Name = 'Safety-Quip, Inc.' and RangeID = 3716) begin insert into mi.RangeDetail (RangeID, Name, Description, IsActive, CreatePersonID, CreateDate) values (3716,'Safety-Quip, Inc.','',1,1,GETDATE()) end</v>
      </c>
    </row>
    <row r="7841" spans="1:7" x14ac:dyDescent="0.25">
      <c r="A7841">
        <v>11</v>
      </c>
      <c r="B7841">
        <v>505551</v>
      </c>
      <c r="C7841">
        <v>110701</v>
      </c>
      <c r="D7841" t="s">
        <v>8129</v>
      </c>
      <c r="G7841" t="str">
        <f t="shared" si="122"/>
        <v>if not exists (select 1 from mi.RangeDetail where Name = 'Burns &amp; Scalo Ohio Inc' and RangeID = 3716) begin insert into mi.RangeDetail (RangeID, Name, Description, IsActive, CreatePersonID, CreateDate) values (3716,'Burns &amp; Scalo Ohio Inc','',1,1,GETDATE()) end</v>
      </c>
    </row>
    <row r="7842" spans="1:7" x14ac:dyDescent="0.25">
      <c r="A7842">
        <v>1</v>
      </c>
      <c r="B7842">
        <v>500086</v>
      </c>
      <c r="C7842">
        <v>100045</v>
      </c>
      <c r="D7842" t="s">
        <v>8130</v>
      </c>
      <c r="G7842" t="str">
        <f t="shared" si="122"/>
        <v>if not exists (select 1 from mi.RangeDetail where Name = 'American Cast Iron Pipe Company' and RangeID = 3716) begin insert into mi.RangeDetail (RangeID, Name, Description, IsActive, CreatePersonID, CreateDate) values (3716,'American Cast Iron Pipe Company','',1,1,GETDATE()) end</v>
      </c>
    </row>
    <row r="7843" spans="1:7" x14ac:dyDescent="0.25">
      <c r="A7843">
        <v>1</v>
      </c>
      <c r="B7843">
        <v>500354</v>
      </c>
      <c r="C7843">
        <v>100769</v>
      </c>
      <c r="D7843" t="s">
        <v>8131</v>
      </c>
      <c r="G7843" t="str">
        <f t="shared" si="122"/>
        <v>if not exists (select 1 from mi.RangeDetail where Name = 'McWane Ductile' and RangeID = 3716) begin insert into mi.RangeDetail (RangeID, Name, Description, IsActive, CreatePersonID, CreateDate) values (3716,'McWane Ductile','',1,1,GETDATE()) end</v>
      </c>
    </row>
    <row r="7844" spans="1:7" x14ac:dyDescent="0.25">
      <c r="A7844">
        <v>1</v>
      </c>
      <c r="B7844">
        <v>512946</v>
      </c>
      <c r="C7844">
        <v>100848</v>
      </c>
      <c r="D7844" t="s">
        <v>8132</v>
      </c>
      <c r="G7844" t="str">
        <f t="shared" si="122"/>
        <v>if not exists (select 1 from mi.RangeDetail where Name = 'Motion Industries Inc' and RangeID = 3716) begin insert into mi.RangeDetail (RangeID, Name, Description, IsActive, CreatePersonID, CreateDate) values (3716,'Motion Industries Inc','',1,1,GETDATE()) end</v>
      </c>
    </row>
    <row r="7845" spans="1:7" x14ac:dyDescent="0.25">
      <c r="A7845">
        <v>11</v>
      </c>
      <c r="B7845">
        <v>503118</v>
      </c>
      <c r="C7845">
        <v>101310</v>
      </c>
      <c r="D7845" t="s">
        <v>8133</v>
      </c>
      <c r="G7845" t="str">
        <f t="shared" si="122"/>
        <v>if not exists (select 1 from mi.RangeDetail where Name = 'Miller Wire Works, Inc' and RangeID = 3716) begin insert into mi.RangeDetail (RangeID, Name, Description, IsActive, CreatePersonID, CreateDate) values (3716,'Miller Wire Works, Inc','',1,1,GETDATE()) end</v>
      </c>
    </row>
    <row r="7846" spans="1:7" x14ac:dyDescent="0.25">
      <c r="A7846">
        <v>1</v>
      </c>
      <c r="B7846">
        <v>520002</v>
      </c>
      <c r="C7846">
        <v>139078</v>
      </c>
      <c r="D7846" t="s">
        <v>8134</v>
      </c>
      <c r="G7846" t="str">
        <f t="shared" si="122"/>
        <v>if not exists (select 1 from mi.RangeDetail where Name = 'Consolidated Pipe &amp; Supply Company Inc' and RangeID = 3716) begin insert into mi.RangeDetail (RangeID, Name, Description, IsActive, CreatePersonID, CreateDate) values (3716,'Consolidated Pipe &amp; Supply Company Inc','',1,1,GETDATE()) end</v>
      </c>
    </row>
    <row r="7847" spans="1:7" x14ac:dyDescent="0.25">
      <c r="A7847">
        <v>1</v>
      </c>
      <c r="B7847">
        <v>515421</v>
      </c>
      <c r="C7847">
        <v>134987</v>
      </c>
      <c r="D7847" t="s">
        <v>8135</v>
      </c>
      <c r="G7847" t="str">
        <f t="shared" si="122"/>
        <v>if not exists (select 1 from mi.RangeDetail where Name = 'ALFAB INC' and RangeID = 3716) begin insert into mi.RangeDetail (RangeID, Name, Description, IsActive, CreatePersonID, CreateDate) values (3716,'ALFAB INC','',1,1,GETDATE()) end</v>
      </c>
    </row>
    <row r="7848" spans="1:7" x14ac:dyDescent="0.25">
      <c r="A7848">
        <v>1</v>
      </c>
      <c r="B7848">
        <v>514848</v>
      </c>
      <c r="C7848">
        <v>125899</v>
      </c>
      <c r="D7848" t="s">
        <v>8136</v>
      </c>
      <c r="G7848" t="str">
        <f t="shared" si="122"/>
        <v>if not exists (select 1 from mi.RangeDetail where Name = 'Mack Manufacturing Inc' and RangeID = 3716) begin insert into mi.RangeDetail (RangeID, Name, Description, IsActive, CreatePersonID, CreateDate) values (3716,'Mack Manufacturing Inc','',1,1,GETDATE()) end</v>
      </c>
    </row>
    <row r="7849" spans="1:7" x14ac:dyDescent="0.25">
      <c r="A7849">
        <v>11</v>
      </c>
      <c r="B7849">
        <v>506427</v>
      </c>
      <c r="C7849">
        <v>132864</v>
      </c>
      <c r="D7849" t="s">
        <v>8137</v>
      </c>
      <c r="G7849" t="str">
        <f t="shared" si="122"/>
        <v>if not exists (select 1 from mi.RangeDetail where Name = 'o2ideas, Inc.' and RangeID = 3716) begin insert into mi.RangeDetail (RangeID, Name, Description, IsActive, CreatePersonID, CreateDate) values (3716,'o2ideas, Inc.','',1,1,GETDATE()) end</v>
      </c>
    </row>
    <row r="7850" spans="1:7" x14ac:dyDescent="0.25">
      <c r="A7850">
        <v>11</v>
      </c>
      <c r="B7850">
        <v>505663</v>
      </c>
      <c r="C7850">
        <v>112470</v>
      </c>
      <c r="D7850" t="s">
        <v>8138</v>
      </c>
      <c r="G7850" t="str">
        <f t="shared" si="122"/>
        <v>if not exists (select 1 from mi.RangeDetail where Name = 'HH Technologies, Inc.' and RangeID = 3716) begin insert into mi.RangeDetail (RangeID, Name, Description, IsActive, CreatePersonID, CreateDate) values (3716,'HH Technologies, Inc.','',1,1,GETDATE()) end</v>
      </c>
    </row>
    <row r="7851" spans="1:7" x14ac:dyDescent="0.25">
      <c r="A7851">
        <v>11</v>
      </c>
      <c r="B7851">
        <v>506348</v>
      </c>
      <c r="C7851">
        <v>113191</v>
      </c>
      <c r="D7851" t="s">
        <v>8139</v>
      </c>
      <c r="G7851" t="str">
        <f t="shared" si="122"/>
        <v>if not exists (select 1 from mi.RangeDetail where Name = 'Threaded Fasteners, Inc.' and RangeID = 3716) begin insert into mi.RangeDetail (RangeID, Name, Description, IsActive, CreatePersonID, CreateDate) values (3716,'Threaded Fasteners, Inc.','',1,1,GETDATE()) end</v>
      </c>
    </row>
    <row r="7852" spans="1:7" x14ac:dyDescent="0.25">
      <c r="A7852">
        <v>1</v>
      </c>
      <c r="B7852">
        <v>519122</v>
      </c>
      <c r="C7852">
        <v>137552</v>
      </c>
      <c r="D7852" t="s">
        <v>1431</v>
      </c>
      <c r="G7852" t="str">
        <f t="shared" si="122"/>
        <v>if not exists (select 1 from mi.RangeDetail where Name = 'American Buildings Company' and RangeID = 3716) begin insert into mi.RangeDetail (RangeID, Name, Description, IsActive, CreatePersonID, CreateDate) values (3716,'American Buildings Company','',1,1,GETDATE()) end</v>
      </c>
    </row>
    <row r="7853" spans="1:7" x14ac:dyDescent="0.25">
      <c r="A7853">
        <v>11</v>
      </c>
      <c r="B7853">
        <v>505346</v>
      </c>
      <c r="C7853">
        <v>103580</v>
      </c>
      <c r="D7853" t="s">
        <v>8140</v>
      </c>
      <c r="G7853" t="str">
        <f t="shared" si="122"/>
        <v>if not exists (select 1 from mi.RangeDetail where Name = 'American Buildings Co' and RangeID = 3716) begin insert into mi.RangeDetail (RangeID, Name, Description, IsActive, CreatePersonID, CreateDate) values (3716,'American Buildings Co','',1,1,GETDATE()) end</v>
      </c>
    </row>
    <row r="7854" spans="1:7" x14ac:dyDescent="0.25">
      <c r="A7854">
        <v>1</v>
      </c>
      <c r="B7854">
        <v>501482</v>
      </c>
      <c r="C7854">
        <v>103495</v>
      </c>
      <c r="D7854" t="s">
        <v>8141</v>
      </c>
      <c r="G7854" t="str">
        <f t="shared" si="122"/>
        <v>if not exists (select 1 from mi.RangeDetail where Name = 'Sauls Seismic, LLC' and RangeID = 3716) begin insert into mi.RangeDetail (RangeID, Name, Description, IsActive, CreatePersonID, CreateDate) values (3716,'Sauls Seismic, LLC','',1,1,GETDATE()) end</v>
      </c>
    </row>
    <row r="7855" spans="1:7" x14ac:dyDescent="0.25">
      <c r="A7855">
        <v>1</v>
      </c>
      <c r="B7855">
        <v>512455</v>
      </c>
      <c r="C7855">
        <v>127116</v>
      </c>
      <c r="D7855" t="s">
        <v>8142</v>
      </c>
      <c r="G7855" t="str">
        <f t="shared" si="122"/>
        <v>if not exists (select 1 from mi.RangeDetail where Name = 'Sauls Seismic Inc' and RangeID = 3716) begin insert into mi.RangeDetail (RangeID, Name, Description, IsActive, CreatePersonID, CreateDate) values (3716,'Sauls Seismic Inc','',1,1,GETDATE()) end</v>
      </c>
    </row>
    <row r="7856" spans="1:7" x14ac:dyDescent="0.25">
      <c r="A7856">
        <v>11</v>
      </c>
      <c r="B7856">
        <v>505566</v>
      </c>
      <c r="C7856">
        <v>111084</v>
      </c>
      <c r="D7856" t="s">
        <v>8143</v>
      </c>
      <c r="G7856" t="str">
        <f t="shared" si="122"/>
        <v>if not exists (select 1 from mi.RangeDetail where Name = 'Sauls Seismic, Inc.' and RangeID = 3716) begin insert into mi.RangeDetail (RangeID, Name, Description, IsActive, CreatePersonID, CreateDate) values (3716,'Sauls Seismic, Inc.','',1,1,GETDATE()) end</v>
      </c>
    </row>
    <row r="7857" spans="1:7" x14ac:dyDescent="0.25">
      <c r="A7857">
        <v>11</v>
      </c>
      <c r="B7857">
        <v>500461</v>
      </c>
      <c r="C7857">
        <v>101728</v>
      </c>
      <c r="D7857" t="s">
        <v>8144</v>
      </c>
      <c r="G7857" t="str">
        <f t="shared" si="122"/>
        <v>if not exists (select 1 from mi.RangeDetail where Name = 'Bautech, Inc.' and RangeID = 3716) begin insert into mi.RangeDetail (RangeID, Name, Description, IsActive, CreatePersonID, CreateDate) values (3716,'Bautech, Inc.','',1,1,GETDATE()) end</v>
      </c>
    </row>
    <row r="7858" spans="1:7" x14ac:dyDescent="0.25">
      <c r="A7858">
        <v>1</v>
      </c>
      <c r="B7858">
        <v>512937</v>
      </c>
      <c r="C7858">
        <v>128252</v>
      </c>
      <c r="D7858" t="s">
        <v>8145</v>
      </c>
      <c r="G7858" t="str">
        <f t="shared" si="122"/>
        <v>if not exists (select 1 from mi.RangeDetail where Name = 'Viking Chains Group' and RangeID = 3716) begin insert into mi.RangeDetail (RangeID, Name, Description, IsActive, CreatePersonID, CreateDate) values (3716,'Viking Chains Group','',1,1,GETDATE()) end</v>
      </c>
    </row>
    <row r="7859" spans="1:7" x14ac:dyDescent="0.25">
      <c r="A7859">
        <v>11</v>
      </c>
      <c r="B7859">
        <v>506983</v>
      </c>
      <c r="C7859">
        <v>135205</v>
      </c>
      <c r="D7859" t="s">
        <v>8146</v>
      </c>
      <c r="G7859" t="str">
        <f t="shared" si="122"/>
        <v>if not exists (select 1 from mi.RangeDetail where Name = 'Pennington Contractors, Inc.' and RangeID = 3716) begin insert into mi.RangeDetail (RangeID, Name, Description, IsActive, CreatePersonID, CreateDate) values (3716,'Pennington Contractors, Inc.','',1,1,GETDATE()) end</v>
      </c>
    </row>
    <row r="7860" spans="1:7" x14ac:dyDescent="0.25">
      <c r="A7860">
        <v>11</v>
      </c>
      <c r="B7860">
        <v>506509</v>
      </c>
      <c r="C7860">
        <v>133682</v>
      </c>
      <c r="D7860" t="s">
        <v>8147</v>
      </c>
      <c r="G7860" t="str">
        <f t="shared" si="122"/>
        <v>if not exists (select 1 from mi.RangeDetail where Name = 'F.L. Crane &amp; Sons, Inc.' and RangeID = 3716) begin insert into mi.RangeDetail (RangeID, Name, Description, IsActive, CreatePersonID, CreateDate) values (3716,'F.L. Crane &amp; Sons, Inc.','',1,1,GETDATE()) end</v>
      </c>
    </row>
    <row r="7861" spans="1:7" x14ac:dyDescent="0.25">
      <c r="A7861">
        <v>11</v>
      </c>
      <c r="B7861">
        <v>507114</v>
      </c>
      <c r="C7861">
        <v>135965</v>
      </c>
      <c r="D7861" t="s">
        <v>8148</v>
      </c>
      <c r="G7861" t="str">
        <f t="shared" si="122"/>
        <v>if not exists (select 1 from mi.RangeDetail where Name = 'Hotel &amp; Restaraunt Supply' and RangeID = 3716) begin insert into mi.RangeDetail (RangeID, Name, Description, IsActive, CreatePersonID, CreateDate) values (3716,'Hotel &amp; Restaraunt Supply','',1,1,GETDATE()) end</v>
      </c>
    </row>
    <row r="7862" spans="1:7" x14ac:dyDescent="0.25">
      <c r="A7862">
        <v>11</v>
      </c>
      <c r="B7862">
        <v>503834</v>
      </c>
      <c r="C7862">
        <v>100841</v>
      </c>
      <c r="D7862" t="s">
        <v>8149</v>
      </c>
      <c r="G7862" t="str">
        <f t="shared" si="122"/>
        <v>if not exists (select 1 from mi.RangeDetail where Name = 'Republic Waste' and RangeID = 3716) begin insert into mi.RangeDetail (RangeID, Name, Description, IsActive, CreatePersonID, CreateDate) values (3716,'Republic Waste','',1,1,GETDATE()) end</v>
      </c>
    </row>
    <row r="7863" spans="1:7" x14ac:dyDescent="0.25">
      <c r="A7863">
        <v>11</v>
      </c>
      <c r="B7863">
        <v>506333</v>
      </c>
      <c r="C7863">
        <v>113145</v>
      </c>
      <c r="D7863" t="s">
        <v>8150</v>
      </c>
      <c r="G7863" t="str">
        <f t="shared" si="122"/>
        <v>if not exists (select 1 from mi.RangeDetail where Name = 'Bradford Xteriors Inc' and RangeID = 3716) begin insert into mi.RangeDetail (RangeID, Name, Description, IsActive, CreatePersonID, CreateDate) values (3716,'Bradford Xteriors Inc','',1,1,GETDATE()) end</v>
      </c>
    </row>
    <row r="7864" spans="1:7" x14ac:dyDescent="0.25">
      <c r="A7864">
        <v>1</v>
      </c>
      <c r="B7864">
        <v>512501</v>
      </c>
      <c r="C7864">
        <v>111914</v>
      </c>
      <c r="D7864" t="s">
        <v>8151</v>
      </c>
      <c r="G7864" t="str">
        <f t="shared" si="122"/>
        <v>if not exists (select 1 from mi.RangeDetail where Name = 'Mikes Trucking Ltd' and RangeID = 3716) begin insert into mi.RangeDetail (RangeID, Name, Description, IsActive, CreatePersonID, CreateDate) values (3716,'Mikes Trucking Ltd','',1,1,GETDATE()) end</v>
      </c>
    </row>
    <row r="7865" spans="1:7" x14ac:dyDescent="0.25">
      <c r="A7865">
        <v>1</v>
      </c>
      <c r="B7865">
        <v>519519</v>
      </c>
      <c r="C7865">
        <v>137714</v>
      </c>
      <c r="D7865" t="s">
        <v>8152</v>
      </c>
      <c r="G7865" t="str">
        <f t="shared" si="122"/>
        <v>if not exists (select 1 from mi.RangeDetail where Name = 'Artistic Bronze Inc.' and RangeID = 3716) begin insert into mi.RangeDetail (RangeID, Name, Description, IsActive, CreatePersonID, CreateDate) values (3716,'Artistic Bronze Inc.','',1,1,GETDATE()) end</v>
      </c>
    </row>
    <row r="7866" spans="1:7" x14ac:dyDescent="0.25">
      <c r="A7866">
        <v>11</v>
      </c>
      <c r="B7866">
        <v>506036</v>
      </c>
      <c r="C7866">
        <v>112822</v>
      </c>
      <c r="D7866" t="s">
        <v>8153</v>
      </c>
      <c r="G7866" t="str">
        <f t="shared" si="122"/>
        <v>if not exists (select 1 from mi.RangeDetail where Name = 'Creative Design Doors, Inc.' and RangeID = 3716) begin insert into mi.RangeDetail (RangeID, Name, Description, IsActive, CreatePersonID, CreateDate) values (3716,'Creative Design Doors, Inc.','',1,1,GETDATE()) end</v>
      </c>
    </row>
    <row r="7867" spans="1:7" x14ac:dyDescent="0.25">
      <c r="A7867">
        <v>11</v>
      </c>
      <c r="B7867">
        <v>506294</v>
      </c>
      <c r="C7867">
        <v>113108</v>
      </c>
      <c r="D7867" t="s">
        <v>8154</v>
      </c>
      <c r="G7867" t="str">
        <f t="shared" si="122"/>
        <v>if not exists (select 1 from mi.RangeDetail where Name = 'BSA Enterprises, Inc.' and RangeID = 3716) begin insert into mi.RangeDetail (RangeID, Name, Description, IsActive, CreatePersonID, CreateDate) values (3716,'BSA Enterprises, Inc.','',1,1,GETDATE()) end</v>
      </c>
    </row>
    <row r="7868" spans="1:7" x14ac:dyDescent="0.25">
      <c r="A7868">
        <v>11</v>
      </c>
      <c r="B7868">
        <v>506309</v>
      </c>
      <c r="C7868">
        <v>113123</v>
      </c>
      <c r="D7868" t="s">
        <v>8155</v>
      </c>
      <c r="G7868" t="str">
        <f t="shared" si="122"/>
        <v>if not exists (select 1 from mi.RangeDetail where Name = 'South Florida Utilities Inc dba Lift Station Services' and RangeID = 3716) begin insert into mi.RangeDetail (RangeID, Name, Description, IsActive, CreatePersonID, CreateDate) values (3716,'South Florida Utilities Inc dba Lift Station Services','',1,1,GETDATE()) end</v>
      </c>
    </row>
    <row r="7869" spans="1:7" x14ac:dyDescent="0.25">
      <c r="A7869">
        <v>11</v>
      </c>
      <c r="B7869">
        <v>506319</v>
      </c>
      <c r="C7869">
        <v>113143</v>
      </c>
      <c r="D7869" t="s">
        <v>8156</v>
      </c>
      <c r="G7869" t="str">
        <f t="shared" si="122"/>
        <v>if not exists (select 1 from mi.RangeDetail where Name = 'Triangle Fire, Inc.' and RangeID = 3716) begin insert into mi.RangeDetail (RangeID, Name, Description, IsActive, CreatePersonID, CreateDate) values (3716,'Triangle Fire, Inc.','',1,1,GETDATE()) end</v>
      </c>
    </row>
    <row r="7870" spans="1:7" x14ac:dyDescent="0.25">
      <c r="A7870">
        <v>1</v>
      </c>
      <c r="B7870">
        <v>515737</v>
      </c>
      <c r="C7870">
        <v>135412</v>
      </c>
      <c r="D7870" t="s">
        <v>8157</v>
      </c>
      <c r="G7870" t="str">
        <f t="shared" si="122"/>
        <v>if not exists (select 1 from mi.RangeDetail where Name = 'EMP Industries Inc' and RangeID = 3716) begin insert into mi.RangeDetail (RangeID, Name, Description, IsActive, CreatePersonID, CreateDate) values (3716,'EMP Industries Inc','',1,1,GETDATE()) end</v>
      </c>
    </row>
    <row r="7871" spans="1:7" x14ac:dyDescent="0.25">
      <c r="A7871">
        <v>1</v>
      </c>
      <c r="B7871">
        <v>514676</v>
      </c>
      <c r="C7871">
        <v>105894</v>
      </c>
      <c r="D7871" t="s">
        <v>8158</v>
      </c>
      <c r="G7871" t="str">
        <f t="shared" si="122"/>
        <v>if not exists (select 1 from mi.RangeDetail where Name = 'Republic Services #223' and RangeID = 3716) begin insert into mi.RangeDetail (RangeID, Name, Description, IsActive, CreatePersonID, CreateDate) values (3716,'Republic Services #223','',1,1,GETDATE()) end</v>
      </c>
    </row>
    <row r="7872" spans="1:7" x14ac:dyDescent="0.25">
      <c r="A7872">
        <v>11</v>
      </c>
      <c r="B7872">
        <v>505716</v>
      </c>
      <c r="C7872">
        <v>112562</v>
      </c>
      <c r="D7872" t="s">
        <v>8159</v>
      </c>
      <c r="G7872" t="str">
        <f t="shared" si="122"/>
        <v>if not exists (select 1 from mi.RangeDetail where Name = 'Siltech, Inc.' and RangeID = 3716) begin insert into mi.RangeDetail (RangeID, Name, Description, IsActive, CreatePersonID, CreateDate) values (3716,'Siltech, Inc.','',1,1,GETDATE()) end</v>
      </c>
    </row>
    <row r="7873" spans="1:7" x14ac:dyDescent="0.25">
      <c r="A7873">
        <v>1</v>
      </c>
      <c r="B7873">
        <v>514363</v>
      </c>
      <c r="C7873">
        <v>131702</v>
      </c>
      <c r="D7873" t="s">
        <v>8160</v>
      </c>
      <c r="G7873" t="str">
        <f t="shared" si="122"/>
        <v>if not exists (select 1 from mi.RangeDetail where Name = 'National Serv All Landfill' and RangeID = 3716) begin insert into mi.RangeDetail (RangeID, Name, Description, IsActive, CreatePersonID, CreateDate) values (3716,'National Serv All Landfill','',1,1,GETDATE()) end</v>
      </c>
    </row>
    <row r="7874" spans="1:7" x14ac:dyDescent="0.25">
      <c r="A7874">
        <v>11</v>
      </c>
      <c r="B7874">
        <v>507245</v>
      </c>
      <c r="C7874">
        <v>113075</v>
      </c>
      <c r="D7874" t="s">
        <v>8161</v>
      </c>
      <c r="G7874" t="str">
        <f t="shared" si="122"/>
        <v>if not exists (select 1 from mi.RangeDetail where Name = 'The Park Catalog' and RangeID = 3716) begin insert into mi.RangeDetail (RangeID, Name, Description, IsActive, CreatePersonID, CreateDate) values (3716,'The Park Catalog','',1,1,GETDATE()) end</v>
      </c>
    </row>
    <row r="7875" spans="1:7" x14ac:dyDescent="0.25">
      <c r="A7875">
        <v>1</v>
      </c>
      <c r="B7875">
        <v>515451</v>
      </c>
      <c r="C7875">
        <v>137077</v>
      </c>
      <c r="D7875" t="s">
        <v>8162</v>
      </c>
      <c r="G7875" t="str">
        <f t="shared" ref="G7875:G7938" si="123">IF(D7875&lt;&gt;"",CONCATENATE("if not exists (select 1 from mi.RangeDetail where Name = '",D7875,"' and RangeID = 3716) begin insert into mi.RangeDetail (RangeID, Name, Description, IsActive, CreatePersonID, CreateDate) values (3716,'",D7875,"','","',1,1,GETDATE()) end"), "")</f>
        <v>if not exists (select 1 from mi.RangeDetail where Name = 'Covalen, Inc.' and RangeID = 3716) begin insert into mi.RangeDetail (RangeID, Name, Description, IsActive, CreatePersonID, CreateDate) values (3716,'Covalen, Inc.','',1,1,GETDATE()) end</v>
      </c>
    </row>
    <row r="7876" spans="1:7" x14ac:dyDescent="0.25">
      <c r="A7876">
        <v>9</v>
      </c>
      <c r="B7876">
        <v>500575</v>
      </c>
      <c r="C7876">
        <v>105234</v>
      </c>
      <c r="D7876" t="s">
        <v>8163</v>
      </c>
      <c r="G7876" t="str">
        <f t="shared" si="123"/>
        <v>if not exists (select 1 from mi.RangeDetail where Name = 'Action Blacktop' and RangeID = 3716) begin insert into mi.RangeDetail (RangeID, Name, Description, IsActive, CreatePersonID, CreateDate) values (3716,'Action Blacktop','',1,1,GETDATE()) end</v>
      </c>
    </row>
    <row r="7877" spans="1:7" x14ac:dyDescent="0.25">
      <c r="A7877">
        <v>1</v>
      </c>
      <c r="B7877">
        <v>501635</v>
      </c>
      <c r="C7877">
        <v>107898</v>
      </c>
      <c r="D7877" t="s">
        <v>8164</v>
      </c>
      <c r="G7877" t="str">
        <f t="shared" si="123"/>
        <v>if not exists (select 1 from mi.RangeDetail where Name = 'The "U" Company' and RangeID = 3716) begin insert into mi.RangeDetail (RangeID, Name, Description, IsActive, CreatePersonID, CreateDate) values (3716,'The "U" Company','',1,1,GETDATE()) end</v>
      </c>
    </row>
    <row r="7878" spans="1:7" x14ac:dyDescent="0.25">
      <c r="A7878">
        <v>1</v>
      </c>
      <c r="B7878">
        <v>502389</v>
      </c>
      <c r="C7878">
        <v>107898</v>
      </c>
      <c r="D7878" t="s">
        <v>8165</v>
      </c>
      <c r="G7878" t="str">
        <f t="shared" si="123"/>
        <v>if not exists (select 1 from mi.RangeDetail where Name = 'The U Company LLC' and RangeID = 3716) begin insert into mi.RangeDetail (RangeID, Name, Description, IsActive, CreatePersonID, CreateDate) values (3716,'The U Company LLC','',1,1,GETDATE()) end</v>
      </c>
    </row>
    <row r="7879" spans="1:7" x14ac:dyDescent="0.25">
      <c r="A7879">
        <v>1</v>
      </c>
      <c r="B7879">
        <v>515977</v>
      </c>
      <c r="C7879">
        <v>106554</v>
      </c>
      <c r="D7879" t="s">
        <v>8166</v>
      </c>
      <c r="G7879" t="str">
        <f t="shared" si="123"/>
        <v>if not exists (select 1 from mi.RangeDetail where Name = 'Dynamic Surface Applications' and RangeID = 3716) begin insert into mi.RangeDetail (RangeID, Name, Description, IsActive, CreatePersonID, CreateDate) values (3716,'Dynamic Surface Applications','',1,1,GETDATE()) end</v>
      </c>
    </row>
    <row r="7880" spans="1:7" x14ac:dyDescent="0.25">
      <c r="A7880">
        <v>11</v>
      </c>
      <c r="B7880">
        <v>507080</v>
      </c>
      <c r="C7880">
        <v>135345</v>
      </c>
      <c r="D7880" t="s">
        <v>8167</v>
      </c>
      <c r="G7880" t="str">
        <f t="shared" si="123"/>
        <v>if not exists (select 1 from mi.RangeDetail where Name = 'CAW Construction &amp; Consulting Services, Inc.' and RangeID = 3716) begin insert into mi.RangeDetail (RangeID, Name, Description, IsActive, CreatePersonID, CreateDate) values (3716,'CAW Construction &amp; Consulting Services, Inc.','',1,1,GETDATE()) end</v>
      </c>
    </row>
    <row r="7881" spans="1:7" x14ac:dyDescent="0.25">
      <c r="A7881">
        <v>11</v>
      </c>
      <c r="B7881">
        <v>506771</v>
      </c>
      <c r="C7881">
        <v>134408</v>
      </c>
      <c r="D7881" t="s">
        <v>8168</v>
      </c>
      <c r="G7881" t="str">
        <f t="shared" si="123"/>
        <v>if not exists (select 1 from mi.RangeDetail where Name = 'Innovative Flooring Solutions, Inc.' and RangeID = 3716) begin insert into mi.RangeDetail (RangeID, Name, Description, IsActive, CreatePersonID, CreateDate) values (3716,'Innovative Flooring Solutions, Inc.','',1,1,GETDATE()) end</v>
      </c>
    </row>
    <row r="7882" spans="1:7" x14ac:dyDescent="0.25">
      <c r="A7882">
        <v>1</v>
      </c>
      <c r="B7882">
        <v>512532</v>
      </c>
      <c r="C7882">
        <v>127580</v>
      </c>
      <c r="D7882" t="s">
        <v>8169</v>
      </c>
      <c r="G7882" t="str">
        <f t="shared" si="123"/>
        <v>if not exists (select 1 from mi.RangeDetail where Name = 'DRS Marine Inc' and RangeID = 3716) begin insert into mi.RangeDetail (RangeID, Name, Description, IsActive, CreatePersonID, CreateDate) values (3716,'DRS Marine Inc','',1,1,GETDATE()) end</v>
      </c>
    </row>
    <row r="7883" spans="1:7" x14ac:dyDescent="0.25">
      <c r="A7883">
        <v>1</v>
      </c>
      <c r="B7883">
        <v>515843</v>
      </c>
      <c r="C7883">
        <v>111500</v>
      </c>
      <c r="D7883" t="s">
        <v>8170</v>
      </c>
      <c r="G7883" t="str">
        <f t="shared" si="123"/>
        <v>if not exists (select 1 from mi.RangeDetail where Name = 'EnviroCare International' and RangeID = 3716) begin insert into mi.RangeDetail (RangeID, Name, Description, IsActive, CreatePersonID, CreateDate) values (3716,'EnviroCare International','',1,1,GETDATE()) end</v>
      </c>
    </row>
    <row r="7884" spans="1:7" x14ac:dyDescent="0.25">
      <c r="A7884">
        <v>9</v>
      </c>
      <c r="B7884">
        <v>500553</v>
      </c>
      <c r="C7884">
        <v>105001</v>
      </c>
      <c r="D7884" t="s">
        <v>8171</v>
      </c>
      <c r="G7884" t="str">
        <f t="shared" si="123"/>
        <v>if not exists (select 1 from mi.RangeDetail where Name = 'EnviroCare International Inc.' and RangeID = 3716) begin insert into mi.RangeDetail (RangeID, Name, Description, IsActive, CreatePersonID, CreateDate) values (3716,'EnviroCare International Inc.','',1,1,GETDATE()) end</v>
      </c>
    </row>
    <row r="7885" spans="1:7" x14ac:dyDescent="0.25">
      <c r="A7885">
        <v>1</v>
      </c>
      <c r="B7885">
        <v>515399</v>
      </c>
      <c r="C7885">
        <v>134915</v>
      </c>
      <c r="D7885" t="s">
        <v>8172</v>
      </c>
      <c r="G7885" t="str">
        <f t="shared" si="123"/>
        <v>if not exists (select 1 from mi.RangeDetail where Name = 'Plug-It Products, Corp.' and RangeID = 3716) begin insert into mi.RangeDetail (RangeID, Name, Description, IsActive, CreatePersonID, CreateDate) values (3716,'Plug-It Products, Corp.','',1,1,GETDATE()) end</v>
      </c>
    </row>
    <row r="7886" spans="1:7" x14ac:dyDescent="0.25">
      <c r="A7886">
        <v>1</v>
      </c>
      <c r="B7886">
        <v>519034</v>
      </c>
      <c r="C7886">
        <v>136705</v>
      </c>
      <c r="D7886" t="s">
        <v>8173</v>
      </c>
      <c r="G7886" t="str">
        <f t="shared" si="123"/>
        <v>if not exists (select 1 from mi.RangeDetail where Name = 'Fire &amp; Safety Specialist Inc' and RangeID = 3716) begin insert into mi.RangeDetail (RangeID, Name, Description, IsActive, CreatePersonID, CreateDate) values (3716,'Fire &amp; Safety Specialist Inc','',1,1,GETDATE()) end</v>
      </c>
    </row>
    <row r="7887" spans="1:7" x14ac:dyDescent="0.25">
      <c r="A7887">
        <v>11</v>
      </c>
      <c r="B7887">
        <v>506632</v>
      </c>
      <c r="C7887">
        <v>133717</v>
      </c>
      <c r="D7887" t="s">
        <v>8174</v>
      </c>
      <c r="G7887" t="str">
        <f t="shared" si="123"/>
        <v>if not exists (select 1 from mi.RangeDetail where Name = 'ASG Security' and RangeID = 3716) begin insert into mi.RangeDetail (RangeID, Name, Description, IsActive, CreatePersonID, CreateDate) values (3716,'ASG Security','',1,1,GETDATE()) end</v>
      </c>
    </row>
    <row r="7888" spans="1:7" x14ac:dyDescent="0.25">
      <c r="A7888">
        <v>11</v>
      </c>
      <c r="B7888">
        <v>506484</v>
      </c>
      <c r="C7888">
        <v>133433</v>
      </c>
      <c r="D7888" t="s">
        <v>8175</v>
      </c>
      <c r="G7888" t="str">
        <f t="shared" si="123"/>
        <v>if not exists (select 1 from mi.RangeDetail where Name = 'CreationScapes, LLC' and RangeID = 3716) begin insert into mi.RangeDetail (RangeID, Name, Description, IsActive, CreatePersonID, CreateDate) values (3716,'CreationScapes, LLC','',1,1,GETDATE()) end</v>
      </c>
    </row>
    <row r="7889" spans="1:7" x14ac:dyDescent="0.25">
      <c r="A7889">
        <v>11</v>
      </c>
      <c r="B7889">
        <v>507072</v>
      </c>
      <c r="C7889">
        <v>135335</v>
      </c>
      <c r="D7889" t="s">
        <v>8176</v>
      </c>
      <c r="G7889" t="str">
        <f t="shared" si="123"/>
        <v>if not exists (select 1 from mi.RangeDetail where Name = 'TCMC Commercial L.P.' and RangeID = 3716) begin insert into mi.RangeDetail (RangeID, Name, Description, IsActive, CreatePersonID, CreateDate) values (3716,'TCMC Commercial L.P.','',1,1,GETDATE()) end</v>
      </c>
    </row>
    <row r="7890" spans="1:7" x14ac:dyDescent="0.25">
      <c r="A7890">
        <v>1</v>
      </c>
      <c r="B7890">
        <v>514864</v>
      </c>
      <c r="C7890">
        <v>90660</v>
      </c>
      <c r="D7890" t="s">
        <v>8177</v>
      </c>
      <c r="G7890" t="str">
        <f t="shared" si="123"/>
        <v>if not exists (select 1 from mi.RangeDetail where Name = 'DBA Trucking LLC' and RangeID = 3716) begin insert into mi.RangeDetail (RangeID, Name, Description, IsActive, CreatePersonID, CreateDate) values (3716,'DBA Trucking LLC','',1,1,GETDATE()) end</v>
      </c>
    </row>
    <row r="7891" spans="1:7" x14ac:dyDescent="0.25">
      <c r="A7891">
        <v>1</v>
      </c>
      <c r="B7891">
        <v>501543</v>
      </c>
      <c r="C7891">
        <v>101203</v>
      </c>
      <c r="D7891" t="s">
        <v>8178</v>
      </c>
      <c r="G7891" t="str">
        <f t="shared" si="123"/>
        <v>if not exists (select 1 from mi.RangeDetail where Name = 'Smith Blair, Inc.' and RangeID = 3716) begin insert into mi.RangeDetail (RangeID, Name, Description, IsActive, CreatePersonID, CreateDate) values (3716,'Smith Blair, Inc.','',1,1,GETDATE()) end</v>
      </c>
    </row>
    <row r="7892" spans="1:7" x14ac:dyDescent="0.25">
      <c r="A7892">
        <v>1</v>
      </c>
      <c r="B7892">
        <v>519017</v>
      </c>
      <c r="C7892">
        <v>136679</v>
      </c>
      <c r="D7892" t="s">
        <v>8179</v>
      </c>
      <c r="G7892" t="str">
        <f t="shared" si="123"/>
        <v>if not exists (select 1 from mi.RangeDetail where Name = 'Roofscreen Manufacturing Inc' and RangeID = 3716) begin insert into mi.RangeDetail (RangeID, Name, Description, IsActive, CreatePersonID, CreateDate) values (3716,'Roofscreen Manufacturing Inc','',1,1,GETDATE()) end</v>
      </c>
    </row>
    <row r="7893" spans="1:7" x14ac:dyDescent="0.25">
      <c r="A7893">
        <v>1</v>
      </c>
      <c r="B7893">
        <v>502228</v>
      </c>
      <c r="C7893">
        <v>103167</v>
      </c>
      <c r="D7893" t="s">
        <v>8180</v>
      </c>
      <c r="G7893" t="str">
        <f t="shared" si="123"/>
        <v>if not exists (select 1 from mi.RangeDetail where Name = 'USC Metal Fabricators' and RangeID = 3716) begin insert into mi.RangeDetail (RangeID, Name, Description, IsActive, CreatePersonID, CreateDate) values (3716,'USC Metal Fabricators','',1,1,GETDATE()) end</v>
      </c>
    </row>
    <row r="7894" spans="1:7" x14ac:dyDescent="0.25">
      <c r="A7894">
        <v>1</v>
      </c>
      <c r="B7894">
        <v>514678</v>
      </c>
      <c r="C7894">
        <v>132489</v>
      </c>
      <c r="D7894" t="s">
        <v>8181</v>
      </c>
      <c r="G7894" t="str">
        <f t="shared" si="123"/>
        <v>if not exists (select 1 from mi.RangeDetail where Name = 'Denises Flagging &amp; Construction Services, Inc.' and RangeID = 3716) begin insert into mi.RangeDetail (RangeID, Name, Description, IsActive, CreatePersonID, CreateDate) values (3716,'Denises Flagging &amp; Construction Services, Inc.','',1,1,GETDATE()) end</v>
      </c>
    </row>
    <row r="7895" spans="1:7" x14ac:dyDescent="0.25">
      <c r="A7895">
        <v>11</v>
      </c>
      <c r="B7895">
        <v>506749</v>
      </c>
      <c r="C7895">
        <v>134374</v>
      </c>
      <c r="D7895" t="s">
        <v>8182</v>
      </c>
      <c r="G7895" t="str">
        <f t="shared" si="123"/>
        <v>if not exists (select 1 from mi.RangeDetail where Name = 'Deubler Electric Inc' and RangeID = 3716) begin insert into mi.RangeDetail (RangeID, Name, Description, IsActive, CreatePersonID, CreateDate) values (3716,'Deubler Electric Inc','',1,1,GETDATE()) end</v>
      </c>
    </row>
    <row r="7896" spans="1:7" x14ac:dyDescent="0.25">
      <c r="A7896">
        <v>1</v>
      </c>
      <c r="B7896">
        <v>501959</v>
      </c>
      <c r="C7896">
        <v>108749</v>
      </c>
      <c r="D7896" t="s">
        <v>8183</v>
      </c>
      <c r="G7896" t="str">
        <f t="shared" si="123"/>
        <v>if not exists (select 1 from mi.RangeDetail where Name = 'Cemex Inc' and RangeID = 3716) begin insert into mi.RangeDetail (RangeID, Name, Description, IsActive, CreatePersonID, CreateDate) values (3716,'Cemex Inc','',1,1,GETDATE()) end</v>
      </c>
    </row>
    <row r="7897" spans="1:7" x14ac:dyDescent="0.25">
      <c r="A7897">
        <v>11</v>
      </c>
      <c r="B7897">
        <v>506494</v>
      </c>
      <c r="C7897">
        <v>100917</v>
      </c>
      <c r="D7897" t="s">
        <v>8184</v>
      </c>
      <c r="G7897" t="str">
        <f t="shared" si="123"/>
        <v>if not exists (select 1 from mi.RangeDetail where Name = 'CenturyLink' and RangeID = 3716) begin insert into mi.RangeDetail (RangeID, Name, Description, IsActive, CreatePersonID, CreateDate) values (3716,'CenturyLink','',1,1,GETDATE()) end</v>
      </c>
    </row>
    <row r="7898" spans="1:7" x14ac:dyDescent="0.25">
      <c r="A7898">
        <v>1</v>
      </c>
      <c r="B7898">
        <v>512557</v>
      </c>
      <c r="C7898">
        <v>104632</v>
      </c>
      <c r="D7898" t="s">
        <v>8185</v>
      </c>
      <c r="G7898" t="str">
        <f t="shared" si="123"/>
        <v>if not exists (select 1 from mi.RangeDetail where Name = 'Aggreko LLC' and RangeID = 3716) begin insert into mi.RangeDetail (RangeID, Name, Description, IsActive, CreatePersonID, CreateDate) values (3716,'Aggreko LLC','',1,1,GETDATE()) end</v>
      </c>
    </row>
    <row r="7899" spans="1:7" x14ac:dyDescent="0.25">
      <c r="A7899">
        <v>1</v>
      </c>
      <c r="B7899">
        <v>515078</v>
      </c>
      <c r="C7899">
        <v>133869</v>
      </c>
      <c r="D7899" t="s">
        <v>8186</v>
      </c>
      <c r="G7899" t="str">
        <f t="shared" si="123"/>
        <v>if not exists (select 1 from mi.RangeDetail where Name = 'Instrument &amp; Valve Services Company' and RangeID = 3716) begin insert into mi.RangeDetail (RangeID, Name, Description, IsActive, CreatePersonID, CreateDate) values (3716,'Instrument &amp; Valve Services Company','',1,1,GETDATE()) end</v>
      </c>
    </row>
    <row r="7900" spans="1:7" x14ac:dyDescent="0.25">
      <c r="A7900">
        <v>11</v>
      </c>
      <c r="B7900">
        <v>502683</v>
      </c>
      <c r="C7900">
        <v>100616</v>
      </c>
      <c r="D7900" t="s">
        <v>8187</v>
      </c>
      <c r="G7900" t="str">
        <f t="shared" si="123"/>
        <v>if not exists (select 1 from mi.RangeDetail where Name = 'Lapeyre Company' and RangeID = 3716) begin insert into mi.RangeDetail (RangeID, Name, Description, IsActive, CreatePersonID, CreateDate) values (3716,'Lapeyre Company','',1,1,GETDATE()) end</v>
      </c>
    </row>
    <row r="7901" spans="1:7" x14ac:dyDescent="0.25">
      <c r="A7901">
        <v>11</v>
      </c>
      <c r="B7901">
        <v>506892</v>
      </c>
      <c r="C7901">
        <v>135084</v>
      </c>
      <c r="D7901" t="s">
        <v>8188</v>
      </c>
      <c r="G7901" t="str">
        <f t="shared" si="123"/>
        <v>if not exists (select 1 from mi.RangeDetail where Name = 'Gordon, Inc.' and RangeID = 3716) begin insert into mi.RangeDetail (RangeID, Name, Description, IsActive, CreatePersonID, CreateDate) values (3716,'Gordon, Inc.','',1,1,GETDATE()) end</v>
      </c>
    </row>
    <row r="7902" spans="1:7" x14ac:dyDescent="0.25">
      <c r="A7902">
        <v>11</v>
      </c>
      <c r="B7902">
        <v>504078</v>
      </c>
      <c r="C7902">
        <v>101323</v>
      </c>
      <c r="D7902" t="s">
        <v>8189</v>
      </c>
      <c r="G7902" t="str">
        <f t="shared" si="123"/>
        <v>if not exists (select 1 from mi.RangeDetail where Name = 'Seasafe' and RangeID = 3716) begin insert into mi.RangeDetail (RangeID, Name, Description, IsActive, CreatePersonID, CreateDate) values (3716,'Seasafe','',1,1,GETDATE()) end</v>
      </c>
    </row>
    <row r="7903" spans="1:7" x14ac:dyDescent="0.25">
      <c r="A7903">
        <v>1</v>
      </c>
      <c r="B7903">
        <v>513405</v>
      </c>
      <c r="C7903">
        <v>123867</v>
      </c>
      <c r="D7903" t="s">
        <v>8190</v>
      </c>
      <c r="G7903" t="str">
        <f t="shared" si="123"/>
        <v>if not exists (select 1 from mi.RangeDetail where Name = 'Advance Products &amp; Systems, Inc.' and RangeID = 3716) begin insert into mi.RangeDetail (RangeID, Name, Description, IsActive, CreatePersonID, CreateDate) values (3716,'Advance Products &amp; Systems, Inc.','',1,1,GETDATE()) end</v>
      </c>
    </row>
    <row r="7904" spans="1:7" x14ac:dyDescent="0.25">
      <c r="A7904">
        <v>11</v>
      </c>
      <c r="B7904">
        <v>505558</v>
      </c>
      <c r="C7904">
        <v>111078</v>
      </c>
      <c r="D7904" t="s">
        <v>8191</v>
      </c>
      <c r="G7904" t="str">
        <f t="shared" si="123"/>
        <v>if not exists (select 1 from mi.RangeDetail where Name = 'Hiller Systems, Inc.' and RangeID = 3716) begin insert into mi.RangeDetail (RangeID, Name, Description, IsActive, CreatePersonID, CreateDate) values (3716,'Hiller Systems, Inc.','',1,1,GETDATE()) end</v>
      </c>
    </row>
    <row r="7905" spans="1:7" x14ac:dyDescent="0.25">
      <c r="A7905">
        <v>1</v>
      </c>
      <c r="B7905">
        <v>515908</v>
      </c>
      <c r="C7905">
        <v>136151</v>
      </c>
      <c r="D7905" t="s">
        <v>8192</v>
      </c>
      <c r="G7905" t="str">
        <f t="shared" si="123"/>
        <v>if not exists (select 1 from mi.RangeDetail where Name = 'Price Supply Inc' and RangeID = 3716) begin insert into mi.RangeDetail (RangeID, Name, Description, IsActive, CreatePersonID, CreateDate) values (3716,'Price Supply Inc','',1,1,GETDATE()) end</v>
      </c>
    </row>
    <row r="7906" spans="1:7" x14ac:dyDescent="0.25">
      <c r="A7906">
        <v>1</v>
      </c>
      <c r="B7906">
        <v>514705</v>
      </c>
      <c r="C7906">
        <v>156805</v>
      </c>
      <c r="D7906" t="s">
        <v>8193</v>
      </c>
      <c r="G7906" t="str">
        <f t="shared" si="123"/>
        <v>if not exists (select 1 from mi.RangeDetail where Name = 'EDG Consulting Engineers' and RangeID = 3716) begin insert into mi.RangeDetail (RangeID, Name, Description, IsActive, CreatePersonID, CreateDate) values (3716,'EDG Consulting Engineers','',1,1,GETDATE()) end</v>
      </c>
    </row>
    <row r="7907" spans="1:7" x14ac:dyDescent="0.25">
      <c r="A7907">
        <v>1</v>
      </c>
      <c r="B7907">
        <v>512878</v>
      </c>
      <c r="C7907">
        <v>127924</v>
      </c>
      <c r="D7907" t="s">
        <v>8194</v>
      </c>
      <c r="G7907" t="str">
        <f t="shared" si="123"/>
        <v>if not exists (select 1 from mi.RangeDetail where Name = 'Arcelor Mittal LaPlace' and RangeID = 3716) begin insert into mi.RangeDetail (RangeID, Name, Description, IsActive, CreatePersonID, CreateDate) values (3716,'Arcelor Mittal LaPlace','',1,1,GETDATE()) end</v>
      </c>
    </row>
    <row r="7908" spans="1:7" x14ac:dyDescent="0.25">
      <c r="A7908">
        <v>1</v>
      </c>
      <c r="B7908">
        <v>513983</v>
      </c>
      <c r="C7908">
        <v>127924</v>
      </c>
      <c r="D7908" t="s">
        <v>8195</v>
      </c>
      <c r="G7908" t="str">
        <f t="shared" si="123"/>
        <v>if not exists (select 1 from mi.RangeDetail where Name = 'ArcelorMittal Shelby' and RangeID = 3716) begin insert into mi.RangeDetail (RangeID, Name, Description, IsActive, CreatePersonID, CreateDate) values (3716,'ArcelorMittal Shelby','',1,1,GETDATE()) end</v>
      </c>
    </row>
    <row r="7909" spans="1:7" x14ac:dyDescent="0.25">
      <c r="A7909">
        <v>11</v>
      </c>
      <c r="B7909">
        <v>507094</v>
      </c>
      <c r="C7909">
        <v>135939</v>
      </c>
      <c r="D7909" t="s">
        <v>8196</v>
      </c>
      <c r="G7909" t="str">
        <f t="shared" si="123"/>
        <v>if not exists (select 1 from mi.RangeDetail where Name = 'Port-A-Jon, Inc.' and RangeID = 3716) begin insert into mi.RangeDetail (RangeID, Name, Description, IsActive, CreatePersonID, CreateDate) values (3716,'Port-A-Jon, Inc.','',1,1,GETDATE()) end</v>
      </c>
    </row>
    <row r="7910" spans="1:7" x14ac:dyDescent="0.25">
      <c r="A7910">
        <v>21</v>
      </c>
      <c r="B7910">
        <v>500057</v>
      </c>
      <c r="C7910">
        <v>100070</v>
      </c>
      <c r="D7910" t="s">
        <v>8197</v>
      </c>
      <c r="G7910" t="str">
        <f t="shared" si="123"/>
        <v>if not exists (select 1 from mi.RangeDetail where Name = 'Waggoner &amp; Associates Inc' and RangeID = 3716) begin insert into mi.RangeDetail (RangeID, Name, Description, IsActive, CreatePersonID, CreateDate) values (3716,'Waggoner &amp; Associates Inc','',1,1,GETDATE()) end</v>
      </c>
    </row>
    <row r="7911" spans="1:7" x14ac:dyDescent="0.25">
      <c r="A7911">
        <v>1</v>
      </c>
      <c r="B7911">
        <v>513656</v>
      </c>
      <c r="C7911">
        <v>129992</v>
      </c>
      <c r="D7911" t="s">
        <v>8198</v>
      </c>
      <c r="G7911" t="str">
        <f t="shared" si="123"/>
        <v>if not exists (select 1 from mi.RangeDetail where Name = 'Maritime International Inc' and RangeID = 3716) begin insert into mi.RangeDetail (RangeID, Name, Description, IsActive, CreatePersonID, CreateDate) values (3716,'Maritime International Inc','',1,1,GETDATE()) end</v>
      </c>
    </row>
    <row r="7912" spans="1:7" x14ac:dyDescent="0.25">
      <c r="A7912">
        <v>11</v>
      </c>
      <c r="B7912">
        <v>504398</v>
      </c>
      <c r="C7912">
        <v>102493</v>
      </c>
      <c r="D7912" t="s">
        <v>8199</v>
      </c>
      <c r="G7912" t="str">
        <f t="shared" si="123"/>
        <v>if not exists (select 1 from mi.RangeDetail where Name = 'Stripe A Lot' and RangeID = 3716) begin insert into mi.RangeDetail (RangeID, Name, Description, IsActive, CreatePersonID, CreateDate) values (3716,'Stripe A Lot','',1,1,GETDATE()) end</v>
      </c>
    </row>
    <row r="7913" spans="1:7" x14ac:dyDescent="0.25">
      <c r="A7913">
        <v>1</v>
      </c>
      <c r="B7913">
        <v>519838</v>
      </c>
      <c r="C7913">
        <v>138495</v>
      </c>
      <c r="D7913" t="s">
        <v>8200</v>
      </c>
      <c r="G7913" t="str">
        <f t="shared" si="123"/>
        <v>if not exists (select 1 from mi.RangeDetail where Name = 'Pinnacle Infotech Inc' and RangeID = 3716) begin insert into mi.RangeDetail (RangeID, Name, Description, IsActive, CreatePersonID, CreateDate) values (3716,'Pinnacle Infotech Inc','',1,1,GETDATE()) end</v>
      </c>
    </row>
    <row r="7914" spans="1:7" x14ac:dyDescent="0.25">
      <c r="A7914">
        <v>11</v>
      </c>
      <c r="B7914">
        <v>506745</v>
      </c>
      <c r="C7914">
        <v>134368</v>
      </c>
      <c r="D7914" t="s">
        <v>8201</v>
      </c>
      <c r="G7914" t="str">
        <f t="shared" si="123"/>
        <v>if not exists (select 1 from mi.RangeDetail where Name = 'Shawver &amp; Son, Inc.' and RangeID = 3716) begin insert into mi.RangeDetail (RangeID, Name, Description, IsActive, CreatePersonID, CreateDate) values (3716,'Shawver &amp; Son, Inc.','',1,1,GETDATE()) end</v>
      </c>
    </row>
    <row r="7915" spans="1:7" x14ac:dyDescent="0.25">
      <c r="A7915">
        <v>11</v>
      </c>
      <c r="B7915">
        <v>506897</v>
      </c>
      <c r="C7915">
        <v>135101</v>
      </c>
      <c r="D7915" t="s">
        <v>8202</v>
      </c>
      <c r="G7915" t="str">
        <f t="shared" si="123"/>
        <v>if not exists (select 1 from mi.RangeDetail where Name = 'Cisco-Eagle Inc' and RangeID = 3716) begin insert into mi.RangeDetail (RangeID, Name, Description, IsActive, CreatePersonID, CreateDate) values (3716,'Cisco-Eagle Inc','',1,1,GETDATE()) end</v>
      </c>
    </row>
    <row r="7916" spans="1:7" x14ac:dyDescent="0.25">
      <c r="A7916">
        <v>1</v>
      </c>
      <c r="B7916">
        <v>513654</v>
      </c>
      <c r="C7916">
        <v>130012</v>
      </c>
      <c r="D7916" t="s">
        <v>8203</v>
      </c>
      <c r="G7916" t="str">
        <f t="shared" si="123"/>
        <v>if not exists (select 1 from mi.RangeDetail where Name = 'Allan Edwards Inc' and RangeID = 3716) begin insert into mi.RangeDetail (RangeID, Name, Description, IsActive, CreatePersonID, CreateDate) values (3716,'Allan Edwards Inc','',1,1,GETDATE()) end</v>
      </c>
    </row>
    <row r="7917" spans="1:7" x14ac:dyDescent="0.25">
      <c r="A7917">
        <v>1</v>
      </c>
      <c r="B7917">
        <v>512943</v>
      </c>
      <c r="C7917">
        <v>121986</v>
      </c>
      <c r="D7917" t="s">
        <v>8204</v>
      </c>
      <c r="G7917" t="str">
        <f t="shared" si="123"/>
        <v>if not exists (select 1 from mi.RangeDetail where Name = 'A R K Ramos Foundry &amp; Mfg Co' and RangeID = 3716) begin insert into mi.RangeDetail (RangeID, Name, Description, IsActive, CreatePersonID, CreateDate) values (3716,'A R K Ramos Foundry &amp; Mfg Co','',1,1,GETDATE()) end</v>
      </c>
    </row>
    <row r="7918" spans="1:7" x14ac:dyDescent="0.25">
      <c r="A7918">
        <v>9</v>
      </c>
      <c r="B7918">
        <v>500222</v>
      </c>
      <c r="C7918">
        <v>101409</v>
      </c>
      <c r="D7918" t="s">
        <v>8205</v>
      </c>
      <c r="G7918" t="str">
        <f t="shared" si="123"/>
        <v>if not exists (select 1 from mi.RangeDetail where Name = 'H &amp; M Pipe Beveling Company' and RangeID = 3716) begin insert into mi.RangeDetail (RangeID, Name, Description, IsActive, CreatePersonID, CreateDate) values (3716,'H &amp; M Pipe Beveling Company','',1,1,GETDATE()) end</v>
      </c>
    </row>
    <row r="7919" spans="1:7" x14ac:dyDescent="0.25">
      <c r="A7919">
        <v>1</v>
      </c>
      <c r="B7919">
        <v>514998</v>
      </c>
      <c r="C7919">
        <v>122806</v>
      </c>
      <c r="D7919" t="s">
        <v>8206</v>
      </c>
      <c r="G7919" t="str">
        <f t="shared" si="123"/>
        <v>if not exists (select 1 from mi.RangeDetail where Name = 'Cortrol Process Systems Inc' and RangeID = 3716) begin insert into mi.RangeDetail (RangeID, Name, Description, IsActive, CreatePersonID, CreateDate) values (3716,'Cortrol Process Systems Inc','',1,1,GETDATE()) end</v>
      </c>
    </row>
    <row r="7920" spans="1:7" x14ac:dyDescent="0.25">
      <c r="A7920">
        <v>11</v>
      </c>
      <c r="B7920">
        <v>505903</v>
      </c>
      <c r="C7920">
        <v>112646</v>
      </c>
      <c r="D7920" t="s">
        <v>8207</v>
      </c>
      <c r="G7920" t="str">
        <f t="shared" si="123"/>
        <v>if not exists (select 1 from mi.RangeDetail where Name = 'Ellsworth Electric, Inc.' and RangeID = 3716) begin insert into mi.RangeDetail (RangeID, Name, Description, IsActive, CreatePersonID, CreateDate) values (3716,'Ellsworth Electric, Inc.','',1,1,GETDATE()) end</v>
      </c>
    </row>
    <row r="7921" spans="1:7" x14ac:dyDescent="0.25">
      <c r="A7921">
        <v>1</v>
      </c>
      <c r="B7921">
        <v>513373</v>
      </c>
      <c r="C7921">
        <v>129087</v>
      </c>
      <c r="D7921" t="s">
        <v>8208</v>
      </c>
      <c r="G7921" t="str">
        <f t="shared" si="123"/>
        <v>if not exists (select 1 from mi.RangeDetail where Name = 'Nelson Industrial Services Inc' and RangeID = 3716) begin insert into mi.RangeDetail (RangeID, Name, Description, IsActive, CreatePersonID, CreateDate) values (3716,'Nelson Industrial Services Inc','',1,1,GETDATE()) end</v>
      </c>
    </row>
    <row r="7922" spans="1:7" x14ac:dyDescent="0.25">
      <c r="A7922">
        <v>1</v>
      </c>
      <c r="B7922">
        <v>514554</v>
      </c>
      <c r="C7922">
        <v>104107</v>
      </c>
      <c r="D7922" t="s">
        <v>8209</v>
      </c>
      <c r="G7922" t="str">
        <f t="shared" si="123"/>
        <v>if not exists (select 1 from mi.RangeDetail where Name = 'NOV Wilson' and RangeID = 3716) begin insert into mi.RangeDetail (RangeID, Name, Description, IsActive, CreatePersonID, CreateDate) values (3716,'NOV Wilson','',1,1,GETDATE()) end</v>
      </c>
    </row>
    <row r="7923" spans="1:7" x14ac:dyDescent="0.25">
      <c r="A7923">
        <v>1</v>
      </c>
      <c r="B7923">
        <v>515116</v>
      </c>
      <c r="C7923">
        <v>133965</v>
      </c>
      <c r="D7923" t="s">
        <v>8210</v>
      </c>
      <c r="G7923" t="str">
        <f t="shared" si="123"/>
        <v>if not exists (select 1 from mi.RangeDetail where Name = 'DNOW L P' and RangeID = 3716) begin insert into mi.RangeDetail (RangeID, Name, Description, IsActive, CreatePersonID, CreateDate) values (3716,'DNOW L P','',1,1,GETDATE()) end</v>
      </c>
    </row>
    <row r="7924" spans="1:7" x14ac:dyDescent="0.25">
      <c r="A7924">
        <v>1</v>
      </c>
      <c r="B7924">
        <v>515159</v>
      </c>
      <c r="C7924">
        <v>134084</v>
      </c>
      <c r="D7924" t="s">
        <v>8211</v>
      </c>
      <c r="G7924" t="str">
        <f t="shared" si="123"/>
        <v>if not exists (select 1 from mi.RangeDetail where Name = 'Robt. L Rowan &amp; Associaes' and RangeID = 3716) begin insert into mi.RangeDetail (RangeID, Name, Description, IsActive, CreatePersonID, CreateDate) values (3716,'Robt. L Rowan &amp; Associaes','',1,1,GETDATE()) end</v>
      </c>
    </row>
    <row r="7925" spans="1:7" x14ac:dyDescent="0.25">
      <c r="A7925">
        <v>1</v>
      </c>
      <c r="B7925">
        <v>519101</v>
      </c>
      <c r="C7925">
        <v>109007</v>
      </c>
      <c r="D7925" t="s">
        <v>8212</v>
      </c>
      <c r="G7925" t="str">
        <f t="shared" si="123"/>
        <v>if not exists (select 1 from mi.RangeDetail where Name = 'FabEnCo Inc' and RangeID = 3716) begin insert into mi.RangeDetail (RangeID, Name, Description, IsActive, CreatePersonID, CreateDate) values (3716,'FabEnCo Inc','',1,1,GETDATE()) end</v>
      </c>
    </row>
    <row r="7926" spans="1:7" x14ac:dyDescent="0.25">
      <c r="A7926">
        <v>1</v>
      </c>
      <c r="B7926">
        <v>514362</v>
      </c>
      <c r="C7926">
        <v>131700</v>
      </c>
      <c r="D7926" t="s">
        <v>8213</v>
      </c>
      <c r="G7926" t="str">
        <f t="shared" si="123"/>
        <v>if not exists (select 1 from mi.RangeDetail where Name = 'Kinetic Engineering Corp' and RangeID = 3716) begin insert into mi.RangeDetail (RangeID, Name, Description, IsActive, CreatePersonID, CreateDate) values (3716,'Kinetic Engineering Corp','',1,1,GETDATE()) end</v>
      </c>
    </row>
    <row r="7927" spans="1:7" x14ac:dyDescent="0.25">
      <c r="A7927">
        <v>1</v>
      </c>
      <c r="B7927">
        <v>502252</v>
      </c>
      <c r="C7927">
        <v>108727</v>
      </c>
      <c r="D7927" t="s">
        <v>8214</v>
      </c>
      <c r="G7927" t="str">
        <f t="shared" si="123"/>
        <v>if not exists (select 1 from mi.RangeDetail where Name = 'Team Industrial Services, Inc.' and RangeID = 3716) begin insert into mi.RangeDetail (RangeID, Name, Description, IsActive, CreatePersonID, CreateDate) values (3716,'Team Industrial Services, Inc.','',1,1,GETDATE()) end</v>
      </c>
    </row>
    <row r="7928" spans="1:7" x14ac:dyDescent="0.25">
      <c r="A7928">
        <v>21</v>
      </c>
      <c r="B7928">
        <v>500060</v>
      </c>
      <c r="C7928">
        <v>108727</v>
      </c>
      <c r="D7928" t="s">
        <v>8215</v>
      </c>
      <c r="G7928" t="str">
        <f t="shared" si="123"/>
        <v>if not exists (select 1 from mi.RangeDetail where Name = 'Team Industrial Services' and RangeID = 3716) begin insert into mi.RangeDetail (RangeID, Name, Description, IsActive, CreatePersonID, CreateDate) values (3716,'Team Industrial Services','',1,1,GETDATE()) end</v>
      </c>
    </row>
    <row r="7929" spans="1:7" x14ac:dyDescent="0.25">
      <c r="A7929">
        <v>1</v>
      </c>
      <c r="B7929">
        <v>518995</v>
      </c>
      <c r="C7929">
        <v>136547</v>
      </c>
      <c r="D7929" t="s">
        <v>8216</v>
      </c>
      <c r="G7929" t="str">
        <f t="shared" si="123"/>
        <v>if not exists (select 1 from mi.RangeDetail where Name = 'Submar Inc' and RangeID = 3716) begin insert into mi.RangeDetail (RangeID, Name, Description, IsActive, CreatePersonID, CreateDate) values (3716,'Submar Inc','',1,1,GETDATE()) end</v>
      </c>
    </row>
    <row r="7930" spans="1:7" x14ac:dyDescent="0.25">
      <c r="A7930">
        <v>1</v>
      </c>
      <c r="B7930">
        <v>513802</v>
      </c>
      <c r="C7930">
        <v>130434</v>
      </c>
      <c r="D7930" t="s">
        <v>8217</v>
      </c>
      <c r="G7930" t="str">
        <f t="shared" si="123"/>
        <v>if not exists (select 1 from mi.RangeDetail where Name = 'Intersystems' and RangeID = 3716) begin insert into mi.RangeDetail (RangeID, Name, Description, IsActive, CreatePersonID, CreateDate) values (3716,'Intersystems','',1,1,GETDATE()) end</v>
      </c>
    </row>
    <row r="7931" spans="1:7" x14ac:dyDescent="0.25">
      <c r="A7931">
        <v>1</v>
      </c>
      <c r="B7931">
        <v>514307</v>
      </c>
      <c r="C7931">
        <v>131500</v>
      </c>
      <c r="D7931" t="s">
        <v>8218</v>
      </c>
      <c r="G7931" t="str">
        <f t="shared" si="123"/>
        <v>if not exists (select 1 from mi.RangeDetail where Name = 'Stairways Inc' and RangeID = 3716) begin insert into mi.RangeDetail (RangeID, Name, Description, IsActive, CreatePersonID, CreateDate) values (3716,'Stairways Inc','',1,1,GETDATE()) end</v>
      </c>
    </row>
    <row r="7932" spans="1:7" x14ac:dyDescent="0.25">
      <c r="A7932">
        <v>1</v>
      </c>
      <c r="B7932">
        <v>519803</v>
      </c>
      <c r="C7932">
        <v>138397</v>
      </c>
      <c r="D7932" t="s">
        <v>8219</v>
      </c>
      <c r="G7932" t="str">
        <f t="shared" si="123"/>
        <v>if not exists (select 1 from mi.RangeDetail where Name = 'Lockwood International Inc' and RangeID = 3716) begin insert into mi.RangeDetail (RangeID, Name, Description, IsActive, CreatePersonID, CreateDate) values (3716,'Lockwood International Inc','',1,1,GETDATE()) end</v>
      </c>
    </row>
    <row r="7933" spans="1:7" x14ac:dyDescent="0.25">
      <c r="A7933">
        <v>1</v>
      </c>
      <c r="B7933">
        <v>515882</v>
      </c>
      <c r="C7933">
        <v>136291</v>
      </c>
      <c r="D7933" t="s">
        <v>8220</v>
      </c>
      <c r="G7933" t="str">
        <f t="shared" si="123"/>
        <v>if not exists (select 1 from mi.RangeDetail where Name = 'Waller Marine Inc' and RangeID = 3716) begin insert into mi.RangeDetail (RangeID, Name, Description, IsActive, CreatePersonID, CreateDate) values (3716,'Waller Marine Inc','',1,1,GETDATE()) end</v>
      </c>
    </row>
    <row r="7934" spans="1:7" x14ac:dyDescent="0.25">
      <c r="A7934">
        <v>1</v>
      </c>
      <c r="B7934">
        <v>515461</v>
      </c>
      <c r="C7934">
        <v>108456</v>
      </c>
      <c r="D7934" t="s">
        <v>8221</v>
      </c>
      <c r="G7934" t="str">
        <f t="shared" si="123"/>
        <v>if not exists (select 1 from mi.RangeDetail where Name = 'Sunbelt Transformer' and RangeID = 3716) begin insert into mi.RangeDetail (RangeID, Name, Description, IsActive, CreatePersonID, CreateDate) values (3716,'Sunbelt Transformer','',1,1,GETDATE()) end</v>
      </c>
    </row>
    <row r="7935" spans="1:7" x14ac:dyDescent="0.25">
      <c r="A7935">
        <v>1</v>
      </c>
      <c r="B7935">
        <v>519042</v>
      </c>
      <c r="C7935">
        <v>104425</v>
      </c>
      <c r="D7935" t="s">
        <v>8222</v>
      </c>
      <c r="G7935" t="str">
        <f t="shared" si="123"/>
        <v>if not exists (select 1 from mi.RangeDetail where Name = 'Fugro Satellite Positioning Inc' and RangeID = 3716) begin insert into mi.RangeDetail (RangeID, Name, Description, IsActive, CreatePersonID, CreateDate) values (3716,'Fugro Satellite Positioning Inc','',1,1,GETDATE()) end</v>
      </c>
    </row>
    <row r="7936" spans="1:7" x14ac:dyDescent="0.25">
      <c r="A7936">
        <v>11</v>
      </c>
      <c r="B7936">
        <v>507315</v>
      </c>
      <c r="C7936">
        <v>136295</v>
      </c>
      <c r="D7936" t="s">
        <v>8223</v>
      </c>
      <c r="G7936" t="str">
        <f t="shared" si="123"/>
        <v>if not exists (select 1 from mi.RangeDetail where Name = 'K D Scholten Company' and RangeID = 3716) begin insert into mi.RangeDetail (RangeID, Name, Description, IsActive, CreatePersonID, CreateDate) values (3716,'K D Scholten Company','',1,1,GETDATE()) end</v>
      </c>
    </row>
    <row r="7937" spans="1:7" x14ac:dyDescent="0.25">
      <c r="A7937">
        <v>11</v>
      </c>
      <c r="B7937">
        <v>507065</v>
      </c>
      <c r="C7937">
        <v>135322</v>
      </c>
      <c r="D7937" t="s">
        <v>8224</v>
      </c>
      <c r="G7937" t="str">
        <f t="shared" si="123"/>
        <v>if not exists (select 1 from mi.RangeDetail where Name = 'Fountain People Inc' and RangeID = 3716) begin insert into mi.RangeDetail (RangeID, Name, Description, IsActive, CreatePersonID, CreateDate) values (3716,'Fountain People Inc','',1,1,GETDATE()) end</v>
      </c>
    </row>
    <row r="7938" spans="1:7" x14ac:dyDescent="0.25">
      <c r="A7938">
        <v>11</v>
      </c>
      <c r="B7938">
        <v>507292</v>
      </c>
      <c r="C7938">
        <v>136256</v>
      </c>
      <c r="D7938" t="s">
        <v>8225</v>
      </c>
      <c r="G7938" t="str">
        <f t="shared" si="123"/>
        <v>if not exists (select 1 from mi.RangeDetail where Name = 'Alamo General Contractors Inc' and RangeID = 3716) begin insert into mi.RangeDetail (RangeID, Name, Description, IsActive, CreatePersonID, CreateDate) values (3716,'Alamo General Contractors Inc','',1,1,GETDATE()) end</v>
      </c>
    </row>
    <row r="7939" spans="1:7" x14ac:dyDescent="0.25">
      <c r="A7939">
        <v>11</v>
      </c>
      <c r="B7939">
        <v>507293</v>
      </c>
      <c r="C7939">
        <v>136258</v>
      </c>
      <c r="D7939" t="s">
        <v>8226</v>
      </c>
      <c r="G7939" t="str">
        <f t="shared" ref="G7939:G8002" si="124">IF(D7939&lt;&gt;"",CONCATENATE("if not exists (select 1 from mi.RangeDetail where Name = '",D7939,"' and RangeID = 3716) begin insert into mi.RangeDetail (RangeID, Name, Description, IsActive, CreatePersonID, CreateDate) values (3716,'",D7939,"','","',1,1,GETDATE()) end"), "")</f>
        <v>if not exists (select 1 from mi.RangeDetail where Name = 'Steel Specialities Inc' and RangeID = 3716) begin insert into mi.RangeDetail (RangeID, Name, Description, IsActive, CreatePersonID, CreateDate) values (3716,'Steel Specialities Inc','',1,1,GETDATE()) end</v>
      </c>
    </row>
    <row r="7940" spans="1:7" x14ac:dyDescent="0.25">
      <c r="A7940">
        <v>11</v>
      </c>
      <c r="B7940">
        <v>507275</v>
      </c>
      <c r="C7940">
        <v>136229</v>
      </c>
      <c r="D7940" t="s">
        <v>8227</v>
      </c>
      <c r="G7940" t="str">
        <f t="shared" si="124"/>
        <v>if not exists (select 1 from mi.RangeDetail where Name = 'Coefficient Electric &amp; Communication Systems' and RangeID = 3716) begin insert into mi.RangeDetail (RangeID, Name, Description, IsActive, CreatePersonID, CreateDate) values (3716,'Coefficient Electric &amp; Communication Systems','',1,1,GETDATE()) end</v>
      </c>
    </row>
    <row r="7941" spans="1:7" x14ac:dyDescent="0.25">
      <c r="A7941">
        <v>11</v>
      </c>
      <c r="B7941">
        <v>506630</v>
      </c>
      <c r="C7941">
        <v>133712</v>
      </c>
      <c r="D7941" t="s">
        <v>8228</v>
      </c>
      <c r="G7941" t="str">
        <f t="shared" si="124"/>
        <v>if not exists (select 1 from mi.RangeDetail where Name = 'Action Fire Pros' and RangeID = 3716) begin insert into mi.RangeDetail (RangeID, Name, Description, IsActive, CreatePersonID, CreateDate) values (3716,'Action Fire Pros','',1,1,GETDATE()) end</v>
      </c>
    </row>
    <row r="7942" spans="1:7" x14ac:dyDescent="0.25">
      <c r="A7942">
        <v>11</v>
      </c>
      <c r="B7942">
        <v>507280</v>
      </c>
      <c r="C7942">
        <v>136234</v>
      </c>
      <c r="D7942" t="s">
        <v>8229</v>
      </c>
      <c r="G7942" t="str">
        <f t="shared" si="124"/>
        <v>if not exists (select 1 from mi.RangeDetail where Name = 'V &amp; R Drywall' and RangeID = 3716) begin insert into mi.RangeDetail (RangeID, Name, Description, IsActive, CreatePersonID, CreateDate) values (3716,'V &amp; R Drywall','',1,1,GETDATE()) end</v>
      </c>
    </row>
    <row r="7943" spans="1:7" x14ac:dyDescent="0.25">
      <c r="A7943">
        <v>1</v>
      </c>
      <c r="B7943">
        <v>514874</v>
      </c>
      <c r="C7943">
        <v>115411</v>
      </c>
      <c r="D7943" t="s">
        <v>8230</v>
      </c>
      <c r="G7943" t="str">
        <f t="shared" si="124"/>
        <v>if not exists (select 1 from mi.RangeDetail where Name = 'Resolite' and RangeID = 3716) begin insert into mi.RangeDetail (RangeID, Name, Description, IsActive, CreatePersonID, CreateDate) values (3716,'Resolite','',1,1,GETDATE()) end</v>
      </c>
    </row>
    <row r="7944" spans="1:7" x14ac:dyDescent="0.25">
      <c r="A7944">
        <v>1</v>
      </c>
      <c r="B7944">
        <v>513227</v>
      </c>
      <c r="C7944">
        <v>128554</v>
      </c>
      <c r="D7944" t="s">
        <v>8231</v>
      </c>
      <c r="G7944" t="str">
        <f t="shared" si="124"/>
        <v>if not exists (select 1 from mi.RangeDetail where Name = 'Chem-Pruf' and RangeID = 3716) begin insert into mi.RangeDetail (RangeID, Name, Description, IsActive, CreatePersonID, CreateDate) values (3716,'Chem-Pruf','',1,1,GETDATE()) end</v>
      </c>
    </row>
    <row r="7945" spans="1:7" x14ac:dyDescent="0.25">
      <c r="A7945">
        <v>1</v>
      </c>
      <c r="B7945">
        <v>514635</v>
      </c>
      <c r="C7945">
        <v>132339</v>
      </c>
      <c r="D7945" t="s">
        <v>8232</v>
      </c>
      <c r="G7945" t="str">
        <f t="shared" si="124"/>
        <v>if not exists (select 1 from mi.RangeDetail where Name = 'Cody Builders Supply' and RangeID = 3716) begin insert into mi.RangeDetail (RangeID, Name, Description, IsActive, CreatePersonID, CreateDate) values (3716,'Cody Builders Supply','',1,1,GETDATE()) end</v>
      </c>
    </row>
    <row r="7946" spans="1:7" x14ac:dyDescent="0.25">
      <c r="A7946">
        <v>11</v>
      </c>
      <c r="B7946">
        <v>506734</v>
      </c>
      <c r="C7946">
        <v>132912</v>
      </c>
      <c r="D7946" t="s">
        <v>8233</v>
      </c>
      <c r="G7946" t="str">
        <f t="shared" si="124"/>
        <v>if not exists (select 1 from mi.RangeDetail where Name = 'Premier Office Movers LLC' and RangeID = 3716) begin insert into mi.RangeDetail (RangeID, Name, Description, IsActive, CreatePersonID, CreateDate) values (3716,'Premier Office Movers LLC','',1,1,GETDATE()) end</v>
      </c>
    </row>
    <row r="7947" spans="1:7" x14ac:dyDescent="0.25">
      <c r="A7947">
        <v>1</v>
      </c>
      <c r="B7947">
        <v>515810</v>
      </c>
      <c r="C7947">
        <v>135721</v>
      </c>
      <c r="D7947" t="s">
        <v>8234</v>
      </c>
      <c r="G7947" t="str">
        <f t="shared" si="124"/>
        <v>if not exists (select 1 from mi.RangeDetail where Name = 'Romanoff Electric Co LLC' and RangeID = 3716) begin insert into mi.RangeDetail (RangeID, Name, Description, IsActive, CreatePersonID, CreateDate) values (3716,'Romanoff Electric Co LLC','',1,1,GETDATE()) end</v>
      </c>
    </row>
    <row r="7948" spans="1:7" x14ac:dyDescent="0.25">
      <c r="A7948">
        <v>1</v>
      </c>
      <c r="B7948">
        <v>520017</v>
      </c>
      <c r="C7948">
        <v>139144</v>
      </c>
      <c r="D7948" t="s">
        <v>8235</v>
      </c>
      <c r="G7948" t="str">
        <f t="shared" si="124"/>
        <v>if not exists (select 1 from mi.RangeDetail where Name = 'ClearStream Environmental' and RangeID = 3716) begin insert into mi.RangeDetail (RangeID, Name, Description, IsActive, CreatePersonID, CreateDate) values (3716,'ClearStream Environmental','',1,1,GETDATE()) end</v>
      </c>
    </row>
    <row r="7949" spans="1:7" x14ac:dyDescent="0.25">
      <c r="A7949">
        <v>1</v>
      </c>
      <c r="B7949">
        <v>512877</v>
      </c>
      <c r="C7949">
        <v>127918</v>
      </c>
      <c r="D7949" t="s">
        <v>8236</v>
      </c>
      <c r="G7949" t="str">
        <f t="shared" si="124"/>
        <v>if not exists (select 1 from mi.RangeDetail where Name = 'Nilex Construction, LLC' and RangeID = 3716) begin insert into mi.RangeDetail (RangeID, Name, Description, IsActive, CreatePersonID, CreateDate) values (3716,'Nilex Construction, LLC','',1,1,GETDATE()) end</v>
      </c>
    </row>
    <row r="7950" spans="1:7" x14ac:dyDescent="0.25">
      <c r="A7950">
        <v>1</v>
      </c>
      <c r="B7950">
        <v>513554</v>
      </c>
      <c r="C7950">
        <v>129496</v>
      </c>
      <c r="D7950" t="s">
        <v>8237</v>
      </c>
      <c r="G7950" t="str">
        <f t="shared" si="124"/>
        <v>if not exists (select 1 from mi.RangeDetail where Name = 'Cherokee Enterprise Corp' and RangeID = 3716) begin insert into mi.RangeDetail (RangeID, Name, Description, IsActive, CreatePersonID, CreateDate) values (3716,'Cherokee Enterprise Corp','',1,1,GETDATE()) end</v>
      </c>
    </row>
    <row r="7951" spans="1:7" x14ac:dyDescent="0.25">
      <c r="A7951">
        <v>1</v>
      </c>
      <c r="B7951">
        <v>513510</v>
      </c>
      <c r="C7951">
        <v>129296</v>
      </c>
      <c r="D7951" t="s">
        <v>8238</v>
      </c>
      <c r="G7951" t="str">
        <f t="shared" si="124"/>
        <v>if not exists (select 1 from mi.RangeDetail where Name = 'Metalworks Plus LLC' and RangeID = 3716) begin insert into mi.RangeDetail (RangeID, Name, Description, IsActive, CreatePersonID, CreateDate) values (3716,'Metalworks Plus LLC','',1,1,GETDATE()) end</v>
      </c>
    </row>
    <row r="7952" spans="1:7" x14ac:dyDescent="0.25">
      <c r="A7952">
        <v>11</v>
      </c>
      <c r="B7952">
        <v>505592</v>
      </c>
      <c r="C7952">
        <v>112023</v>
      </c>
      <c r="D7952" t="s">
        <v>8239</v>
      </c>
      <c r="G7952" t="str">
        <f t="shared" si="124"/>
        <v>if not exists (select 1 from mi.RangeDetail where Name = 'Focus Floors, LLC' and RangeID = 3716) begin insert into mi.RangeDetail (RangeID, Name, Description, IsActive, CreatePersonID, CreateDate) values (3716,'Focus Floors, LLC','',1,1,GETDATE()) end</v>
      </c>
    </row>
    <row r="7953" spans="1:7" x14ac:dyDescent="0.25">
      <c r="A7953">
        <v>1</v>
      </c>
      <c r="B7953">
        <v>513899</v>
      </c>
      <c r="C7953">
        <v>130691</v>
      </c>
      <c r="D7953" t="s">
        <v>8240</v>
      </c>
      <c r="G7953" t="str">
        <f t="shared" si="124"/>
        <v>if not exists (select 1 from mi.RangeDetail where Name = 'Appalachian Security Inc' and RangeID = 3716) begin insert into mi.RangeDetail (RangeID, Name, Description, IsActive, CreatePersonID, CreateDate) values (3716,'Appalachian Security Inc','',1,1,GETDATE()) end</v>
      </c>
    </row>
    <row r="7954" spans="1:7" x14ac:dyDescent="0.25">
      <c r="A7954">
        <v>11</v>
      </c>
      <c r="B7954">
        <v>507187</v>
      </c>
      <c r="C7954">
        <v>136086</v>
      </c>
      <c r="D7954" t="s">
        <v>8241</v>
      </c>
      <c r="G7954" t="str">
        <f t="shared" si="124"/>
        <v>if not exists (select 1 from mi.RangeDetail where Name = 'Superior Outdoor Management' and RangeID = 3716) begin insert into mi.RangeDetail (RangeID, Name, Description, IsActive, CreatePersonID, CreateDate) values (3716,'Superior Outdoor Management','',1,1,GETDATE()) end</v>
      </c>
    </row>
    <row r="7955" spans="1:7" x14ac:dyDescent="0.25">
      <c r="A7955">
        <v>11</v>
      </c>
      <c r="B7955">
        <v>507416</v>
      </c>
      <c r="C7955">
        <v>136427</v>
      </c>
      <c r="D7955" t="s">
        <v>8242</v>
      </c>
      <c r="G7955" t="str">
        <f t="shared" si="124"/>
        <v>if not exists (select 1 from mi.RangeDetail where Name = 'Central Ohio Gas Line Services LLC' and RangeID = 3716) begin insert into mi.RangeDetail (RangeID, Name, Description, IsActive, CreatePersonID, CreateDate) values (3716,'Central Ohio Gas Line Services LLC','',1,1,GETDATE()) end</v>
      </c>
    </row>
    <row r="7956" spans="1:7" x14ac:dyDescent="0.25">
      <c r="A7956">
        <v>11</v>
      </c>
      <c r="B7956">
        <v>507051</v>
      </c>
      <c r="C7956">
        <v>135297</v>
      </c>
      <c r="D7956" t="s">
        <v>8243</v>
      </c>
      <c r="G7956" t="str">
        <f t="shared" si="124"/>
        <v>if not exists (select 1 from mi.RangeDetail where Name = 'Factory Glass Direct, LLC' and RangeID = 3716) begin insert into mi.RangeDetail (RangeID, Name, Description, IsActive, CreatePersonID, CreateDate) values (3716,'Factory Glass Direct, LLC','',1,1,GETDATE()) end</v>
      </c>
    </row>
    <row r="7957" spans="1:7" x14ac:dyDescent="0.25">
      <c r="A7957">
        <v>1</v>
      </c>
      <c r="B7957">
        <v>512325</v>
      </c>
      <c r="C7957">
        <v>128322</v>
      </c>
      <c r="D7957" t="s">
        <v>8244</v>
      </c>
      <c r="G7957" t="str">
        <f t="shared" si="124"/>
        <v>if not exists (select 1 from mi.RangeDetail where Name = 'Robison Trucking' and RangeID = 3716) begin insert into mi.RangeDetail (RangeID, Name, Description, IsActive, CreatePersonID, CreateDate) values (3716,'Robison Trucking','',1,1,GETDATE()) end</v>
      </c>
    </row>
    <row r="7958" spans="1:7" x14ac:dyDescent="0.25">
      <c r="A7958">
        <v>1</v>
      </c>
      <c r="B7958">
        <v>514793</v>
      </c>
      <c r="C7958">
        <v>132794</v>
      </c>
      <c r="D7958" t="s">
        <v>8245</v>
      </c>
      <c r="G7958" t="str">
        <f t="shared" si="124"/>
        <v>if not exists (select 1 from mi.RangeDetail where Name = 'Consolidated Services Inc' and RangeID = 3716) begin insert into mi.RangeDetail (RangeID, Name, Description, IsActive, CreatePersonID, CreateDate) values (3716,'Consolidated Services Inc','',1,1,GETDATE()) end</v>
      </c>
    </row>
    <row r="7959" spans="1:7" x14ac:dyDescent="0.25">
      <c r="A7959">
        <v>11</v>
      </c>
      <c r="B7959">
        <v>505581</v>
      </c>
      <c r="C7959">
        <v>112008</v>
      </c>
      <c r="D7959" t="s">
        <v>8246</v>
      </c>
      <c r="G7959" t="str">
        <f t="shared" si="124"/>
        <v>if not exists (select 1 from mi.RangeDetail where Name = 'Soloha Contractors, Inc.' and RangeID = 3716) begin insert into mi.RangeDetail (RangeID, Name, Description, IsActive, CreatePersonID, CreateDate) values (3716,'Soloha Contractors, Inc.','',1,1,GETDATE()) end</v>
      </c>
    </row>
    <row r="7960" spans="1:7" x14ac:dyDescent="0.25">
      <c r="A7960">
        <v>1</v>
      </c>
      <c r="B7960">
        <v>519950</v>
      </c>
      <c r="C7960">
        <v>138845</v>
      </c>
      <c r="D7960" t="s">
        <v>8247</v>
      </c>
      <c r="G7960" t="str">
        <f t="shared" si="124"/>
        <v>if not exists (select 1 from mi.RangeDetail where Name = 'EXND Diving &amp; Marine Services LLC' and RangeID = 3716) begin insert into mi.RangeDetail (RangeID, Name, Description, IsActive, CreatePersonID, CreateDate) values (3716,'EXND Diving &amp; Marine Services LLC','',1,1,GETDATE()) end</v>
      </c>
    </row>
    <row r="7961" spans="1:7" x14ac:dyDescent="0.25">
      <c r="A7961">
        <v>1</v>
      </c>
      <c r="B7961">
        <v>512914</v>
      </c>
      <c r="C7961">
        <v>128194</v>
      </c>
      <c r="D7961" t="s">
        <v>8248</v>
      </c>
      <c r="G7961" t="str">
        <f t="shared" si="124"/>
        <v>if not exists (select 1 from mi.RangeDetail where Name = 'Xtreme Reinforcing Inc' and RangeID = 3716) begin insert into mi.RangeDetail (RangeID, Name, Description, IsActive, CreatePersonID, CreateDate) values (3716,'Xtreme Reinforcing Inc','',1,1,GETDATE()) end</v>
      </c>
    </row>
    <row r="7962" spans="1:7" x14ac:dyDescent="0.25">
      <c r="A7962">
        <v>11</v>
      </c>
      <c r="B7962">
        <v>507005</v>
      </c>
      <c r="C7962">
        <v>104356</v>
      </c>
      <c r="D7962" t="s">
        <v>8249</v>
      </c>
      <c r="G7962" t="str">
        <f t="shared" si="124"/>
        <v>if not exists (select 1 from mi.RangeDetail where Name = 'McKinney Drilling Co' and RangeID = 3716) begin insert into mi.RangeDetail (RangeID, Name, Description, IsActive, CreatePersonID, CreateDate) values (3716,'McKinney Drilling Co','',1,1,GETDATE()) end</v>
      </c>
    </row>
    <row r="7963" spans="1:7" x14ac:dyDescent="0.25">
      <c r="A7963">
        <v>11</v>
      </c>
      <c r="B7963">
        <v>506626</v>
      </c>
      <c r="C7963">
        <v>133706</v>
      </c>
      <c r="D7963" t="s">
        <v>8250</v>
      </c>
      <c r="G7963" t="str">
        <f t="shared" si="124"/>
        <v>if not exists (select 1 from mi.RangeDetail where Name = 'Lane Supply, Inc.' and RangeID = 3716) begin insert into mi.RangeDetail (RangeID, Name, Description, IsActive, CreatePersonID, CreateDate) values (3716,'Lane Supply, Inc.','',1,1,GETDATE()) end</v>
      </c>
    </row>
    <row r="7964" spans="1:7" x14ac:dyDescent="0.25">
      <c r="A7964">
        <v>11</v>
      </c>
      <c r="B7964">
        <v>506746</v>
      </c>
      <c r="C7964">
        <v>134370</v>
      </c>
      <c r="D7964" t="s">
        <v>8251</v>
      </c>
      <c r="G7964" t="str">
        <f t="shared" si="124"/>
        <v>if not exists (select 1 from mi.RangeDetail where Name = 'R Williams Electric Inc' and RangeID = 3716) begin insert into mi.RangeDetail (RangeID, Name, Description, IsActive, CreatePersonID, CreateDate) values (3716,'R Williams Electric Inc','',1,1,GETDATE()) end</v>
      </c>
    </row>
    <row r="7965" spans="1:7" x14ac:dyDescent="0.25">
      <c r="A7965">
        <v>11</v>
      </c>
      <c r="B7965">
        <v>506628</v>
      </c>
      <c r="C7965">
        <v>133704</v>
      </c>
      <c r="D7965" t="s">
        <v>8252</v>
      </c>
      <c r="G7965" t="str">
        <f t="shared" si="124"/>
        <v>if not exists (select 1 from mi.RangeDetail where Name = 'Mdm Scaffolding Services, Inc.' and RangeID = 3716) begin insert into mi.RangeDetail (RangeID, Name, Description, IsActive, CreatePersonID, CreateDate) values (3716,'Mdm Scaffolding Services, Inc.','',1,1,GETDATE()) end</v>
      </c>
    </row>
    <row r="7966" spans="1:7" x14ac:dyDescent="0.25">
      <c r="A7966">
        <v>11</v>
      </c>
      <c r="B7966">
        <v>506847</v>
      </c>
      <c r="C7966">
        <v>134967</v>
      </c>
      <c r="D7966" t="s">
        <v>8253</v>
      </c>
      <c r="G7966" t="str">
        <f t="shared" si="124"/>
        <v>if not exists (select 1 from mi.RangeDetail where Name = 'Capital City Pools Inc' and RangeID = 3716) begin insert into mi.RangeDetail (RangeID, Name, Description, IsActive, CreatePersonID, CreateDate) values (3716,'Capital City Pools Inc','',1,1,GETDATE()) end</v>
      </c>
    </row>
    <row r="7967" spans="1:7" x14ac:dyDescent="0.25">
      <c r="A7967">
        <v>11</v>
      </c>
      <c r="B7967">
        <v>506140</v>
      </c>
      <c r="C7967">
        <v>112935</v>
      </c>
      <c r="D7967" t="s">
        <v>8254</v>
      </c>
      <c r="G7967" t="str">
        <f t="shared" si="124"/>
        <v>if not exists (select 1 from mi.RangeDetail where Name = 'Peerless Mfg Co' and RangeID = 3716) begin insert into mi.RangeDetail (RangeID, Name, Description, IsActive, CreatePersonID, CreateDate) values (3716,'Peerless Mfg Co','',1,1,GETDATE()) end</v>
      </c>
    </row>
    <row r="7968" spans="1:7" x14ac:dyDescent="0.25">
      <c r="A7968">
        <v>11</v>
      </c>
      <c r="B7968">
        <v>505077</v>
      </c>
      <c r="C7968">
        <v>103281</v>
      </c>
      <c r="D7968" t="s">
        <v>9599</v>
      </c>
      <c r="G7968" t="str">
        <f t="shared" si="124"/>
        <v>if not exists (select 1 from mi.RangeDetail where Name = 'Zane''s Specialty Building Products' and RangeID = 3716) begin insert into mi.RangeDetail (RangeID, Name, Description, IsActive, CreatePersonID, CreateDate) values (3716,'Zane''s Specialty Building Products','',1,1,GETDATE()) end</v>
      </c>
    </row>
    <row r="7969" spans="1:7" x14ac:dyDescent="0.25">
      <c r="A7969">
        <v>1</v>
      </c>
      <c r="B7969">
        <v>514657</v>
      </c>
      <c r="C7969">
        <v>132427</v>
      </c>
      <c r="D7969" t="s">
        <v>8255</v>
      </c>
      <c r="G7969" t="str">
        <f t="shared" si="124"/>
        <v>if not exists (select 1 from mi.RangeDetail where Name = 'Republic Sales &amp; Mfg Company' and RangeID = 3716) begin insert into mi.RangeDetail (RangeID, Name, Description, IsActive, CreatePersonID, CreateDate) values (3716,'Republic Sales &amp; Mfg Company','',1,1,GETDATE()) end</v>
      </c>
    </row>
    <row r="7970" spans="1:7" x14ac:dyDescent="0.25">
      <c r="A7970">
        <v>1</v>
      </c>
      <c r="B7970">
        <v>502063</v>
      </c>
      <c r="C7970">
        <v>101299</v>
      </c>
      <c r="D7970" t="s">
        <v>8256</v>
      </c>
      <c r="G7970" t="str">
        <f t="shared" si="124"/>
        <v>if not exists (select 1 from mi.RangeDetail where Name = 'Fibergrate Composite Structures' and RangeID = 3716) begin insert into mi.RangeDetail (RangeID, Name, Description, IsActive, CreatePersonID, CreateDate) values (3716,'Fibergrate Composite Structures','',1,1,GETDATE()) end</v>
      </c>
    </row>
    <row r="7971" spans="1:7" x14ac:dyDescent="0.25">
      <c r="A7971">
        <v>1</v>
      </c>
      <c r="B7971">
        <v>513237</v>
      </c>
      <c r="C7971">
        <v>128571</v>
      </c>
      <c r="D7971" t="s">
        <v>8257</v>
      </c>
      <c r="G7971" t="str">
        <f t="shared" si="124"/>
        <v>if not exists (select 1 from mi.RangeDetail where Name = 'DO NOT USE Fibergrate Composite Structures Inc' and RangeID = 3716) begin insert into mi.RangeDetail (RangeID, Name, Description, IsActive, CreatePersonID, CreateDate) values (3716,'DO NOT USE Fibergrate Composite Structures Inc','',1,1,GETDATE()) end</v>
      </c>
    </row>
    <row r="7972" spans="1:7" x14ac:dyDescent="0.25">
      <c r="A7972">
        <v>1</v>
      </c>
      <c r="B7972">
        <v>501100</v>
      </c>
      <c r="C7972">
        <v>100111</v>
      </c>
      <c r="D7972" t="s">
        <v>8258</v>
      </c>
      <c r="G7972" t="str">
        <f t="shared" si="124"/>
        <v>if not exists (select 1 from mi.RangeDetail where Name = 'McKinney Drilling Company' and RangeID = 3716) begin insert into mi.RangeDetail (RangeID, Name, Description, IsActive, CreatePersonID, CreateDate) values (3716,'McKinney Drilling Company','',1,1,GETDATE()) end</v>
      </c>
    </row>
    <row r="7973" spans="1:7" x14ac:dyDescent="0.25">
      <c r="A7973">
        <v>1</v>
      </c>
      <c r="B7973">
        <v>502130</v>
      </c>
      <c r="C7973">
        <v>100111</v>
      </c>
      <c r="D7973" t="s">
        <v>8258</v>
      </c>
      <c r="G7973" t="str">
        <f t="shared" si="124"/>
        <v>if not exists (select 1 from mi.RangeDetail where Name = 'McKinney Drilling Company' and RangeID = 3716) begin insert into mi.RangeDetail (RangeID, Name, Description, IsActive, CreatePersonID, CreateDate) values (3716,'McKinney Drilling Company','',1,1,GETDATE()) end</v>
      </c>
    </row>
    <row r="7974" spans="1:7" x14ac:dyDescent="0.25">
      <c r="A7974">
        <v>1</v>
      </c>
      <c r="B7974">
        <v>501940</v>
      </c>
      <c r="C7974">
        <v>127114</v>
      </c>
      <c r="D7974" t="s">
        <v>8258</v>
      </c>
      <c r="G7974" t="str">
        <f t="shared" si="124"/>
        <v>if not exists (select 1 from mi.RangeDetail where Name = 'McKinney Drilling Company' and RangeID = 3716) begin insert into mi.RangeDetail (RangeID, Name, Description, IsActive, CreatePersonID, CreateDate) values (3716,'McKinney Drilling Company','',1,1,GETDATE()) end</v>
      </c>
    </row>
    <row r="7975" spans="1:7" x14ac:dyDescent="0.25">
      <c r="A7975">
        <v>11</v>
      </c>
      <c r="B7975">
        <v>507107</v>
      </c>
      <c r="C7975">
        <v>135952</v>
      </c>
      <c r="D7975" t="s">
        <v>8259</v>
      </c>
      <c r="G7975" t="str">
        <f t="shared" si="124"/>
        <v>if not exists (select 1 from mi.RangeDetail where Name = 'Tyler Glass &amp; Mirror' and RangeID = 3716) begin insert into mi.RangeDetail (RangeID, Name, Description, IsActive, CreatePersonID, CreateDate) values (3716,'Tyler Glass &amp; Mirror','',1,1,GETDATE()) end</v>
      </c>
    </row>
    <row r="7976" spans="1:7" x14ac:dyDescent="0.25">
      <c r="A7976">
        <v>11</v>
      </c>
      <c r="B7976">
        <v>501627</v>
      </c>
      <c r="C7976">
        <v>102300</v>
      </c>
      <c r="D7976" t="s">
        <v>8260</v>
      </c>
      <c r="G7976" t="str">
        <f t="shared" si="124"/>
        <v>if not exists (select 1 from mi.RangeDetail where Name = 'Electric, Inc.' and RangeID = 3716) begin insert into mi.RangeDetail (RangeID, Name, Description, IsActive, CreatePersonID, CreateDate) values (3716,'Electric, Inc.','',1,1,GETDATE()) end</v>
      </c>
    </row>
    <row r="7977" spans="1:7" x14ac:dyDescent="0.25">
      <c r="A7977">
        <v>1</v>
      </c>
      <c r="B7977">
        <v>501995</v>
      </c>
      <c r="C7977">
        <v>111879</v>
      </c>
      <c r="D7977" t="s">
        <v>8261</v>
      </c>
      <c r="G7977" t="str">
        <f t="shared" si="124"/>
        <v>if not exists (select 1 from mi.RangeDetail where Name = 'American Turbine Pump Company' and RangeID = 3716) begin insert into mi.RangeDetail (RangeID, Name, Description, IsActive, CreatePersonID, CreateDate) values (3716,'American Turbine Pump Company','',1,1,GETDATE()) end</v>
      </c>
    </row>
    <row r="7978" spans="1:7" x14ac:dyDescent="0.25">
      <c r="A7978">
        <v>1</v>
      </c>
      <c r="B7978">
        <v>500092</v>
      </c>
      <c r="C7978">
        <v>118961</v>
      </c>
      <c r="D7978" t="s">
        <v>8262</v>
      </c>
      <c r="G7978" t="str">
        <f t="shared" si="124"/>
        <v>if not exists (select 1 from mi.RangeDetail where Name = 'American Excelsior Company' and RangeID = 3716) begin insert into mi.RangeDetail (RangeID, Name, Description, IsActive, CreatePersonID, CreateDate) values (3716,'American Excelsior Company','',1,1,GETDATE()) end</v>
      </c>
    </row>
    <row r="7979" spans="1:7" x14ac:dyDescent="0.25">
      <c r="A7979">
        <v>11</v>
      </c>
      <c r="B7979">
        <v>500172</v>
      </c>
      <c r="C7979">
        <v>101137</v>
      </c>
      <c r="D7979" t="s">
        <v>8263</v>
      </c>
      <c r="G7979" t="str">
        <f t="shared" si="124"/>
        <v>if not exists (select 1 from mi.RangeDetail where Name = 'Alden Air Conditioning &amp; Heating' and RangeID = 3716) begin insert into mi.RangeDetail (RangeID, Name, Description, IsActive, CreatePersonID, CreateDate) values (3716,'Alden Air Conditioning &amp; Heating','',1,1,GETDATE()) end</v>
      </c>
    </row>
    <row r="7980" spans="1:7" x14ac:dyDescent="0.25">
      <c r="A7980">
        <v>11</v>
      </c>
      <c r="B7980">
        <v>506634</v>
      </c>
      <c r="C7980">
        <v>133716</v>
      </c>
      <c r="D7980" t="s">
        <v>8264</v>
      </c>
      <c r="G7980" t="str">
        <f t="shared" si="124"/>
        <v>if not exists (select 1 from mi.RangeDetail where Name = 'Powers Plumbing Co., Inc.' and RangeID = 3716) begin insert into mi.RangeDetail (RangeID, Name, Description, IsActive, CreatePersonID, CreateDate) values (3716,'Powers Plumbing Co., Inc.','',1,1,GETDATE()) end</v>
      </c>
    </row>
    <row r="7981" spans="1:7" x14ac:dyDescent="0.25">
      <c r="A7981">
        <v>11</v>
      </c>
      <c r="B7981">
        <v>505678</v>
      </c>
      <c r="C7981">
        <v>112496</v>
      </c>
      <c r="D7981" t="s">
        <v>8265</v>
      </c>
      <c r="G7981" t="str">
        <f t="shared" si="124"/>
        <v>if not exists (select 1 from mi.RangeDetail where Name = 'Southern Bleacher Company' and RangeID = 3716) begin insert into mi.RangeDetail (RangeID, Name, Description, IsActive, CreatePersonID, CreateDate) values (3716,'Southern Bleacher Company','',1,1,GETDATE()) end</v>
      </c>
    </row>
    <row r="7982" spans="1:7" x14ac:dyDescent="0.25">
      <c r="A7982">
        <v>11</v>
      </c>
      <c r="B7982">
        <v>504665</v>
      </c>
      <c r="C7982">
        <v>102947</v>
      </c>
      <c r="D7982" t="s">
        <v>8266</v>
      </c>
      <c r="G7982" t="str">
        <f t="shared" si="124"/>
        <v>if not exists (select 1 from mi.RangeDetail where Name = 'Schneider Electric Buildings Americas, Inc.' and RangeID = 3716) begin insert into mi.RangeDetail (RangeID, Name, Description, IsActive, CreatePersonID, CreateDate) values (3716,'Schneider Electric Buildings Americas, Inc.','',1,1,GETDATE()) end</v>
      </c>
    </row>
    <row r="7983" spans="1:7" x14ac:dyDescent="0.25">
      <c r="A7983">
        <v>11</v>
      </c>
      <c r="B7983">
        <v>504454</v>
      </c>
      <c r="C7983">
        <v>106822</v>
      </c>
      <c r="D7983" t="s">
        <v>8266</v>
      </c>
      <c r="G7983" t="str">
        <f t="shared" si="124"/>
        <v>if not exists (select 1 from mi.RangeDetail where Name = 'Schneider Electric Buildings Americas, Inc.' and RangeID = 3716) begin insert into mi.RangeDetail (RangeID, Name, Description, IsActive, CreatePersonID, CreateDate) values (3716,'Schneider Electric Buildings Americas, Inc.','',1,1,GETDATE()) end</v>
      </c>
    </row>
    <row r="7984" spans="1:7" x14ac:dyDescent="0.25">
      <c r="A7984">
        <v>11</v>
      </c>
      <c r="B7984">
        <v>507150</v>
      </c>
      <c r="C7984">
        <v>113076</v>
      </c>
      <c r="D7984" t="s">
        <v>8267</v>
      </c>
      <c r="G7984" t="str">
        <f t="shared" si="124"/>
        <v>if not exists (select 1 from mi.RangeDetail where Name = 'King Architectural Metals' and RangeID = 3716) begin insert into mi.RangeDetail (RangeID, Name, Description, IsActive, CreatePersonID, CreateDate) values (3716,'King Architectural Metals','',1,1,GETDATE()) end</v>
      </c>
    </row>
    <row r="7985" spans="1:7" x14ac:dyDescent="0.25">
      <c r="A7985">
        <v>11</v>
      </c>
      <c r="B7985">
        <v>505601</v>
      </c>
      <c r="C7985">
        <v>112043</v>
      </c>
      <c r="D7985" t="s">
        <v>8268</v>
      </c>
      <c r="G7985" t="str">
        <f t="shared" si="124"/>
        <v>if not exists (select 1 from mi.RangeDetail where Name = 'Wright Construction Co., Inc.' and RangeID = 3716) begin insert into mi.RangeDetail (RangeID, Name, Description, IsActive, CreatePersonID, CreateDate) values (3716,'Wright Construction Co., Inc.','',1,1,GETDATE()) end</v>
      </c>
    </row>
    <row r="7986" spans="1:7" x14ac:dyDescent="0.25">
      <c r="A7986">
        <v>1</v>
      </c>
      <c r="B7986">
        <v>514717</v>
      </c>
      <c r="C7986">
        <v>132608</v>
      </c>
      <c r="D7986" t="s">
        <v>8269</v>
      </c>
      <c r="G7986" t="str">
        <f t="shared" si="124"/>
        <v>if not exists (select 1 from mi.RangeDetail where Name = 'Arm-Tex Corporation' and RangeID = 3716) begin insert into mi.RangeDetail (RangeID, Name, Description, IsActive, CreatePersonID, CreateDate) values (3716,'Arm-Tex Corporation','',1,1,GETDATE()) end</v>
      </c>
    </row>
    <row r="7987" spans="1:7" x14ac:dyDescent="0.25">
      <c r="A7987">
        <v>1</v>
      </c>
      <c r="B7987">
        <v>519986</v>
      </c>
      <c r="C7987">
        <v>139016</v>
      </c>
      <c r="D7987" t="s">
        <v>8270</v>
      </c>
      <c r="G7987" t="str">
        <f t="shared" si="124"/>
        <v>if not exists (select 1 from mi.RangeDetail where Name = 'Alliance Sports Group LP' and RangeID = 3716) begin insert into mi.RangeDetail (RangeID, Name, Description, IsActive, CreatePersonID, CreateDate) values (3716,'Alliance Sports Group LP','',1,1,GETDATE()) end</v>
      </c>
    </row>
    <row r="7988" spans="1:7" x14ac:dyDescent="0.25">
      <c r="A7988">
        <v>11</v>
      </c>
      <c r="B7988">
        <v>502292</v>
      </c>
      <c r="C7988">
        <v>105419</v>
      </c>
      <c r="D7988" t="s">
        <v>8271</v>
      </c>
      <c r="G7988" t="str">
        <f t="shared" si="124"/>
        <v>if not exists (select 1 from mi.RangeDetail where Name = 'Progressive Waste Solutions of TX, Inc.' and RangeID = 3716) begin insert into mi.RangeDetail (RangeID, Name, Description, IsActive, CreatePersonID, CreateDate) values (3716,'Progressive Waste Solutions of TX, Inc.','',1,1,GETDATE()) end</v>
      </c>
    </row>
    <row r="7989" spans="1:7" x14ac:dyDescent="0.25">
      <c r="A7989">
        <v>11</v>
      </c>
      <c r="B7989">
        <v>506631</v>
      </c>
      <c r="C7989">
        <v>133710</v>
      </c>
      <c r="D7989" t="s">
        <v>8272</v>
      </c>
      <c r="G7989" t="str">
        <f t="shared" si="124"/>
        <v>if not exists (select 1 from mi.RangeDetail where Name = 'RoofMaster Maintenance &amp; Roofing, Inc.' and RangeID = 3716) begin insert into mi.RangeDetail (RangeID, Name, Description, IsActive, CreatePersonID, CreateDate) values (3716,'RoofMaster Maintenance &amp; Roofing, Inc.','',1,1,GETDATE()) end</v>
      </c>
    </row>
    <row r="7990" spans="1:7" x14ac:dyDescent="0.25">
      <c r="A7990">
        <v>1</v>
      </c>
      <c r="B7990">
        <v>520113</v>
      </c>
      <c r="C7990">
        <v>139320</v>
      </c>
      <c r="D7990" t="s">
        <v>8273</v>
      </c>
      <c r="G7990" t="str">
        <f t="shared" si="124"/>
        <v>if not exists (select 1 from mi.RangeDetail where Name = 'Sage Oil Vac, Inc.' and RangeID = 3716) begin insert into mi.RangeDetail (RangeID, Name, Description, IsActive, CreatePersonID, CreateDate) values (3716,'Sage Oil Vac, Inc.','',1,1,GETDATE()) end</v>
      </c>
    </row>
    <row r="7991" spans="1:7" x14ac:dyDescent="0.25">
      <c r="A7991">
        <v>1</v>
      </c>
      <c r="B7991">
        <v>513796</v>
      </c>
      <c r="C7991">
        <v>130416</v>
      </c>
      <c r="D7991" t="s">
        <v>8274</v>
      </c>
      <c r="G7991" t="str">
        <f t="shared" si="124"/>
        <v>if not exists (select 1 from mi.RangeDetail where Name = 'Orica USA Inc' and RangeID = 3716) begin insert into mi.RangeDetail (RangeID, Name, Description, IsActive, CreatePersonID, CreateDate) values (3716,'Orica USA Inc','',1,1,GETDATE()) end</v>
      </c>
    </row>
    <row r="7992" spans="1:7" x14ac:dyDescent="0.25">
      <c r="A7992">
        <v>11</v>
      </c>
      <c r="B7992">
        <v>507092</v>
      </c>
      <c r="C7992">
        <v>135355</v>
      </c>
      <c r="D7992" t="s">
        <v>8275</v>
      </c>
      <c r="G7992" t="str">
        <f t="shared" si="124"/>
        <v>if not exists (select 1 from mi.RangeDetail where Name = 'Whitaker Plumbing, Inc.' and RangeID = 3716) begin insert into mi.RangeDetail (RangeID, Name, Description, IsActive, CreatePersonID, CreateDate) values (3716,'Whitaker Plumbing, Inc.','',1,1,GETDATE()) end</v>
      </c>
    </row>
    <row r="7993" spans="1:7" x14ac:dyDescent="0.25">
      <c r="A7993">
        <v>11</v>
      </c>
      <c r="B7993">
        <v>505937</v>
      </c>
      <c r="C7993">
        <v>112707</v>
      </c>
      <c r="D7993" t="s">
        <v>8276</v>
      </c>
      <c r="G7993" t="str">
        <f t="shared" si="124"/>
        <v>if not exists (select 1 from mi.RangeDetail where Name = 'Architectural Fabrication, Inc.' and RangeID = 3716) begin insert into mi.RangeDetail (RangeID, Name, Description, IsActive, CreatePersonID, CreateDate) values (3716,'Architectural Fabrication, Inc.','',1,1,GETDATE()) end</v>
      </c>
    </row>
    <row r="7994" spans="1:7" x14ac:dyDescent="0.25">
      <c r="A7994">
        <v>1</v>
      </c>
      <c r="B7994">
        <v>502067</v>
      </c>
      <c r="C7994">
        <v>103502</v>
      </c>
      <c r="D7994" t="s">
        <v>8277</v>
      </c>
      <c r="G7994" t="str">
        <f t="shared" si="124"/>
        <v>if not exists (select 1 from mi.RangeDetail where Name = 'Flowserve US, Inc.' and RangeID = 3716) begin insert into mi.RangeDetail (RangeID, Name, Description, IsActive, CreatePersonID, CreateDate) values (3716,'Flowserve US, Inc.','',1,1,GETDATE()) end</v>
      </c>
    </row>
    <row r="7995" spans="1:7" x14ac:dyDescent="0.25">
      <c r="A7995">
        <v>11</v>
      </c>
      <c r="B7995">
        <v>507087</v>
      </c>
      <c r="C7995">
        <v>135351</v>
      </c>
      <c r="D7995" t="s">
        <v>8278</v>
      </c>
      <c r="G7995" t="str">
        <f t="shared" si="124"/>
        <v>if not exists (select 1 from mi.RangeDetail where Name = 'Counterscapes, Inc.' and RangeID = 3716) begin insert into mi.RangeDetail (RangeID, Name, Description, IsActive, CreatePersonID, CreateDate) values (3716,'Counterscapes, Inc.','',1,1,GETDATE()) end</v>
      </c>
    </row>
    <row r="7996" spans="1:7" x14ac:dyDescent="0.25">
      <c r="A7996">
        <v>11</v>
      </c>
      <c r="B7996">
        <v>506191</v>
      </c>
      <c r="C7996">
        <v>106125</v>
      </c>
      <c r="D7996" t="s">
        <v>8279</v>
      </c>
      <c r="G7996" t="str">
        <f t="shared" si="124"/>
        <v>if not exists (select 1 from mi.RangeDetail where Name = 'Ohio Fire Protection' and RangeID = 3716) begin insert into mi.RangeDetail (RangeID, Name, Description, IsActive, CreatePersonID, CreateDate) values (3716,'Ohio Fire Protection','',1,1,GETDATE()) end</v>
      </c>
    </row>
    <row r="7997" spans="1:7" x14ac:dyDescent="0.25">
      <c r="A7997">
        <v>1</v>
      </c>
      <c r="B7997">
        <v>519108</v>
      </c>
      <c r="C7997">
        <v>137003</v>
      </c>
      <c r="D7997" t="s">
        <v>8280</v>
      </c>
      <c r="G7997" t="str">
        <f t="shared" si="124"/>
        <v>if not exists (select 1 from mi.RangeDetail where Name = 'Hibbard Inshore LLC' and RangeID = 3716) begin insert into mi.RangeDetail (RangeID, Name, Description, IsActive, CreatePersonID, CreateDate) values (3716,'Hibbard Inshore LLC','',1,1,GETDATE()) end</v>
      </c>
    </row>
    <row r="7998" spans="1:7" x14ac:dyDescent="0.25">
      <c r="A7998">
        <v>1</v>
      </c>
      <c r="B7998">
        <v>514210</v>
      </c>
      <c r="C7998">
        <v>130566</v>
      </c>
      <c r="D7998" t="s">
        <v>8281</v>
      </c>
      <c r="G7998" t="str">
        <f t="shared" si="124"/>
        <v>if not exists (select 1 from mi.RangeDetail where Name = 'L/B Water Service, Inc.' and RangeID = 3716) begin insert into mi.RangeDetail (RangeID, Name, Description, IsActive, CreatePersonID, CreateDate) values (3716,'L/B Water Service, Inc.','',1,1,GETDATE()) end</v>
      </c>
    </row>
    <row r="7999" spans="1:7" x14ac:dyDescent="0.25">
      <c r="A7999">
        <v>11</v>
      </c>
      <c r="B7999">
        <v>500402</v>
      </c>
      <c r="C7999">
        <v>103666</v>
      </c>
      <c r="D7999" t="s">
        <v>8282</v>
      </c>
      <c r="G7999" t="str">
        <f t="shared" si="124"/>
        <v>if not exists (select 1 from mi.RangeDetail where Name = 'Axis Door Company' and RangeID = 3716) begin insert into mi.RangeDetail (RangeID, Name, Description, IsActive, CreatePersonID, CreateDate) values (3716,'Axis Door Company','',1,1,GETDATE()) end</v>
      </c>
    </row>
    <row r="8000" spans="1:7" x14ac:dyDescent="0.25">
      <c r="A8000">
        <v>1</v>
      </c>
      <c r="B8000">
        <v>519976</v>
      </c>
      <c r="C8000">
        <v>138896</v>
      </c>
      <c r="D8000" t="s">
        <v>8283</v>
      </c>
      <c r="G8000" t="str">
        <f t="shared" si="124"/>
        <v>if not exists (select 1 from mi.RangeDetail where Name = 'Excell Paving Plus' and RangeID = 3716) begin insert into mi.RangeDetail (RangeID, Name, Description, IsActive, CreatePersonID, CreateDate) values (3716,'Excell Paving Plus','',1,1,GETDATE()) end</v>
      </c>
    </row>
    <row r="8001" spans="1:7" x14ac:dyDescent="0.25">
      <c r="A8001">
        <v>1</v>
      </c>
      <c r="B8001">
        <v>519760</v>
      </c>
      <c r="C8001">
        <v>138248</v>
      </c>
      <c r="D8001" t="s">
        <v>8284</v>
      </c>
      <c r="G8001" t="str">
        <f t="shared" si="124"/>
        <v>if not exists (select 1 from mi.RangeDetail where Name = 'Andrews Industrial Controls Inc' and RangeID = 3716) begin insert into mi.RangeDetail (RangeID, Name, Description, IsActive, CreatePersonID, CreateDate) values (3716,'Andrews Industrial Controls Inc','',1,1,GETDATE()) end</v>
      </c>
    </row>
    <row r="8002" spans="1:7" x14ac:dyDescent="0.25">
      <c r="A8002">
        <v>1</v>
      </c>
      <c r="B8002">
        <v>501697</v>
      </c>
      <c r="C8002">
        <v>107944</v>
      </c>
      <c r="D8002" t="s">
        <v>8285</v>
      </c>
      <c r="G8002" t="str">
        <f t="shared" si="124"/>
        <v>if not exists (select 1 from mi.RangeDetail where Name = 'Triton Services, Inc.' and RangeID = 3716) begin insert into mi.RangeDetail (RangeID, Name, Description, IsActive, CreatePersonID, CreateDate) values (3716,'Triton Services, Inc.','',1,1,GETDATE()) end</v>
      </c>
    </row>
    <row r="8003" spans="1:7" x14ac:dyDescent="0.25">
      <c r="A8003">
        <v>1</v>
      </c>
      <c r="B8003">
        <v>519737</v>
      </c>
      <c r="C8003">
        <v>90069</v>
      </c>
      <c r="D8003" t="s">
        <v>8286</v>
      </c>
      <c r="G8003" t="str">
        <f t="shared" ref="G8003:G8066" si="125">IF(D8003&lt;&gt;"",CONCATENATE("if not exists (select 1 from mi.RangeDetail where Name = '",D8003,"' and RangeID = 3716) begin insert into mi.RangeDetail (RangeID, Name, Description, IsActive, CreatePersonID, CreateDate) values (3716,'",D8003,"','","',1,1,GETDATE()) end"), "")</f>
        <v>if not exists (select 1 from mi.RangeDetail where Name = 'Redskin Transport LTD' and RangeID = 3716) begin insert into mi.RangeDetail (RangeID, Name, Description, IsActive, CreatePersonID, CreateDate) values (3716,'Redskin Transport LTD','',1,1,GETDATE()) end</v>
      </c>
    </row>
    <row r="8004" spans="1:7" x14ac:dyDescent="0.25">
      <c r="A8004">
        <v>1</v>
      </c>
      <c r="B8004">
        <v>513653</v>
      </c>
      <c r="C8004">
        <v>130016</v>
      </c>
      <c r="D8004" t="s">
        <v>8287</v>
      </c>
      <c r="G8004" t="str">
        <f t="shared" si="125"/>
        <v>if not exists (select 1 from mi.RangeDetail where Name = 'National Power &amp; Light Inc' and RangeID = 3716) begin insert into mi.RangeDetail (RangeID, Name, Description, IsActive, CreatePersonID, CreateDate) values (3716,'National Power &amp; Light Inc','',1,1,GETDATE()) end</v>
      </c>
    </row>
    <row r="8005" spans="1:7" x14ac:dyDescent="0.25">
      <c r="A8005">
        <v>1</v>
      </c>
      <c r="B8005">
        <v>514214</v>
      </c>
      <c r="C8005">
        <v>131264</v>
      </c>
      <c r="D8005" t="s">
        <v>8288</v>
      </c>
      <c r="G8005" t="str">
        <f t="shared" si="125"/>
        <v>if not exists (select 1 from mi.RangeDetail where Name = 'Cumberland Limestone LLC' and RangeID = 3716) begin insert into mi.RangeDetail (RangeID, Name, Description, IsActive, CreatePersonID, CreateDate) values (3716,'Cumberland Limestone LLC','',1,1,GETDATE()) end</v>
      </c>
    </row>
    <row r="8006" spans="1:7" x14ac:dyDescent="0.25">
      <c r="A8006">
        <v>1</v>
      </c>
      <c r="B8006">
        <v>513114</v>
      </c>
      <c r="C8006">
        <v>128458</v>
      </c>
      <c r="D8006" t="s">
        <v>8289</v>
      </c>
      <c r="G8006" t="str">
        <f t="shared" si="125"/>
        <v>if not exists (select 1 from mi.RangeDetail where Name = 'Egypt Valley Stone LLC' and RangeID = 3716) begin insert into mi.RangeDetail (RangeID, Name, Description, IsActive, CreatePersonID, CreateDate) values (3716,'Egypt Valley Stone LLC','',1,1,GETDATE()) end</v>
      </c>
    </row>
    <row r="8007" spans="1:7" x14ac:dyDescent="0.25">
      <c r="A8007">
        <v>11</v>
      </c>
      <c r="B8007">
        <v>505501</v>
      </c>
      <c r="C8007">
        <v>110988</v>
      </c>
      <c r="D8007" t="s">
        <v>8290</v>
      </c>
      <c r="G8007" t="str">
        <f t="shared" si="125"/>
        <v>if not exists (select 1 from mi.RangeDetail where Name = 'All-State Fire &amp; Security LLC' and RangeID = 3716) begin insert into mi.RangeDetail (RangeID, Name, Description, IsActive, CreatePersonID, CreateDate) values (3716,'All-State Fire &amp; Security LLC','',1,1,GETDATE()) end</v>
      </c>
    </row>
    <row r="8008" spans="1:7" x14ac:dyDescent="0.25">
      <c r="A8008">
        <v>11</v>
      </c>
      <c r="B8008">
        <v>503042</v>
      </c>
      <c r="C8008">
        <v>107397</v>
      </c>
      <c r="D8008" t="s">
        <v>8291</v>
      </c>
      <c r="G8008" t="str">
        <f t="shared" si="125"/>
        <v>if not exists (select 1 from mi.RangeDetail where Name = 'Metl-Span' and RangeID = 3716) begin insert into mi.RangeDetail (RangeID, Name, Description, IsActive, CreatePersonID, CreateDate) values (3716,'Metl-Span','',1,1,GETDATE()) end</v>
      </c>
    </row>
    <row r="8009" spans="1:7" x14ac:dyDescent="0.25">
      <c r="A8009">
        <v>11</v>
      </c>
      <c r="B8009">
        <v>506803</v>
      </c>
      <c r="C8009">
        <v>134422</v>
      </c>
      <c r="D8009" t="s">
        <v>8292</v>
      </c>
      <c r="G8009" t="str">
        <f t="shared" si="125"/>
        <v>if not exists (select 1 from mi.RangeDetail where Name = 'PHP Systems and Design' and RangeID = 3716) begin insert into mi.RangeDetail (RangeID, Name, Description, IsActive, CreatePersonID, CreateDate) values (3716,'PHP Systems and Design','',1,1,GETDATE()) end</v>
      </c>
    </row>
    <row r="8010" spans="1:7" x14ac:dyDescent="0.25">
      <c r="A8010">
        <v>11</v>
      </c>
      <c r="B8010">
        <v>506756</v>
      </c>
      <c r="C8010">
        <v>134384</v>
      </c>
      <c r="D8010" t="s">
        <v>8293</v>
      </c>
      <c r="G8010" t="str">
        <f t="shared" si="125"/>
        <v>if not exists (select 1 from mi.RangeDetail where Name = 'Direct Service Construction &amp; Design' and RangeID = 3716) begin insert into mi.RangeDetail (RangeID, Name, Description, IsActive, CreatePersonID, CreateDate) values (3716,'Direct Service Construction &amp; Design','',1,1,GETDATE()) end</v>
      </c>
    </row>
    <row r="8011" spans="1:7" x14ac:dyDescent="0.25">
      <c r="A8011">
        <v>11</v>
      </c>
      <c r="B8011">
        <v>506770</v>
      </c>
      <c r="C8011">
        <v>134407</v>
      </c>
      <c r="D8011" t="s">
        <v>8294</v>
      </c>
      <c r="G8011" t="str">
        <f t="shared" si="125"/>
        <v>if not exists (select 1 from mi.RangeDetail where Name = 'Commercial Renovators Inc' and RangeID = 3716) begin insert into mi.RangeDetail (RangeID, Name, Description, IsActive, CreatePersonID, CreateDate) values (3716,'Commercial Renovators Inc','',1,1,GETDATE()) end</v>
      </c>
    </row>
    <row r="8012" spans="1:7" x14ac:dyDescent="0.25">
      <c r="A8012">
        <v>1</v>
      </c>
      <c r="B8012">
        <v>501632</v>
      </c>
      <c r="C8012">
        <v>113675</v>
      </c>
      <c r="D8012" t="s">
        <v>8295</v>
      </c>
      <c r="G8012" t="str">
        <f t="shared" si="125"/>
        <v>if not exists (select 1 from mi.RangeDetail where Name = 'TESMEC' and RangeID = 3716) begin insert into mi.RangeDetail (RangeID, Name, Description, IsActive, CreatePersonID, CreateDate) values (3716,'TESMEC','',1,1,GETDATE()) end</v>
      </c>
    </row>
    <row r="8013" spans="1:7" x14ac:dyDescent="0.25">
      <c r="A8013">
        <v>1</v>
      </c>
      <c r="B8013">
        <v>515914</v>
      </c>
      <c r="C8013">
        <v>136202</v>
      </c>
      <c r="D8013" t="s">
        <v>8296</v>
      </c>
      <c r="G8013" t="str">
        <f t="shared" si="125"/>
        <v>if not exists (select 1 from mi.RangeDetail where Name = 'AGI Specialty Valves' and RangeID = 3716) begin insert into mi.RangeDetail (RangeID, Name, Description, IsActive, CreatePersonID, CreateDate) values (3716,'AGI Specialty Valves','',1,1,GETDATE()) end</v>
      </c>
    </row>
    <row r="8014" spans="1:7" x14ac:dyDescent="0.25">
      <c r="A8014">
        <v>1</v>
      </c>
      <c r="B8014">
        <v>518990</v>
      </c>
      <c r="C8014">
        <v>135650</v>
      </c>
      <c r="D8014" t="s">
        <v>8297</v>
      </c>
      <c r="G8014" t="str">
        <f t="shared" si="125"/>
        <v>if not exists (select 1 from mi.RangeDetail where Name = 'Thrustmaster of Texas Inc' and RangeID = 3716) begin insert into mi.RangeDetail (RangeID, Name, Description, IsActive, CreatePersonID, CreateDate) values (3716,'Thrustmaster of Texas Inc','',1,1,GETDATE()) end</v>
      </c>
    </row>
    <row r="8015" spans="1:7" x14ac:dyDescent="0.25">
      <c r="A8015">
        <v>1</v>
      </c>
      <c r="B8015">
        <v>519145</v>
      </c>
      <c r="C8015">
        <v>137674</v>
      </c>
      <c r="D8015" t="s">
        <v>8298</v>
      </c>
      <c r="G8015" t="str">
        <f t="shared" si="125"/>
        <v>if not exists (select 1 from mi.RangeDetail where Name = 'Magnatex Pumps, Inc.' and RangeID = 3716) begin insert into mi.RangeDetail (RangeID, Name, Description, IsActive, CreatePersonID, CreateDate) values (3716,'Magnatex Pumps, Inc.','',1,1,GETDATE()) end</v>
      </c>
    </row>
    <row r="8016" spans="1:7" x14ac:dyDescent="0.25">
      <c r="A8016">
        <v>1</v>
      </c>
      <c r="B8016">
        <v>513855</v>
      </c>
      <c r="C8016">
        <v>130534</v>
      </c>
      <c r="D8016" t="s">
        <v>8299</v>
      </c>
      <c r="G8016" t="str">
        <f t="shared" si="125"/>
        <v>if not exists (select 1 from mi.RangeDetail where Name = 'Superior Valve Company' and RangeID = 3716) begin insert into mi.RangeDetail (RangeID, Name, Description, IsActive, CreatePersonID, CreateDate) values (3716,'Superior Valve Company','',1,1,GETDATE()) end</v>
      </c>
    </row>
    <row r="8017" spans="1:7" x14ac:dyDescent="0.25">
      <c r="A8017">
        <v>1</v>
      </c>
      <c r="B8017">
        <v>514485</v>
      </c>
      <c r="C8017">
        <v>131940</v>
      </c>
      <c r="D8017" t="s">
        <v>8300</v>
      </c>
      <c r="G8017" t="str">
        <f t="shared" si="125"/>
        <v>if not exists (select 1 from mi.RangeDetail where Name = 'E Z Line Pipe Support Co. LLC' and RangeID = 3716) begin insert into mi.RangeDetail (RangeID, Name, Description, IsActive, CreatePersonID, CreateDate) values (3716,'E Z Line Pipe Support Co. LLC','',1,1,GETDATE()) end</v>
      </c>
    </row>
    <row r="8018" spans="1:7" x14ac:dyDescent="0.25">
      <c r="A8018">
        <v>11</v>
      </c>
      <c r="B8018">
        <v>505755</v>
      </c>
      <c r="C8018">
        <v>112610</v>
      </c>
      <c r="D8018" t="s">
        <v>8301</v>
      </c>
      <c r="G8018" t="str">
        <f t="shared" si="125"/>
        <v>if not exists (select 1 from mi.RangeDetail where Name = 'Casting Design, Inc' and RangeID = 3716) begin insert into mi.RangeDetail (RangeID, Name, Description, IsActive, CreatePersonID, CreateDate) values (3716,'Casting Design, Inc','',1,1,GETDATE()) end</v>
      </c>
    </row>
    <row r="8019" spans="1:7" x14ac:dyDescent="0.25">
      <c r="A8019">
        <v>1</v>
      </c>
      <c r="B8019">
        <v>514624</v>
      </c>
      <c r="C8019">
        <v>116076</v>
      </c>
      <c r="D8019" t="s">
        <v>8302</v>
      </c>
      <c r="G8019" t="str">
        <f t="shared" si="125"/>
        <v>if not exists (select 1 from mi.RangeDetail where Name = 'Varec Biogas' and RangeID = 3716) begin insert into mi.RangeDetail (RangeID, Name, Description, IsActive, CreatePersonID, CreateDate) values (3716,'Varec Biogas','',1,1,GETDATE()) end</v>
      </c>
    </row>
    <row r="8020" spans="1:7" x14ac:dyDescent="0.25">
      <c r="A8020">
        <v>1</v>
      </c>
      <c r="B8020">
        <v>512470</v>
      </c>
      <c r="C8020">
        <v>127373</v>
      </c>
      <c r="D8020" t="s">
        <v>8303</v>
      </c>
      <c r="G8020" t="str">
        <f t="shared" si="125"/>
        <v>if not exists (select 1 from mi.RangeDetail where Name = 'The Mastrrr Company' and RangeID = 3716) begin insert into mi.RangeDetail (RangeID, Name, Description, IsActive, CreatePersonID, CreateDate) values (3716,'The Mastrrr Company','',1,1,GETDATE()) end</v>
      </c>
    </row>
    <row r="8021" spans="1:7" x14ac:dyDescent="0.25">
      <c r="A8021">
        <v>11</v>
      </c>
      <c r="B8021">
        <v>506638</v>
      </c>
      <c r="C8021">
        <v>133724</v>
      </c>
      <c r="D8021" t="s">
        <v>8304</v>
      </c>
      <c r="G8021" t="str">
        <f t="shared" si="125"/>
        <v>if not exists (select 1 from mi.RangeDetail where Name = 'Frontier Surveying Company' and RangeID = 3716) begin insert into mi.RangeDetail (RangeID, Name, Description, IsActive, CreatePersonID, CreateDate) values (3716,'Frontier Surveying Company','',1,1,GETDATE()) end</v>
      </c>
    </row>
    <row r="8022" spans="1:7" x14ac:dyDescent="0.25">
      <c r="A8022">
        <v>1</v>
      </c>
      <c r="B8022">
        <v>519922</v>
      </c>
      <c r="C8022">
        <v>138761</v>
      </c>
      <c r="D8022" t="s">
        <v>8305</v>
      </c>
      <c r="G8022" t="str">
        <f t="shared" si="125"/>
        <v>if not exists (select 1 from mi.RangeDetail where Name = 'Konecranes' and RangeID = 3716) begin insert into mi.RangeDetail (RangeID, Name, Description, IsActive, CreatePersonID, CreateDate) values (3716,'Konecranes','',1,1,GETDATE()) end</v>
      </c>
    </row>
    <row r="8023" spans="1:7" x14ac:dyDescent="0.25">
      <c r="A8023">
        <v>9</v>
      </c>
      <c r="B8023">
        <v>500592</v>
      </c>
      <c r="C8023">
        <v>105602</v>
      </c>
      <c r="D8023" t="s">
        <v>8306</v>
      </c>
      <c r="G8023" t="str">
        <f t="shared" si="125"/>
        <v>if not exists (select 1 from mi.RangeDetail where Name = 'Konecranes Inc.' and RangeID = 3716) begin insert into mi.RangeDetail (RangeID, Name, Description, IsActive, CreatePersonID, CreateDate) values (3716,'Konecranes Inc.','',1,1,GETDATE()) end</v>
      </c>
    </row>
    <row r="8024" spans="1:7" x14ac:dyDescent="0.25">
      <c r="A8024">
        <v>11</v>
      </c>
      <c r="B8024">
        <v>500873</v>
      </c>
      <c r="C8024">
        <v>101458</v>
      </c>
      <c r="D8024" t="s">
        <v>8307</v>
      </c>
      <c r="G8024" t="str">
        <f t="shared" si="125"/>
        <v>if not exists (select 1 from mi.RangeDetail where Name = 'Challenge Construction' and RangeID = 3716) begin insert into mi.RangeDetail (RangeID, Name, Description, IsActive, CreatePersonID, CreateDate) values (3716,'Challenge Construction','',1,1,GETDATE()) end</v>
      </c>
    </row>
    <row r="8025" spans="1:7" x14ac:dyDescent="0.25">
      <c r="A8025">
        <v>1</v>
      </c>
      <c r="B8025">
        <v>515346</v>
      </c>
      <c r="C8025">
        <v>134748</v>
      </c>
      <c r="D8025" t="s">
        <v>8308</v>
      </c>
      <c r="G8025" t="str">
        <f t="shared" si="125"/>
        <v>if not exists (select 1 from mi.RangeDetail where Name = 'MBCI' and RangeID = 3716) begin insert into mi.RangeDetail (RangeID, Name, Description, IsActive, CreatePersonID, CreateDate) values (3716,'MBCI','',1,1,GETDATE()) end</v>
      </c>
    </row>
    <row r="8026" spans="1:7" x14ac:dyDescent="0.25">
      <c r="A8026">
        <v>11</v>
      </c>
      <c r="B8026">
        <v>502950</v>
      </c>
      <c r="C8026">
        <v>101013</v>
      </c>
      <c r="D8026" t="s">
        <v>8308</v>
      </c>
      <c r="G8026" t="str">
        <f t="shared" si="125"/>
        <v>if not exists (select 1 from mi.RangeDetail where Name = 'MBCI' and RangeID = 3716) begin insert into mi.RangeDetail (RangeID, Name, Description, IsActive, CreatePersonID, CreateDate) values (3716,'MBCI','',1,1,GETDATE()) end</v>
      </c>
    </row>
    <row r="8027" spans="1:7" x14ac:dyDescent="0.25">
      <c r="A8027">
        <v>1</v>
      </c>
      <c r="B8027">
        <v>515336</v>
      </c>
      <c r="C8027">
        <v>104149</v>
      </c>
      <c r="D8027" t="s">
        <v>8309</v>
      </c>
      <c r="G8027" t="str">
        <f t="shared" si="125"/>
        <v>if not exists (select 1 from mi.RangeDetail where Name = 'Gardner Denver Inc' and RangeID = 3716) begin insert into mi.RangeDetail (RangeID, Name, Description, IsActive, CreatePersonID, CreateDate) values (3716,'Gardner Denver Inc','',1,1,GETDATE()) end</v>
      </c>
    </row>
    <row r="8028" spans="1:7" x14ac:dyDescent="0.25">
      <c r="A8028">
        <v>1</v>
      </c>
      <c r="B8028">
        <v>515351</v>
      </c>
      <c r="C8028">
        <v>134753</v>
      </c>
      <c r="D8028" t="s">
        <v>8310</v>
      </c>
      <c r="G8028" t="str">
        <f t="shared" si="125"/>
        <v>if not exists (select 1 from mi.RangeDetail where Name = 'Gardner Denver Nash LLC' and RangeID = 3716) begin insert into mi.RangeDetail (RangeID, Name, Description, IsActive, CreatePersonID, CreateDate) values (3716,'Gardner Denver Nash LLC','',1,1,GETDATE()) end</v>
      </c>
    </row>
    <row r="8029" spans="1:7" x14ac:dyDescent="0.25">
      <c r="A8029">
        <v>1</v>
      </c>
      <c r="B8029">
        <v>514218</v>
      </c>
      <c r="C8029">
        <v>131258</v>
      </c>
      <c r="D8029" t="s">
        <v>8311</v>
      </c>
      <c r="G8029" t="str">
        <f t="shared" si="125"/>
        <v>if not exists (select 1 from mi.RangeDetail where Name = 'PHP Systems &amp; Design' and RangeID = 3716) begin insert into mi.RangeDetail (RangeID, Name, Description, IsActive, CreatePersonID, CreateDate) values (3716,'PHP Systems &amp; Design','',1,1,GETDATE()) end</v>
      </c>
    </row>
    <row r="8030" spans="1:7" x14ac:dyDescent="0.25">
      <c r="A8030">
        <v>1</v>
      </c>
      <c r="B8030">
        <v>500807</v>
      </c>
      <c r="C8030">
        <v>103720</v>
      </c>
      <c r="D8030" t="s">
        <v>8312</v>
      </c>
      <c r="G8030" t="str">
        <f t="shared" si="125"/>
        <v>if not exists (select 1 from mi.RangeDetail where Name = 'Hobas Pipe USA, Inc.' and RangeID = 3716) begin insert into mi.RangeDetail (RangeID, Name, Description, IsActive, CreatePersonID, CreateDate) values (3716,'Hobas Pipe USA, Inc.','',1,1,GETDATE()) end</v>
      </c>
    </row>
    <row r="8031" spans="1:7" x14ac:dyDescent="0.25">
      <c r="A8031">
        <v>1</v>
      </c>
      <c r="B8031">
        <v>519917</v>
      </c>
      <c r="C8031">
        <v>138745</v>
      </c>
      <c r="D8031" t="s">
        <v>8313</v>
      </c>
      <c r="G8031" t="str">
        <f t="shared" si="125"/>
        <v>if not exists (select 1 from mi.RangeDetail where Name = 'Metrix Instruments' and RangeID = 3716) begin insert into mi.RangeDetail (RangeID, Name, Description, IsActive, CreatePersonID, CreateDate) values (3716,'Metrix Instruments','',1,1,GETDATE()) end</v>
      </c>
    </row>
    <row r="8032" spans="1:7" x14ac:dyDescent="0.25">
      <c r="A8032">
        <v>1</v>
      </c>
      <c r="B8032">
        <v>514831</v>
      </c>
      <c r="C8032">
        <v>132949</v>
      </c>
      <c r="D8032" t="s">
        <v>8314</v>
      </c>
      <c r="G8032" t="str">
        <f t="shared" si="125"/>
        <v>if not exists (select 1 from mi.RangeDetail where Name = 'Gilson Engineering Sales, Inc.' and RangeID = 3716) begin insert into mi.RangeDetail (RangeID, Name, Description, IsActive, CreatePersonID, CreateDate) values (3716,'Gilson Engineering Sales, Inc.','',1,1,GETDATE()) end</v>
      </c>
    </row>
    <row r="8033" spans="1:7" x14ac:dyDescent="0.25">
      <c r="A8033">
        <v>1</v>
      </c>
      <c r="B8033">
        <v>514732</v>
      </c>
      <c r="C8033">
        <v>100714</v>
      </c>
      <c r="D8033" t="s">
        <v>8315</v>
      </c>
      <c r="G8033" t="str">
        <f t="shared" si="125"/>
        <v>if not exists (select 1 from mi.RangeDetail where Name = 'DXP Enterprises Inc' and RangeID = 3716) begin insert into mi.RangeDetail (RangeID, Name, Description, IsActive, CreatePersonID, CreateDate) values (3716,'DXP Enterprises Inc','',1,1,GETDATE()) end</v>
      </c>
    </row>
    <row r="8034" spans="1:7" x14ac:dyDescent="0.25">
      <c r="A8034">
        <v>1</v>
      </c>
      <c r="B8034">
        <v>502338</v>
      </c>
      <c r="C8034">
        <v>127041</v>
      </c>
      <c r="D8034" t="s">
        <v>8316</v>
      </c>
      <c r="G8034" t="str">
        <f t="shared" si="125"/>
        <v>if not exists (select 1 from mi.RangeDetail where Name = 'Headworks Inc' and RangeID = 3716) begin insert into mi.RangeDetail (RangeID, Name, Description, IsActive, CreatePersonID, CreateDate) values (3716,'Headworks Inc','',1,1,GETDATE()) end</v>
      </c>
    </row>
    <row r="8035" spans="1:7" x14ac:dyDescent="0.25">
      <c r="A8035">
        <v>1</v>
      </c>
      <c r="B8035">
        <v>513209</v>
      </c>
      <c r="C8035">
        <v>104310</v>
      </c>
      <c r="D8035" t="s">
        <v>8317</v>
      </c>
      <c r="G8035" t="str">
        <f t="shared" si="125"/>
        <v>if not exists (select 1 from mi.RangeDetail where Name = 'Seismic Energy Products, LP' and RangeID = 3716) begin insert into mi.RangeDetail (RangeID, Name, Description, IsActive, CreatePersonID, CreateDate) values (3716,'Seismic Energy Products, LP','',1,1,GETDATE()) end</v>
      </c>
    </row>
    <row r="8036" spans="1:7" x14ac:dyDescent="0.25">
      <c r="A8036">
        <v>1</v>
      </c>
      <c r="B8036">
        <v>515919</v>
      </c>
      <c r="C8036">
        <v>136168</v>
      </c>
      <c r="D8036" t="s">
        <v>8318</v>
      </c>
      <c r="G8036" t="str">
        <f t="shared" si="125"/>
        <v>if not exists (select 1 from mi.RangeDetail where Name = 'C MAR America Inc' and RangeID = 3716) begin insert into mi.RangeDetail (RangeID, Name, Description, IsActive, CreatePersonID, CreateDate) values (3716,'C MAR America Inc','',1,1,GETDATE()) end</v>
      </c>
    </row>
    <row r="8037" spans="1:7" x14ac:dyDescent="0.25">
      <c r="A8037">
        <v>1</v>
      </c>
      <c r="B8037">
        <v>515667</v>
      </c>
      <c r="C8037">
        <v>135196</v>
      </c>
      <c r="D8037" t="s">
        <v>8319</v>
      </c>
      <c r="G8037" t="str">
        <f t="shared" si="125"/>
        <v>if not exists (select 1 from mi.RangeDetail where Name = 'Insulation Fabricators, Inc.' and RangeID = 3716) begin insert into mi.RangeDetail (RangeID, Name, Description, IsActive, CreatePersonID, CreateDate) values (3716,'Insulation Fabricators, Inc.','',1,1,GETDATE()) end</v>
      </c>
    </row>
    <row r="8038" spans="1:7" x14ac:dyDescent="0.25">
      <c r="A8038">
        <v>1</v>
      </c>
      <c r="B8038">
        <v>514459</v>
      </c>
      <c r="C8038">
        <v>131872</v>
      </c>
      <c r="D8038" t="s">
        <v>8320</v>
      </c>
      <c r="G8038" t="str">
        <f t="shared" si="125"/>
        <v>if not exists (select 1 from mi.RangeDetail where Name = 'Piping Technology &amp; Products Inc' and RangeID = 3716) begin insert into mi.RangeDetail (RangeID, Name, Description, IsActive, CreatePersonID, CreateDate) values (3716,'Piping Technology &amp; Products Inc','',1,1,GETDATE()) end</v>
      </c>
    </row>
    <row r="8039" spans="1:7" x14ac:dyDescent="0.25">
      <c r="A8039">
        <v>1</v>
      </c>
      <c r="B8039">
        <v>515213</v>
      </c>
      <c r="C8039">
        <v>134234</v>
      </c>
      <c r="D8039" t="s">
        <v>8321</v>
      </c>
      <c r="G8039" t="str">
        <f t="shared" si="125"/>
        <v>if not exists (select 1 from mi.RangeDetail where Name = 'Synagro Central LLC' and RangeID = 3716) begin insert into mi.RangeDetail (RangeID, Name, Description, IsActive, CreatePersonID, CreateDate) values (3716,'Synagro Central LLC','',1,1,GETDATE()) end</v>
      </c>
    </row>
    <row r="8040" spans="1:7" x14ac:dyDescent="0.25">
      <c r="A8040">
        <v>1</v>
      </c>
      <c r="B8040">
        <v>519035</v>
      </c>
      <c r="C8040">
        <v>115768</v>
      </c>
      <c r="D8040" t="s">
        <v>8322</v>
      </c>
      <c r="G8040" t="str">
        <f t="shared" si="125"/>
        <v>if not exists (select 1 from mi.RangeDetail where Name = 'Kongsberg Maritime Inc' and RangeID = 3716) begin insert into mi.RangeDetail (RangeID, Name, Description, IsActive, CreatePersonID, CreateDate) values (3716,'Kongsberg Maritime Inc','',1,1,GETDATE()) end</v>
      </c>
    </row>
    <row r="8041" spans="1:7" x14ac:dyDescent="0.25">
      <c r="A8041">
        <v>1</v>
      </c>
      <c r="B8041">
        <v>501957</v>
      </c>
      <c r="C8041">
        <v>100498</v>
      </c>
      <c r="D8041" t="s">
        <v>8323</v>
      </c>
      <c r="G8041" t="str">
        <f t="shared" si="125"/>
        <v>if not exists (select 1 from mi.RangeDetail where Name = 'Ovivo USA, LLC' and RangeID = 3716) begin insert into mi.RangeDetail (RangeID, Name, Description, IsActive, CreatePersonID, CreateDate) values (3716,'Ovivo USA, LLC','',1,1,GETDATE()) end</v>
      </c>
    </row>
    <row r="8042" spans="1:7" x14ac:dyDescent="0.25">
      <c r="A8042">
        <v>1</v>
      </c>
      <c r="B8042">
        <v>515371</v>
      </c>
      <c r="C8042">
        <v>134619</v>
      </c>
      <c r="D8042" t="s">
        <v>8324</v>
      </c>
      <c r="G8042" t="str">
        <f t="shared" si="125"/>
        <v>if not exists (select 1 from mi.RangeDetail where Name = 'D2 Land &amp; Water Resource Inc' and RangeID = 3716) begin insert into mi.RangeDetail (RangeID, Name, Description, IsActive, CreatePersonID, CreateDate) values (3716,'D2 Land &amp; Water Resource Inc','',1,1,GETDATE()) end</v>
      </c>
    </row>
    <row r="8043" spans="1:7" x14ac:dyDescent="0.25">
      <c r="A8043">
        <v>21</v>
      </c>
      <c r="B8043">
        <v>500066</v>
      </c>
      <c r="C8043">
        <v>138035</v>
      </c>
      <c r="D8043" t="s">
        <v>8325</v>
      </c>
      <c r="G8043" t="str">
        <f t="shared" si="125"/>
        <v>if not exists (select 1 from mi.RangeDetail where Name = 'Zemba Inc' and RangeID = 3716) begin insert into mi.RangeDetail (RangeID, Name, Description, IsActive, CreatePersonID, CreateDate) values (3716,'Zemba Inc','',1,1,GETDATE()) end</v>
      </c>
    </row>
    <row r="8044" spans="1:7" x14ac:dyDescent="0.25">
      <c r="A8044">
        <v>11</v>
      </c>
      <c r="B8044">
        <v>506481</v>
      </c>
      <c r="C8044">
        <v>133425</v>
      </c>
      <c r="D8044" t="s">
        <v>8326</v>
      </c>
      <c r="G8044" t="str">
        <f t="shared" si="125"/>
        <v>if not exists (select 1 from mi.RangeDetail where Name = 'Takeform Architectural Graphics' and RangeID = 3716) begin insert into mi.RangeDetail (RangeID, Name, Description, IsActive, CreatePersonID, CreateDate) values (3716,'Takeform Architectural Graphics','',1,1,GETDATE()) end</v>
      </c>
    </row>
    <row r="8045" spans="1:7" x14ac:dyDescent="0.25">
      <c r="A8045">
        <v>1</v>
      </c>
      <c r="B8045">
        <v>520085</v>
      </c>
      <c r="C8045">
        <v>139210</v>
      </c>
      <c r="D8045" t="s">
        <v>8327</v>
      </c>
      <c r="G8045" t="str">
        <f t="shared" si="125"/>
        <v>if not exists (select 1 from mi.RangeDetail where Name = 'Practice Sports Inc' and RangeID = 3716) begin insert into mi.RangeDetail (RangeID, Name, Description, IsActive, CreatePersonID, CreateDate) values (3716,'Practice Sports Inc','',1,1,GETDATE()) end</v>
      </c>
    </row>
    <row r="8046" spans="1:7" x14ac:dyDescent="0.25">
      <c r="A8046">
        <v>1</v>
      </c>
      <c r="B8046">
        <v>520011</v>
      </c>
      <c r="C8046">
        <v>139106</v>
      </c>
      <c r="D8046" t="s">
        <v>8328</v>
      </c>
      <c r="G8046" t="str">
        <f t="shared" si="125"/>
        <v>if not exists (select 1 from mi.RangeDetail where Name = 'Tournesol Siteworks LLC' and RangeID = 3716) begin insert into mi.RangeDetail (RangeID, Name, Description, IsActive, CreatePersonID, CreateDate) values (3716,'Tournesol Siteworks LLC','',1,1,GETDATE()) end</v>
      </c>
    </row>
    <row r="8047" spans="1:7" x14ac:dyDescent="0.25">
      <c r="A8047">
        <v>11</v>
      </c>
      <c r="B8047">
        <v>507138</v>
      </c>
      <c r="C8047">
        <v>136009</v>
      </c>
      <c r="D8047" t="s">
        <v>8329</v>
      </c>
      <c r="G8047" t="str">
        <f t="shared" si="125"/>
        <v>if not exists (select 1 from mi.RangeDetail where Name = 'Tournesol Siteworks' and RangeID = 3716) begin insert into mi.RangeDetail (RangeID, Name, Description, IsActive, CreatePersonID, CreateDate) values (3716,'Tournesol Siteworks','',1,1,GETDATE()) end</v>
      </c>
    </row>
    <row r="8048" spans="1:7" x14ac:dyDescent="0.25">
      <c r="A8048">
        <v>1</v>
      </c>
      <c r="B8048">
        <v>502256</v>
      </c>
      <c r="C8048">
        <v>125994</v>
      </c>
      <c r="D8048" t="s">
        <v>8330</v>
      </c>
      <c r="G8048" t="str">
        <f t="shared" si="125"/>
        <v>if not exists (select 1 from mi.RangeDetail where Name = 'Singer Saftey Company' and RangeID = 3716) begin insert into mi.RangeDetail (RangeID, Name, Description, IsActive, CreatePersonID, CreateDate) values (3716,'Singer Saftey Company','',1,1,GETDATE()) end</v>
      </c>
    </row>
    <row r="8049" spans="1:7" x14ac:dyDescent="0.25">
      <c r="A8049">
        <v>1</v>
      </c>
      <c r="B8049">
        <v>513509</v>
      </c>
      <c r="C8049">
        <v>129286</v>
      </c>
      <c r="D8049" t="s">
        <v>8331</v>
      </c>
      <c r="G8049" t="str">
        <f t="shared" si="125"/>
        <v>if not exists (select 1 from mi.RangeDetail where Name = 'Schwager Davis Inc' and RangeID = 3716) begin insert into mi.RangeDetail (RangeID, Name, Description, IsActive, CreatePersonID, CreateDate) values (3716,'Schwager Davis Inc','',1,1,GETDATE()) end</v>
      </c>
    </row>
    <row r="8050" spans="1:7" x14ac:dyDescent="0.25">
      <c r="A8050">
        <v>1</v>
      </c>
      <c r="B8050">
        <v>500107</v>
      </c>
      <c r="C8050">
        <v>101452</v>
      </c>
      <c r="D8050" t="s">
        <v>8332</v>
      </c>
      <c r="G8050" t="str">
        <f t="shared" si="125"/>
        <v>if not exists (select 1 from mi.RangeDetail where Name = 'Ameron International' and RangeID = 3716) begin insert into mi.RangeDetail (RangeID, Name, Description, IsActive, CreatePersonID, CreateDate) values (3716,'Ameron International','',1,1,GETDATE()) end</v>
      </c>
    </row>
    <row r="8051" spans="1:7" x14ac:dyDescent="0.25">
      <c r="A8051">
        <v>1</v>
      </c>
      <c r="B8051">
        <v>515022</v>
      </c>
      <c r="C8051">
        <v>133635</v>
      </c>
      <c r="D8051" t="s">
        <v>8333</v>
      </c>
      <c r="G8051" t="str">
        <f t="shared" si="125"/>
        <v>if not exists (select 1 from mi.RangeDetail where Name = 'Western Space &amp; Marine Inc' and RangeID = 3716) begin insert into mi.RangeDetail (RangeID, Name, Description, IsActive, CreatePersonID, CreateDate) values (3716,'Western Space &amp; Marine Inc','',1,1,GETDATE()) end</v>
      </c>
    </row>
    <row r="8052" spans="1:7" x14ac:dyDescent="0.25">
      <c r="A8052">
        <v>1</v>
      </c>
      <c r="B8052">
        <v>515112</v>
      </c>
      <c r="C8052">
        <v>133956</v>
      </c>
      <c r="D8052" t="s">
        <v>8334</v>
      </c>
      <c r="G8052" t="str">
        <f t="shared" si="125"/>
        <v>if not exists (select 1 from mi.RangeDetail where Name = 'Harbor Offshore Inc' and RangeID = 3716) begin insert into mi.RangeDetail (RangeID, Name, Description, IsActive, CreatePersonID, CreateDate) values (3716,'Harbor Offshore Inc','',1,1,GETDATE()) end</v>
      </c>
    </row>
    <row r="8053" spans="1:7" x14ac:dyDescent="0.25">
      <c r="A8053">
        <v>1</v>
      </c>
      <c r="B8053">
        <v>515004</v>
      </c>
      <c r="C8053">
        <v>100682</v>
      </c>
      <c r="D8053" t="s">
        <v>8335</v>
      </c>
      <c r="G8053" t="str">
        <f t="shared" si="125"/>
        <v>if not exists (select 1 from mi.RangeDetail where Name = 'Consolidated Electrical Distribution' and RangeID = 3716) begin insert into mi.RangeDetail (RangeID, Name, Description, IsActive, CreatePersonID, CreateDate) values (3716,'Consolidated Electrical Distribution','',1,1,GETDATE()) end</v>
      </c>
    </row>
    <row r="8054" spans="1:7" x14ac:dyDescent="0.25">
      <c r="A8054">
        <v>11</v>
      </c>
      <c r="B8054">
        <v>501135</v>
      </c>
      <c r="C8054">
        <v>107351</v>
      </c>
      <c r="D8054" t="s">
        <v>8336</v>
      </c>
      <c r="G8054" t="str">
        <f t="shared" si="125"/>
        <v>if not exists (select 1 from mi.RangeDetail where Name = 'Consolidated Electrical Distributors' and RangeID = 3716) begin insert into mi.RangeDetail (RangeID, Name, Description, IsActive, CreatePersonID, CreateDate) values (3716,'Consolidated Electrical Distributors','',1,1,GETDATE()) end</v>
      </c>
    </row>
    <row r="8055" spans="1:7" x14ac:dyDescent="0.25">
      <c r="A8055">
        <v>1</v>
      </c>
      <c r="B8055">
        <v>513642</v>
      </c>
      <c r="C8055">
        <v>129988</v>
      </c>
      <c r="D8055" t="s">
        <v>8337</v>
      </c>
      <c r="G8055" t="str">
        <f t="shared" si="125"/>
        <v>if not exists (select 1 from mi.RangeDetail where Name = 'Pure Supply, Inc.' and RangeID = 3716) begin insert into mi.RangeDetail (RangeID, Name, Description, IsActive, CreatePersonID, CreateDate) values (3716,'Pure Supply, Inc.','',1,1,GETDATE()) end</v>
      </c>
    </row>
    <row r="8056" spans="1:7" x14ac:dyDescent="0.25">
      <c r="A8056">
        <v>1</v>
      </c>
      <c r="B8056">
        <v>515856</v>
      </c>
      <c r="C8056">
        <v>136099</v>
      </c>
      <c r="D8056" t="s">
        <v>8338</v>
      </c>
      <c r="G8056" t="str">
        <f t="shared" si="125"/>
        <v>if not exists (select 1 from mi.RangeDetail where Name = 'GSE Environmental LLC' and RangeID = 3716) begin insert into mi.RangeDetail (RangeID, Name, Description, IsActive, CreatePersonID, CreateDate) values (3716,'GSE Environmental LLC','',1,1,GETDATE()) end</v>
      </c>
    </row>
    <row r="8057" spans="1:7" x14ac:dyDescent="0.25">
      <c r="A8057">
        <v>1</v>
      </c>
      <c r="B8057">
        <v>513252</v>
      </c>
      <c r="C8057">
        <v>100739</v>
      </c>
      <c r="D8057" t="s">
        <v>8339</v>
      </c>
      <c r="G8057" t="str">
        <f t="shared" si="125"/>
        <v>if not exists (select 1 from mi.RangeDetail where Name = 'E.C.I' and RangeID = 3716) begin insert into mi.RangeDetail (RangeID, Name, Description, IsActive, CreatePersonID, CreateDate) values (3716,'E.C.I','',1,1,GETDATE()) end</v>
      </c>
    </row>
    <row r="8058" spans="1:7" x14ac:dyDescent="0.25">
      <c r="A8058">
        <v>11</v>
      </c>
      <c r="B8058">
        <v>503717</v>
      </c>
      <c r="C8058">
        <v>102100</v>
      </c>
      <c r="D8058" t="s">
        <v>8340</v>
      </c>
      <c r="G8058" t="str">
        <f t="shared" si="125"/>
        <v>if not exists (select 1 from mi.RangeDetail where Name = 'Quality Wall &amp; Ceiling Contractors' and RangeID = 3716) begin insert into mi.RangeDetail (RangeID, Name, Description, IsActive, CreatePersonID, CreateDate) values (3716,'Quality Wall &amp; Ceiling Contractors','',1,1,GETDATE()) end</v>
      </c>
    </row>
    <row r="8059" spans="1:7" x14ac:dyDescent="0.25">
      <c r="A8059">
        <v>11</v>
      </c>
      <c r="B8059">
        <v>506760</v>
      </c>
      <c r="C8059">
        <v>134390</v>
      </c>
      <c r="D8059" t="s">
        <v>8341</v>
      </c>
      <c r="G8059" t="str">
        <f t="shared" si="125"/>
        <v>if not exists (select 1 from mi.RangeDetail where Name = 'Legacy Electric LLC' and RangeID = 3716) begin insert into mi.RangeDetail (RangeID, Name, Description, IsActive, CreatePersonID, CreateDate) values (3716,'Legacy Electric LLC','',1,1,GETDATE()) end</v>
      </c>
    </row>
    <row r="8060" spans="1:7" x14ac:dyDescent="0.25">
      <c r="A8060">
        <v>11</v>
      </c>
      <c r="B8060">
        <v>506939</v>
      </c>
      <c r="C8060">
        <v>135162</v>
      </c>
      <c r="D8060" t="s">
        <v>8342</v>
      </c>
      <c r="G8060" t="str">
        <f t="shared" si="125"/>
        <v>if not exists (select 1 from mi.RangeDetail where Name = 'Simplex Grinnell LP (WA)' and RangeID = 3716) begin insert into mi.RangeDetail (RangeID, Name, Description, IsActive, CreatePersonID, CreateDate) values (3716,'Simplex Grinnell LP (WA)','',1,1,GETDATE()) end</v>
      </c>
    </row>
    <row r="8061" spans="1:7" x14ac:dyDescent="0.25">
      <c r="A8061">
        <v>11</v>
      </c>
      <c r="B8061">
        <v>506808</v>
      </c>
      <c r="C8061">
        <v>134974</v>
      </c>
      <c r="D8061" t="s">
        <v>8343</v>
      </c>
      <c r="G8061" t="str">
        <f t="shared" si="125"/>
        <v>if not exists (select 1 from mi.RangeDetail where Name = 'Rustbelt Reclamation' and RangeID = 3716) begin insert into mi.RangeDetail (RangeID, Name, Description, IsActive, CreatePersonID, CreateDate) values (3716,'Rustbelt Reclamation','',1,1,GETDATE()) end</v>
      </c>
    </row>
    <row r="8062" spans="1:7" x14ac:dyDescent="0.25">
      <c r="A8062">
        <v>11</v>
      </c>
      <c r="B8062">
        <v>504476</v>
      </c>
      <c r="C8062">
        <v>106492</v>
      </c>
      <c r="D8062" t="s">
        <v>8344</v>
      </c>
      <c r="G8062" t="str">
        <f t="shared" si="125"/>
        <v>if not exists (select 1 from mi.RangeDetail where Name = 'Team Enterprise' and RangeID = 3716) begin insert into mi.RangeDetail (RangeID, Name, Description, IsActive, CreatePersonID, CreateDate) values (3716,'Team Enterprise','',1,1,GETDATE()) end</v>
      </c>
    </row>
    <row r="8063" spans="1:7" x14ac:dyDescent="0.25">
      <c r="A8063">
        <v>1</v>
      </c>
      <c r="B8063">
        <v>514890</v>
      </c>
      <c r="C8063">
        <v>90576</v>
      </c>
      <c r="D8063" t="s">
        <v>8345</v>
      </c>
      <c r="G8063" t="str">
        <f t="shared" si="125"/>
        <v>if not exists (select 1 from mi.RangeDetail where Name = 'MU Trucking  Inc' and RangeID = 3716) begin insert into mi.RangeDetail (RangeID, Name, Description, IsActive, CreatePersonID, CreateDate) values (3716,'MU Trucking  Inc','',1,1,GETDATE()) end</v>
      </c>
    </row>
    <row r="8064" spans="1:7" x14ac:dyDescent="0.25">
      <c r="A8064">
        <v>11</v>
      </c>
      <c r="B8064">
        <v>500005</v>
      </c>
      <c r="C8064">
        <v>103644</v>
      </c>
      <c r="D8064" t="s">
        <v>8346</v>
      </c>
      <c r="G8064" t="str">
        <f t="shared" si="125"/>
        <v>if not exists (select 1 from mi.RangeDetail where Name = '5-D Electrical Company, LLC' and RangeID = 3716) begin insert into mi.RangeDetail (RangeID, Name, Description, IsActive, CreatePersonID, CreateDate) values (3716,'5-D Electrical Company, LLC','',1,1,GETDATE()) end</v>
      </c>
    </row>
    <row r="8065" spans="1:7" x14ac:dyDescent="0.25">
      <c r="A8065">
        <v>11</v>
      </c>
      <c r="B8065">
        <v>505688</v>
      </c>
      <c r="C8065">
        <v>112519</v>
      </c>
      <c r="D8065" t="s">
        <v>8347</v>
      </c>
      <c r="G8065" t="str">
        <f t="shared" si="125"/>
        <v>if not exists (select 1 from mi.RangeDetail where Name = 'Tandus US, LLC' and RangeID = 3716) begin insert into mi.RangeDetail (RangeID, Name, Description, IsActive, CreatePersonID, CreateDate) values (3716,'Tandus US, LLC','',1,1,GETDATE()) end</v>
      </c>
    </row>
    <row r="8066" spans="1:7" x14ac:dyDescent="0.25">
      <c r="A8066">
        <v>11</v>
      </c>
      <c r="B8066">
        <v>13288</v>
      </c>
      <c r="C8066">
        <v>13288</v>
      </c>
      <c r="D8066" t="s">
        <v>8348</v>
      </c>
      <c r="G8066" t="str">
        <f t="shared" si="125"/>
        <v>if not exists (select 1 from mi.RangeDetail where Name = 'Hallmann Sales, LLC' and RangeID = 3716) begin insert into mi.RangeDetail (RangeID, Name, Description, IsActive, CreatePersonID, CreateDate) values (3716,'Hallmann Sales, LLC','',1,1,GETDATE()) end</v>
      </c>
    </row>
    <row r="8067" spans="1:7" x14ac:dyDescent="0.25">
      <c r="A8067">
        <v>1</v>
      </c>
      <c r="B8067">
        <v>515645</v>
      </c>
      <c r="C8067">
        <v>135109</v>
      </c>
      <c r="D8067" t="s">
        <v>8349</v>
      </c>
      <c r="G8067" t="str">
        <f t="shared" ref="G8067:G8130" si="126">IF(D8067&lt;&gt;"",CONCATENATE("if not exists (select 1 from mi.RangeDetail where Name = '",D8067,"' and RangeID = 3716) begin insert into mi.RangeDetail (RangeID, Name, Description, IsActive, CreatePersonID, CreateDate) values (3716,'",D8067,"','","',1,1,GETDATE()) end"), "")</f>
        <v>if not exists (select 1 from mi.RangeDetail where Name = 'Contracting &amp; Supply LLC' and RangeID = 3716) begin insert into mi.RangeDetail (RangeID, Name, Description, IsActive, CreatePersonID, CreateDate) values (3716,'Contracting &amp; Supply LLC','',1,1,GETDATE()) end</v>
      </c>
    </row>
    <row r="8068" spans="1:7" x14ac:dyDescent="0.25">
      <c r="A8068">
        <v>11</v>
      </c>
      <c r="B8068">
        <v>507095</v>
      </c>
      <c r="C8068">
        <v>135941</v>
      </c>
      <c r="D8068" t="s">
        <v>8350</v>
      </c>
      <c r="G8068" t="str">
        <f t="shared" si="126"/>
        <v>if not exists (select 1 from mi.RangeDetail where Name = 'Stonebridge Heating and Air Conditioning Inc.' and RangeID = 3716) begin insert into mi.RangeDetail (RangeID, Name, Description, IsActive, CreatePersonID, CreateDate) values (3716,'Stonebridge Heating and Air Conditioning Inc.','',1,1,GETDATE()) end</v>
      </c>
    </row>
    <row r="8069" spans="1:7" x14ac:dyDescent="0.25">
      <c r="A8069">
        <v>1</v>
      </c>
      <c r="B8069">
        <v>519788</v>
      </c>
      <c r="C8069">
        <v>138362</v>
      </c>
      <c r="D8069" t="s">
        <v>8351</v>
      </c>
      <c r="G8069" t="str">
        <f t="shared" si="126"/>
        <v>if not exists (select 1 from mi.RangeDetail where Name = 'Storm Water Simplified LTD' and RangeID = 3716) begin insert into mi.RangeDetail (RangeID, Name, Description, IsActive, CreatePersonID, CreateDate) values (3716,'Storm Water Simplified LTD','',1,1,GETDATE()) end</v>
      </c>
    </row>
    <row r="8070" spans="1:7" x14ac:dyDescent="0.25">
      <c r="A8070">
        <v>11</v>
      </c>
      <c r="B8070">
        <v>505455</v>
      </c>
      <c r="C8070">
        <v>110941</v>
      </c>
      <c r="D8070" t="s">
        <v>8352</v>
      </c>
      <c r="G8070" t="str">
        <f t="shared" si="126"/>
        <v>if not exists (select 1 from mi.RangeDetail where Name = 'A.R. Mellinger Co., LLC ' and RangeID = 3716) begin insert into mi.RangeDetail (RangeID, Name, Description, IsActive, CreatePersonID, CreateDate) values (3716,'A.R. Mellinger Co., LLC ','',1,1,GETDATE()) end</v>
      </c>
    </row>
    <row r="8071" spans="1:7" x14ac:dyDescent="0.25">
      <c r="A8071">
        <v>1</v>
      </c>
      <c r="B8071">
        <v>519842</v>
      </c>
      <c r="C8071">
        <v>138512</v>
      </c>
      <c r="D8071" t="s">
        <v>8353</v>
      </c>
      <c r="G8071" t="str">
        <f t="shared" si="126"/>
        <v>if not exists (select 1 from mi.RangeDetail where Name = 'Great Lakes Plant Services LLC' and RangeID = 3716) begin insert into mi.RangeDetail (RangeID, Name, Description, IsActive, CreatePersonID, CreateDate) values (3716,'Great Lakes Plant Services LLC','',1,1,GETDATE()) end</v>
      </c>
    </row>
    <row r="8072" spans="1:7" x14ac:dyDescent="0.25">
      <c r="A8072">
        <v>1</v>
      </c>
      <c r="B8072">
        <v>519971</v>
      </c>
      <c r="C8072">
        <v>138814</v>
      </c>
      <c r="D8072" t="s">
        <v>8354</v>
      </c>
      <c r="G8072" t="str">
        <f t="shared" si="126"/>
        <v>if not exists (select 1 from mi.RangeDetail where Name = 'Disaster Relief &amp; Innovative Protection Systems' and RangeID = 3716) begin insert into mi.RangeDetail (RangeID, Name, Description, IsActive, CreatePersonID, CreateDate) values (3716,'Disaster Relief &amp; Innovative Protection Systems','',1,1,GETDATE()) end</v>
      </c>
    </row>
    <row r="8073" spans="1:7" x14ac:dyDescent="0.25">
      <c r="A8073">
        <v>11</v>
      </c>
      <c r="B8073">
        <v>505675</v>
      </c>
      <c r="C8073">
        <v>112487</v>
      </c>
      <c r="D8073" t="s">
        <v>9600</v>
      </c>
      <c r="G8073" t="str">
        <f t="shared" si="126"/>
        <v>if not exists (select 1 from mi.RangeDetail where Name = 'Joe''s Painting, Inc.' and RangeID = 3716) begin insert into mi.RangeDetail (RangeID, Name, Description, IsActive, CreatePersonID, CreateDate) values (3716,'Joe''s Painting, Inc.','',1,1,GETDATE()) end</v>
      </c>
    </row>
    <row r="8074" spans="1:7" x14ac:dyDescent="0.25">
      <c r="A8074">
        <v>11</v>
      </c>
      <c r="B8074">
        <v>500119</v>
      </c>
      <c r="C8074">
        <v>105362</v>
      </c>
      <c r="D8074" t="s">
        <v>8355</v>
      </c>
      <c r="G8074" t="str">
        <f t="shared" si="126"/>
        <v>if not exists (select 1 from mi.RangeDetail where Name = 'Advanced Glass Systems' and RangeID = 3716) begin insert into mi.RangeDetail (RangeID, Name, Description, IsActive, CreatePersonID, CreateDate) values (3716,'Advanced Glass Systems','',1,1,GETDATE()) end</v>
      </c>
    </row>
    <row r="8075" spans="1:7" x14ac:dyDescent="0.25">
      <c r="A8075">
        <v>1</v>
      </c>
      <c r="B8075">
        <v>502385</v>
      </c>
      <c r="C8075">
        <v>117505</v>
      </c>
      <c r="D8075" t="s">
        <v>8356</v>
      </c>
      <c r="G8075" t="str">
        <f t="shared" si="126"/>
        <v>if not exists (select 1 from mi.RangeDetail where Name = 'Ads Llc - Hydrastop' and RangeID = 3716) begin insert into mi.RangeDetail (RangeID, Name, Description, IsActive, CreatePersonID, CreateDate) values (3716,'Ads Llc - Hydrastop','',1,1,GETDATE()) end</v>
      </c>
    </row>
    <row r="8076" spans="1:7" x14ac:dyDescent="0.25">
      <c r="A8076">
        <v>1</v>
      </c>
      <c r="B8076">
        <v>513318</v>
      </c>
      <c r="C8076">
        <v>128590</v>
      </c>
      <c r="D8076" t="s">
        <v>8357</v>
      </c>
      <c r="G8076" t="str">
        <f t="shared" si="126"/>
        <v>if not exists (select 1 from mi.RangeDetail where Name = 'W A S P  Inc' and RangeID = 3716) begin insert into mi.RangeDetail (RangeID, Name, Description, IsActive, CreatePersonID, CreateDate) values (3716,'W A S P  Inc','',1,1,GETDATE()) end</v>
      </c>
    </row>
    <row r="8077" spans="1:7" x14ac:dyDescent="0.25">
      <c r="A8077">
        <v>1</v>
      </c>
      <c r="B8077">
        <v>519893</v>
      </c>
      <c r="C8077">
        <v>138674</v>
      </c>
      <c r="D8077" t="s">
        <v>8358</v>
      </c>
      <c r="G8077" t="str">
        <f t="shared" si="126"/>
        <v>if not exists (select 1 from mi.RangeDetail where Name = 'R&amp;M Electric Inc' and RangeID = 3716) begin insert into mi.RangeDetail (RangeID, Name, Description, IsActive, CreatePersonID, CreateDate) values (3716,'R&amp;M Electric Inc','',1,1,GETDATE()) end</v>
      </c>
    </row>
    <row r="8078" spans="1:7" x14ac:dyDescent="0.25">
      <c r="A8078">
        <v>1</v>
      </c>
      <c r="B8078">
        <v>515394</v>
      </c>
      <c r="C8078">
        <v>134904</v>
      </c>
      <c r="D8078" t="s">
        <v>8359</v>
      </c>
      <c r="G8078" t="str">
        <f t="shared" si="126"/>
        <v>if not exists (select 1 from mi.RangeDetail where Name = 'Ballard Marine Consruction Inc' and RangeID = 3716) begin insert into mi.RangeDetail (RangeID, Name, Description, IsActive, CreatePersonID, CreateDate) values (3716,'Ballard Marine Consruction Inc','',1,1,GETDATE()) end</v>
      </c>
    </row>
    <row r="8079" spans="1:7" x14ac:dyDescent="0.25">
      <c r="A8079">
        <v>1</v>
      </c>
      <c r="B8079">
        <v>519542</v>
      </c>
      <c r="C8079">
        <v>137812</v>
      </c>
      <c r="D8079" t="s">
        <v>8360</v>
      </c>
      <c r="G8079" t="str">
        <f t="shared" si="126"/>
        <v>if not exists (select 1 from mi.RangeDetail where Name = 'Ballard Marine Construction' and RangeID = 3716) begin insert into mi.RangeDetail (RangeID, Name, Description, IsActive, CreatePersonID, CreateDate) values (3716,'Ballard Marine Construction','',1,1,GETDATE()) end</v>
      </c>
    </row>
    <row r="8080" spans="1:7" x14ac:dyDescent="0.25">
      <c r="A8080">
        <v>1</v>
      </c>
      <c r="B8080">
        <v>515714</v>
      </c>
      <c r="C8080">
        <v>135355</v>
      </c>
      <c r="D8080" t="s">
        <v>8361</v>
      </c>
      <c r="G8080" t="str">
        <f t="shared" si="126"/>
        <v>if not exists (select 1 from mi.RangeDetail where Name = 'Insite Systems Inc' and RangeID = 3716) begin insert into mi.RangeDetail (RangeID, Name, Description, IsActive, CreatePersonID, CreateDate) values (3716,'Insite Systems Inc','',1,1,GETDATE()) end</v>
      </c>
    </row>
    <row r="8081" spans="1:7" x14ac:dyDescent="0.25">
      <c r="A8081">
        <v>1</v>
      </c>
      <c r="B8081">
        <v>513691</v>
      </c>
      <c r="C8081">
        <v>130127</v>
      </c>
      <c r="D8081" t="s">
        <v>8362</v>
      </c>
      <c r="G8081" t="str">
        <f t="shared" si="126"/>
        <v>if not exists (select 1 from mi.RangeDetail where Name = 'Soo Marine Dredging Inc' and RangeID = 3716) begin insert into mi.RangeDetail (RangeID, Name, Description, IsActive, CreatePersonID, CreateDate) values (3716,'Soo Marine Dredging Inc','',1,1,GETDATE()) end</v>
      </c>
    </row>
    <row r="8082" spans="1:7" x14ac:dyDescent="0.25">
      <c r="A8082">
        <v>1</v>
      </c>
      <c r="B8082">
        <v>513284</v>
      </c>
      <c r="C8082">
        <v>127777</v>
      </c>
      <c r="D8082" t="s">
        <v>8363</v>
      </c>
      <c r="G8082" t="str">
        <f t="shared" si="126"/>
        <v>if not exists (select 1 from mi.RangeDetail where Name = 'Soo Marine Equipment Inc' and RangeID = 3716) begin insert into mi.RangeDetail (RangeID, Name, Description, IsActive, CreatePersonID, CreateDate) values (3716,'Soo Marine Equipment Inc','',1,1,GETDATE()) end</v>
      </c>
    </row>
    <row r="8083" spans="1:7" x14ac:dyDescent="0.25">
      <c r="A8083">
        <v>1</v>
      </c>
      <c r="B8083">
        <v>512552</v>
      </c>
      <c r="C8083">
        <v>127670</v>
      </c>
      <c r="D8083" t="s">
        <v>8364</v>
      </c>
      <c r="G8083" t="str">
        <f t="shared" si="126"/>
        <v>if not exists (select 1 from mi.RangeDetail where Name = 'Ozlin Trucking' and RangeID = 3716) begin insert into mi.RangeDetail (RangeID, Name, Description, IsActive, CreatePersonID, CreateDate) values (3716,'Ozlin Trucking','',1,1,GETDATE()) end</v>
      </c>
    </row>
    <row r="8084" spans="1:7" x14ac:dyDescent="0.25">
      <c r="A8084">
        <v>1</v>
      </c>
      <c r="B8084">
        <v>512480</v>
      </c>
      <c r="C8084">
        <v>127396</v>
      </c>
      <c r="D8084" t="s">
        <v>8365</v>
      </c>
      <c r="G8084" t="str">
        <f t="shared" si="126"/>
        <v>if not exists (select 1 from mi.RangeDetail where Name = 'Petersen Signal &amp; Light LLC' and RangeID = 3716) begin insert into mi.RangeDetail (RangeID, Name, Description, IsActive, CreatePersonID, CreateDate) values (3716,'Petersen Signal &amp; Light LLC','',1,1,GETDATE()) end</v>
      </c>
    </row>
    <row r="8085" spans="1:7" x14ac:dyDescent="0.25">
      <c r="A8085">
        <v>1</v>
      </c>
      <c r="B8085">
        <v>513562</v>
      </c>
      <c r="C8085">
        <v>129582</v>
      </c>
      <c r="D8085" t="s">
        <v>8366</v>
      </c>
      <c r="G8085" t="str">
        <f t="shared" si="126"/>
        <v>if not exists (select 1 from mi.RangeDetail where Name = 'R G Friday Masonry/Concrete Restoration Inc' and RangeID = 3716) begin insert into mi.RangeDetail (RangeID, Name, Description, IsActive, CreatePersonID, CreateDate) values (3716,'R G Friday Masonry/Concrete Restoration Inc','',1,1,GETDATE()) end</v>
      </c>
    </row>
    <row r="8086" spans="1:7" x14ac:dyDescent="0.25">
      <c r="A8086">
        <v>11</v>
      </c>
      <c r="B8086">
        <v>506255</v>
      </c>
      <c r="C8086">
        <v>113063</v>
      </c>
      <c r="D8086" t="s">
        <v>8367</v>
      </c>
      <c r="G8086" t="str">
        <f t="shared" si="126"/>
        <v>if not exists (select 1 from mi.RangeDetail where Name = 'Cassie Construction LLC' and RangeID = 3716) begin insert into mi.RangeDetail (RangeID, Name, Description, IsActive, CreatePersonID, CreateDate) values (3716,'Cassie Construction LLC','',1,1,GETDATE()) end</v>
      </c>
    </row>
    <row r="8087" spans="1:7" x14ac:dyDescent="0.25">
      <c r="A8087">
        <v>1</v>
      </c>
      <c r="B8087">
        <v>514382</v>
      </c>
      <c r="C8087">
        <v>90727</v>
      </c>
      <c r="D8087" t="s">
        <v>8368</v>
      </c>
      <c r="G8087" t="str">
        <f t="shared" si="126"/>
        <v>if not exists (select 1 from mi.RangeDetail where Name = 'JN Graham Trucking LLC' and RangeID = 3716) begin insert into mi.RangeDetail (RangeID, Name, Description, IsActive, CreatePersonID, CreateDate) values (3716,'JN Graham Trucking LLC','',1,1,GETDATE()) end</v>
      </c>
    </row>
    <row r="8088" spans="1:7" x14ac:dyDescent="0.25">
      <c r="A8088">
        <v>11</v>
      </c>
      <c r="B8088">
        <v>505938</v>
      </c>
      <c r="C8088">
        <v>103455</v>
      </c>
      <c r="D8088" t="s">
        <v>8369</v>
      </c>
      <c r="G8088" t="str">
        <f t="shared" si="126"/>
        <v>if not exists (select 1 from mi.RangeDetail where Name = 'Underground Detective' and RangeID = 3716) begin insert into mi.RangeDetail (RangeID, Name, Description, IsActive, CreatePersonID, CreateDate) values (3716,'Underground Detective','',1,1,GETDATE()) end</v>
      </c>
    </row>
    <row r="8089" spans="1:7" x14ac:dyDescent="0.25">
      <c r="A8089">
        <v>1</v>
      </c>
      <c r="B8089">
        <v>514548</v>
      </c>
      <c r="C8089">
        <v>132102</v>
      </c>
      <c r="D8089" t="s">
        <v>8370</v>
      </c>
      <c r="G8089" t="str">
        <f t="shared" si="126"/>
        <v>if not exists (select 1 from mi.RangeDetail where Name = 'Mid Atlantic Maintenance Corp' and RangeID = 3716) begin insert into mi.RangeDetail (RangeID, Name, Description, IsActive, CreatePersonID, CreateDate) values (3716,'Mid Atlantic Maintenance Corp','',1,1,GETDATE()) end</v>
      </c>
    </row>
    <row r="8090" spans="1:7" x14ac:dyDescent="0.25">
      <c r="A8090">
        <v>1</v>
      </c>
      <c r="B8090">
        <v>519814</v>
      </c>
      <c r="C8090">
        <v>136879</v>
      </c>
      <c r="D8090" t="s">
        <v>8371</v>
      </c>
      <c r="G8090" t="str">
        <f t="shared" si="126"/>
        <v>if not exists (select 1 from mi.RangeDetail where Name = 'Simplex Grinnell LP' and RangeID = 3716) begin insert into mi.RangeDetail (RangeID, Name, Description, IsActive, CreatePersonID, CreateDate) values (3716,'Simplex Grinnell LP','',1,1,GETDATE()) end</v>
      </c>
    </row>
    <row r="8091" spans="1:7" x14ac:dyDescent="0.25">
      <c r="A8091">
        <v>1</v>
      </c>
      <c r="B8091">
        <v>514692</v>
      </c>
      <c r="C8091">
        <v>103428</v>
      </c>
      <c r="D8091" t="s">
        <v>8372</v>
      </c>
      <c r="G8091" t="str">
        <f t="shared" si="126"/>
        <v>if not exists (select 1 from mi.RangeDetail where Name = 'JP Specialties' and RangeID = 3716) begin insert into mi.RangeDetail (RangeID, Name, Description, IsActive, CreatePersonID, CreateDate) values (3716,'JP Specialties','',1,1,GETDATE()) end</v>
      </c>
    </row>
    <row r="8092" spans="1:7" x14ac:dyDescent="0.25">
      <c r="A8092">
        <v>1</v>
      </c>
      <c r="B8092">
        <v>519773</v>
      </c>
      <c r="C8092">
        <v>90840</v>
      </c>
      <c r="D8092" t="s">
        <v>8373</v>
      </c>
      <c r="G8092" t="str">
        <f t="shared" si="126"/>
        <v>if not exists (select 1 from mi.RangeDetail where Name = 'Hilljack Trucking' and RangeID = 3716) begin insert into mi.RangeDetail (RangeID, Name, Description, IsActive, CreatePersonID, CreateDate) values (3716,'Hilljack Trucking','',1,1,GETDATE()) end</v>
      </c>
    </row>
    <row r="8093" spans="1:7" x14ac:dyDescent="0.25">
      <c r="A8093">
        <v>11</v>
      </c>
      <c r="B8093">
        <v>507241</v>
      </c>
      <c r="C8093">
        <v>136166</v>
      </c>
      <c r="D8093" t="s">
        <v>8374</v>
      </c>
      <c r="G8093" t="str">
        <f t="shared" si="126"/>
        <v>if not exists (select 1 from mi.RangeDetail where Name = 'Legacy Maintenance Services LLC' and RangeID = 3716) begin insert into mi.RangeDetail (RangeID, Name, Description, IsActive, CreatePersonID, CreateDate) values (3716,'Legacy Maintenance Services LLC','',1,1,GETDATE()) end</v>
      </c>
    </row>
    <row r="8094" spans="1:7" x14ac:dyDescent="0.25">
      <c r="A8094">
        <v>1</v>
      </c>
      <c r="B8094">
        <v>515711</v>
      </c>
      <c r="C8094">
        <v>135325</v>
      </c>
      <c r="D8094" t="s">
        <v>8375</v>
      </c>
      <c r="G8094" t="str">
        <f t="shared" si="126"/>
        <v>if not exists (select 1 from mi.RangeDetail where Name = 'RAM Industrial Services LLC' and RangeID = 3716) begin insert into mi.RangeDetail (RangeID, Name, Description, IsActive, CreatePersonID, CreateDate) values (3716,'RAM Industrial Services LLC','',1,1,GETDATE()) end</v>
      </c>
    </row>
    <row r="8095" spans="1:7" x14ac:dyDescent="0.25">
      <c r="A8095">
        <v>1</v>
      </c>
      <c r="B8095">
        <v>514605</v>
      </c>
      <c r="C8095">
        <v>127829</v>
      </c>
      <c r="D8095" t="s">
        <v>8376</v>
      </c>
      <c r="G8095" t="str">
        <f t="shared" si="126"/>
        <v>if not exists (select 1 from mi.RangeDetail where Name = 'K-COR, LLC' and RangeID = 3716) begin insert into mi.RangeDetail (RangeID, Name, Description, IsActive, CreatePersonID, CreateDate) values (3716,'K-COR, LLC','',1,1,GETDATE()) end</v>
      </c>
    </row>
    <row r="8096" spans="1:7" x14ac:dyDescent="0.25">
      <c r="A8096">
        <v>11</v>
      </c>
      <c r="B8096">
        <v>506625</v>
      </c>
      <c r="C8096">
        <v>133708</v>
      </c>
      <c r="D8096" t="s">
        <v>8377</v>
      </c>
      <c r="G8096" t="str">
        <f t="shared" si="126"/>
        <v>if not exists (select 1 from mi.RangeDetail where Name = 'Hulster Construction' and RangeID = 3716) begin insert into mi.RangeDetail (RangeID, Name, Description, IsActive, CreatePersonID, CreateDate) values (3716,'Hulster Construction','',1,1,GETDATE()) end</v>
      </c>
    </row>
    <row r="8097" spans="1:7" x14ac:dyDescent="0.25">
      <c r="A8097">
        <v>1</v>
      </c>
      <c r="B8097">
        <v>513981</v>
      </c>
      <c r="C8097">
        <v>129874</v>
      </c>
      <c r="D8097" t="s">
        <v>8378</v>
      </c>
      <c r="G8097" t="str">
        <f t="shared" si="126"/>
        <v>if not exists (select 1 from mi.RangeDetail where Name = 'Mine Equipment &amp; Design LLC' and RangeID = 3716) begin insert into mi.RangeDetail (RangeID, Name, Description, IsActive, CreatePersonID, CreateDate) values (3716,'Mine Equipment &amp; Design LLC','',1,1,GETDATE()) end</v>
      </c>
    </row>
    <row r="8098" spans="1:7" x14ac:dyDescent="0.25">
      <c r="A8098">
        <v>1</v>
      </c>
      <c r="B8098">
        <v>513259</v>
      </c>
      <c r="C8098">
        <v>128640</v>
      </c>
      <c r="D8098" t="s">
        <v>8379</v>
      </c>
      <c r="G8098" t="str">
        <f t="shared" si="126"/>
        <v>if not exists (select 1 from mi.RangeDetail where Name = 'Nestor, Inc.' and RangeID = 3716) begin insert into mi.RangeDetail (RangeID, Name, Description, IsActive, CreatePersonID, CreateDate) values (3716,'Nestor, Inc.','',1,1,GETDATE()) end</v>
      </c>
    </row>
    <row r="8099" spans="1:7" x14ac:dyDescent="0.25">
      <c r="A8099">
        <v>1</v>
      </c>
      <c r="B8099">
        <v>519604</v>
      </c>
      <c r="C8099">
        <v>138025</v>
      </c>
      <c r="D8099" t="s">
        <v>8380</v>
      </c>
      <c r="G8099" t="str">
        <f t="shared" si="126"/>
        <v>if not exists (select 1 from mi.RangeDetail where Name = 'Tiger Sand &amp; Gravel' and RangeID = 3716) begin insert into mi.RangeDetail (RangeID, Name, Description, IsActive, CreatePersonID, CreateDate) values (3716,'Tiger Sand &amp; Gravel','',1,1,GETDATE()) end</v>
      </c>
    </row>
    <row r="8100" spans="1:7" x14ac:dyDescent="0.25">
      <c r="A8100">
        <v>11</v>
      </c>
      <c r="B8100">
        <v>507502</v>
      </c>
      <c r="C8100">
        <v>102380</v>
      </c>
      <c r="D8100" t="s">
        <v>8381</v>
      </c>
      <c r="G8100" t="str">
        <f t="shared" si="126"/>
        <v>if not exists (select 1 from mi.RangeDetail where Name = 'Joe Dirt' and RangeID = 3716) begin insert into mi.RangeDetail (RangeID, Name, Description, IsActive, CreatePersonID, CreateDate) values (3716,'Joe Dirt','',1,1,GETDATE()) end</v>
      </c>
    </row>
    <row r="8101" spans="1:7" x14ac:dyDescent="0.25">
      <c r="A8101">
        <v>11</v>
      </c>
      <c r="B8101">
        <v>507313</v>
      </c>
      <c r="C8101">
        <v>136293</v>
      </c>
      <c r="D8101" t="s">
        <v>8382</v>
      </c>
      <c r="G8101" t="str">
        <f t="shared" si="126"/>
        <v>if not exists (select 1 from mi.RangeDetail where Name = 'Arizona Demolition Services LLC' and RangeID = 3716) begin insert into mi.RangeDetail (RangeID, Name, Description, IsActive, CreatePersonID, CreateDate) values (3716,'Arizona Demolition Services LLC','',1,1,GETDATE()) end</v>
      </c>
    </row>
    <row r="8102" spans="1:7" x14ac:dyDescent="0.25">
      <c r="A8102">
        <v>1</v>
      </c>
      <c r="B8102">
        <v>513842</v>
      </c>
      <c r="C8102">
        <v>107133</v>
      </c>
      <c r="D8102" t="s">
        <v>8383</v>
      </c>
      <c r="G8102" t="str">
        <f t="shared" si="126"/>
        <v>if not exists (select 1 from mi.RangeDetail where Name = 'Youngs Consulting Company' and RangeID = 3716) begin insert into mi.RangeDetail (RangeID, Name, Description, IsActive, CreatePersonID, CreateDate) values (3716,'Youngs Consulting Company','',1,1,GETDATE()) end</v>
      </c>
    </row>
    <row r="8103" spans="1:7" x14ac:dyDescent="0.25">
      <c r="A8103">
        <v>1</v>
      </c>
      <c r="B8103">
        <v>519037</v>
      </c>
      <c r="C8103">
        <v>136714</v>
      </c>
      <c r="D8103" t="s">
        <v>8384</v>
      </c>
      <c r="G8103" t="str">
        <f t="shared" si="126"/>
        <v>if not exists (select 1 from mi.RangeDetail where Name = 'Maxim Silencers' and RangeID = 3716) begin insert into mi.RangeDetail (RangeID, Name, Description, IsActive, CreatePersonID, CreateDate) values (3716,'Maxim Silencers','',1,1,GETDATE()) end</v>
      </c>
    </row>
    <row r="8104" spans="1:7" x14ac:dyDescent="0.25">
      <c r="A8104">
        <v>11</v>
      </c>
      <c r="B8104">
        <v>507257</v>
      </c>
      <c r="C8104">
        <v>136190</v>
      </c>
      <c r="D8104" t="s">
        <v>8385</v>
      </c>
      <c r="G8104" t="str">
        <f t="shared" si="126"/>
        <v>if not exists (select 1 from mi.RangeDetail where Name = 'Kastle Electric Company LLC' and RangeID = 3716) begin insert into mi.RangeDetail (RangeID, Name, Description, IsActive, CreatePersonID, CreateDate) values (3716,'Kastle Electric Company LLC','',1,1,GETDATE()) end</v>
      </c>
    </row>
    <row r="8105" spans="1:7" x14ac:dyDescent="0.25">
      <c r="A8105">
        <v>11</v>
      </c>
      <c r="B8105">
        <v>507264</v>
      </c>
      <c r="C8105">
        <v>136208</v>
      </c>
      <c r="D8105" t="s">
        <v>8386</v>
      </c>
      <c r="G8105" t="str">
        <f t="shared" si="126"/>
        <v>if not exists (select 1 from mi.RangeDetail where Name = 'Kastie Technologies Co LLC' and RangeID = 3716) begin insert into mi.RangeDetail (RangeID, Name, Description, IsActive, CreatePersonID, CreateDate) values (3716,'Kastie Technologies Co LLC','',1,1,GETDATE()) end</v>
      </c>
    </row>
    <row r="8106" spans="1:7" x14ac:dyDescent="0.25">
      <c r="A8106">
        <v>11</v>
      </c>
      <c r="B8106">
        <v>507620</v>
      </c>
      <c r="C8106">
        <v>136653</v>
      </c>
      <c r="D8106" t="s">
        <v>8387</v>
      </c>
      <c r="G8106" t="str">
        <f t="shared" si="126"/>
        <v>if not exists (select 1 from mi.RangeDetail where Name = '23 West 2nd Holdings LLC' and RangeID = 3716) begin insert into mi.RangeDetail (RangeID, Name, Description, IsActive, CreatePersonID, CreateDate) values (3716,'23 West 2nd Holdings LLC','',1,1,GETDATE()) end</v>
      </c>
    </row>
    <row r="8107" spans="1:7" x14ac:dyDescent="0.25">
      <c r="A8107">
        <v>1</v>
      </c>
      <c r="B8107">
        <v>519684</v>
      </c>
      <c r="C8107">
        <v>119283</v>
      </c>
      <c r="D8107" t="s">
        <v>8388</v>
      </c>
      <c r="G8107" t="str">
        <f t="shared" si="126"/>
        <v>if not exists (select 1 from mi.RangeDetail where Name = 'Bituminous Paving Systems' and RangeID = 3716) begin insert into mi.RangeDetail (RangeID, Name, Description, IsActive, CreatePersonID, CreateDate) values (3716,'Bituminous Paving Systems','',1,1,GETDATE()) end</v>
      </c>
    </row>
    <row r="8108" spans="1:7" x14ac:dyDescent="0.25">
      <c r="A8108">
        <v>1</v>
      </c>
      <c r="B8108">
        <v>519578</v>
      </c>
      <c r="C8108">
        <v>137942</v>
      </c>
      <c r="D8108" t="s">
        <v>9601</v>
      </c>
      <c r="G8108" t="str">
        <f t="shared" si="126"/>
        <v>if not exists (select 1 from mi.RangeDetail where Name = 'Dave''s Landscaping' and RangeID = 3716) begin insert into mi.RangeDetail (RangeID, Name, Description, IsActive, CreatePersonID, CreateDate) values (3716,'Dave''s Landscaping','',1,1,GETDATE()) end</v>
      </c>
    </row>
    <row r="8109" spans="1:7" x14ac:dyDescent="0.25">
      <c r="A8109">
        <v>1</v>
      </c>
      <c r="B8109">
        <v>519699</v>
      </c>
      <c r="C8109">
        <v>90948</v>
      </c>
      <c r="D8109" t="s">
        <v>8389</v>
      </c>
      <c r="G8109" t="str">
        <f t="shared" si="126"/>
        <v>if not exists (select 1 from mi.RangeDetail where Name = '4-Gals Hauling LTD' and RangeID = 3716) begin insert into mi.RangeDetail (RangeID, Name, Description, IsActive, CreatePersonID, CreateDate) values (3716,'4-Gals Hauling LTD','',1,1,GETDATE()) end</v>
      </c>
    </row>
    <row r="8110" spans="1:7" x14ac:dyDescent="0.25">
      <c r="A8110">
        <v>11</v>
      </c>
      <c r="B8110">
        <v>502762</v>
      </c>
      <c r="C8110">
        <v>135969</v>
      </c>
      <c r="D8110" t="s">
        <v>8390</v>
      </c>
      <c r="G8110" t="str">
        <f t="shared" si="126"/>
        <v>if not exists (select 1 from mi.RangeDetail where Name = 'Lithko Contracting, LLC' and RangeID = 3716) begin insert into mi.RangeDetail (RangeID, Name, Description, IsActive, CreatePersonID, CreateDate) values (3716,'Lithko Contracting, LLC','',1,1,GETDATE()) end</v>
      </c>
    </row>
    <row r="8111" spans="1:7" x14ac:dyDescent="0.25">
      <c r="A8111">
        <v>11</v>
      </c>
      <c r="B8111">
        <v>501924</v>
      </c>
      <c r="C8111">
        <v>136174</v>
      </c>
      <c r="D8111" t="s">
        <v>8391</v>
      </c>
      <c r="G8111" t="str">
        <f t="shared" si="126"/>
        <v>if not exists (select 1 from mi.RangeDetail where Name = 'GE Appliances' and RangeID = 3716) begin insert into mi.RangeDetail (RangeID, Name, Description, IsActive, CreatePersonID, CreateDate) values (3716,'GE Appliances','',1,1,GETDATE()) end</v>
      </c>
    </row>
    <row r="8112" spans="1:7" x14ac:dyDescent="0.25">
      <c r="A8112">
        <v>1</v>
      </c>
      <c r="B8112">
        <v>519004</v>
      </c>
      <c r="C8112">
        <v>136567</v>
      </c>
      <c r="D8112" t="s">
        <v>8392</v>
      </c>
      <c r="G8112" t="str">
        <f t="shared" si="126"/>
        <v>if not exists (select 1 from mi.RangeDetail where Name = 'Solution Valve LLC' and RangeID = 3716) begin insert into mi.RangeDetail (RangeID, Name, Description, IsActive, CreatePersonID, CreateDate) values (3716,'Solution Valve LLC','',1,1,GETDATE()) end</v>
      </c>
    </row>
    <row r="8113" spans="1:7" x14ac:dyDescent="0.25">
      <c r="A8113">
        <v>1</v>
      </c>
      <c r="B8113">
        <v>519078</v>
      </c>
      <c r="C8113">
        <v>137025</v>
      </c>
      <c r="D8113" t="s">
        <v>8393</v>
      </c>
      <c r="G8113" t="str">
        <f t="shared" si="126"/>
        <v>if not exists (select 1 from mi.RangeDetail where Name = 'Indy Edge Concrete LLC.' and RangeID = 3716) begin insert into mi.RangeDetail (RangeID, Name, Description, IsActive, CreatePersonID, CreateDate) values (3716,'Indy Edge Concrete LLC.','',1,1,GETDATE()) end</v>
      </c>
    </row>
    <row r="8114" spans="1:7" x14ac:dyDescent="0.25">
      <c r="A8114">
        <v>1</v>
      </c>
      <c r="B8114">
        <v>515687</v>
      </c>
      <c r="C8114">
        <v>116980</v>
      </c>
      <c r="D8114" t="s">
        <v>8394</v>
      </c>
      <c r="G8114" t="str">
        <f t="shared" si="126"/>
        <v>if not exists (select 1 from mi.RangeDetail where Name = 'Headwaters Resources, Inc.' and RangeID = 3716) begin insert into mi.RangeDetail (RangeID, Name, Description, IsActive, CreatePersonID, CreateDate) values (3716,'Headwaters Resources, Inc.','',1,1,GETDATE()) end</v>
      </c>
    </row>
    <row r="8115" spans="1:7" x14ac:dyDescent="0.25">
      <c r="A8115">
        <v>1</v>
      </c>
      <c r="B8115">
        <v>520021</v>
      </c>
      <c r="C8115">
        <v>139154</v>
      </c>
      <c r="D8115" t="s">
        <v>8395</v>
      </c>
      <c r="G8115" t="str">
        <f t="shared" si="126"/>
        <v>if not exists (select 1 from mi.RangeDetail where Name = 'Wilson &amp; Wilson Consulting LLC' and RangeID = 3716) begin insert into mi.RangeDetail (RangeID, Name, Description, IsActive, CreatePersonID, CreateDate) values (3716,'Wilson &amp; Wilson Consulting LLC','',1,1,GETDATE()) end</v>
      </c>
    </row>
    <row r="8116" spans="1:7" x14ac:dyDescent="0.25">
      <c r="A8116">
        <v>1</v>
      </c>
      <c r="B8116">
        <v>519654</v>
      </c>
      <c r="C8116">
        <v>100401</v>
      </c>
      <c r="D8116" t="s">
        <v>8396</v>
      </c>
      <c r="G8116" t="str">
        <f t="shared" si="126"/>
        <v>if not exists (select 1 from mi.RangeDetail where Name = 'Concrete Cutting Systems Pittsburgh Inc' and RangeID = 3716) begin insert into mi.RangeDetail (RangeID, Name, Description, IsActive, CreatePersonID, CreateDate) values (3716,'Concrete Cutting Systems Pittsburgh Inc','',1,1,GETDATE()) end</v>
      </c>
    </row>
    <row r="8117" spans="1:7" x14ac:dyDescent="0.25">
      <c r="A8117">
        <v>11</v>
      </c>
      <c r="B8117">
        <v>507231</v>
      </c>
      <c r="C8117">
        <v>136143</v>
      </c>
      <c r="D8117" t="s">
        <v>8397</v>
      </c>
      <c r="G8117" t="str">
        <f t="shared" si="126"/>
        <v>if not exists (select 1 from mi.RangeDetail where Name = 'American Mailboxes USA, Inc.' and RangeID = 3716) begin insert into mi.RangeDetail (RangeID, Name, Description, IsActive, CreatePersonID, CreateDate) values (3716,'American Mailboxes USA, Inc.','',1,1,GETDATE()) end</v>
      </c>
    </row>
    <row r="8118" spans="1:7" x14ac:dyDescent="0.25">
      <c r="A8118">
        <v>1</v>
      </c>
      <c r="B8118">
        <v>519911</v>
      </c>
      <c r="C8118">
        <v>90958</v>
      </c>
      <c r="D8118" t="s">
        <v>8398</v>
      </c>
      <c r="G8118" t="str">
        <f t="shared" si="126"/>
        <v>if not exists (select 1 from mi.RangeDetail where Name = 'D&amp;C Services of Ohio LLC' and RangeID = 3716) begin insert into mi.RangeDetail (RangeID, Name, Description, IsActive, CreatePersonID, CreateDate) values (3716,'D&amp;C Services of Ohio LLC','',1,1,GETDATE()) end</v>
      </c>
    </row>
    <row r="8119" spans="1:7" x14ac:dyDescent="0.25">
      <c r="A8119">
        <v>1</v>
      </c>
      <c r="B8119">
        <v>519749</v>
      </c>
      <c r="C8119">
        <v>138227</v>
      </c>
      <c r="D8119" t="s">
        <v>8399</v>
      </c>
      <c r="G8119" t="str">
        <f t="shared" si="126"/>
        <v>if not exists (select 1 from mi.RangeDetail where Name = 'F&amp;L United LLC' and RangeID = 3716) begin insert into mi.RangeDetail (RangeID, Name, Description, IsActive, CreatePersonID, CreateDate) values (3716,'F&amp;L United LLC','',1,1,GETDATE()) end</v>
      </c>
    </row>
    <row r="8120" spans="1:7" x14ac:dyDescent="0.25">
      <c r="A8120">
        <v>11</v>
      </c>
      <c r="B8120">
        <v>507372</v>
      </c>
      <c r="C8120">
        <v>136377</v>
      </c>
      <c r="D8120" t="s">
        <v>8400</v>
      </c>
      <c r="G8120" t="str">
        <f t="shared" si="126"/>
        <v>if not exists (select 1 from mi.RangeDetail where Name = 'B12 Drywall &amp; Paint, LLC' and RangeID = 3716) begin insert into mi.RangeDetail (RangeID, Name, Description, IsActive, CreatePersonID, CreateDate) values (3716,'B12 Drywall &amp; Paint, LLC','',1,1,GETDATE()) end</v>
      </c>
    </row>
    <row r="8121" spans="1:7" x14ac:dyDescent="0.25">
      <c r="A8121">
        <v>1</v>
      </c>
      <c r="B8121">
        <v>513765</v>
      </c>
      <c r="C8121">
        <v>102734</v>
      </c>
      <c r="D8121" t="s">
        <v>8401</v>
      </c>
      <c r="G8121" t="str">
        <f t="shared" si="126"/>
        <v>if not exists (select 1 from mi.RangeDetail where Name = 'NEFCO Systems, Inc.' and RangeID = 3716) begin insert into mi.RangeDetail (RangeID, Name, Description, IsActive, CreatePersonID, CreateDate) values (3716,'NEFCO Systems, Inc.','',1,1,GETDATE()) end</v>
      </c>
    </row>
    <row r="8122" spans="1:7" x14ac:dyDescent="0.25">
      <c r="A8122">
        <v>1</v>
      </c>
      <c r="B8122">
        <v>514699</v>
      </c>
      <c r="C8122">
        <v>100306</v>
      </c>
      <c r="D8122" t="s">
        <v>8402</v>
      </c>
      <c r="G8122" t="str">
        <f t="shared" si="126"/>
        <v>if not exists (select 1 from mi.RangeDetail where Name = 'W W Williams Co' and RangeID = 3716) begin insert into mi.RangeDetail (RangeID, Name, Description, IsActive, CreatePersonID, CreateDate) values (3716,'W W Williams Co','',1,1,GETDATE()) end</v>
      </c>
    </row>
    <row r="8123" spans="1:7" x14ac:dyDescent="0.25">
      <c r="A8123">
        <v>1</v>
      </c>
      <c r="B8123">
        <v>519661</v>
      </c>
      <c r="C8123">
        <v>138141</v>
      </c>
      <c r="D8123" t="s">
        <v>8403</v>
      </c>
      <c r="G8123" t="str">
        <f t="shared" si="126"/>
        <v>if not exists (select 1 from mi.RangeDetail where Name = 'Diesel Drilling Corp' and RangeID = 3716) begin insert into mi.RangeDetail (RangeID, Name, Description, IsActive, CreatePersonID, CreateDate) values (3716,'Diesel Drilling Corp','',1,1,GETDATE()) end</v>
      </c>
    </row>
    <row r="8124" spans="1:7" x14ac:dyDescent="0.25">
      <c r="A8124">
        <v>11</v>
      </c>
      <c r="B8124">
        <v>507164</v>
      </c>
      <c r="C8124">
        <v>136052</v>
      </c>
      <c r="D8124" t="s">
        <v>8404</v>
      </c>
      <c r="G8124" t="str">
        <f t="shared" si="126"/>
        <v>if not exists (select 1 from mi.RangeDetail where Name = 'Ohio Temporary Heating &amp; Air LLC' and RangeID = 3716) begin insert into mi.RangeDetail (RangeID, Name, Description, IsActive, CreatePersonID, CreateDate) values (3716,'Ohio Temporary Heating &amp; Air LLC','',1,1,GETDATE()) end</v>
      </c>
    </row>
    <row r="8125" spans="1:7" x14ac:dyDescent="0.25">
      <c r="A8125">
        <v>11</v>
      </c>
      <c r="B8125">
        <v>507627</v>
      </c>
      <c r="C8125">
        <v>136675</v>
      </c>
      <c r="D8125" t="s">
        <v>8405</v>
      </c>
      <c r="G8125" t="str">
        <f t="shared" si="126"/>
        <v>if not exists (select 1 from mi.RangeDetail where Name = 'C.N.K. RebaR LLC' and RangeID = 3716) begin insert into mi.RangeDetail (RangeID, Name, Description, IsActive, CreatePersonID, CreateDate) values (3716,'C.N.K. RebaR LLC','',1,1,GETDATE()) end</v>
      </c>
    </row>
    <row r="8126" spans="1:7" x14ac:dyDescent="0.25">
      <c r="A8126">
        <v>11</v>
      </c>
      <c r="B8126">
        <v>504155</v>
      </c>
      <c r="C8126">
        <v>103320</v>
      </c>
      <c r="D8126" t="s">
        <v>8406</v>
      </c>
      <c r="G8126" t="str">
        <f t="shared" si="126"/>
        <v>if not exists (select 1 from mi.RangeDetail where Name = 'Silver Threads, LLC' and RangeID = 3716) begin insert into mi.RangeDetail (RangeID, Name, Description, IsActive, CreatePersonID, CreateDate) values (3716,'Silver Threads, LLC','',1,1,GETDATE()) end</v>
      </c>
    </row>
    <row r="8127" spans="1:7" x14ac:dyDescent="0.25">
      <c r="A8127">
        <v>11</v>
      </c>
      <c r="B8127">
        <v>504156</v>
      </c>
      <c r="C8127">
        <v>103320</v>
      </c>
      <c r="D8127" t="s">
        <v>8406</v>
      </c>
      <c r="G8127" t="str">
        <f t="shared" si="126"/>
        <v>if not exists (select 1 from mi.RangeDetail where Name = 'Silver Threads, LLC' and RangeID = 3716) begin insert into mi.RangeDetail (RangeID, Name, Description, IsActive, CreatePersonID, CreateDate) values (3716,'Silver Threads, LLC','',1,1,GETDATE()) end</v>
      </c>
    </row>
    <row r="8128" spans="1:7" x14ac:dyDescent="0.25">
      <c r="A8128">
        <v>11</v>
      </c>
      <c r="B8128">
        <v>507234</v>
      </c>
      <c r="C8128">
        <v>136159</v>
      </c>
      <c r="D8128" t="s">
        <v>8407</v>
      </c>
      <c r="G8128" t="str">
        <f t="shared" si="126"/>
        <v>if not exists (select 1 from mi.RangeDetail where Name = 'Ground Radar Experts LLC' and RangeID = 3716) begin insert into mi.RangeDetail (RangeID, Name, Description, IsActive, CreatePersonID, CreateDate) values (3716,'Ground Radar Experts LLC','',1,1,GETDATE()) end</v>
      </c>
    </row>
    <row r="8129" spans="1:7" x14ac:dyDescent="0.25">
      <c r="A8129">
        <v>1</v>
      </c>
      <c r="B8129">
        <v>514928</v>
      </c>
      <c r="C8129">
        <v>131688</v>
      </c>
      <c r="D8129" t="s">
        <v>8408</v>
      </c>
      <c r="G8129" t="str">
        <f t="shared" si="126"/>
        <v>if not exists (select 1 from mi.RangeDetail where Name = 'Blood Hound Inc' and RangeID = 3716) begin insert into mi.RangeDetail (RangeID, Name, Description, IsActive, CreatePersonID, CreateDate) values (3716,'Blood Hound Inc','',1,1,GETDATE()) end</v>
      </c>
    </row>
    <row r="8130" spans="1:7" x14ac:dyDescent="0.25">
      <c r="A8130">
        <v>11</v>
      </c>
      <c r="B8130">
        <v>507512</v>
      </c>
      <c r="C8130">
        <v>136540</v>
      </c>
      <c r="D8130" t="s">
        <v>8409</v>
      </c>
      <c r="G8130" t="str">
        <f t="shared" si="126"/>
        <v>if not exists (select 1 from mi.RangeDetail where Name = 'Blood Hound, LLC' and RangeID = 3716) begin insert into mi.RangeDetail (RangeID, Name, Description, IsActive, CreatePersonID, CreateDate) values (3716,'Blood Hound, LLC','',1,1,GETDATE()) end</v>
      </c>
    </row>
    <row r="8131" spans="1:7" x14ac:dyDescent="0.25">
      <c r="A8131">
        <v>11</v>
      </c>
      <c r="B8131">
        <v>507393</v>
      </c>
      <c r="C8131">
        <v>136396</v>
      </c>
      <c r="D8131" t="s">
        <v>8410</v>
      </c>
      <c r="G8131" t="str">
        <f t="shared" ref="G8131:G8194" si="127">IF(D8131&lt;&gt;"",CONCATENATE("if not exists (select 1 from mi.RangeDetail where Name = '",D8131,"' and RangeID = 3716) begin insert into mi.RangeDetail (RangeID, Name, Description, IsActive, CreatePersonID, CreateDate) values (3716,'",D8131,"','","',1,1,GETDATE()) end"), "")</f>
        <v>if not exists (select 1 from mi.RangeDetail where Name = 'Nitro Custom Homes' and RangeID = 3716) begin insert into mi.RangeDetail (RangeID, Name, Description, IsActive, CreatePersonID, CreateDate) values (3716,'Nitro Custom Homes','',1,1,GETDATE()) end</v>
      </c>
    </row>
    <row r="8132" spans="1:7" x14ac:dyDescent="0.25">
      <c r="A8132">
        <v>11</v>
      </c>
      <c r="B8132">
        <v>507603</v>
      </c>
      <c r="C8132">
        <v>136621</v>
      </c>
      <c r="D8132" t="s">
        <v>8411</v>
      </c>
      <c r="G8132" t="str">
        <f t="shared" si="127"/>
        <v>if not exists (select 1 from mi.RangeDetail where Name = 'StructionSite Inc' and RangeID = 3716) begin insert into mi.RangeDetail (RangeID, Name, Description, IsActive, CreatePersonID, CreateDate) values (3716,'StructionSite Inc','',1,1,GETDATE()) end</v>
      </c>
    </row>
    <row r="8133" spans="1:7" x14ac:dyDescent="0.25">
      <c r="A8133">
        <v>11</v>
      </c>
      <c r="B8133">
        <v>507559</v>
      </c>
      <c r="C8133">
        <v>136617</v>
      </c>
      <c r="D8133" t="s">
        <v>8412</v>
      </c>
      <c r="G8133" t="str">
        <f t="shared" si="127"/>
        <v>if not exists (select 1 from mi.RangeDetail where Name = 'FastSigns Indiana' and RangeID = 3716) begin insert into mi.RangeDetail (RangeID, Name, Description, IsActive, CreatePersonID, CreateDate) values (3716,'FastSigns Indiana','',1,1,GETDATE()) end</v>
      </c>
    </row>
    <row r="8134" spans="1:7" x14ac:dyDescent="0.25">
      <c r="A8134">
        <v>11</v>
      </c>
      <c r="B8134">
        <v>507506</v>
      </c>
      <c r="C8134">
        <v>136535</v>
      </c>
      <c r="D8134" t="s">
        <v>8413</v>
      </c>
      <c r="G8134" t="str">
        <f t="shared" si="127"/>
        <v>if not exists (select 1 from mi.RangeDetail where Name = 'Wilczynski Construction Company LLC' and RangeID = 3716) begin insert into mi.RangeDetail (RangeID, Name, Description, IsActive, CreatePersonID, CreateDate) values (3716,'Wilczynski Construction Company LLC','',1,1,GETDATE()) end</v>
      </c>
    </row>
    <row r="8135" spans="1:7" x14ac:dyDescent="0.25">
      <c r="A8135">
        <v>11</v>
      </c>
      <c r="B8135">
        <v>507300</v>
      </c>
      <c r="C8135">
        <v>136268</v>
      </c>
      <c r="D8135" t="s">
        <v>8414</v>
      </c>
      <c r="G8135" t="str">
        <f t="shared" si="127"/>
        <v>if not exists (select 1 from mi.RangeDetail where Name = 'Bright Agrotech Inc' and RangeID = 3716) begin insert into mi.RangeDetail (RangeID, Name, Description, IsActive, CreatePersonID, CreateDate) values (3716,'Bright Agrotech Inc','',1,1,GETDATE()) end</v>
      </c>
    </row>
    <row r="8136" spans="1:7" x14ac:dyDescent="0.25">
      <c r="A8136">
        <v>11</v>
      </c>
      <c r="B8136">
        <v>504349</v>
      </c>
      <c r="C8136">
        <v>103513</v>
      </c>
      <c r="D8136" t="s">
        <v>8415</v>
      </c>
      <c r="G8136" t="str">
        <f t="shared" si="127"/>
        <v>if not exists (select 1 from mi.RangeDetail where Name = 'Steelco Erectors, LLC' and RangeID = 3716) begin insert into mi.RangeDetail (RangeID, Name, Description, IsActive, CreatePersonID, CreateDate) values (3716,'Steelco Erectors, LLC','',1,1,GETDATE()) end</v>
      </c>
    </row>
    <row r="8137" spans="1:7" x14ac:dyDescent="0.25">
      <c r="A8137">
        <v>11</v>
      </c>
      <c r="B8137">
        <v>506822</v>
      </c>
      <c r="C8137">
        <v>134989</v>
      </c>
      <c r="D8137" t="s">
        <v>8416</v>
      </c>
      <c r="G8137" t="str">
        <f t="shared" si="127"/>
        <v>if not exists (select 1 from mi.RangeDetail where Name = 'Ginno Construction of Idaho, Inc.' and RangeID = 3716) begin insert into mi.RangeDetail (RangeID, Name, Description, IsActive, CreatePersonID, CreateDate) values (3716,'Ginno Construction of Idaho, Inc.','',1,1,GETDATE()) end</v>
      </c>
    </row>
    <row r="8138" spans="1:7" x14ac:dyDescent="0.25">
      <c r="A8138">
        <v>11</v>
      </c>
      <c r="B8138">
        <v>500505</v>
      </c>
      <c r="C8138">
        <v>106680</v>
      </c>
      <c r="D8138" t="s">
        <v>8417</v>
      </c>
      <c r="G8138" t="str">
        <f t="shared" si="127"/>
        <v>if not exists (select 1 from mi.RangeDetail where Name = 'Best Bath Systems Inc.' and RangeID = 3716) begin insert into mi.RangeDetail (RangeID, Name, Description, IsActive, CreatePersonID, CreateDate) values (3716,'Best Bath Systems Inc.','',1,1,GETDATE()) end</v>
      </c>
    </row>
    <row r="8139" spans="1:7" x14ac:dyDescent="0.25">
      <c r="A8139">
        <v>11</v>
      </c>
      <c r="B8139">
        <v>506737</v>
      </c>
      <c r="C8139">
        <v>134358</v>
      </c>
      <c r="D8139" t="s">
        <v>8418</v>
      </c>
      <c r="G8139" t="str">
        <f t="shared" si="127"/>
        <v>if not exists (select 1 from mi.RangeDetail where Name = 'Materials Testing &amp; Inspection Inc' and RangeID = 3716) begin insert into mi.RangeDetail (RangeID, Name, Description, IsActive, CreatePersonID, CreateDate) values (3716,'Materials Testing &amp; Inspection Inc','',1,1,GETDATE()) end</v>
      </c>
    </row>
    <row r="8140" spans="1:7" x14ac:dyDescent="0.25">
      <c r="A8140">
        <v>1</v>
      </c>
      <c r="B8140">
        <v>515866</v>
      </c>
      <c r="C8140">
        <v>136148</v>
      </c>
      <c r="D8140" t="s">
        <v>8419</v>
      </c>
      <c r="G8140" t="str">
        <f t="shared" si="127"/>
        <v>if not exists (select 1 from mi.RangeDetail where Name = 'Mountain West Products' and RangeID = 3716) begin insert into mi.RangeDetail (RangeID, Name, Description, IsActive, CreatePersonID, CreateDate) values (3716,'Mountain West Products','',1,1,GETDATE()) end</v>
      </c>
    </row>
    <row r="8141" spans="1:7" x14ac:dyDescent="0.25">
      <c r="A8141">
        <v>11</v>
      </c>
      <c r="B8141">
        <v>507604</v>
      </c>
      <c r="C8141">
        <v>136622</v>
      </c>
      <c r="D8141" t="s">
        <v>8420</v>
      </c>
      <c r="G8141" t="str">
        <f t="shared" si="127"/>
        <v>if not exists (select 1 from mi.RangeDetail where Name = 'Gutridge' and RangeID = 3716) begin insert into mi.RangeDetail (RangeID, Name, Description, IsActive, CreatePersonID, CreateDate) values (3716,'Gutridge','',1,1,GETDATE()) end</v>
      </c>
    </row>
    <row r="8142" spans="1:7" x14ac:dyDescent="0.25">
      <c r="A8142">
        <v>1</v>
      </c>
      <c r="B8142">
        <v>519720</v>
      </c>
      <c r="C8142">
        <v>137156</v>
      </c>
      <c r="D8142" t="s">
        <v>8421</v>
      </c>
      <c r="G8142" t="str">
        <f t="shared" si="127"/>
        <v>if not exists (select 1 from mi.RangeDetail where Name = 'Gasoline Equipment Service Co., Inc.' and RangeID = 3716) begin insert into mi.RangeDetail (RangeID, Name, Description, IsActive, CreatePersonID, CreateDate) values (3716,'Gasoline Equipment Service Co., Inc.','',1,1,GETDATE()) end</v>
      </c>
    </row>
    <row r="8143" spans="1:7" x14ac:dyDescent="0.25">
      <c r="A8143">
        <v>1</v>
      </c>
      <c r="B8143">
        <v>515770</v>
      </c>
      <c r="C8143">
        <v>135497</v>
      </c>
      <c r="D8143" t="s">
        <v>8422</v>
      </c>
      <c r="G8143" t="str">
        <f t="shared" si="127"/>
        <v>if not exists (select 1 from mi.RangeDetail where Name = 'Coenen Mechanical LLC' and RangeID = 3716) begin insert into mi.RangeDetail (RangeID, Name, Description, IsActive, CreatePersonID, CreateDate) values (3716,'Coenen Mechanical LLC','',1,1,GETDATE()) end</v>
      </c>
    </row>
    <row r="8144" spans="1:7" x14ac:dyDescent="0.25">
      <c r="A8144">
        <v>1</v>
      </c>
      <c r="B8144">
        <v>513336</v>
      </c>
      <c r="C8144">
        <v>128921</v>
      </c>
      <c r="D8144" t="s">
        <v>8423</v>
      </c>
      <c r="G8144" t="str">
        <f t="shared" si="127"/>
        <v>if not exists (select 1 from mi.RangeDetail where Name = 'W C Weil Company' and RangeID = 3716) begin insert into mi.RangeDetail (RangeID, Name, Description, IsActive, CreatePersonID, CreateDate) values (3716,'W C Weil Company','',1,1,GETDATE()) end</v>
      </c>
    </row>
    <row r="8145" spans="1:7" x14ac:dyDescent="0.25">
      <c r="A8145">
        <v>11</v>
      </c>
      <c r="B8145">
        <v>507495</v>
      </c>
      <c r="C8145">
        <v>136525</v>
      </c>
      <c r="D8145" t="s">
        <v>8424</v>
      </c>
      <c r="G8145" t="str">
        <f t="shared" si="127"/>
        <v>if not exists (select 1 from mi.RangeDetail where Name = 'Americas Commercial Mailboxes, LLC' and RangeID = 3716) begin insert into mi.RangeDetail (RangeID, Name, Description, IsActive, CreatePersonID, CreateDate) values (3716,'Americas Commercial Mailboxes, LLC','',1,1,GETDATE()) end</v>
      </c>
    </row>
    <row r="8146" spans="1:7" x14ac:dyDescent="0.25">
      <c r="A8146">
        <v>1</v>
      </c>
      <c r="B8146">
        <v>520084</v>
      </c>
      <c r="C8146">
        <v>139207</v>
      </c>
      <c r="D8146" t="s">
        <v>8425</v>
      </c>
      <c r="G8146" t="str">
        <f t="shared" si="127"/>
        <v>if not exists (select 1 from mi.RangeDetail where Name = 'Engineered Safety Solutions LLC' and RangeID = 3716) begin insert into mi.RangeDetail (RangeID, Name, Description, IsActive, CreatePersonID, CreateDate) values (3716,'Engineered Safety Solutions LLC','',1,1,GETDATE()) end</v>
      </c>
    </row>
    <row r="8147" spans="1:7" x14ac:dyDescent="0.25">
      <c r="A8147">
        <v>11</v>
      </c>
      <c r="B8147">
        <v>507418</v>
      </c>
      <c r="C8147">
        <v>136428</v>
      </c>
      <c r="D8147" t="s">
        <v>8426</v>
      </c>
      <c r="G8147" t="str">
        <f t="shared" si="127"/>
        <v>if not exists (select 1 from mi.RangeDetail where Name = 'Gra-Nor Construction Company' and RangeID = 3716) begin insert into mi.RangeDetail (RangeID, Name, Description, IsActive, CreatePersonID, CreateDate) values (3716,'Gra-Nor Construction Company','',1,1,GETDATE()) end</v>
      </c>
    </row>
    <row r="8148" spans="1:7" x14ac:dyDescent="0.25">
      <c r="A8148">
        <v>1</v>
      </c>
      <c r="B8148">
        <v>520074</v>
      </c>
      <c r="C8148">
        <v>139182</v>
      </c>
      <c r="D8148" t="s">
        <v>8427</v>
      </c>
      <c r="G8148" t="str">
        <f t="shared" si="127"/>
        <v>if not exists (select 1 from mi.RangeDetail where Name = 'Danbert Electrical Corporation' and RangeID = 3716) begin insert into mi.RangeDetail (RangeID, Name, Description, IsActive, CreatePersonID, CreateDate) values (3716,'Danbert Electrical Corporation','',1,1,GETDATE()) end</v>
      </c>
    </row>
    <row r="8149" spans="1:7" x14ac:dyDescent="0.25">
      <c r="A8149">
        <v>1</v>
      </c>
      <c r="B8149">
        <v>519936</v>
      </c>
      <c r="C8149">
        <v>138800</v>
      </c>
      <c r="D8149" t="s">
        <v>8428</v>
      </c>
      <c r="G8149" t="str">
        <f t="shared" si="127"/>
        <v>if not exists (select 1 from mi.RangeDetail where Name = 'MJ2 Consulting PLLC' and RangeID = 3716) begin insert into mi.RangeDetail (RangeID, Name, Description, IsActive, CreatePersonID, CreateDate) values (3716,'MJ2 Consulting PLLC','',1,1,GETDATE()) end</v>
      </c>
    </row>
    <row r="8150" spans="1:7" x14ac:dyDescent="0.25">
      <c r="A8150">
        <v>1</v>
      </c>
      <c r="B8150">
        <v>520078</v>
      </c>
      <c r="C8150">
        <v>139197</v>
      </c>
      <c r="D8150" t="s">
        <v>8429</v>
      </c>
      <c r="G8150" t="str">
        <f t="shared" si="127"/>
        <v>if not exists (select 1 from mi.RangeDetail where Name = 'Auburn Systems, LLC' and RangeID = 3716) begin insert into mi.RangeDetail (RangeID, Name, Description, IsActive, CreatePersonID, CreateDate) values (3716,'Auburn Systems, LLC','',1,1,GETDATE()) end</v>
      </c>
    </row>
    <row r="8151" spans="1:7" x14ac:dyDescent="0.25">
      <c r="A8151">
        <v>1</v>
      </c>
      <c r="B8151">
        <v>520123</v>
      </c>
      <c r="C8151">
        <v>139366</v>
      </c>
      <c r="D8151" t="s">
        <v>8430</v>
      </c>
      <c r="G8151" t="str">
        <f t="shared" si="127"/>
        <v>if not exists (select 1 from mi.RangeDetail where Name = 'Synergy Infrastructure Strategies LLC' and RangeID = 3716) begin insert into mi.RangeDetail (RangeID, Name, Description, IsActive, CreatePersonID, CreateDate) values (3716,'Synergy Infrastructure Strategies LLC','',1,1,GETDATE()) end</v>
      </c>
    </row>
    <row r="8152" spans="1:7" x14ac:dyDescent="0.25">
      <c r="A8152">
        <v>11</v>
      </c>
      <c r="B8152">
        <v>507224</v>
      </c>
      <c r="C8152">
        <v>136131</v>
      </c>
      <c r="D8152" t="s">
        <v>8431</v>
      </c>
      <c r="G8152" t="str">
        <f t="shared" si="127"/>
        <v>if not exists (select 1 from mi.RangeDetail where Name = 'Formglas Products Ltd' and RangeID = 3716) begin insert into mi.RangeDetail (RangeID, Name, Description, IsActive, CreatePersonID, CreateDate) values (3716,'Formglas Products Ltd','',1,1,GETDATE()) end</v>
      </c>
    </row>
    <row r="8153" spans="1:7" x14ac:dyDescent="0.25">
      <c r="A8153">
        <v>1</v>
      </c>
      <c r="B8153">
        <v>513607</v>
      </c>
      <c r="C8153">
        <v>129767</v>
      </c>
      <c r="D8153" t="s">
        <v>8432</v>
      </c>
      <c r="G8153" t="str">
        <f t="shared" si="127"/>
        <v>if not exists (select 1 from mi.RangeDetail where Name = 'FCI' and RangeID = 3716) begin insert into mi.RangeDetail (RangeID, Name, Description, IsActive, CreatePersonID, CreateDate) values (3716,'FCI','',1,1,GETDATE()) end</v>
      </c>
    </row>
    <row r="8154" spans="1:7" x14ac:dyDescent="0.25">
      <c r="A8154">
        <v>11</v>
      </c>
      <c r="B8154">
        <v>507026</v>
      </c>
      <c r="C8154">
        <v>135260</v>
      </c>
      <c r="D8154" t="s">
        <v>8433</v>
      </c>
      <c r="G8154" t="str">
        <f t="shared" si="127"/>
        <v>if not exists (select 1 from mi.RangeDetail where Name = 'BK Contracting LLC' and RangeID = 3716) begin insert into mi.RangeDetail (RangeID, Name, Description, IsActive, CreatePersonID, CreateDate) values (3716,'BK Contracting LLC','',1,1,GETDATE()) end</v>
      </c>
    </row>
    <row r="8155" spans="1:7" x14ac:dyDescent="0.25">
      <c r="A8155">
        <v>1</v>
      </c>
      <c r="B8155">
        <v>513707</v>
      </c>
      <c r="C8155">
        <v>130256</v>
      </c>
      <c r="D8155" t="s">
        <v>8434</v>
      </c>
      <c r="G8155" t="str">
        <f t="shared" si="127"/>
        <v>if not exists (select 1 from mi.RangeDetail where Name = 'Diamond Fiberglass' and RangeID = 3716) begin insert into mi.RangeDetail (RangeID, Name, Description, IsActive, CreatePersonID, CreateDate) values (3716,'Diamond Fiberglass','',1,1,GETDATE()) end</v>
      </c>
    </row>
    <row r="8156" spans="1:7" x14ac:dyDescent="0.25">
      <c r="A8156">
        <v>1</v>
      </c>
      <c r="B8156">
        <v>515113</v>
      </c>
      <c r="C8156">
        <v>125075</v>
      </c>
      <c r="D8156" t="s">
        <v>8435</v>
      </c>
      <c r="G8156" t="str">
        <f t="shared" si="127"/>
        <v>if not exists (select 1 from mi.RangeDetail where Name = 'AR Allen Company' and RangeID = 3716) begin insert into mi.RangeDetail (RangeID, Name, Description, IsActive, CreatePersonID, CreateDate) values (3716,'AR Allen Company','',1,1,GETDATE()) end</v>
      </c>
    </row>
    <row r="8157" spans="1:7" x14ac:dyDescent="0.25">
      <c r="A8157">
        <v>11</v>
      </c>
      <c r="B8157">
        <v>507143</v>
      </c>
      <c r="C8157">
        <v>136013</v>
      </c>
      <c r="D8157" t="s">
        <v>8436</v>
      </c>
      <c r="G8157" t="str">
        <f t="shared" si="127"/>
        <v>if not exists (select 1 from mi.RangeDetail where Name = 'Roshon Construction LLC' and RangeID = 3716) begin insert into mi.RangeDetail (RangeID, Name, Description, IsActive, CreatePersonID, CreateDate) values (3716,'Roshon Construction LLC','',1,1,GETDATE()) end</v>
      </c>
    </row>
    <row r="8158" spans="1:7" x14ac:dyDescent="0.25">
      <c r="A8158">
        <v>1</v>
      </c>
      <c r="B8158">
        <v>514788</v>
      </c>
      <c r="C8158">
        <v>132785</v>
      </c>
      <c r="D8158" t="s">
        <v>8437</v>
      </c>
      <c r="G8158" t="str">
        <f t="shared" si="127"/>
        <v>if not exists (select 1 from mi.RangeDetail where Name = 'Ackerman &amp; Baynes LLC' and RangeID = 3716) begin insert into mi.RangeDetail (RangeID, Name, Description, IsActive, CreatePersonID, CreateDate) values (3716,'Ackerman &amp; Baynes LLC','',1,1,GETDATE()) end</v>
      </c>
    </row>
    <row r="8159" spans="1:7" x14ac:dyDescent="0.25">
      <c r="A8159">
        <v>1</v>
      </c>
      <c r="B8159">
        <v>519124</v>
      </c>
      <c r="C8159">
        <v>137550</v>
      </c>
      <c r="D8159" t="s">
        <v>8438</v>
      </c>
      <c r="G8159" t="str">
        <f t="shared" si="127"/>
        <v>if not exists (select 1 from mi.RangeDetail where Name = 'R &amp; R Trucking LLC' and RangeID = 3716) begin insert into mi.RangeDetail (RangeID, Name, Description, IsActive, CreatePersonID, CreateDate) values (3716,'R &amp; R Trucking LLC','',1,1,GETDATE()) end</v>
      </c>
    </row>
    <row r="8160" spans="1:7" x14ac:dyDescent="0.25">
      <c r="A8160">
        <v>1</v>
      </c>
      <c r="B8160">
        <v>515360</v>
      </c>
      <c r="C8160">
        <v>134786</v>
      </c>
      <c r="D8160" t="s">
        <v>8439</v>
      </c>
      <c r="G8160" t="str">
        <f t="shared" si="127"/>
        <v>if not exists (select 1 from mi.RangeDetail where Name = 'Tiger Solutions International' and RangeID = 3716) begin insert into mi.RangeDetail (RangeID, Name, Description, IsActive, CreatePersonID, CreateDate) values (3716,'Tiger Solutions International','',1,1,GETDATE()) end</v>
      </c>
    </row>
    <row r="8161" spans="1:7" x14ac:dyDescent="0.25">
      <c r="A8161">
        <v>11</v>
      </c>
      <c r="B8161">
        <v>506809</v>
      </c>
      <c r="C8161">
        <v>134969</v>
      </c>
      <c r="D8161" t="s">
        <v>8440</v>
      </c>
      <c r="G8161" t="str">
        <f t="shared" si="127"/>
        <v>if not exists (select 1 from mi.RangeDetail where Name = 'Bison Innovative Products' and RangeID = 3716) begin insert into mi.RangeDetail (RangeID, Name, Description, IsActive, CreatePersonID, CreateDate) values (3716,'Bison Innovative Products','',1,1,GETDATE()) end</v>
      </c>
    </row>
    <row r="8162" spans="1:7" x14ac:dyDescent="0.25">
      <c r="A8162">
        <v>1</v>
      </c>
      <c r="B8162">
        <v>502180</v>
      </c>
      <c r="C8162">
        <v>100227</v>
      </c>
      <c r="D8162" t="s">
        <v>8441</v>
      </c>
      <c r="G8162" t="str">
        <f t="shared" si="127"/>
        <v>if not exists (select 1 from mi.RangeDetail where Name = 'Hydro Conduit Corp. DBA @ Rinker Materials' and RangeID = 3716) begin insert into mi.RangeDetail (RangeID, Name, Description, IsActive, CreatePersonID, CreateDate) values (3716,'Hydro Conduit Corp. DBA @ Rinker Materials','',1,1,GETDATE()) end</v>
      </c>
    </row>
    <row r="8163" spans="1:7" x14ac:dyDescent="0.25">
      <c r="A8163">
        <v>11</v>
      </c>
      <c r="B8163">
        <v>503888</v>
      </c>
      <c r="C8163">
        <v>100093</v>
      </c>
      <c r="D8163" t="s">
        <v>8442</v>
      </c>
      <c r="G8163" t="str">
        <f t="shared" si="127"/>
        <v>if not exists (select 1 from mi.RangeDetail where Name = 'Rinker Materials' and RangeID = 3716) begin insert into mi.RangeDetail (RangeID, Name, Description, IsActive, CreatePersonID, CreateDate) values (3716,'Rinker Materials','',1,1,GETDATE()) end</v>
      </c>
    </row>
    <row r="8164" spans="1:7" x14ac:dyDescent="0.25">
      <c r="A8164">
        <v>1</v>
      </c>
      <c r="B8164">
        <v>518982</v>
      </c>
      <c r="C8164">
        <v>103204</v>
      </c>
      <c r="D8164" t="s">
        <v>8443</v>
      </c>
      <c r="G8164" t="str">
        <f t="shared" si="127"/>
        <v>if not exists (select 1 from mi.RangeDetail where Name = 'Serpentix Conveyor' and RangeID = 3716) begin insert into mi.RangeDetail (RangeID, Name, Description, IsActive, CreatePersonID, CreateDate) values (3716,'Serpentix Conveyor','',1,1,GETDATE()) end</v>
      </c>
    </row>
    <row r="8165" spans="1:7" x14ac:dyDescent="0.25">
      <c r="A8165">
        <v>11</v>
      </c>
      <c r="B8165">
        <v>506105</v>
      </c>
      <c r="C8165">
        <v>112893</v>
      </c>
      <c r="D8165" t="s">
        <v>8444</v>
      </c>
      <c r="G8165" t="str">
        <f t="shared" si="127"/>
        <v>if not exists (select 1 from mi.RangeDetail where Name = 'Rocky Mountain Air, Inc., d.b.a. Modular Clean Rooms, Inc.' and RangeID = 3716) begin insert into mi.RangeDetail (RangeID, Name, Description, IsActive, CreatePersonID, CreateDate) values (3716,'Rocky Mountain Air, Inc., d.b.a. Modular Clean Rooms, Inc.','',1,1,GETDATE()) end</v>
      </c>
    </row>
    <row r="8166" spans="1:7" x14ac:dyDescent="0.25">
      <c r="A8166">
        <v>1</v>
      </c>
      <c r="B8166">
        <v>514777</v>
      </c>
      <c r="C8166">
        <v>100524</v>
      </c>
      <c r="D8166" t="s">
        <v>8445</v>
      </c>
      <c r="G8166" t="str">
        <f t="shared" si="127"/>
        <v>if not exists (select 1 from mi.RangeDetail where Name = 'Scott System Inc' and RangeID = 3716) begin insert into mi.RangeDetail (RangeID, Name, Description, IsActive, CreatePersonID, CreateDate) values (3716,'Scott System Inc','',1,1,GETDATE()) end</v>
      </c>
    </row>
    <row r="8167" spans="1:7" x14ac:dyDescent="0.25">
      <c r="A8167">
        <v>1</v>
      </c>
      <c r="B8167">
        <v>501181</v>
      </c>
      <c r="C8167">
        <v>115893</v>
      </c>
      <c r="D8167" t="s">
        <v>8446</v>
      </c>
      <c r="G8167" t="str">
        <f t="shared" si="127"/>
        <v>if not exists (select 1 from mi.RangeDetail where Name = 'Munters Moisture Control Systems' and RangeID = 3716) begin insert into mi.RangeDetail (RangeID, Name, Description, IsActive, CreatePersonID, CreateDate) values (3716,'Munters Moisture Control Systems','',1,1,GETDATE()) end</v>
      </c>
    </row>
    <row r="8168" spans="1:7" x14ac:dyDescent="0.25">
      <c r="A8168">
        <v>1</v>
      </c>
      <c r="B8168">
        <v>501180</v>
      </c>
      <c r="C8168">
        <v>115990</v>
      </c>
      <c r="D8168" t="s">
        <v>8447</v>
      </c>
      <c r="G8168" t="str">
        <f t="shared" si="127"/>
        <v>if not exists (select 1 from mi.RangeDetail where Name = 'Munters Corporation' and RangeID = 3716) begin insert into mi.RangeDetail (RangeID, Name, Description, IsActive, CreatePersonID, CreateDate) values (3716,'Munters Corporation','',1,1,GETDATE()) end</v>
      </c>
    </row>
    <row r="8169" spans="1:7" x14ac:dyDescent="0.25">
      <c r="A8169">
        <v>1</v>
      </c>
      <c r="B8169">
        <v>500048</v>
      </c>
      <c r="C8169">
        <v>114539</v>
      </c>
      <c r="D8169" t="s">
        <v>8448</v>
      </c>
      <c r="G8169" t="str">
        <f t="shared" si="127"/>
        <v>if not exists (select 1 from mi.RangeDetail where Name = 'AGRA Foundations' and RangeID = 3716) begin insert into mi.RangeDetail (RangeID, Name, Description, IsActive, CreatePersonID, CreateDate) values (3716,'AGRA Foundations','',1,1,GETDATE()) end</v>
      </c>
    </row>
    <row r="8170" spans="1:7" x14ac:dyDescent="0.25">
      <c r="A8170">
        <v>1</v>
      </c>
      <c r="B8170">
        <v>515318</v>
      </c>
      <c r="C8170">
        <v>134632</v>
      </c>
      <c r="D8170" t="s">
        <v>8449</v>
      </c>
      <c r="G8170" t="str">
        <f t="shared" si="127"/>
        <v>if not exists (select 1 from mi.RangeDetail where Name = 'GE Analytical Instruments, Inc.' and RangeID = 3716) begin insert into mi.RangeDetail (RangeID, Name, Description, IsActive, CreatePersonID, CreateDate) values (3716,'GE Analytical Instruments, Inc.','',1,1,GETDATE()) end</v>
      </c>
    </row>
    <row r="8171" spans="1:7" x14ac:dyDescent="0.25">
      <c r="A8171">
        <v>1</v>
      </c>
      <c r="B8171">
        <v>514666</v>
      </c>
      <c r="C8171">
        <v>132453</v>
      </c>
      <c r="D8171" t="s">
        <v>8450</v>
      </c>
      <c r="G8171" t="str">
        <f t="shared" si="127"/>
        <v>if not exists (select 1 from mi.RangeDetail where Name = 'Sigma Industries Inc' and RangeID = 3716) begin insert into mi.RangeDetail (RangeID, Name, Description, IsActive, CreatePersonID, CreateDate) values (3716,'Sigma Industries Inc','',1,1,GETDATE()) end</v>
      </c>
    </row>
    <row r="8172" spans="1:7" x14ac:dyDescent="0.25">
      <c r="A8172">
        <v>1</v>
      </c>
      <c r="B8172">
        <v>519094</v>
      </c>
      <c r="C8172">
        <v>137033</v>
      </c>
      <c r="D8172" t="s">
        <v>8451</v>
      </c>
      <c r="G8172" t="str">
        <f t="shared" si="127"/>
        <v>if not exists (select 1 from mi.RangeDetail where Name = 'Krayden Inc' and RangeID = 3716) begin insert into mi.RangeDetail (RangeID, Name, Description, IsActive, CreatePersonID, CreateDate) values (3716,'Krayden Inc','',1,1,GETDATE()) end</v>
      </c>
    </row>
    <row r="8173" spans="1:7" x14ac:dyDescent="0.25">
      <c r="A8173">
        <v>1</v>
      </c>
      <c r="B8173">
        <v>500192</v>
      </c>
      <c r="C8173">
        <v>116409</v>
      </c>
      <c r="D8173" t="s">
        <v>8452</v>
      </c>
      <c r="G8173" t="str">
        <f t="shared" si="127"/>
        <v>if not exists (select 1 from mi.RangeDetail where Name = 'Belfor' and RangeID = 3716) begin insert into mi.RangeDetail (RangeID, Name, Description, IsActive, CreatePersonID, CreateDate) values (3716,'Belfor','',1,1,GETDATE()) end</v>
      </c>
    </row>
    <row r="8174" spans="1:7" x14ac:dyDescent="0.25">
      <c r="A8174">
        <v>1</v>
      </c>
      <c r="B8174">
        <v>515046</v>
      </c>
      <c r="C8174">
        <v>133758</v>
      </c>
      <c r="D8174" t="s">
        <v>8453</v>
      </c>
      <c r="G8174" t="str">
        <f t="shared" si="127"/>
        <v>if not exists (select 1 from mi.RangeDetail where Name = 'Tecta America Zero Company' and RangeID = 3716) begin insert into mi.RangeDetail (RangeID, Name, Description, IsActive, CreatePersonID, CreateDate) values (3716,'Tecta America Zero Company','',1,1,GETDATE()) end</v>
      </c>
    </row>
    <row r="8175" spans="1:7" x14ac:dyDescent="0.25">
      <c r="A8175">
        <v>9</v>
      </c>
      <c r="B8175">
        <v>500578</v>
      </c>
      <c r="C8175">
        <v>105381</v>
      </c>
      <c r="D8175" t="s">
        <v>8453</v>
      </c>
      <c r="G8175" t="str">
        <f t="shared" si="127"/>
        <v>if not exists (select 1 from mi.RangeDetail where Name = 'Tecta America Zero Company' and RangeID = 3716) begin insert into mi.RangeDetail (RangeID, Name, Description, IsActive, CreatePersonID, CreateDate) values (3716,'Tecta America Zero Company','',1,1,GETDATE()) end</v>
      </c>
    </row>
    <row r="8176" spans="1:7" x14ac:dyDescent="0.25">
      <c r="A8176">
        <v>11</v>
      </c>
      <c r="B8176">
        <v>507232</v>
      </c>
      <c r="C8176">
        <v>136150</v>
      </c>
      <c r="D8176" t="s">
        <v>8454</v>
      </c>
      <c r="G8176" t="str">
        <f t="shared" si="127"/>
        <v>if not exists (select 1 from mi.RangeDetail where Name = 'Tecta America Columbus' and RangeID = 3716) begin insert into mi.RangeDetail (RangeID, Name, Description, IsActive, CreatePersonID, CreateDate) values (3716,'Tecta America Columbus','',1,1,GETDATE()) end</v>
      </c>
    </row>
    <row r="8177" spans="1:7" x14ac:dyDescent="0.25">
      <c r="A8177">
        <v>11</v>
      </c>
      <c r="B8177">
        <v>505661</v>
      </c>
      <c r="C8177">
        <v>112475</v>
      </c>
      <c r="D8177" t="s">
        <v>8455</v>
      </c>
      <c r="G8177" t="str">
        <f t="shared" si="127"/>
        <v>if not exists (select 1 from mi.RangeDetail where Name = 'Murphy Construction Company, LLC' and RangeID = 3716) begin insert into mi.RangeDetail (RangeID, Name, Description, IsActive, CreatePersonID, CreateDate) values (3716,'Murphy Construction Company, LLC','',1,1,GETDATE()) end</v>
      </c>
    </row>
    <row r="8178" spans="1:7" x14ac:dyDescent="0.25">
      <c r="A8178">
        <v>1</v>
      </c>
      <c r="B8178">
        <v>513747</v>
      </c>
      <c r="C8178">
        <v>106215</v>
      </c>
      <c r="D8178" t="s">
        <v>8456</v>
      </c>
      <c r="G8178" t="str">
        <f t="shared" si="127"/>
        <v>if not exists (select 1 from mi.RangeDetail where Name = 'FLIR Commericial Systems - Engius Division' and RangeID = 3716) begin insert into mi.RangeDetail (RangeID, Name, Description, IsActive, CreatePersonID, CreateDate) values (3716,'FLIR Commericial Systems - Engius Division','',1,1,GETDATE()) end</v>
      </c>
    </row>
    <row r="8179" spans="1:7" x14ac:dyDescent="0.25">
      <c r="A8179">
        <v>1</v>
      </c>
      <c r="B8179">
        <v>519747</v>
      </c>
      <c r="C8179">
        <v>138211</v>
      </c>
      <c r="D8179" t="s">
        <v>8457</v>
      </c>
      <c r="G8179" t="str">
        <f t="shared" si="127"/>
        <v>if not exists (select 1 from mi.RangeDetail where Name = 'Brookpark Design Builders LLC' and RangeID = 3716) begin insert into mi.RangeDetail (RangeID, Name, Description, IsActive, CreatePersonID, CreateDate) values (3716,'Brookpark Design Builders LLC','',1,1,GETDATE()) end</v>
      </c>
    </row>
    <row r="8180" spans="1:7" x14ac:dyDescent="0.25">
      <c r="A8180">
        <v>1</v>
      </c>
      <c r="B8180">
        <v>502387</v>
      </c>
      <c r="C8180">
        <v>118094</v>
      </c>
      <c r="D8180" t="s">
        <v>8458</v>
      </c>
      <c r="G8180" t="str">
        <f t="shared" si="127"/>
        <v>if not exists (select 1 from mi.RangeDetail where Name = 'J Wood Contracting Llc' and RangeID = 3716) begin insert into mi.RangeDetail (RangeID, Name, Description, IsActive, CreatePersonID, CreateDate) values (3716,'J Wood Contracting Llc','',1,1,GETDATE()) end</v>
      </c>
    </row>
    <row r="8181" spans="1:7" x14ac:dyDescent="0.25">
      <c r="A8181">
        <v>11</v>
      </c>
      <c r="B8181">
        <v>506300</v>
      </c>
      <c r="C8181">
        <v>113113</v>
      </c>
      <c r="D8181" t="s">
        <v>8459</v>
      </c>
      <c r="G8181" t="str">
        <f t="shared" si="127"/>
        <v>if not exists (select 1 from mi.RangeDetail where Name = 'Granex Industries, Inc' and RangeID = 3716) begin insert into mi.RangeDetail (RangeID, Name, Description, IsActive, CreatePersonID, CreateDate) values (3716,'Granex Industries, Inc','',1,1,GETDATE()) end</v>
      </c>
    </row>
    <row r="8182" spans="1:7" x14ac:dyDescent="0.25">
      <c r="A8182">
        <v>1</v>
      </c>
      <c r="B8182">
        <v>500110</v>
      </c>
      <c r="C8182">
        <v>118312</v>
      </c>
      <c r="D8182" t="s">
        <v>8460</v>
      </c>
      <c r="G8182" t="str">
        <f t="shared" si="127"/>
        <v>if not exists (select 1 from mi.RangeDetail where Name = 'Amtrac of Ohio Inc.' and RangeID = 3716) begin insert into mi.RangeDetail (RangeID, Name, Description, IsActive, CreatePersonID, CreateDate) values (3716,'Amtrac of Ohio Inc.','',1,1,GETDATE()) end</v>
      </c>
    </row>
    <row r="8183" spans="1:7" x14ac:dyDescent="0.25">
      <c r="A8183">
        <v>9</v>
      </c>
      <c r="B8183">
        <v>500494</v>
      </c>
      <c r="C8183">
        <v>100272</v>
      </c>
      <c r="D8183" t="s">
        <v>1544</v>
      </c>
      <c r="G8183" t="str">
        <f t="shared" si="127"/>
        <v>if not exists (select 1 from mi.RangeDetail where Name = 'United Rentals' and RangeID = 3716) begin insert into mi.RangeDetail (RangeID, Name, Description, IsActive, CreatePersonID, CreateDate) values (3716,'United Rentals','',1,1,GETDATE()) end</v>
      </c>
    </row>
    <row r="8184" spans="1:7" x14ac:dyDescent="0.25">
      <c r="A8184">
        <v>11</v>
      </c>
      <c r="B8184">
        <v>506735</v>
      </c>
      <c r="C8184">
        <v>134352</v>
      </c>
      <c r="D8184" t="s">
        <v>8461</v>
      </c>
      <c r="G8184" t="str">
        <f t="shared" si="127"/>
        <v>if not exists (select 1 from mi.RangeDetail where Name = 'Progressive Roofing' and RangeID = 3716) begin insert into mi.RangeDetail (RangeID, Name, Description, IsActive, CreatePersonID, CreateDate) values (3716,'Progressive Roofing','',1,1,GETDATE()) end</v>
      </c>
    </row>
    <row r="8185" spans="1:7" x14ac:dyDescent="0.25">
      <c r="A8185">
        <v>11</v>
      </c>
      <c r="B8185">
        <v>505248</v>
      </c>
      <c r="C8185">
        <v>100937</v>
      </c>
      <c r="D8185" t="s">
        <v>1709</v>
      </c>
      <c r="G8185" t="str">
        <f t="shared" si="127"/>
        <v>if not exists (select 1 from mi.RangeDetail where Name = 'Rew Materials' and RangeID = 3716) begin insert into mi.RangeDetail (RangeID, Name, Description, IsActive, CreatePersonID, CreateDate) values (3716,'Rew Materials','',1,1,GETDATE()) end</v>
      </c>
    </row>
    <row r="8186" spans="1:7" x14ac:dyDescent="0.25">
      <c r="A8186">
        <v>11</v>
      </c>
      <c r="B8186">
        <v>507332</v>
      </c>
      <c r="C8186">
        <v>136316</v>
      </c>
      <c r="D8186" t="s">
        <v>8462</v>
      </c>
      <c r="G8186" t="str">
        <f t="shared" si="127"/>
        <v>if not exists (select 1 from mi.RangeDetail where Name = 'Stevens Leinweber Construction, Inc.' and RangeID = 3716) begin insert into mi.RangeDetail (RangeID, Name, Description, IsActive, CreatePersonID, CreateDate) values (3716,'Stevens Leinweber Construction, Inc.','',1,1,GETDATE()) end</v>
      </c>
    </row>
    <row r="8187" spans="1:7" x14ac:dyDescent="0.25">
      <c r="A8187">
        <v>11</v>
      </c>
      <c r="B8187">
        <v>507396</v>
      </c>
      <c r="C8187">
        <v>136395</v>
      </c>
      <c r="D8187" t="s">
        <v>8463</v>
      </c>
      <c r="G8187" t="str">
        <f t="shared" si="127"/>
        <v>if not exists (select 1 from mi.RangeDetail where Name = 'KTEC Equipment and Supplies Inc.' and RangeID = 3716) begin insert into mi.RangeDetail (RangeID, Name, Description, IsActive, CreatePersonID, CreateDate) values (3716,'KTEC Equipment and Supplies Inc.','',1,1,GETDATE()) end</v>
      </c>
    </row>
    <row r="8188" spans="1:7" x14ac:dyDescent="0.25">
      <c r="A8188">
        <v>11</v>
      </c>
      <c r="B8188">
        <v>507368</v>
      </c>
      <c r="C8188">
        <v>136364</v>
      </c>
      <c r="D8188" t="s">
        <v>8464</v>
      </c>
      <c r="G8188" t="str">
        <f t="shared" si="127"/>
        <v>if not exists (select 1 from mi.RangeDetail where Name = 'Diversified Roofing Corp' and RangeID = 3716) begin insert into mi.RangeDetail (RangeID, Name, Description, IsActive, CreatePersonID, CreateDate) values (3716,'Diversified Roofing Corp','',1,1,GETDATE()) end</v>
      </c>
    </row>
    <row r="8189" spans="1:7" x14ac:dyDescent="0.25">
      <c r="A8189">
        <v>11</v>
      </c>
      <c r="B8189">
        <v>507331</v>
      </c>
      <c r="C8189">
        <v>136317</v>
      </c>
      <c r="D8189" t="s">
        <v>8465</v>
      </c>
      <c r="G8189" t="str">
        <f t="shared" si="127"/>
        <v>if not exists (select 1 from mi.RangeDetail where Name = 'Ryan Mechanical Company' and RangeID = 3716) begin insert into mi.RangeDetail (RangeID, Name, Description, IsActive, CreatePersonID, CreateDate) values (3716,'Ryan Mechanical Company','',1,1,GETDATE()) end</v>
      </c>
    </row>
    <row r="8190" spans="1:7" x14ac:dyDescent="0.25">
      <c r="A8190">
        <v>9</v>
      </c>
      <c r="B8190">
        <v>500333</v>
      </c>
      <c r="C8190">
        <v>100074</v>
      </c>
      <c r="D8190" t="s">
        <v>8466</v>
      </c>
      <c r="G8190" t="str">
        <f t="shared" si="127"/>
        <v>if not exists (select 1 from mi.RangeDetail where Name = 'Mobile Mini of Ohio LLC' and RangeID = 3716) begin insert into mi.RangeDetail (RangeID, Name, Description, IsActive, CreatePersonID, CreateDate) values (3716,'Mobile Mini of Ohio LLC','',1,1,GETDATE()) end</v>
      </c>
    </row>
    <row r="8191" spans="1:7" x14ac:dyDescent="0.25">
      <c r="A8191">
        <v>11</v>
      </c>
      <c r="B8191">
        <v>507398</v>
      </c>
      <c r="C8191">
        <v>136407</v>
      </c>
      <c r="D8191" t="s">
        <v>8467</v>
      </c>
      <c r="G8191" t="str">
        <f t="shared" si="127"/>
        <v>if not exists (select 1 from mi.RangeDetail where Name = 'Flo-Tech, Inc.' and RangeID = 3716) begin insert into mi.RangeDetail (RangeID, Name, Description, IsActive, CreatePersonID, CreateDate) values (3716,'Flo-Tech, Inc.','',1,1,GETDATE()) end</v>
      </c>
    </row>
    <row r="8192" spans="1:7" x14ac:dyDescent="0.25">
      <c r="A8192">
        <v>11</v>
      </c>
      <c r="B8192">
        <v>507314</v>
      </c>
      <c r="C8192">
        <v>136297</v>
      </c>
      <c r="D8192" t="s">
        <v>8468</v>
      </c>
      <c r="G8192" t="str">
        <f t="shared" si="127"/>
        <v>if not exists (select 1 from mi.RangeDetail where Name = 'Foothills Fire Protection, Inc.' and RangeID = 3716) begin insert into mi.RangeDetail (RangeID, Name, Description, IsActive, CreatePersonID, CreateDate) values (3716,'Foothills Fire Protection, Inc.','',1,1,GETDATE()) end</v>
      </c>
    </row>
    <row r="8193" spans="1:7" x14ac:dyDescent="0.25">
      <c r="A8193">
        <v>11</v>
      </c>
      <c r="B8193">
        <v>507622</v>
      </c>
      <c r="C8193">
        <v>136658</v>
      </c>
      <c r="D8193" t="s">
        <v>8469</v>
      </c>
      <c r="G8193" t="str">
        <f t="shared" si="127"/>
        <v>if not exists (select 1 from mi.RangeDetail where Name = 'Western States Metal Roofing' and RangeID = 3716) begin insert into mi.RangeDetail (RangeID, Name, Description, IsActive, CreatePersonID, CreateDate) values (3716,'Western States Metal Roofing','',1,1,GETDATE()) end</v>
      </c>
    </row>
    <row r="8194" spans="1:7" x14ac:dyDescent="0.25">
      <c r="A8194">
        <v>11</v>
      </c>
      <c r="B8194">
        <v>505129</v>
      </c>
      <c r="C8194">
        <v>100854</v>
      </c>
      <c r="D8194" t="s">
        <v>8470</v>
      </c>
      <c r="G8194" t="str">
        <f t="shared" si="127"/>
        <v>if not exists (select 1 from mi.RangeDetail where Name = 'United Rentals (n. America), Inc.' and RangeID = 3716) begin insert into mi.RangeDetail (RangeID, Name, Description, IsActive, CreatePersonID, CreateDate) values (3716,'United Rentals (n. America), Inc.','',1,1,GETDATE()) end</v>
      </c>
    </row>
    <row r="8195" spans="1:7" x14ac:dyDescent="0.25">
      <c r="A8195">
        <v>11</v>
      </c>
      <c r="B8195">
        <v>507348</v>
      </c>
      <c r="C8195">
        <v>136333</v>
      </c>
      <c r="D8195" t="s">
        <v>8471</v>
      </c>
      <c r="G8195" t="str">
        <f t="shared" ref="G8195:G8258" si="128">IF(D8195&lt;&gt;"",CONCATENATE("if not exists (select 1 from mi.RangeDetail where Name = '",D8195,"' and RangeID = 3716) begin insert into mi.RangeDetail (RangeID, Name, Description, IsActive, CreatePersonID, CreateDate) values (3716,'",D8195,"','","',1,1,GETDATE()) end"), "")</f>
        <v>if not exists (select 1 from mi.RangeDetail where Name = 'Arizona Pacific Pulp and Paper' and RangeID = 3716) begin insert into mi.RangeDetail (RangeID, Name, Description, IsActive, CreatePersonID, CreateDate) values (3716,'Arizona Pacific Pulp and Paper','',1,1,GETDATE()) end</v>
      </c>
    </row>
    <row r="8196" spans="1:7" x14ac:dyDescent="0.25">
      <c r="A8196">
        <v>11</v>
      </c>
      <c r="B8196">
        <v>507335</v>
      </c>
      <c r="C8196">
        <v>136322</v>
      </c>
      <c r="D8196" t="s">
        <v>8472</v>
      </c>
      <c r="G8196" t="str">
        <f t="shared" si="128"/>
        <v>if not exists (select 1 from mi.RangeDetail where Name = 'Polaris Refrigeration, Inc.' and RangeID = 3716) begin insert into mi.RangeDetail (RangeID, Name, Description, IsActive, CreatePersonID, CreateDate) values (3716,'Polaris Refrigeration, Inc.','',1,1,GETDATE()) end</v>
      </c>
    </row>
    <row r="8197" spans="1:7" x14ac:dyDescent="0.25">
      <c r="A8197">
        <v>11</v>
      </c>
      <c r="B8197">
        <v>507309</v>
      </c>
      <c r="C8197">
        <v>136289</v>
      </c>
      <c r="D8197" t="s">
        <v>8473</v>
      </c>
      <c r="G8197" t="str">
        <f t="shared" si="128"/>
        <v>if not exists (select 1 from mi.RangeDetail where Name = 'Alpine Mechanical &amp; Service, Inc.' and RangeID = 3716) begin insert into mi.RangeDetail (RangeID, Name, Description, IsActive, CreatePersonID, CreateDate) values (3716,'Alpine Mechanical &amp; Service, Inc.','',1,1,GETDATE()) end</v>
      </c>
    </row>
    <row r="8198" spans="1:7" x14ac:dyDescent="0.25">
      <c r="A8198">
        <v>1</v>
      </c>
      <c r="B8198">
        <v>519807</v>
      </c>
      <c r="C8198">
        <v>138413</v>
      </c>
      <c r="D8198" t="s">
        <v>8474</v>
      </c>
      <c r="G8198" t="str">
        <f t="shared" si="128"/>
        <v>if not exists (select 1 from mi.RangeDetail where Name = 'Slam Dunk Sports Marketing' and RangeID = 3716) begin insert into mi.RangeDetail (RangeID, Name, Description, IsActive, CreatePersonID, CreateDate) values (3716,'Slam Dunk Sports Marketing','',1,1,GETDATE()) end</v>
      </c>
    </row>
    <row r="8199" spans="1:7" x14ac:dyDescent="0.25">
      <c r="A8199">
        <v>11</v>
      </c>
      <c r="B8199">
        <v>505157</v>
      </c>
      <c r="C8199">
        <v>110896</v>
      </c>
      <c r="D8199" t="s">
        <v>8475</v>
      </c>
      <c r="G8199" t="str">
        <f t="shared" si="128"/>
        <v>if not exists (select 1 from mi.RangeDetail where Name = 'Innoplast, Inc.' and RangeID = 3716) begin insert into mi.RangeDetail (RangeID, Name, Description, IsActive, CreatePersonID, CreateDate) values (3716,'Innoplast, Inc.','',1,1,GETDATE()) end</v>
      </c>
    </row>
    <row r="8200" spans="1:7" x14ac:dyDescent="0.25">
      <c r="A8200">
        <v>11</v>
      </c>
      <c r="B8200">
        <v>506930</v>
      </c>
      <c r="C8200">
        <v>135148</v>
      </c>
      <c r="D8200" t="s">
        <v>8476</v>
      </c>
      <c r="G8200" t="str">
        <f t="shared" si="128"/>
        <v>if not exists (select 1 from mi.RangeDetail where Name = 'Counter Connections, Inc.' and RangeID = 3716) begin insert into mi.RangeDetail (RangeID, Name, Description, IsActive, CreatePersonID, CreateDate) values (3716,'Counter Connections, Inc.','',1,1,GETDATE()) end</v>
      </c>
    </row>
    <row r="8201" spans="1:7" x14ac:dyDescent="0.25">
      <c r="A8201">
        <v>11</v>
      </c>
      <c r="B8201">
        <v>505034</v>
      </c>
      <c r="C8201">
        <v>103538</v>
      </c>
      <c r="D8201" t="s">
        <v>8477</v>
      </c>
      <c r="G8201" t="str">
        <f t="shared" si="128"/>
        <v>if not exists (select 1 from mi.RangeDetail where Name = 'Won-Door Corporation' and RangeID = 3716) begin insert into mi.RangeDetail (RangeID, Name, Description, IsActive, CreatePersonID, CreateDate) values (3716,'Won-Door Corporation','',1,1,GETDATE()) end</v>
      </c>
    </row>
    <row r="8202" spans="1:7" x14ac:dyDescent="0.25">
      <c r="A8202">
        <v>11</v>
      </c>
      <c r="B8202">
        <v>507125</v>
      </c>
      <c r="C8202">
        <v>135989</v>
      </c>
      <c r="D8202" t="s">
        <v>8478</v>
      </c>
      <c r="G8202" t="str">
        <f t="shared" si="128"/>
        <v>if not exists (select 1 from mi.RangeDetail where Name = 'Firetrol Protection Systems Inc' and RangeID = 3716) begin insert into mi.RangeDetail (RangeID, Name, Description, IsActive, CreatePersonID, CreateDate) values (3716,'Firetrol Protection Systems Inc','',1,1,GETDATE()) end</v>
      </c>
    </row>
    <row r="8203" spans="1:7" x14ac:dyDescent="0.25">
      <c r="A8203">
        <v>1</v>
      </c>
      <c r="B8203">
        <v>513333</v>
      </c>
      <c r="C8203">
        <v>128870</v>
      </c>
      <c r="D8203" t="s">
        <v>8479</v>
      </c>
      <c r="G8203" t="str">
        <f t="shared" si="128"/>
        <v>if not exists (select 1 from mi.RangeDetail where Name = 'Dyno Nobel Inc' and RangeID = 3716) begin insert into mi.RangeDetail (RangeID, Name, Description, IsActive, CreatePersonID, CreateDate) values (3716,'Dyno Nobel Inc','',1,1,GETDATE()) end</v>
      </c>
    </row>
    <row r="8204" spans="1:7" x14ac:dyDescent="0.25">
      <c r="A8204">
        <v>11</v>
      </c>
      <c r="B8204">
        <v>507142</v>
      </c>
      <c r="C8204">
        <v>136014</v>
      </c>
      <c r="D8204" t="s">
        <v>8480</v>
      </c>
      <c r="G8204" t="str">
        <f t="shared" si="128"/>
        <v>if not exists (select 1 from mi.RangeDetail where Name = 'Fashion Architectural Designs' and RangeID = 3716) begin insert into mi.RangeDetail (RangeID, Name, Description, IsActive, CreatePersonID, CreateDate) values (3716,'Fashion Architectural Designs','',1,1,GETDATE()) end</v>
      </c>
    </row>
    <row r="8205" spans="1:7" x14ac:dyDescent="0.25">
      <c r="A8205">
        <v>11</v>
      </c>
      <c r="B8205">
        <v>503194</v>
      </c>
      <c r="C8205">
        <v>103706</v>
      </c>
      <c r="D8205" t="s">
        <v>8481</v>
      </c>
      <c r="G8205" t="str">
        <f t="shared" si="128"/>
        <v>if not exists (select 1 from mi.RangeDetail where Name = 'Munns Manufacturing ' and RangeID = 3716) begin insert into mi.RangeDetail (RangeID, Name, Description, IsActive, CreatePersonID, CreateDate) values (3716,'Munns Manufacturing ','',1,1,GETDATE()) end</v>
      </c>
    </row>
    <row r="8206" spans="1:7" x14ac:dyDescent="0.25">
      <c r="A8206">
        <v>1</v>
      </c>
      <c r="B8206">
        <v>513688</v>
      </c>
      <c r="C8206">
        <v>104549</v>
      </c>
      <c r="D8206" t="s">
        <v>8482</v>
      </c>
      <c r="G8206" t="str">
        <f t="shared" si="128"/>
        <v>if not exists (select 1 from mi.RangeDetail where Name = 'Weir Speciality Pumps' and RangeID = 3716) begin insert into mi.RangeDetail (RangeID, Name, Description, IsActive, CreatePersonID, CreateDate) values (3716,'Weir Speciality Pumps','',1,1,GETDATE()) end</v>
      </c>
    </row>
    <row r="8207" spans="1:7" x14ac:dyDescent="0.25">
      <c r="A8207">
        <v>1</v>
      </c>
      <c r="B8207">
        <v>514380</v>
      </c>
      <c r="C8207">
        <v>131491</v>
      </c>
      <c r="D8207" t="s">
        <v>8483</v>
      </c>
      <c r="G8207" t="str">
        <f t="shared" si="128"/>
        <v>if not exists (select 1 from mi.RangeDetail where Name = '3form/Advanced Technology' and RangeID = 3716) begin insert into mi.RangeDetail (RangeID, Name, Description, IsActive, CreatePersonID, CreateDate) values (3716,'3form/Advanced Technology','',1,1,GETDATE()) end</v>
      </c>
    </row>
    <row r="8208" spans="1:7" x14ac:dyDescent="0.25">
      <c r="A8208">
        <v>1</v>
      </c>
      <c r="B8208">
        <v>514844</v>
      </c>
      <c r="C8208">
        <v>133002</v>
      </c>
      <c r="D8208" t="s">
        <v>8484</v>
      </c>
      <c r="G8208" t="str">
        <f t="shared" si="128"/>
        <v>if not exists (select 1 from mi.RangeDetail where Name = 'AWI' and RangeID = 3716) begin insert into mi.RangeDetail (RangeID, Name, Description, IsActive, CreatePersonID, CreateDate) values (3716,'AWI','',1,1,GETDATE()) end</v>
      </c>
    </row>
    <row r="8209" spans="1:7" x14ac:dyDescent="0.25">
      <c r="A8209">
        <v>11</v>
      </c>
      <c r="B8209">
        <v>504785</v>
      </c>
      <c r="C8209">
        <v>103726</v>
      </c>
      <c r="D8209" t="s">
        <v>8485</v>
      </c>
      <c r="G8209" t="str">
        <f t="shared" si="128"/>
        <v>if not exists (select 1 from mi.RangeDetail where Name = 'Urban Hardwood Products, Inc.' and RangeID = 3716) begin insert into mi.RangeDetail (RangeID, Name, Description, IsActive, CreatePersonID, CreateDate) values (3716,'Urban Hardwood Products, Inc.','',1,1,GETDATE()) end</v>
      </c>
    </row>
    <row r="8210" spans="1:7" x14ac:dyDescent="0.25">
      <c r="A8210">
        <v>1</v>
      </c>
      <c r="B8210">
        <v>515854</v>
      </c>
      <c r="C8210">
        <v>136098</v>
      </c>
      <c r="D8210" t="s">
        <v>8486</v>
      </c>
      <c r="G8210" t="str">
        <f t="shared" si="128"/>
        <v>if not exists (select 1 from mi.RangeDetail where Name = 'Red Dome Inc' and RangeID = 3716) begin insert into mi.RangeDetail (RangeID, Name, Description, IsActive, CreatePersonID, CreateDate) values (3716,'Red Dome Inc','',1,1,GETDATE()) end</v>
      </c>
    </row>
    <row r="8211" spans="1:7" x14ac:dyDescent="0.25">
      <c r="A8211">
        <v>1</v>
      </c>
      <c r="B8211">
        <v>514250</v>
      </c>
      <c r="C8211">
        <v>90708</v>
      </c>
      <c r="D8211" t="s">
        <v>8487</v>
      </c>
      <c r="G8211" t="str">
        <f t="shared" si="128"/>
        <v>if not exists (select 1 from mi.RangeDetail where Name = 'Truckco' and RangeID = 3716) begin insert into mi.RangeDetail (RangeID, Name, Description, IsActive, CreatePersonID, CreateDate) values (3716,'Truckco','',1,1,GETDATE()) end</v>
      </c>
    </row>
    <row r="8212" spans="1:7" x14ac:dyDescent="0.25">
      <c r="A8212">
        <v>1</v>
      </c>
      <c r="B8212">
        <v>514852</v>
      </c>
      <c r="C8212">
        <v>133033</v>
      </c>
      <c r="D8212" t="s">
        <v>8488</v>
      </c>
      <c r="G8212" t="str">
        <f t="shared" si="128"/>
        <v>if not exists (select 1 from mi.RangeDetail where Name = 'Avertex Utility Solutions Inc' and RangeID = 3716) begin insert into mi.RangeDetail (RangeID, Name, Description, IsActive, CreatePersonID, CreateDate) values (3716,'Avertex Utility Solutions Inc','',1,1,GETDATE()) end</v>
      </c>
    </row>
    <row r="8213" spans="1:7" x14ac:dyDescent="0.25">
      <c r="A8213">
        <v>11</v>
      </c>
      <c r="B8213">
        <v>506360</v>
      </c>
      <c r="C8213">
        <v>113207</v>
      </c>
      <c r="D8213" t="s">
        <v>8489</v>
      </c>
      <c r="G8213" t="str">
        <f t="shared" si="128"/>
        <v>if not exists (select 1 from mi.RangeDetail where Name = 'Southwest Air Conditioning, Inc.' and RangeID = 3716) begin insert into mi.RangeDetail (RangeID, Name, Description, IsActive, CreatePersonID, CreateDate) values (3716,'Southwest Air Conditioning, Inc.','',1,1,GETDATE()) end</v>
      </c>
    </row>
    <row r="8214" spans="1:7" x14ac:dyDescent="0.25">
      <c r="A8214">
        <v>11</v>
      </c>
      <c r="B8214">
        <v>506459</v>
      </c>
      <c r="C8214">
        <v>102813</v>
      </c>
      <c r="D8214" t="s">
        <v>8490</v>
      </c>
      <c r="G8214" t="str">
        <f t="shared" si="128"/>
        <v>if not exists (select 1 from mi.RangeDetail where Name = 'Wholesale Builders Supply, Inc' and RangeID = 3716) begin insert into mi.RangeDetail (RangeID, Name, Description, IsActive, CreatePersonID, CreateDate) values (3716,'Wholesale Builders Supply, Inc','',1,1,GETDATE()) end</v>
      </c>
    </row>
    <row r="8215" spans="1:7" x14ac:dyDescent="0.25">
      <c r="A8215">
        <v>11</v>
      </c>
      <c r="B8215">
        <v>506455</v>
      </c>
      <c r="C8215">
        <v>132897</v>
      </c>
      <c r="D8215" t="s">
        <v>8491</v>
      </c>
      <c r="G8215" t="str">
        <f t="shared" si="128"/>
        <v>if not exists (select 1 from mi.RangeDetail where Name = 'Gallagher Plumbing, Inc.' and RangeID = 3716) begin insert into mi.RangeDetail (RangeID, Name, Description, IsActive, CreatePersonID, CreateDate) values (3716,'Gallagher Plumbing, Inc.','',1,1,GETDATE()) end</v>
      </c>
    </row>
    <row r="8216" spans="1:7" x14ac:dyDescent="0.25">
      <c r="A8216">
        <v>11</v>
      </c>
      <c r="B8216">
        <v>503640</v>
      </c>
      <c r="C8216">
        <v>102432</v>
      </c>
      <c r="D8216" t="s">
        <v>8492</v>
      </c>
      <c r="G8216" t="str">
        <f t="shared" si="128"/>
        <v>if not exists (select 1 from mi.RangeDetail where Name = 'Precision Electric, Inc.' and RangeID = 3716) begin insert into mi.RangeDetail (RangeID, Name, Description, IsActive, CreatePersonID, CreateDate) values (3716,'Precision Electric, Inc.','',1,1,GETDATE()) end</v>
      </c>
    </row>
    <row r="8217" spans="1:7" x14ac:dyDescent="0.25">
      <c r="A8217">
        <v>11</v>
      </c>
      <c r="B8217">
        <v>506358</v>
      </c>
      <c r="C8217">
        <v>113203</v>
      </c>
      <c r="D8217" t="s">
        <v>8493</v>
      </c>
      <c r="G8217" t="str">
        <f t="shared" si="128"/>
        <v>if not exists (select 1 from mi.RangeDetail where Name = 'J. Compton Painting &amp; Paperhanging' and RangeID = 3716) begin insert into mi.RangeDetail (RangeID, Name, Description, IsActive, CreatePersonID, CreateDate) values (3716,'J. Compton Painting &amp; Paperhanging','',1,1,GETDATE()) end</v>
      </c>
    </row>
    <row r="8218" spans="1:7" x14ac:dyDescent="0.25">
      <c r="A8218">
        <v>11</v>
      </c>
      <c r="B8218">
        <v>506151</v>
      </c>
      <c r="C8218">
        <v>112945</v>
      </c>
      <c r="D8218" t="s">
        <v>8494</v>
      </c>
      <c r="G8218" t="str">
        <f t="shared" si="128"/>
        <v>if not exists (select 1 from mi.RangeDetail where Name = 'Alpine Steel' and RangeID = 3716) begin insert into mi.RangeDetail (RangeID, Name, Description, IsActive, CreatePersonID, CreateDate) values (3716,'Alpine Steel','',1,1,GETDATE()) end</v>
      </c>
    </row>
    <row r="8219" spans="1:7" x14ac:dyDescent="0.25">
      <c r="A8219">
        <v>1</v>
      </c>
      <c r="B8219">
        <v>500158</v>
      </c>
      <c r="C8219">
        <v>103171</v>
      </c>
      <c r="D8219" t="s">
        <v>8495</v>
      </c>
      <c r="G8219" t="str">
        <f t="shared" si="128"/>
        <v>if not exists (select 1 from mi.RangeDetail where Name = 'Badger Daylighting Corp' and RangeID = 3716) begin insert into mi.RangeDetail (RangeID, Name, Description, IsActive, CreatePersonID, CreateDate) values (3716,'Badger Daylighting Corp','',1,1,GETDATE()) end</v>
      </c>
    </row>
    <row r="8220" spans="1:7" x14ac:dyDescent="0.25">
      <c r="A8220">
        <v>11</v>
      </c>
      <c r="B8220">
        <v>506216</v>
      </c>
      <c r="C8220">
        <v>100903</v>
      </c>
      <c r="D8220" t="s">
        <v>8496</v>
      </c>
      <c r="G8220" t="str">
        <f t="shared" si="128"/>
        <v>if not exists (select 1 from mi.RangeDetail where Name = 'Badger Daylighting Corporation' and RangeID = 3716) begin insert into mi.RangeDetail (RangeID, Name, Description, IsActive, CreatePersonID, CreateDate) values (3716,'Badger Daylighting Corporation','',1,1,GETDATE()) end</v>
      </c>
    </row>
    <row r="8221" spans="1:7" x14ac:dyDescent="0.25">
      <c r="A8221">
        <v>21</v>
      </c>
      <c r="B8221">
        <v>500054</v>
      </c>
      <c r="C8221">
        <v>103171</v>
      </c>
      <c r="D8221" t="s">
        <v>8496</v>
      </c>
      <c r="G8221" t="str">
        <f t="shared" si="128"/>
        <v>if not exists (select 1 from mi.RangeDetail where Name = 'Badger Daylighting Corporation' and RangeID = 3716) begin insert into mi.RangeDetail (RangeID, Name, Description, IsActive, CreatePersonID, CreateDate) values (3716,'Badger Daylighting Corporation','',1,1,GETDATE()) end</v>
      </c>
    </row>
    <row r="8222" spans="1:7" x14ac:dyDescent="0.25">
      <c r="A8222">
        <v>1</v>
      </c>
      <c r="B8222">
        <v>512582</v>
      </c>
      <c r="C8222">
        <v>117737</v>
      </c>
      <c r="D8222" t="s">
        <v>8497</v>
      </c>
      <c r="G8222" t="str">
        <f t="shared" si="128"/>
        <v>if not exists (select 1 from mi.RangeDetail where Name = 'Big Trees  Inc' and RangeID = 3716) begin insert into mi.RangeDetail (RangeID, Name, Description, IsActive, CreatePersonID, CreateDate) values (3716,'Big Trees  Inc','',1,1,GETDATE()) end</v>
      </c>
    </row>
    <row r="8223" spans="1:7" x14ac:dyDescent="0.25">
      <c r="A8223">
        <v>11</v>
      </c>
      <c r="B8223">
        <v>506917</v>
      </c>
      <c r="C8223">
        <v>135126</v>
      </c>
      <c r="D8223" t="s">
        <v>8498</v>
      </c>
      <c r="G8223" t="str">
        <f t="shared" si="128"/>
        <v>if not exists (select 1 from mi.RangeDetail where Name = 'lumenomics Inc' and RangeID = 3716) begin insert into mi.RangeDetail (RangeID, Name, Description, IsActive, CreatePersonID, CreateDate) values (3716,'lumenomics Inc','',1,1,GETDATE()) end</v>
      </c>
    </row>
    <row r="8224" spans="1:7" x14ac:dyDescent="0.25">
      <c r="A8224">
        <v>1</v>
      </c>
      <c r="B8224">
        <v>501131</v>
      </c>
      <c r="C8224">
        <v>101694</v>
      </c>
      <c r="D8224" t="s">
        <v>8499</v>
      </c>
      <c r="G8224" t="str">
        <f t="shared" si="128"/>
        <v>if not exists (select 1 from mi.RangeDetail where Name = 'Mid-Ohio Landscape Contractors' and RangeID = 3716) begin insert into mi.RangeDetail (RangeID, Name, Description, IsActive, CreatePersonID, CreateDate) values (3716,'Mid-Ohio Landscape Contractors','',1,1,GETDATE()) end</v>
      </c>
    </row>
    <row r="8225" spans="1:7" x14ac:dyDescent="0.25">
      <c r="A8225">
        <v>1</v>
      </c>
      <c r="B8225">
        <v>519780</v>
      </c>
      <c r="C8225">
        <v>138329</v>
      </c>
      <c r="D8225" t="s">
        <v>8500</v>
      </c>
      <c r="G8225" t="str">
        <f t="shared" si="128"/>
        <v>if not exists (select 1 from mi.RangeDetail where Name = 'Redi-Rock Structures of OKI' and RangeID = 3716) begin insert into mi.RangeDetail (RangeID, Name, Description, IsActive, CreatePersonID, CreateDate) values (3716,'Redi-Rock Structures of OKI','',1,1,GETDATE()) end</v>
      </c>
    </row>
    <row r="8226" spans="1:7" x14ac:dyDescent="0.25">
      <c r="A8226">
        <v>11</v>
      </c>
      <c r="B8226">
        <v>505995</v>
      </c>
      <c r="C8226">
        <v>112797</v>
      </c>
      <c r="D8226" t="s">
        <v>8501</v>
      </c>
      <c r="G8226" t="str">
        <f t="shared" si="128"/>
        <v>if not exists (select 1 from mi.RangeDetail where Name = 'Perfect Polish' and RangeID = 3716) begin insert into mi.RangeDetail (RangeID, Name, Description, IsActive, CreatePersonID, CreateDate) values (3716,'Perfect Polish','',1,1,GETDATE()) end</v>
      </c>
    </row>
    <row r="8227" spans="1:7" x14ac:dyDescent="0.25">
      <c r="A8227">
        <v>1</v>
      </c>
      <c r="B8227">
        <v>515898</v>
      </c>
      <c r="C8227">
        <v>136930</v>
      </c>
      <c r="D8227" t="s">
        <v>8502</v>
      </c>
      <c r="G8227" t="str">
        <f t="shared" si="128"/>
        <v>if not exists (select 1 from mi.RangeDetail where Name = 'Chubb Engineering LLC' and RangeID = 3716) begin insert into mi.RangeDetail (RangeID, Name, Description, IsActive, CreatePersonID, CreateDate) values (3716,'Chubb Engineering LLC','',1,1,GETDATE()) end</v>
      </c>
    </row>
    <row r="8228" spans="1:7" x14ac:dyDescent="0.25">
      <c r="A8228">
        <v>1</v>
      </c>
      <c r="B8228">
        <v>514742</v>
      </c>
      <c r="C8228">
        <v>132691</v>
      </c>
      <c r="D8228" t="s">
        <v>8503</v>
      </c>
      <c r="G8228" t="str">
        <f t="shared" si="128"/>
        <v>if not exists (select 1 from mi.RangeDetail where Name = 'Flexicraft Industries' and RangeID = 3716) begin insert into mi.RangeDetail (RangeID, Name, Description, IsActive, CreatePersonID, CreateDate) values (3716,'Flexicraft Industries','',1,1,GETDATE()) end</v>
      </c>
    </row>
    <row r="8229" spans="1:7" x14ac:dyDescent="0.25">
      <c r="A8229">
        <v>11</v>
      </c>
      <c r="B8229">
        <v>507203</v>
      </c>
      <c r="C8229">
        <v>136065</v>
      </c>
      <c r="D8229" t="s">
        <v>8504</v>
      </c>
      <c r="G8229" t="str">
        <f t="shared" si="128"/>
        <v>if not exists (select 1 from mi.RangeDetail where Name = 'Famous Lockers LLC' and RangeID = 3716) begin insert into mi.RangeDetail (RangeID, Name, Description, IsActive, CreatePersonID, CreateDate) values (3716,'Famous Lockers LLC','',1,1,GETDATE()) end</v>
      </c>
    </row>
    <row r="8230" spans="1:7" x14ac:dyDescent="0.25">
      <c r="A8230">
        <v>1</v>
      </c>
      <c r="B8230">
        <v>520135</v>
      </c>
      <c r="C8230">
        <v>139412</v>
      </c>
      <c r="D8230" t="s">
        <v>8505</v>
      </c>
      <c r="G8230" t="str">
        <f t="shared" si="128"/>
        <v>if not exists (select 1 from mi.RangeDetail where Name = 'Richter Consulting Group Inc' and RangeID = 3716) begin insert into mi.RangeDetail (RangeID, Name, Description, IsActive, CreatePersonID, CreateDate) values (3716,'Richter Consulting Group Inc','',1,1,GETDATE()) end</v>
      </c>
    </row>
    <row r="8231" spans="1:7" x14ac:dyDescent="0.25">
      <c r="A8231">
        <v>1</v>
      </c>
      <c r="B8231">
        <v>519062</v>
      </c>
      <c r="C8231">
        <v>136831</v>
      </c>
      <c r="D8231" t="s">
        <v>8506</v>
      </c>
      <c r="G8231" t="str">
        <f t="shared" si="128"/>
        <v>if not exists (select 1 from mi.RangeDetail where Name = 'Atlas RFID Solutions LLC' and RangeID = 3716) begin insert into mi.RangeDetail (RangeID, Name, Description, IsActive, CreatePersonID, CreateDate) values (3716,'Atlas RFID Solutions LLC','',1,1,GETDATE()) end</v>
      </c>
    </row>
    <row r="8232" spans="1:7" x14ac:dyDescent="0.25">
      <c r="A8232">
        <v>1</v>
      </c>
      <c r="B8232">
        <v>513744</v>
      </c>
      <c r="C8232">
        <v>90811</v>
      </c>
      <c r="D8232" t="s">
        <v>8507</v>
      </c>
      <c r="G8232" t="str">
        <f t="shared" si="128"/>
        <v>if not exists (select 1 from mi.RangeDetail where Name = 'AABA Trucking &amp; Hauling LLC' and RangeID = 3716) begin insert into mi.RangeDetail (RangeID, Name, Description, IsActive, CreatePersonID, CreateDate) values (3716,'AABA Trucking &amp; Hauling LLC','',1,1,GETDATE()) end</v>
      </c>
    </row>
    <row r="8233" spans="1:7" x14ac:dyDescent="0.25">
      <c r="A8233">
        <v>1</v>
      </c>
      <c r="B8233">
        <v>515333</v>
      </c>
      <c r="C8233">
        <v>134711</v>
      </c>
      <c r="D8233" t="s">
        <v>8508</v>
      </c>
      <c r="G8233" t="str">
        <f t="shared" si="128"/>
        <v>if not exists (select 1 from mi.RangeDetail where Name = 'Pump Systems, LLC' and RangeID = 3716) begin insert into mi.RangeDetail (RangeID, Name, Description, IsActive, CreatePersonID, CreateDate) values (3716,'Pump Systems, LLC','',1,1,GETDATE()) end</v>
      </c>
    </row>
    <row r="8234" spans="1:7" x14ac:dyDescent="0.25">
      <c r="A8234">
        <v>1</v>
      </c>
      <c r="B8234">
        <v>515114</v>
      </c>
      <c r="C8234">
        <v>133963</v>
      </c>
      <c r="D8234" t="s">
        <v>8509</v>
      </c>
      <c r="G8234" t="str">
        <f t="shared" si="128"/>
        <v>if not exists (select 1 from mi.RangeDetail where Name = 'CTR Parking Solutions LLC' and RangeID = 3716) begin insert into mi.RangeDetail (RangeID, Name, Description, IsActive, CreatePersonID, CreateDate) values (3716,'CTR Parking Solutions LLC','',1,1,GETDATE()) end</v>
      </c>
    </row>
    <row r="8235" spans="1:7" x14ac:dyDescent="0.25">
      <c r="A8235">
        <v>1</v>
      </c>
      <c r="B8235">
        <v>515839</v>
      </c>
      <c r="C8235">
        <v>136044</v>
      </c>
      <c r="D8235" t="s">
        <v>8510</v>
      </c>
      <c r="G8235" t="str">
        <f t="shared" si="128"/>
        <v>if not exists (select 1 from mi.RangeDetail where Name = 'Innovative Essentials' and RangeID = 3716) begin insert into mi.RangeDetail (RangeID, Name, Description, IsActive, CreatePersonID, CreateDate) values (3716,'Innovative Essentials','',1,1,GETDATE()) end</v>
      </c>
    </row>
    <row r="8236" spans="1:7" x14ac:dyDescent="0.25">
      <c r="A8236">
        <v>11</v>
      </c>
      <c r="B8236">
        <v>506934</v>
      </c>
      <c r="C8236">
        <v>135153</v>
      </c>
      <c r="D8236" t="s">
        <v>8511</v>
      </c>
      <c r="G8236" t="str">
        <f t="shared" si="128"/>
        <v>if not exists (select 1 from mi.RangeDetail where Name = 'Sturm Heating Inc' and RangeID = 3716) begin insert into mi.RangeDetail (RangeID, Name, Description, IsActive, CreatePersonID, CreateDate) values (3716,'Sturm Heating Inc','',1,1,GETDATE()) end</v>
      </c>
    </row>
    <row r="8237" spans="1:7" x14ac:dyDescent="0.25">
      <c r="A8237">
        <v>11</v>
      </c>
      <c r="B8237">
        <v>506811</v>
      </c>
      <c r="C8237">
        <v>134977</v>
      </c>
      <c r="D8237" t="s">
        <v>8512</v>
      </c>
      <c r="G8237" t="str">
        <f t="shared" si="128"/>
        <v>if not exists (select 1 from mi.RangeDetail where Name = 'Merit Electric of Spokane Inc' and RangeID = 3716) begin insert into mi.RangeDetail (RangeID, Name, Description, IsActive, CreatePersonID, CreateDate) values (3716,'Merit Electric of Spokane Inc','',1,1,GETDATE()) end</v>
      </c>
    </row>
    <row r="8238" spans="1:7" x14ac:dyDescent="0.25">
      <c r="A8238">
        <v>11</v>
      </c>
      <c r="B8238">
        <v>506818</v>
      </c>
      <c r="C8238">
        <v>134984</v>
      </c>
      <c r="D8238" t="s">
        <v>8513</v>
      </c>
      <c r="G8238" t="str">
        <f t="shared" si="128"/>
        <v>if not exists (select 1 from mi.RangeDetail where Name = 'Adams Carpet Services, Inc.' and RangeID = 3716) begin insert into mi.RangeDetail (RangeID, Name, Description, IsActive, CreatePersonID, CreateDate) values (3716,'Adams Carpet Services, Inc.','',1,1,GETDATE()) end</v>
      </c>
    </row>
    <row r="8239" spans="1:7" x14ac:dyDescent="0.25">
      <c r="A8239">
        <v>11</v>
      </c>
      <c r="B8239">
        <v>506802</v>
      </c>
      <c r="C8239">
        <v>134960</v>
      </c>
      <c r="D8239" t="s">
        <v>8514</v>
      </c>
      <c r="G8239" t="str">
        <f t="shared" si="128"/>
        <v>if not exists (select 1 from mi.RangeDetail where Name = 'AGS Stainless Inc' and RangeID = 3716) begin insert into mi.RangeDetail (RangeID, Name, Description, IsActive, CreatePersonID, CreateDate) values (3716,'AGS Stainless Inc','',1,1,GETDATE()) end</v>
      </c>
    </row>
    <row r="8240" spans="1:7" x14ac:dyDescent="0.25">
      <c r="A8240">
        <v>11</v>
      </c>
      <c r="B8240">
        <v>506820</v>
      </c>
      <c r="C8240">
        <v>134988</v>
      </c>
      <c r="D8240" t="s">
        <v>8515</v>
      </c>
      <c r="G8240" t="str">
        <f t="shared" si="128"/>
        <v>if not exists (select 1 from mi.RangeDetail where Name = 'All Wall Contracting Inc' and RangeID = 3716) begin insert into mi.RangeDetail (RangeID, Name, Description, IsActive, CreatePersonID, CreateDate) values (3716,'All Wall Contracting Inc','',1,1,GETDATE()) end</v>
      </c>
    </row>
    <row r="8241" spans="1:7" x14ac:dyDescent="0.25">
      <c r="A8241">
        <v>11</v>
      </c>
      <c r="B8241">
        <v>506747</v>
      </c>
      <c r="C8241">
        <v>134369</v>
      </c>
      <c r="D8241" t="s">
        <v>8516</v>
      </c>
      <c r="G8241" t="str">
        <f t="shared" si="128"/>
        <v>if not exists (select 1 from mi.RangeDetail where Name = 'Main Street Electric Inc' and RangeID = 3716) begin insert into mi.RangeDetail (RangeID, Name, Description, IsActive, CreatePersonID, CreateDate) values (3716,'Main Street Electric Inc','',1,1,GETDATE()) end</v>
      </c>
    </row>
    <row r="8242" spans="1:7" x14ac:dyDescent="0.25">
      <c r="A8242">
        <v>1</v>
      </c>
      <c r="B8242">
        <v>515345</v>
      </c>
      <c r="C8242">
        <v>133484</v>
      </c>
      <c r="D8242" t="s">
        <v>8517</v>
      </c>
      <c r="G8242" t="str">
        <f t="shared" si="128"/>
        <v>if not exists (select 1 from mi.RangeDetail where Name = 'Manson Construction Co' and RangeID = 3716) begin insert into mi.RangeDetail (RangeID, Name, Description, IsActive, CreatePersonID, CreateDate) values (3716,'Manson Construction Co','',1,1,GETDATE()) end</v>
      </c>
    </row>
    <row r="8243" spans="1:7" x14ac:dyDescent="0.25">
      <c r="A8243">
        <v>11</v>
      </c>
      <c r="B8243">
        <v>506055</v>
      </c>
      <c r="C8243">
        <v>112831</v>
      </c>
      <c r="D8243" t="s">
        <v>8518</v>
      </c>
      <c r="G8243" t="str">
        <f t="shared" si="128"/>
        <v>if not exists (select 1 from mi.RangeDetail where Name = 'Allied Fire &amp; Security' and RangeID = 3716) begin insert into mi.RangeDetail (RangeID, Name, Description, IsActive, CreatePersonID, CreateDate) values (3716,'Allied Fire &amp; Security','',1,1,GETDATE()) end</v>
      </c>
    </row>
    <row r="8244" spans="1:7" x14ac:dyDescent="0.25">
      <c r="A8244">
        <v>1</v>
      </c>
      <c r="B8244">
        <v>519818</v>
      </c>
      <c r="C8244">
        <v>138440</v>
      </c>
      <c r="D8244" t="s">
        <v>8519</v>
      </c>
      <c r="G8244" t="str">
        <f t="shared" si="128"/>
        <v>if not exists (select 1 from mi.RangeDetail where Name = 'Ershigs Inc' and RangeID = 3716) begin insert into mi.RangeDetail (RangeID, Name, Description, IsActive, CreatePersonID, CreateDate) values (3716,'Ershigs Inc','',1,1,GETDATE()) end</v>
      </c>
    </row>
    <row r="8245" spans="1:7" x14ac:dyDescent="0.25">
      <c r="A8245">
        <v>1</v>
      </c>
      <c r="B8245">
        <v>502302</v>
      </c>
      <c r="C8245">
        <v>103929</v>
      </c>
      <c r="D8245" t="s">
        <v>8520</v>
      </c>
      <c r="G8245" t="str">
        <f t="shared" si="128"/>
        <v>if not exists (select 1 from mi.RangeDetail where Name = 'Vaughan Company, INC' and RangeID = 3716) begin insert into mi.RangeDetail (RangeID, Name, Description, IsActive, CreatePersonID, CreateDate) values (3716,'Vaughan Company, INC','',1,1,GETDATE()) end</v>
      </c>
    </row>
    <row r="8246" spans="1:7" x14ac:dyDescent="0.25">
      <c r="A8246">
        <v>1</v>
      </c>
      <c r="B8246">
        <v>500351</v>
      </c>
      <c r="C8246">
        <v>109493</v>
      </c>
      <c r="D8246" t="s">
        <v>8521</v>
      </c>
      <c r="G8246" t="str">
        <f t="shared" si="128"/>
        <v>if not exists (select 1 from mi.RangeDetail where Name = 'Cloud Concrete' and RangeID = 3716) begin insert into mi.RangeDetail (RangeID, Name, Description, IsActive, CreatePersonID, CreateDate) values (3716,'Cloud Concrete','',1,1,GETDATE()) end</v>
      </c>
    </row>
    <row r="8247" spans="1:7" x14ac:dyDescent="0.25">
      <c r="A8247">
        <v>1</v>
      </c>
      <c r="B8247">
        <v>500352</v>
      </c>
      <c r="C8247">
        <v>109493</v>
      </c>
      <c r="D8247" t="s">
        <v>8522</v>
      </c>
      <c r="G8247" t="str">
        <f t="shared" si="128"/>
        <v>if not exists (select 1 from mi.RangeDetail where Name = 'Cloud Concrete Products' and RangeID = 3716) begin insert into mi.RangeDetail (RangeID, Name, Description, IsActive, CreatePersonID, CreateDate) values (3716,'Cloud Concrete Products','',1,1,GETDATE()) end</v>
      </c>
    </row>
    <row r="8248" spans="1:7" x14ac:dyDescent="0.25">
      <c r="A8248">
        <v>1</v>
      </c>
      <c r="B8248">
        <v>513789</v>
      </c>
      <c r="C8248">
        <v>109493</v>
      </c>
      <c r="D8248" t="s">
        <v>8523</v>
      </c>
      <c r="G8248" t="str">
        <f t="shared" si="128"/>
        <v>if not exists (select 1 from mi.RangeDetail where Name = 'Oldcastle Precast' and RangeID = 3716) begin insert into mi.RangeDetail (RangeID, Name, Description, IsActive, CreatePersonID, CreateDate) values (3716,'Oldcastle Precast','',1,1,GETDATE()) end</v>
      </c>
    </row>
    <row r="8249" spans="1:7" x14ac:dyDescent="0.25">
      <c r="A8249">
        <v>11</v>
      </c>
      <c r="B8249">
        <v>507447</v>
      </c>
      <c r="C8249">
        <v>136434</v>
      </c>
      <c r="D8249" t="s">
        <v>8524</v>
      </c>
      <c r="G8249" t="str">
        <f t="shared" si="128"/>
        <v>if not exists (select 1 from mi.RangeDetail where Name = 'North West Handling Systems Inc' and RangeID = 3716) begin insert into mi.RangeDetail (RangeID, Name, Description, IsActive, CreatePersonID, CreateDate) values (3716,'North West Handling Systems Inc','',1,1,GETDATE()) end</v>
      </c>
    </row>
    <row r="8250" spans="1:7" x14ac:dyDescent="0.25">
      <c r="A8250">
        <v>1</v>
      </c>
      <c r="B8250">
        <v>519081</v>
      </c>
      <c r="C8250">
        <v>137312</v>
      </c>
      <c r="D8250" t="s">
        <v>8525</v>
      </c>
      <c r="G8250" t="str">
        <f t="shared" si="128"/>
        <v>if not exists (select 1 from mi.RangeDetail where Name = 'Scougal Rubber' and RangeID = 3716) begin insert into mi.RangeDetail (RangeID, Name, Description, IsActive, CreatePersonID, CreateDate) values (3716,'Scougal Rubber','',1,1,GETDATE()) end</v>
      </c>
    </row>
    <row r="8251" spans="1:7" x14ac:dyDescent="0.25">
      <c r="A8251">
        <v>1</v>
      </c>
      <c r="B8251">
        <v>514885</v>
      </c>
      <c r="C8251">
        <v>104705</v>
      </c>
      <c r="D8251" t="s">
        <v>8526</v>
      </c>
      <c r="G8251" t="str">
        <f t="shared" si="128"/>
        <v>if not exists (select 1 from mi.RangeDetail where Name = 'Herrin Design &amp; Manufacturing Co' and RangeID = 3716) begin insert into mi.RangeDetail (RangeID, Name, Description, IsActive, CreatePersonID, CreateDate) values (3716,'Herrin Design &amp; Manufacturing Co','',1,1,GETDATE()) end</v>
      </c>
    </row>
    <row r="8252" spans="1:7" x14ac:dyDescent="0.25">
      <c r="A8252">
        <v>1</v>
      </c>
      <c r="B8252">
        <v>513667</v>
      </c>
      <c r="C8252">
        <v>104115</v>
      </c>
      <c r="D8252" t="s">
        <v>8527</v>
      </c>
      <c r="G8252" t="str">
        <f t="shared" si="128"/>
        <v>if not exists (select 1 from mi.RangeDetail where Name = 'Rasmussen Equipment Company Inc' and RangeID = 3716) begin insert into mi.RangeDetail (RangeID, Name, Description, IsActive, CreatePersonID, CreateDate) values (3716,'Rasmussen Equipment Company Inc','',1,1,GETDATE()) end</v>
      </c>
    </row>
    <row r="8253" spans="1:7" x14ac:dyDescent="0.25">
      <c r="A8253">
        <v>1</v>
      </c>
      <c r="B8253">
        <v>513317</v>
      </c>
      <c r="C8253">
        <v>128810</v>
      </c>
      <c r="D8253" t="s">
        <v>8528</v>
      </c>
      <c r="G8253" t="str">
        <f t="shared" si="128"/>
        <v>if not exists (select 1 from mi.RangeDetail where Name = 'Fair Weather SF' and RangeID = 3716) begin insert into mi.RangeDetail (RangeID, Name, Description, IsActive, CreatePersonID, CreateDate) values (3716,'Fair Weather SF','',1,1,GETDATE()) end</v>
      </c>
    </row>
    <row r="8254" spans="1:7" x14ac:dyDescent="0.25">
      <c r="A8254">
        <v>11</v>
      </c>
      <c r="B8254">
        <v>501742</v>
      </c>
      <c r="C8254">
        <v>106197</v>
      </c>
      <c r="D8254" t="s">
        <v>8529</v>
      </c>
      <c r="G8254" t="str">
        <f t="shared" si="128"/>
        <v>if not exists (select 1 from mi.RangeDetail where Name = 'Fairweather Site Furnishings &amp; Acc' and RangeID = 3716) begin insert into mi.RangeDetail (RangeID, Name, Description, IsActive, CreatePersonID, CreateDate) values (3716,'Fairweather Site Furnishings &amp; Acc','',1,1,GETDATE()) end</v>
      </c>
    </row>
    <row r="8255" spans="1:7" x14ac:dyDescent="0.25">
      <c r="A8255">
        <v>11</v>
      </c>
      <c r="B8255">
        <v>506228</v>
      </c>
      <c r="C8255">
        <v>113035</v>
      </c>
      <c r="D8255" t="s">
        <v>8530</v>
      </c>
      <c r="G8255" t="str">
        <f t="shared" si="128"/>
        <v>if not exists (select 1 from mi.RangeDetail where Name = 'Crystalite Inc.' and RangeID = 3716) begin insert into mi.RangeDetail (RangeID, Name, Description, IsActive, CreatePersonID, CreateDate) values (3716,'Crystalite Inc.','',1,1,GETDATE()) end</v>
      </c>
    </row>
    <row r="8256" spans="1:7" x14ac:dyDescent="0.25">
      <c r="A8256">
        <v>1</v>
      </c>
      <c r="B8256">
        <v>500836</v>
      </c>
      <c r="C8256">
        <v>127310</v>
      </c>
      <c r="D8256" t="s">
        <v>8531</v>
      </c>
      <c r="G8256" t="str">
        <f t="shared" si="128"/>
        <v>if not exists (select 1 from mi.RangeDetail where Name = 'Hydro Controls' and RangeID = 3716) begin insert into mi.RangeDetail (RangeID, Name, Description, IsActive, CreatePersonID, CreateDate) values (3716,'Hydro Controls','',1,1,GETDATE()) end</v>
      </c>
    </row>
    <row r="8257" spans="1:7" x14ac:dyDescent="0.25">
      <c r="A8257">
        <v>1</v>
      </c>
      <c r="B8257">
        <v>515759</v>
      </c>
      <c r="C8257">
        <v>135474</v>
      </c>
      <c r="D8257" t="s">
        <v>8532</v>
      </c>
      <c r="G8257" t="str">
        <f t="shared" si="128"/>
        <v>if not exists (select 1 from mi.RangeDetail where Name = 'Edco Inc' and RangeID = 3716) begin insert into mi.RangeDetail (RangeID, Name, Description, IsActive, CreatePersonID, CreateDate) values (3716,'Edco Inc','',1,1,GETDATE()) end</v>
      </c>
    </row>
    <row r="8258" spans="1:7" x14ac:dyDescent="0.25">
      <c r="A8258">
        <v>1</v>
      </c>
      <c r="B8258">
        <v>515237</v>
      </c>
      <c r="C8258">
        <v>134301</v>
      </c>
      <c r="D8258" t="s">
        <v>8533</v>
      </c>
      <c r="G8258" t="str">
        <f t="shared" si="128"/>
        <v>if not exists (select 1 from mi.RangeDetail where Name = 'Cheyenne Mfg., Inc.' and RangeID = 3716) begin insert into mi.RangeDetail (RangeID, Name, Description, IsActive, CreatePersonID, CreateDate) values (3716,'Cheyenne Mfg., Inc.','',1,1,GETDATE()) end</v>
      </c>
    </row>
    <row r="8259" spans="1:7" x14ac:dyDescent="0.25">
      <c r="A8259">
        <v>1</v>
      </c>
      <c r="B8259">
        <v>500721</v>
      </c>
      <c r="C8259">
        <v>133450</v>
      </c>
      <c r="D8259" t="s">
        <v>8534</v>
      </c>
      <c r="G8259" t="str">
        <f t="shared" ref="G8259:G8322" si="129">IF(D8259&lt;&gt;"",CONCATENATE("if not exists (select 1 from mi.RangeDetail where Name = '",D8259,"' and RangeID = 3716) begin insert into mi.RangeDetail (RangeID, Name, Description, IsActive, CreatePersonID, CreateDate) values (3716,'",D8259,"','","',1,1,GETDATE()) end"), "")</f>
        <v>if not exists (select 1 from mi.RangeDetail where Name = 'Golden Harvest, Inc.' and RangeID = 3716) begin insert into mi.RangeDetail (RangeID, Name, Description, IsActive, CreatePersonID, CreateDate) values (3716,'Golden Harvest, Inc.','',1,1,GETDATE()) end</v>
      </c>
    </row>
    <row r="8260" spans="1:7" x14ac:dyDescent="0.25">
      <c r="A8260">
        <v>1</v>
      </c>
      <c r="B8260">
        <v>515283</v>
      </c>
      <c r="C8260">
        <v>130864</v>
      </c>
      <c r="D8260" t="s">
        <v>8535</v>
      </c>
      <c r="G8260" t="str">
        <f t="shared" si="129"/>
        <v>if not exists (select 1 from mi.RangeDetail where Name = 'Measurement Technology NW' and RangeID = 3716) begin insert into mi.RangeDetail (RangeID, Name, Description, IsActive, CreatePersonID, CreateDate) values (3716,'Measurement Technology NW','',1,1,GETDATE()) end</v>
      </c>
    </row>
    <row r="8261" spans="1:7" x14ac:dyDescent="0.25">
      <c r="A8261">
        <v>1</v>
      </c>
      <c r="B8261">
        <v>519822</v>
      </c>
      <c r="C8261">
        <v>138451</v>
      </c>
      <c r="D8261" t="s">
        <v>8536</v>
      </c>
      <c r="G8261" t="str">
        <f t="shared" si="129"/>
        <v>if not exists (select 1 from mi.RangeDetail where Name = 'Carr Concrete a division of CXT Incorporated' and RangeID = 3716) begin insert into mi.RangeDetail (RangeID, Name, Description, IsActive, CreatePersonID, CreateDate) values (3716,'Carr Concrete a division of CXT Incorporated','',1,1,GETDATE()) end</v>
      </c>
    </row>
    <row r="8262" spans="1:7" x14ac:dyDescent="0.25">
      <c r="A8262">
        <v>1</v>
      </c>
      <c r="B8262">
        <v>513201</v>
      </c>
      <c r="C8262">
        <v>106274</v>
      </c>
      <c r="D8262" t="s">
        <v>8537</v>
      </c>
      <c r="G8262" t="str">
        <f t="shared" si="129"/>
        <v>if not exists (select 1 from mi.RangeDetail where Name = 'Glass-Steel, Inc.' and RangeID = 3716) begin insert into mi.RangeDetail (RangeID, Name, Description, IsActive, CreatePersonID, CreateDate) values (3716,'Glass-Steel, Inc.','',1,1,GETDATE()) end</v>
      </c>
    </row>
    <row r="8263" spans="1:7" x14ac:dyDescent="0.25">
      <c r="A8263">
        <v>11</v>
      </c>
      <c r="B8263">
        <v>507538</v>
      </c>
      <c r="C8263">
        <v>136577</v>
      </c>
      <c r="D8263" t="s">
        <v>8538</v>
      </c>
      <c r="G8263" t="str">
        <f t="shared" si="129"/>
        <v>if not exists (select 1 from mi.RangeDetail where Name = 'Winncom Technologies Corp' and RangeID = 3716) begin insert into mi.RangeDetail (RangeID, Name, Description, IsActive, CreatePersonID, CreateDate) values (3716,'Winncom Technologies Corp','',1,1,GETDATE()) end</v>
      </c>
    </row>
    <row r="8264" spans="1:7" x14ac:dyDescent="0.25">
      <c r="A8264">
        <v>11</v>
      </c>
      <c r="B8264">
        <v>506763</v>
      </c>
      <c r="C8264">
        <v>108399</v>
      </c>
      <c r="D8264" t="s">
        <v>8539</v>
      </c>
      <c r="G8264" t="str">
        <f t="shared" si="129"/>
        <v>if not exists (select 1 from mi.RangeDetail where Name = 'Morrow Equipment Company LLC' and RangeID = 3716) begin insert into mi.RangeDetail (RangeID, Name, Description, IsActive, CreatePersonID, CreateDate) values (3716,'Morrow Equipment Company LLC','',1,1,GETDATE()) end</v>
      </c>
    </row>
    <row r="8265" spans="1:7" x14ac:dyDescent="0.25">
      <c r="A8265">
        <v>1</v>
      </c>
      <c r="B8265">
        <v>519607</v>
      </c>
      <c r="C8265">
        <v>137597</v>
      </c>
      <c r="D8265" t="s">
        <v>8540</v>
      </c>
      <c r="G8265" t="str">
        <f t="shared" si="129"/>
        <v>if not exists (select 1 from mi.RangeDetail where Name = 'Terex Services' and RangeID = 3716) begin insert into mi.RangeDetail (RangeID, Name, Description, IsActive, CreatePersonID, CreateDate) values (3716,'Terex Services','',1,1,GETDATE()) end</v>
      </c>
    </row>
    <row r="8266" spans="1:7" x14ac:dyDescent="0.25">
      <c r="A8266">
        <v>1</v>
      </c>
      <c r="B8266">
        <v>512938</v>
      </c>
      <c r="C8266">
        <v>111723</v>
      </c>
      <c r="D8266" t="s">
        <v>8541</v>
      </c>
      <c r="G8266" t="str">
        <f t="shared" si="129"/>
        <v>if not exists (select 1 from mi.RangeDetail where Name = 'Plasti Fab' and RangeID = 3716) begin insert into mi.RangeDetail (RangeID, Name, Description, IsActive, CreatePersonID, CreateDate) values (3716,'Plasti Fab','',1,1,GETDATE()) end</v>
      </c>
    </row>
    <row r="8267" spans="1:7" x14ac:dyDescent="0.25">
      <c r="A8267">
        <v>11</v>
      </c>
      <c r="B8267">
        <v>506308</v>
      </c>
      <c r="C8267">
        <v>113129</v>
      </c>
      <c r="D8267" t="s">
        <v>8542</v>
      </c>
      <c r="G8267" t="str">
        <f t="shared" si="129"/>
        <v>if not exists (select 1 from mi.RangeDetail where Name = 'Plasti-Fab, Inc.' and RangeID = 3716) begin insert into mi.RangeDetail (RangeID, Name, Description, IsActive, CreatePersonID, CreateDate) values (3716,'Plasti-Fab, Inc.','',1,1,GETDATE()) end</v>
      </c>
    </row>
    <row r="8268" spans="1:7" x14ac:dyDescent="0.25">
      <c r="A8268">
        <v>11</v>
      </c>
      <c r="B8268">
        <v>506442</v>
      </c>
      <c r="C8268">
        <v>132885</v>
      </c>
      <c r="D8268" t="s">
        <v>8543</v>
      </c>
      <c r="G8268" t="str">
        <f t="shared" si="129"/>
        <v>if not exists (select 1 from mi.RangeDetail where Name = 'Finlandia Sauna Products, Inc.' and RangeID = 3716) begin insert into mi.RangeDetail (RangeID, Name, Description, IsActive, CreatePersonID, CreateDate) values (3716,'Finlandia Sauna Products, Inc.','',1,1,GETDATE()) end</v>
      </c>
    </row>
    <row r="8269" spans="1:7" x14ac:dyDescent="0.25">
      <c r="A8269">
        <v>1</v>
      </c>
      <c r="B8269">
        <v>514223</v>
      </c>
      <c r="C8269">
        <v>131300</v>
      </c>
      <c r="D8269" t="s">
        <v>8544</v>
      </c>
      <c r="G8269" t="str">
        <f t="shared" si="129"/>
        <v>if not exists (select 1 from mi.RangeDetail where Name = 'Flir Systems, Inc.' and RangeID = 3716) begin insert into mi.RangeDetail (RangeID, Name, Description, IsActive, CreatePersonID, CreateDate) values (3716,'Flir Systems, Inc.','',1,1,GETDATE()) end</v>
      </c>
    </row>
    <row r="8270" spans="1:7" x14ac:dyDescent="0.25">
      <c r="A8270">
        <v>1</v>
      </c>
      <c r="B8270">
        <v>514951</v>
      </c>
      <c r="C8270">
        <v>104151</v>
      </c>
      <c r="D8270" t="s">
        <v>8545</v>
      </c>
      <c r="G8270" t="str">
        <f t="shared" si="129"/>
        <v>if not exists (select 1 from mi.RangeDetail where Name = 'Olympus Technologies, Inc.' and RangeID = 3716) begin insert into mi.RangeDetail (RangeID, Name, Description, IsActive, CreatePersonID, CreateDate) values (3716,'Olympus Technologies, Inc.','',1,1,GETDATE()) end</v>
      </c>
    </row>
    <row r="8271" spans="1:7" x14ac:dyDescent="0.25">
      <c r="A8271">
        <v>1</v>
      </c>
      <c r="B8271">
        <v>514536</v>
      </c>
      <c r="C8271">
        <v>132104</v>
      </c>
      <c r="D8271" t="s">
        <v>8546</v>
      </c>
      <c r="G8271" t="str">
        <f t="shared" si="129"/>
        <v>if not exists (select 1 from mi.RangeDetail where Name = 'API International Inc' and RangeID = 3716) begin insert into mi.RangeDetail (RangeID, Name, Description, IsActive, CreatePersonID, CreateDate) values (3716,'API International Inc','',1,1,GETDATE()) end</v>
      </c>
    </row>
    <row r="8272" spans="1:7" x14ac:dyDescent="0.25">
      <c r="A8272">
        <v>11</v>
      </c>
      <c r="B8272">
        <v>507144</v>
      </c>
      <c r="C8272">
        <v>136024</v>
      </c>
      <c r="D8272" t="s">
        <v>8547</v>
      </c>
      <c r="G8272" t="str">
        <f t="shared" si="129"/>
        <v>if not exists (select 1 from mi.RangeDetail where Name = 'Architectural Millwork Manufacturing Co Inc' and RangeID = 3716) begin insert into mi.RangeDetail (RangeID, Name, Description, IsActive, CreatePersonID, CreateDate) values (3716,'Architectural Millwork Manufacturing Co Inc','',1,1,GETDATE()) end</v>
      </c>
    </row>
    <row r="8273" spans="1:7" x14ac:dyDescent="0.25">
      <c r="A8273">
        <v>1</v>
      </c>
      <c r="B8273">
        <v>520134</v>
      </c>
      <c r="C8273">
        <v>139405</v>
      </c>
      <c r="D8273" t="s">
        <v>8548</v>
      </c>
      <c r="G8273" t="str">
        <f t="shared" si="129"/>
        <v>if not exists (select 1 from mi.RangeDetail where Name = 'Omni Products, Inc' and RangeID = 3716) begin insert into mi.RangeDetail (RangeID, Name, Description, IsActive, CreatePersonID, CreateDate) values (3716,'Omni Products, Inc','',1,1,GETDATE()) end</v>
      </c>
    </row>
    <row r="8274" spans="1:7" x14ac:dyDescent="0.25">
      <c r="A8274">
        <v>1</v>
      </c>
      <c r="B8274">
        <v>502038</v>
      </c>
      <c r="C8274">
        <v>117846</v>
      </c>
      <c r="D8274" t="s">
        <v>8549</v>
      </c>
      <c r="G8274" t="str">
        <f t="shared" si="129"/>
        <v>if not exists (select 1 from mi.RangeDetail where Name = 'Creative Pipe, Inc.' and RangeID = 3716) begin insert into mi.RangeDetail (RangeID, Name, Description, IsActive, CreatePersonID, CreateDate) values (3716,'Creative Pipe, Inc.','',1,1,GETDATE()) end</v>
      </c>
    </row>
    <row r="8275" spans="1:7" x14ac:dyDescent="0.25">
      <c r="A8275">
        <v>11</v>
      </c>
      <c r="B8275">
        <v>505932</v>
      </c>
      <c r="C8275">
        <v>112702</v>
      </c>
      <c r="D8275" t="s">
        <v>8549</v>
      </c>
      <c r="G8275" t="str">
        <f t="shared" si="129"/>
        <v>if not exists (select 1 from mi.RangeDetail where Name = 'Creative Pipe, Inc.' and RangeID = 3716) begin insert into mi.RangeDetail (RangeID, Name, Description, IsActive, CreatePersonID, CreateDate) values (3716,'Creative Pipe, Inc.','',1,1,GETDATE()) end</v>
      </c>
    </row>
    <row r="8276" spans="1:7" x14ac:dyDescent="0.25">
      <c r="A8276">
        <v>1</v>
      </c>
      <c r="B8276">
        <v>513234</v>
      </c>
      <c r="C8276">
        <v>128570</v>
      </c>
      <c r="D8276" t="s">
        <v>1384</v>
      </c>
      <c r="G8276" t="str">
        <f t="shared" si="129"/>
        <v>if not exists (select 1 from mi.RangeDetail where Name = 'Huntco Supply, LLC' and RangeID = 3716) begin insert into mi.RangeDetail (RangeID, Name, Description, IsActive, CreatePersonID, CreateDate) values (3716,'Huntco Supply, LLC','',1,1,GETDATE()) end</v>
      </c>
    </row>
    <row r="8277" spans="1:7" x14ac:dyDescent="0.25">
      <c r="A8277">
        <v>9</v>
      </c>
      <c r="B8277">
        <v>500260</v>
      </c>
      <c r="C8277">
        <v>101665</v>
      </c>
      <c r="D8277" t="s">
        <v>8550</v>
      </c>
      <c r="G8277" t="str">
        <f t="shared" si="129"/>
        <v>if not exists (select 1 from mi.RangeDetail where Name = 'JT Thorpe' and RangeID = 3716) begin insert into mi.RangeDetail (RangeID, Name, Description, IsActive, CreatePersonID, CreateDate) values (3716,'JT Thorpe','',1,1,GETDATE()) end</v>
      </c>
    </row>
    <row r="8278" spans="1:7" x14ac:dyDescent="0.25">
      <c r="A8278">
        <v>1</v>
      </c>
      <c r="B8278">
        <v>515788</v>
      </c>
      <c r="C8278">
        <v>135635</v>
      </c>
      <c r="D8278" t="s">
        <v>8551</v>
      </c>
      <c r="G8278" t="str">
        <f t="shared" si="129"/>
        <v>if not exists (select 1 from mi.RangeDetail where Name = 'Rosendin Electric' and RangeID = 3716) begin insert into mi.RangeDetail (RangeID, Name, Description, IsActive, CreatePersonID, CreateDate) values (3716,'Rosendin Electric','',1,1,GETDATE()) end</v>
      </c>
    </row>
    <row r="8279" spans="1:7" x14ac:dyDescent="0.25">
      <c r="A8279">
        <v>21</v>
      </c>
      <c r="B8279">
        <v>500050</v>
      </c>
      <c r="C8279">
        <v>133264</v>
      </c>
      <c r="D8279" t="s">
        <v>8552</v>
      </c>
      <c r="G8279" t="str">
        <f t="shared" si="129"/>
        <v>if not exists (select 1 from mi.RangeDetail where Name = 'Baker Hughes Pipeline Management Group' and RangeID = 3716) begin insert into mi.RangeDetail (RangeID, Name, Description, IsActive, CreatePersonID, CreateDate) values (3716,'Baker Hughes Pipeline Management Group','',1,1,GETDATE()) end</v>
      </c>
    </row>
    <row r="8280" spans="1:7" x14ac:dyDescent="0.25">
      <c r="A8280">
        <v>1</v>
      </c>
      <c r="B8280">
        <v>512417</v>
      </c>
      <c r="C8280">
        <v>108892</v>
      </c>
      <c r="D8280" t="s">
        <v>8553</v>
      </c>
      <c r="G8280" t="str">
        <f t="shared" si="129"/>
        <v>if not exists (select 1 from mi.RangeDetail where Name = 'Brown &amp; Caldwell' and RangeID = 3716) begin insert into mi.RangeDetail (RangeID, Name, Description, IsActive, CreatePersonID, CreateDate) values (3716,'Brown &amp; Caldwell','',1,1,GETDATE()) end</v>
      </c>
    </row>
    <row r="8281" spans="1:7" x14ac:dyDescent="0.25">
      <c r="A8281">
        <v>1</v>
      </c>
      <c r="B8281">
        <v>501357</v>
      </c>
      <c r="C8281">
        <v>102693</v>
      </c>
      <c r="D8281" t="s">
        <v>8554</v>
      </c>
      <c r="G8281" t="str">
        <f t="shared" si="129"/>
        <v>if not exists (select 1 from mi.RangeDetail where Name = 'Praxair' and RangeID = 3716) begin insert into mi.RangeDetail (RangeID, Name, Description, IsActive, CreatePersonID, CreateDate) values (3716,'Praxair','',1,1,GETDATE()) end</v>
      </c>
    </row>
    <row r="8282" spans="1:7" x14ac:dyDescent="0.25">
      <c r="A8282">
        <v>1</v>
      </c>
      <c r="B8282">
        <v>514620</v>
      </c>
      <c r="C8282">
        <v>101288</v>
      </c>
      <c r="D8282" t="s">
        <v>8555</v>
      </c>
      <c r="G8282" t="str">
        <f t="shared" si="129"/>
        <v>if not exists (select 1 from mi.RangeDetail where Name = 'Westech Engineering, Inc.' and RangeID = 3716) begin insert into mi.RangeDetail (RangeID, Name, Description, IsActive, CreatePersonID, CreateDate) values (3716,'Westech Engineering, Inc.','',1,1,GETDATE()) end</v>
      </c>
    </row>
    <row r="8283" spans="1:7" x14ac:dyDescent="0.25">
      <c r="A8283">
        <v>11</v>
      </c>
      <c r="B8283">
        <v>505173</v>
      </c>
      <c r="C8283">
        <v>110915</v>
      </c>
      <c r="D8283" t="s">
        <v>8556</v>
      </c>
      <c r="G8283" t="str">
        <f t="shared" si="129"/>
        <v>if not exists (select 1 from mi.RangeDetail where Name = 'Lift-U, Division of Hogan Mfg., Inc.' and RangeID = 3716) begin insert into mi.RangeDetail (RangeID, Name, Description, IsActive, CreatePersonID, CreateDate) values (3716,'Lift-U, Division of Hogan Mfg., Inc.','',1,1,GETDATE()) end</v>
      </c>
    </row>
    <row r="8284" spans="1:7" x14ac:dyDescent="0.25">
      <c r="A8284">
        <v>1</v>
      </c>
      <c r="B8284">
        <v>515780</v>
      </c>
      <c r="C8284">
        <v>106612</v>
      </c>
      <c r="D8284" t="s">
        <v>8557</v>
      </c>
      <c r="G8284" t="str">
        <f t="shared" si="129"/>
        <v>if not exists (select 1 from mi.RangeDetail where Name = 'Hallsten Corporation' and RangeID = 3716) begin insert into mi.RangeDetail (RangeID, Name, Description, IsActive, CreatePersonID, CreateDate) values (3716,'Hallsten Corporation','',1,1,GETDATE()) end</v>
      </c>
    </row>
    <row r="8285" spans="1:7" x14ac:dyDescent="0.25">
      <c r="A8285">
        <v>1</v>
      </c>
      <c r="B8285">
        <v>515386</v>
      </c>
      <c r="C8285">
        <v>134886</v>
      </c>
      <c r="D8285" t="s">
        <v>8558</v>
      </c>
      <c r="G8285" t="str">
        <f t="shared" si="129"/>
        <v>if not exists (select 1 from mi.RangeDetail where Name = 'Westar Marine Services' and RangeID = 3716) begin insert into mi.RangeDetail (RangeID, Name, Description, IsActive, CreatePersonID, CreateDate) values (3716,'Westar Marine Services','',1,1,GETDATE()) end</v>
      </c>
    </row>
    <row r="8286" spans="1:7" x14ac:dyDescent="0.25">
      <c r="A8286">
        <v>1</v>
      </c>
      <c r="B8286">
        <v>519562</v>
      </c>
      <c r="C8286">
        <v>137913</v>
      </c>
      <c r="D8286" t="s">
        <v>8559</v>
      </c>
      <c r="G8286" t="str">
        <f t="shared" si="129"/>
        <v>if not exists (select 1 from mi.RangeDetail where Name = 'Hydro International' and RangeID = 3716) begin insert into mi.RangeDetail (RangeID, Name, Description, IsActive, CreatePersonID, CreateDate) values (3716,'Hydro International','',1,1,GETDATE()) end</v>
      </c>
    </row>
    <row r="8287" spans="1:7" x14ac:dyDescent="0.25">
      <c r="A8287">
        <v>1</v>
      </c>
      <c r="B8287">
        <v>515729</v>
      </c>
      <c r="C8287">
        <v>135251</v>
      </c>
      <c r="D8287" t="s">
        <v>8560</v>
      </c>
      <c r="G8287" t="str">
        <f t="shared" si="129"/>
        <v>if not exists (select 1 from mi.RangeDetail where Name = 'Mobile Modular Portable Storage' and RangeID = 3716) begin insert into mi.RangeDetail (RangeID, Name, Description, IsActive, CreatePersonID, CreateDate) values (3716,'Mobile Modular Portable Storage','',1,1,GETDATE()) end</v>
      </c>
    </row>
    <row r="8288" spans="1:7" x14ac:dyDescent="0.25">
      <c r="A8288">
        <v>11</v>
      </c>
      <c r="B8288">
        <v>504699</v>
      </c>
      <c r="C8288">
        <v>101175</v>
      </c>
      <c r="D8288" t="s">
        <v>8561</v>
      </c>
      <c r="G8288" t="str">
        <f t="shared" si="129"/>
        <v>if not exists (select 1 from mi.RangeDetail where Name = 'Trimble' and RangeID = 3716) begin insert into mi.RangeDetail (RangeID, Name, Description, IsActive, CreatePersonID, CreateDate) values (3716,'Trimble','',1,1,GETDATE()) end</v>
      </c>
    </row>
    <row r="8289" spans="1:7" x14ac:dyDescent="0.25">
      <c r="A8289">
        <v>11</v>
      </c>
      <c r="B8289">
        <v>505244</v>
      </c>
      <c r="C8289">
        <v>100822</v>
      </c>
      <c r="D8289" t="s">
        <v>8562</v>
      </c>
      <c r="G8289" t="str">
        <f t="shared" si="129"/>
        <v>if not exists (select 1 from mi.RangeDetail where Name = 'The Invironmentalists/wfi' and RangeID = 3716) begin insert into mi.RangeDetail (RangeID, Name, Description, IsActive, CreatePersonID, CreateDate) values (3716,'The Invironmentalists/wfi','',1,1,GETDATE()) end</v>
      </c>
    </row>
    <row r="8290" spans="1:7" x14ac:dyDescent="0.25">
      <c r="A8290">
        <v>1</v>
      </c>
      <c r="B8290">
        <v>512899</v>
      </c>
      <c r="C8290">
        <v>104389</v>
      </c>
      <c r="D8290" t="s">
        <v>8563</v>
      </c>
      <c r="G8290" t="str">
        <f t="shared" si="129"/>
        <v>if not exists (select 1 from mi.RangeDetail where Name = 'WTW Measurement Systems Inc' and RangeID = 3716) begin insert into mi.RangeDetail (RangeID, Name, Description, IsActive, CreatePersonID, CreateDate) values (3716,'WTW Measurement Systems Inc','',1,1,GETDATE()) end</v>
      </c>
    </row>
    <row r="8291" spans="1:7" x14ac:dyDescent="0.25">
      <c r="A8291">
        <v>11</v>
      </c>
      <c r="B8291">
        <v>501418</v>
      </c>
      <c r="C8291">
        <v>136262</v>
      </c>
      <c r="D8291" t="s">
        <v>8564</v>
      </c>
      <c r="G8291" t="str">
        <f t="shared" si="129"/>
        <v>if not exists (select 1 from mi.RangeDetail where Name = 'Design Within Reach, Inc.' and RangeID = 3716) begin insert into mi.RangeDetail (RangeID, Name, Description, IsActive, CreatePersonID, CreateDate) values (3716,'Design Within Reach, Inc.','',1,1,GETDATE()) end</v>
      </c>
    </row>
    <row r="8292" spans="1:7" x14ac:dyDescent="0.25">
      <c r="A8292">
        <v>1</v>
      </c>
      <c r="B8292">
        <v>519872</v>
      </c>
      <c r="C8292">
        <v>138594</v>
      </c>
      <c r="D8292" t="s">
        <v>8565</v>
      </c>
      <c r="G8292" t="str">
        <f t="shared" si="129"/>
        <v>if not exists (select 1 from mi.RangeDetail where Name = 'TPG Pressure Inc' and RangeID = 3716) begin insert into mi.RangeDetail (RangeID, Name, Description, IsActive, CreatePersonID, CreateDate) values (3716,'TPG Pressure Inc','',1,1,GETDATE()) end</v>
      </c>
    </row>
    <row r="8293" spans="1:7" x14ac:dyDescent="0.25">
      <c r="A8293">
        <v>11</v>
      </c>
      <c r="B8293">
        <v>507067</v>
      </c>
      <c r="C8293">
        <v>135327</v>
      </c>
      <c r="D8293" t="s">
        <v>9602</v>
      </c>
      <c r="G8293" t="str">
        <f t="shared" si="129"/>
        <v>if not exists (select 1 from mi.RangeDetail where Name = 'Sam''s Excavating Unlimited, Inc.' and RangeID = 3716) begin insert into mi.RangeDetail (RangeID, Name, Description, IsActive, CreatePersonID, CreateDate) values (3716,'Sam''s Excavating Unlimited, Inc.','',1,1,GETDATE()) end</v>
      </c>
    </row>
    <row r="8294" spans="1:7" x14ac:dyDescent="0.25">
      <c r="A8294">
        <v>11</v>
      </c>
      <c r="B8294">
        <v>506454</v>
      </c>
      <c r="C8294">
        <v>109191</v>
      </c>
      <c r="D8294" t="s">
        <v>8566</v>
      </c>
      <c r="G8294" t="str">
        <f t="shared" si="129"/>
        <v>if not exists (select 1 from mi.RangeDetail where Name = 'Acoustics &amp; Specialties, LLC' and RangeID = 3716) begin insert into mi.RangeDetail (RangeID, Name, Description, IsActive, CreatePersonID, CreateDate) values (3716,'Acoustics &amp; Specialties, LLC','',1,1,GETDATE()) end</v>
      </c>
    </row>
    <row r="8295" spans="1:7" x14ac:dyDescent="0.25">
      <c r="A8295">
        <v>1</v>
      </c>
      <c r="B8295">
        <v>515180</v>
      </c>
      <c r="C8295">
        <v>127458</v>
      </c>
      <c r="D8295" t="s">
        <v>8567</v>
      </c>
      <c r="G8295" t="str">
        <f t="shared" si="129"/>
        <v>if not exists (select 1 from mi.RangeDetail where Name = 'Demmy Sand and Gravel LLC' and RangeID = 3716) begin insert into mi.RangeDetail (RangeID, Name, Description, IsActive, CreatePersonID, CreateDate) values (3716,'Demmy Sand and Gravel LLC','',1,1,GETDATE()) end</v>
      </c>
    </row>
    <row r="8296" spans="1:7" x14ac:dyDescent="0.25">
      <c r="A8296">
        <v>1</v>
      </c>
      <c r="B8296">
        <v>519848</v>
      </c>
      <c r="C8296">
        <v>100303</v>
      </c>
      <c r="D8296" t="s">
        <v>8568</v>
      </c>
      <c r="G8296" t="str">
        <f t="shared" si="129"/>
        <v>if not exists (select 1 from mi.RangeDetail where Name = 'Western Oilfields Supply Company dba Rain For Rent' and RangeID = 3716) begin insert into mi.RangeDetail (RangeID, Name, Description, IsActive, CreatePersonID, CreateDate) values (3716,'Western Oilfields Supply Company dba Rain For Rent','',1,1,GETDATE()) end</v>
      </c>
    </row>
    <row r="8297" spans="1:7" x14ac:dyDescent="0.25">
      <c r="A8297">
        <v>1</v>
      </c>
      <c r="B8297">
        <v>513589</v>
      </c>
      <c r="C8297">
        <v>129709</v>
      </c>
      <c r="D8297" t="s">
        <v>8569</v>
      </c>
      <c r="G8297" t="str">
        <f t="shared" si="129"/>
        <v>if not exists (select 1 from mi.RangeDetail where Name = 'Excel Bridge Company' and RangeID = 3716) begin insert into mi.RangeDetail (RangeID, Name, Description, IsActive, CreatePersonID, CreateDate) values (3716,'Excel Bridge Company','',1,1,GETDATE()) end</v>
      </c>
    </row>
    <row r="8298" spans="1:7" x14ac:dyDescent="0.25">
      <c r="A8298">
        <v>1</v>
      </c>
      <c r="B8298">
        <v>515446</v>
      </c>
      <c r="C8298">
        <v>135063</v>
      </c>
      <c r="D8298" t="s">
        <v>8570</v>
      </c>
      <c r="G8298" t="str">
        <f t="shared" si="129"/>
        <v>if not exists (select 1 from mi.RangeDetail where Name = 'Moffatt &amp; Nichol' and RangeID = 3716) begin insert into mi.RangeDetail (RangeID, Name, Description, IsActive, CreatePersonID, CreateDate) values (3716,'Moffatt &amp; Nichol','',1,1,GETDATE()) end</v>
      </c>
    </row>
    <row r="8299" spans="1:7" x14ac:dyDescent="0.25">
      <c r="A8299">
        <v>11</v>
      </c>
      <c r="B8299">
        <v>505590</v>
      </c>
      <c r="C8299">
        <v>112020</v>
      </c>
      <c r="D8299" t="s">
        <v>8571</v>
      </c>
      <c r="G8299" t="str">
        <f t="shared" si="129"/>
        <v>if not exists (select 1 from mi.RangeDetail where Name = 'Fry Reglet ' and RangeID = 3716) begin insert into mi.RangeDetail (RangeID, Name, Description, IsActive, CreatePersonID, CreateDate) values (3716,'Fry Reglet ','',1,1,GETDATE()) end</v>
      </c>
    </row>
    <row r="8300" spans="1:7" x14ac:dyDescent="0.25">
      <c r="A8300">
        <v>1</v>
      </c>
      <c r="B8300">
        <v>514574</v>
      </c>
      <c r="C8300">
        <v>125754</v>
      </c>
      <c r="D8300" t="s">
        <v>8572</v>
      </c>
      <c r="G8300" t="str">
        <f t="shared" si="129"/>
        <v>if not exists (select 1 from mi.RangeDetail where Name = 'Ronan Engineering Company' and RangeID = 3716) begin insert into mi.RangeDetail (RangeID, Name, Description, IsActive, CreatePersonID, CreateDate) values (3716,'Ronan Engineering Company','',1,1,GETDATE()) end</v>
      </c>
    </row>
    <row r="8301" spans="1:7" x14ac:dyDescent="0.25">
      <c r="A8301">
        <v>1</v>
      </c>
      <c r="B8301">
        <v>515727</v>
      </c>
      <c r="C8301">
        <v>135019</v>
      </c>
      <c r="D8301" t="s">
        <v>8573</v>
      </c>
      <c r="G8301" t="str">
        <f t="shared" si="129"/>
        <v>if not exists (select 1 from mi.RangeDetail where Name = 'Astro Pak Corporation' and RangeID = 3716) begin insert into mi.RangeDetail (RangeID, Name, Description, IsActive, CreatePersonID, CreateDate) values (3716,'Astro Pak Corporation','',1,1,GETDATE()) end</v>
      </c>
    </row>
    <row r="8302" spans="1:7" x14ac:dyDescent="0.25">
      <c r="A8302">
        <v>1</v>
      </c>
      <c r="B8302">
        <v>500777</v>
      </c>
      <c r="C8302">
        <v>100075</v>
      </c>
      <c r="D8302" t="s">
        <v>8574</v>
      </c>
      <c r="G8302" t="str">
        <f t="shared" si="129"/>
        <v>if not exists (select 1 from mi.RangeDetail where Name = 'Harrington Industrial Plastics, Inc.' and RangeID = 3716) begin insert into mi.RangeDetail (RangeID, Name, Description, IsActive, CreatePersonID, CreateDate) values (3716,'Harrington Industrial Plastics, Inc.','',1,1,GETDATE()) end</v>
      </c>
    </row>
    <row r="8303" spans="1:7" x14ac:dyDescent="0.25">
      <c r="A8303">
        <v>11</v>
      </c>
      <c r="B8303">
        <v>506461</v>
      </c>
      <c r="C8303">
        <v>132910</v>
      </c>
      <c r="D8303" t="s">
        <v>8575</v>
      </c>
      <c r="G8303" t="str">
        <f t="shared" si="129"/>
        <v>if not exists (select 1 from mi.RangeDetail where Name = 'Henri Specialties Co., Inc. of Nevada' and RangeID = 3716) begin insert into mi.RangeDetail (RangeID, Name, Description, IsActive, CreatePersonID, CreateDate) values (3716,'Henri Specialties Co., Inc. of Nevada','',1,1,GETDATE()) end</v>
      </c>
    </row>
    <row r="8304" spans="1:7" x14ac:dyDescent="0.25">
      <c r="A8304">
        <v>1</v>
      </c>
      <c r="B8304">
        <v>514815</v>
      </c>
      <c r="C8304">
        <v>132876</v>
      </c>
      <c r="D8304" t="s">
        <v>8576</v>
      </c>
      <c r="G8304" t="str">
        <f t="shared" si="129"/>
        <v>if not exists (select 1 from mi.RangeDetail where Name = 'B. I. G. Enterprises, Inc.' and RangeID = 3716) begin insert into mi.RangeDetail (RangeID, Name, Description, IsActive, CreatePersonID, CreateDate) values (3716,'B. I. G. Enterprises, Inc.','',1,1,GETDATE()) end</v>
      </c>
    </row>
    <row r="8305" spans="1:7" x14ac:dyDescent="0.25">
      <c r="A8305">
        <v>1</v>
      </c>
      <c r="B8305">
        <v>513330</v>
      </c>
      <c r="C8305">
        <v>118463</v>
      </c>
      <c r="D8305" t="s">
        <v>8577</v>
      </c>
      <c r="G8305" t="str">
        <f t="shared" si="129"/>
        <v>if not exists (select 1 from mi.RangeDetail where Name = 'Komax Systems Inc' and RangeID = 3716) begin insert into mi.RangeDetail (RangeID, Name, Description, IsActive, CreatePersonID, CreateDate) values (3716,'Komax Systems Inc','',1,1,GETDATE()) end</v>
      </c>
    </row>
    <row r="8306" spans="1:7" x14ac:dyDescent="0.25">
      <c r="A8306">
        <v>1</v>
      </c>
      <c r="B8306">
        <v>502142</v>
      </c>
      <c r="C8306">
        <v>104651</v>
      </c>
      <c r="D8306" t="s">
        <v>8578</v>
      </c>
      <c r="G8306" t="str">
        <f t="shared" si="129"/>
        <v>if not exists (select 1 from mi.RangeDetail where Name = 'National Construction Rental' and RangeID = 3716) begin insert into mi.RangeDetail (RangeID, Name, Description, IsActive, CreatePersonID, CreateDate) values (3716,'National Construction Rental','',1,1,GETDATE()) end</v>
      </c>
    </row>
    <row r="8307" spans="1:7" x14ac:dyDescent="0.25">
      <c r="A8307">
        <v>1</v>
      </c>
      <c r="B8307">
        <v>501194</v>
      </c>
      <c r="C8307">
        <v>118381</v>
      </c>
      <c r="D8307" t="s">
        <v>8579</v>
      </c>
      <c r="G8307" t="str">
        <f t="shared" si="129"/>
        <v>if not exists (select 1 from mi.RangeDetail where Name = 'National Rent-A-Fence' and RangeID = 3716) begin insert into mi.RangeDetail (RangeID, Name, Description, IsActive, CreatePersonID, CreateDate) values (3716,'National Rent-A-Fence','',1,1,GETDATE()) end</v>
      </c>
    </row>
    <row r="8308" spans="1:7" x14ac:dyDescent="0.25">
      <c r="A8308">
        <v>11</v>
      </c>
      <c r="B8308">
        <v>503223</v>
      </c>
      <c r="C8308">
        <v>103492</v>
      </c>
      <c r="D8308" t="s">
        <v>8580</v>
      </c>
      <c r="G8308" t="str">
        <f t="shared" si="129"/>
        <v>if not exists (select 1 from mi.RangeDetail where Name = 'National Construction Rentals' and RangeID = 3716) begin insert into mi.RangeDetail (RangeID, Name, Description, IsActive, CreatePersonID, CreateDate) values (3716,'National Construction Rentals','',1,1,GETDATE()) end</v>
      </c>
    </row>
    <row r="8309" spans="1:7" x14ac:dyDescent="0.25">
      <c r="A8309">
        <v>11</v>
      </c>
      <c r="B8309">
        <v>503231</v>
      </c>
      <c r="C8309">
        <v>103492</v>
      </c>
      <c r="D8309" t="s">
        <v>8579</v>
      </c>
      <c r="G8309" t="str">
        <f t="shared" si="129"/>
        <v>if not exists (select 1 from mi.RangeDetail where Name = 'National Rent-A-Fence' and RangeID = 3716) begin insert into mi.RangeDetail (RangeID, Name, Description, IsActive, CreatePersonID, CreateDate) values (3716,'National Rent-A-Fence','',1,1,GETDATE()) end</v>
      </c>
    </row>
    <row r="8310" spans="1:7" x14ac:dyDescent="0.25">
      <c r="A8310">
        <v>11</v>
      </c>
      <c r="B8310">
        <v>505272</v>
      </c>
      <c r="C8310">
        <v>107212</v>
      </c>
      <c r="D8310" t="s">
        <v>8580</v>
      </c>
      <c r="G8310" t="str">
        <f t="shared" si="129"/>
        <v>if not exists (select 1 from mi.RangeDetail where Name = 'National Construction Rentals' and RangeID = 3716) begin insert into mi.RangeDetail (RangeID, Name, Description, IsActive, CreatePersonID, CreateDate) values (3716,'National Construction Rentals','',1,1,GETDATE()) end</v>
      </c>
    </row>
    <row r="8311" spans="1:7" x14ac:dyDescent="0.25">
      <c r="A8311">
        <v>11</v>
      </c>
      <c r="B8311">
        <v>505231</v>
      </c>
      <c r="C8311">
        <v>100561</v>
      </c>
      <c r="D8311" t="s">
        <v>3582</v>
      </c>
      <c r="G8311" t="str">
        <f t="shared" si="129"/>
        <v>if not exists (select 1 from mi.RangeDetail where Name = 'White Cap Construction Supply' and RangeID = 3716) begin insert into mi.RangeDetail (RangeID, Name, Description, IsActive, CreatePersonID, CreateDate) values (3716,'White Cap Construction Supply','',1,1,GETDATE()) end</v>
      </c>
    </row>
    <row r="8312" spans="1:7" x14ac:dyDescent="0.25">
      <c r="A8312">
        <v>1</v>
      </c>
      <c r="B8312">
        <v>515018</v>
      </c>
      <c r="C8312">
        <v>133489</v>
      </c>
      <c r="D8312" t="s">
        <v>8581</v>
      </c>
      <c r="G8312" t="str">
        <f t="shared" si="129"/>
        <v>if not exists (select 1 from mi.RangeDetail where Name = 'Associated Pacific Constructors Inc' and RangeID = 3716) begin insert into mi.RangeDetail (RangeID, Name, Description, IsActive, CreatePersonID, CreateDate) values (3716,'Associated Pacific Constructors Inc','',1,1,GETDATE()) end</v>
      </c>
    </row>
    <row r="8313" spans="1:7" x14ac:dyDescent="0.25">
      <c r="A8313">
        <v>11</v>
      </c>
      <c r="B8313">
        <v>502608</v>
      </c>
      <c r="C8313">
        <v>102091</v>
      </c>
      <c r="D8313" t="s">
        <v>8582</v>
      </c>
      <c r="G8313" t="str">
        <f t="shared" si="129"/>
        <v>if not exists (select 1 from mi.RangeDetail where Name = 'Knox Company' and RangeID = 3716) begin insert into mi.RangeDetail (RangeID, Name, Description, IsActive, CreatePersonID, CreateDate) values (3716,'Knox Company','',1,1,GETDATE()) end</v>
      </c>
    </row>
    <row r="8314" spans="1:7" x14ac:dyDescent="0.25">
      <c r="A8314">
        <v>1</v>
      </c>
      <c r="B8314">
        <v>515655</v>
      </c>
      <c r="C8314">
        <v>135134</v>
      </c>
      <c r="D8314" t="s">
        <v>8583</v>
      </c>
      <c r="G8314" t="str">
        <f t="shared" si="129"/>
        <v>if not exists (select 1 from mi.RangeDetail where Name = 'Teledyne Reson' and RangeID = 3716) begin insert into mi.RangeDetail (RangeID, Name, Description, IsActive, CreatePersonID, CreateDate) values (3716,'Teledyne Reson','',1,1,GETDATE()) end</v>
      </c>
    </row>
    <row r="8315" spans="1:7" x14ac:dyDescent="0.25">
      <c r="A8315">
        <v>1</v>
      </c>
      <c r="B8315">
        <v>513862</v>
      </c>
      <c r="C8315">
        <v>130553</v>
      </c>
      <c r="D8315" t="s">
        <v>8584</v>
      </c>
      <c r="G8315" t="str">
        <f t="shared" si="129"/>
        <v>if not exists (select 1 from mi.RangeDetail where Name = 'Nazareth CTS' and RangeID = 3716) begin insert into mi.RangeDetail (RangeID, Name, Description, IsActive, CreatePersonID, CreateDate) values (3716,'Nazareth CTS','',1,1,GETDATE()) end</v>
      </c>
    </row>
    <row r="8316" spans="1:7" x14ac:dyDescent="0.25">
      <c r="A8316">
        <v>1</v>
      </c>
      <c r="B8316">
        <v>514019</v>
      </c>
      <c r="C8316">
        <v>131075</v>
      </c>
      <c r="D8316" t="s">
        <v>8585</v>
      </c>
      <c r="G8316" t="str">
        <f t="shared" si="129"/>
        <v>if not exists (select 1 from mi.RangeDetail where Name = 'CTS Cement Manufacturing' and RangeID = 3716) begin insert into mi.RangeDetail (RangeID, Name, Description, IsActive, CreatePersonID, CreateDate) values (3716,'CTS Cement Manufacturing','',1,1,GETDATE()) end</v>
      </c>
    </row>
    <row r="8317" spans="1:7" x14ac:dyDescent="0.25">
      <c r="A8317">
        <v>1</v>
      </c>
      <c r="B8317">
        <v>518987</v>
      </c>
      <c r="C8317">
        <v>103663</v>
      </c>
      <c r="D8317" t="s">
        <v>8586</v>
      </c>
      <c r="G8317" t="str">
        <f t="shared" si="129"/>
        <v>if not exists (select 1 from mi.RangeDetail where Name = 'Tetra Tech Inc' and RangeID = 3716) begin insert into mi.RangeDetail (RangeID, Name, Description, IsActive, CreatePersonID, CreateDate) values (3716,'Tetra Tech Inc','',1,1,GETDATE()) end</v>
      </c>
    </row>
    <row r="8318" spans="1:7" x14ac:dyDescent="0.25">
      <c r="A8318">
        <v>1</v>
      </c>
      <c r="B8318">
        <v>501027</v>
      </c>
      <c r="C8318">
        <v>104396</v>
      </c>
      <c r="D8318" t="s">
        <v>8587</v>
      </c>
      <c r="G8318" t="str">
        <f t="shared" si="129"/>
        <v>if not exists (select 1 from mi.RangeDetail where Name = 'Linabond, Inc' and RangeID = 3716) begin insert into mi.RangeDetail (RangeID, Name, Description, IsActive, CreatePersonID, CreateDate) values (3716,'Linabond, Inc','',1,1,GETDATE()) end</v>
      </c>
    </row>
    <row r="8319" spans="1:7" x14ac:dyDescent="0.25">
      <c r="A8319">
        <v>11</v>
      </c>
      <c r="B8319">
        <v>507402</v>
      </c>
      <c r="C8319">
        <v>136413</v>
      </c>
      <c r="D8319" t="s">
        <v>8588</v>
      </c>
      <c r="G8319" t="str">
        <f t="shared" si="129"/>
        <v>if not exists (select 1 from mi.RangeDetail where Name = 'Calpipe Industries Inc' and RangeID = 3716) begin insert into mi.RangeDetail (RangeID, Name, Description, IsActive, CreatePersonID, CreateDate) values (3716,'Calpipe Industries Inc','',1,1,GETDATE()) end</v>
      </c>
    </row>
    <row r="8320" spans="1:7" x14ac:dyDescent="0.25">
      <c r="A8320">
        <v>1</v>
      </c>
      <c r="B8320">
        <v>514681</v>
      </c>
      <c r="C8320">
        <v>132496</v>
      </c>
      <c r="D8320" t="s">
        <v>8589</v>
      </c>
      <c r="G8320" t="str">
        <f t="shared" si="129"/>
        <v>if not exists (select 1 from mi.RangeDetail where Name = 'Carbon Activated Corp' and RangeID = 3716) begin insert into mi.RangeDetail (RangeID, Name, Description, IsActive, CreatePersonID, CreateDate) values (3716,'Carbon Activated Corp','',1,1,GETDATE()) end</v>
      </c>
    </row>
    <row r="8321" spans="1:7" x14ac:dyDescent="0.25">
      <c r="A8321">
        <v>11</v>
      </c>
      <c r="B8321">
        <v>506320</v>
      </c>
      <c r="C8321">
        <v>113140</v>
      </c>
      <c r="D8321" t="s">
        <v>8590</v>
      </c>
      <c r="G8321" t="str">
        <f t="shared" si="129"/>
        <v>if not exists (select 1 from mi.RangeDetail where Name = 'Greenscreen' and RangeID = 3716) begin insert into mi.RangeDetail (RangeID, Name, Description, IsActive, CreatePersonID, CreateDate) values (3716,'Greenscreen','',1,1,GETDATE()) end</v>
      </c>
    </row>
    <row r="8322" spans="1:7" x14ac:dyDescent="0.25">
      <c r="A8322">
        <v>1</v>
      </c>
      <c r="B8322">
        <v>512931</v>
      </c>
      <c r="C8322">
        <v>128243</v>
      </c>
      <c r="D8322" t="s">
        <v>8591</v>
      </c>
      <c r="G8322" t="str">
        <f t="shared" si="129"/>
        <v>if not exists (select 1 from mi.RangeDetail where Name = 'Daniel Company' and RangeID = 3716) begin insert into mi.RangeDetail (RangeID, Name, Description, IsActive, CreatePersonID, CreateDate) values (3716,'Daniel Company','',1,1,GETDATE()) end</v>
      </c>
    </row>
    <row r="8323" spans="1:7" x14ac:dyDescent="0.25">
      <c r="A8323">
        <v>1</v>
      </c>
      <c r="B8323">
        <v>512972</v>
      </c>
      <c r="C8323">
        <v>128306</v>
      </c>
      <c r="D8323" t="s">
        <v>8592</v>
      </c>
      <c r="G8323" t="str">
        <f t="shared" ref="G8323:G8354" si="130">IF(D8323&lt;&gt;"",CONCATENATE("if not exists (select 1 from mi.RangeDetail where Name = '",D8323,"' and RangeID = 3716) begin insert into mi.RangeDetail (RangeID, Name, Description, IsActive, CreatePersonID, CreateDate) values (3716,'",D8323,"','","',1,1,GETDATE()) end"), "")</f>
        <v>if not exists (select 1 from mi.RangeDetail where Name = 'Teledyne Isco Inc' and RangeID = 3716) begin insert into mi.RangeDetail (RangeID, Name, Description, IsActive, CreatePersonID, CreateDate) values (3716,'Teledyne Isco Inc','',1,1,GETDATE()) end</v>
      </c>
    </row>
    <row r="8324" spans="1:7" x14ac:dyDescent="0.25">
      <c r="A8324">
        <v>11</v>
      </c>
      <c r="B8324">
        <v>506741</v>
      </c>
      <c r="C8324">
        <v>134362</v>
      </c>
      <c r="D8324" t="s">
        <v>8593</v>
      </c>
      <c r="G8324" t="str">
        <f t="shared" si="130"/>
        <v>if not exists (select 1 from mi.RangeDetail where Name = 'Garaventa Ltd. DBA Garaventa Lift' and RangeID = 3716) begin insert into mi.RangeDetail (RangeID, Name, Description, IsActive, CreatePersonID, CreateDate) values (3716,'Garaventa Ltd. DBA Garaventa Lift','',1,1,GETDATE()) end</v>
      </c>
    </row>
    <row r="8325" spans="1:7" x14ac:dyDescent="0.25">
      <c r="A8325">
        <v>1</v>
      </c>
      <c r="B8325">
        <v>512474</v>
      </c>
      <c r="C8325">
        <v>100294</v>
      </c>
      <c r="D8325" t="s">
        <v>8594</v>
      </c>
      <c r="G8325" t="str">
        <f t="shared" si="130"/>
        <v>if not exists (select 1 from mi.RangeDetail where Name = 'Lytle Construction, Inc.' and RangeID = 3716) begin insert into mi.RangeDetail (RangeID, Name, Description, IsActive, CreatePersonID, CreateDate) values (3716,'Lytle Construction, Inc.','',1,1,GETDATE()) end</v>
      </c>
    </row>
    <row r="8326" spans="1:7" x14ac:dyDescent="0.25">
      <c r="A8326">
        <v>1</v>
      </c>
      <c r="B8326">
        <v>502326</v>
      </c>
      <c r="C8326">
        <v>126866</v>
      </c>
      <c r="D8326" t="s">
        <v>8595</v>
      </c>
      <c r="G8326" t="str">
        <f t="shared" si="130"/>
        <v>if not exists (select 1 from mi.RangeDetail where Name = 'Separation Technologies LLC' and RangeID = 3716) begin insert into mi.RangeDetail (RangeID, Name, Description, IsActive, CreatePersonID, CreateDate) values (3716,'Separation Technologies LLC','',1,1,GETDATE()) end</v>
      </c>
    </row>
    <row r="8327" spans="1:7" x14ac:dyDescent="0.25">
      <c r="A8327">
        <v>1</v>
      </c>
      <c r="B8327">
        <v>502235</v>
      </c>
      <c r="C8327">
        <v>100863</v>
      </c>
      <c r="D8327" t="s">
        <v>8596</v>
      </c>
      <c r="G8327" t="str">
        <f t="shared" si="130"/>
        <v>if not exists (select 1 from mi.RangeDetail where Name = 'Hanson Pipe and Products, Inc.' and RangeID = 3716) begin insert into mi.RangeDetail (RangeID, Name, Description, IsActive, CreatePersonID, CreateDate) values (3716,'Hanson Pipe and Products, Inc.','',1,1,GETDATE()) end</v>
      </c>
    </row>
    <row r="8328" spans="1:7" x14ac:dyDescent="0.25">
      <c r="A8328">
        <v>1</v>
      </c>
      <c r="B8328">
        <v>502261</v>
      </c>
      <c r="C8328">
        <v>100863</v>
      </c>
      <c r="D8328" t="s">
        <v>8597</v>
      </c>
      <c r="G8328" t="str">
        <f t="shared" si="130"/>
        <v>if not exists (select 1 from mi.RangeDetail where Name = 'Hayward Gordon' and RangeID = 3716) begin insert into mi.RangeDetail (RangeID, Name, Description, IsActive, CreatePersonID, CreateDate) values (3716,'Hayward Gordon','',1,1,GETDATE()) end</v>
      </c>
    </row>
    <row r="8329" spans="1:7" x14ac:dyDescent="0.25">
      <c r="A8329">
        <v>11</v>
      </c>
      <c r="B8329">
        <v>507170</v>
      </c>
      <c r="C8329">
        <v>136061</v>
      </c>
      <c r="D8329" t="s">
        <v>8598</v>
      </c>
      <c r="G8329" t="str">
        <f t="shared" si="130"/>
        <v>if not exists (select 1 from mi.RangeDetail where Name = 'Bauco Access Panel Solutions Inc' and RangeID = 3716) begin insert into mi.RangeDetail (RangeID, Name, Description, IsActive, CreatePersonID, CreateDate) values (3716,'Bauco Access Panel Solutions Inc','',1,1,GETDATE()) end</v>
      </c>
    </row>
    <row r="8330" spans="1:7" x14ac:dyDescent="0.25">
      <c r="A8330">
        <v>1</v>
      </c>
      <c r="B8330">
        <v>512864</v>
      </c>
      <c r="C8330">
        <v>108111</v>
      </c>
      <c r="D8330" t="s">
        <v>8599</v>
      </c>
      <c r="G8330" t="str">
        <f t="shared" si="130"/>
        <v>if not exists (select 1 from mi.RangeDetail where Name = 'Biorem Environmental Inc' and RangeID = 3716) begin insert into mi.RangeDetail (RangeID, Name, Description, IsActive, CreatePersonID, CreateDate) values (3716,'Biorem Environmental Inc','',1,1,GETDATE()) end</v>
      </c>
    </row>
    <row r="8331" spans="1:7" x14ac:dyDescent="0.25">
      <c r="A8331">
        <v>1</v>
      </c>
      <c r="B8331">
        <v>512522</v>
      </c>
      <c r="C8331">
        <v>127535</v>
      </c>
      <c r="D8331" t="s">
        <v>8600</v>
      </c>
      <c r="G8331" t="str">
        <f t="shared" si="130"/>
        <v>if not exists (select 1 from mi.RangeDetail where Name = 'Fontaine USA Inc' and RangeID = 3716) begin insert into mi.RangeDetail (RangeID, Name, Description, IsActive, CreatePersonID, CreateDate) values (3716,'Fontaine USA Inc','',1,1,GETDATE()) end</v>
      </c>
    </row>
    <row r="8332" spans="1:7" x14ac:dyDescent="0.25">
      <c r="A8332">
        <v>1</v>
      </c>
      <c r="B8332">
        <v>512523</v>
      </c>
      <c r="C8332">
        <v>127535</v>
      </c>
      <c r="D8332" t="s">
        <v>8601</v>
      </c>
      <c r="G8332" t="str">
        <f t="shared" si="130"/>
        <v>if not exists (select 1 from mi.RangeDetail where Name = 'Fontaine USA Inc.' and RangeID = 3716) begin insert into mi.RangeDetail (RangeID, Name, Description, IsActive, CreatePersonID, CreateDate) values (3716,'Fontaine USA Inc.','',1,1,GETDATE()) end</v>
      </c>
    </row>
    <row r="8333" spans="1:7" x14ac:dyDescent="0.25">
      <c r="A8333">
        <v>11</v>
      </c>
      <c r="B8333">
        <v>506888</v>
      </c>
      <c r="C8333">
        <v>135075</v>
      </c>
      <c r="D8333" t="s">
        <v>8602</v>
      </c>
      <c r="G8333" t="str">
        <f t="shared" si="130"/>
        <v>if not exists (select 1 from mi.RangeDetail where Name = 'PLITEQ INC.' and RangeID = 3716) begin insert into mi.RangeDetail (RangeID, Name, Description, IsActive, CreatePersonID, CreateDate) values (3716,'PLITEQ INC.','',1,1,GETDATE()) end</v>
      </c>
    </row>
    <row r="8334" spans="1:7" x14ac:dyDescent="0.25">
      <c r="A8334">
        <v>1</v>
      </c>
      <c r="B8334">
        <v>515804</v>
      </c>
      <c r="C8334">
        <v>135711</v>
      </c>
      <c r="D8334" t="s">
        <v>8603</v>
      </c>
      <c r="G8334" t="str">
        <f t="shared" si="130"/>
        <v>if not exists (select 1 from mi.RangeDetail where Name = 'Maglin Site Furniture' and RangeID = 3716) begin insert into mi.RangeDetail (RangeID, Name, Description, IsActive, CreatePersonID, CreateDate) values (3716,'Maglin Site Furniture','',1,1,GETDATE()) end</v>
      </c>
    </row>
    <row r="8335" spans="1:7" x14ac:dyDescent="0.25">
      <c r="A8335">
        <v>11</v>
      </c>
      <c r="B8335">
        <v>506869</v>
      </c>
      <c r="C8335">
        <v>135057</v>
      </c>
      <c r="D8335" t="s">
        <v>8604</v>
      </c>
      <c r="G8335" t="str">
        <f t="shared" si="130"/>
        <v>if not exists (select 1 from mi.RangeDetail where Name = 'Eventscape Inc' and RangeID = 3716) begin insert into mi.RangeDetail (RangeID, Name, Description, IsActive, CreatePersonID, CreateDate) values (3716,'Eventscape Inc','',1,1,GETDATE()) end</v>
      </c>
    </row>
    <row r="8336" spans="1:7" x14ac:dyDescent="0.25">
      <c r="A8336">
        <v>1</v>
      </c>
      <c r="B8336">
        <v>519867</v>
      </c>
      <c r="C8336">
        <v>138597</v>
      </c>
      <c r="D8336" t="s">
        <v>8605</v>
      </c>
      <c r="G8336" t="str">
        <f t="shared" si="130"/>
        <v>if not exists (select 1 from mi.RangeDetail where Name = 'RMIS' and RangeID = 3716) begin insert into mi.RangeDetail (RangeID, Name, Description, IsActive, CreatePersonID, CreateDate) values (3716,'RMIS','',1,1,GETDATE()) end</v>
      </c>
    </row>
    <row r="8337" spans="1:7" x14ac:dyDescent="0.25">
      <c r="A8337">
        <v>11</v>
      </c>
      <c r="B8337">
        <v>503517</v>
      </c>
      <c r="C8337">
        <v>112511</v>
      </c>
      <c r="D8337" t="s">
        <v>8606</v>
      </c>
      <c r="G8337" t="str">
        <f t="shared" si="130"/>
        <v>if not exists (select 1 from mi.RangeDetail where Name = 'Paxton The Wood Source' and RangeID = 3716) begin insert into mi.RangeDetail (RangeID, Name, Description, IsActive, CreatePersonID, CreateDate) values (3716,'Paxton The Wood Source','',1,1,GETDATE()) end</v>
      </c>
    </row>
    <row r="8338" spans="1:7" x14ac:dyDescent="0.25">
      <c r="A8338">
        <v>11</v>
      </c>
      <c r="B8338">
        <v>506038</v>
      </c>
      <c r="C8338">
        <v>112511</v>
      </c>
      <c r="D8338" t="s">
        <v>8607</v>
      </c>
      <c r="G8338" t="str">
        <f t="shared" si="130"/>
        <v>if not exists (select 1 from mi.RangeDetail where Name = 'Frank Paxton Lumber Company' and RangeID = 3716) begin insert into mi.RangeDetail (RangeID, Name, Description, IsActive, CreatePersonID, CreateDate) values (3716,'Frank Paxton Lumber Company','',1,1,GETDATE()) end</v>
      </c>
    </row>
    <row r="8339" spans="1:7" x14ac:dyDescent="0.25">
      <c r="A8339">
        <v>1</v>
      </c>
      <c r="B8339">
        <v>519655</v>
      </c>
      <c r="C8339">
        <v>100393</v>
      </c>
      <c r="D8339" t="s">
        <v>8608</v>
      </c>
      <c r="G8339" t="str">
        <f t="shared" si="130"/>
        <v>if not exists (select 1 from mi.RangeDetail where Name = 'AVIT' and RangeID = 3716) begin insert into mi.RangeDetail (RangeID, Name, Description, IsActive, CreatePersonID, CreateDate) values (3716,'AVIT','',1,1,GETDATE()) end</v>
      </c>
    </row>
    <row r="8340" spans="1:7" x14ac:dyDescent="0.25">
      <c r="A8340">
        <v>1</v>
      </c>
      <c r="B8340">
        <v>513549</v>
      </c>
      <c r="C8340">
        <v>101327</v>
      </c>
      <c r="D8340" t="s">
        <v>8609</v>
      </c>
      <c r="G8340" t="str">
        <f t="shared" si="130"/>
        <v>if not exists (select 1 from mi.RangeDetail where Name = 'ADT Security Services, Inc.' and RangeID = 3716) begin insert into mi.RangeDetail (RangeID, Name, Description, IsActive, CreatePersonID, CreateDate) values (3716,'ADT Security Services, Inc.','',1,1,GETDATE()) end</v>
      </c>
    </row>
    <row r="8341" spans="1:7" x14ac:dyDescent="0.25">
      <c r="A8341">
        <v>1</v>
      </c>
      <c r="B8341">
        <v>501462</v>
      </c>
      <c r="C8341">
        <v>101653</v>
      </c>
      <c r="D8341" t="s">
        <v>8610</v>
      </c>
      <c r="G8341" t="str">
        <f t="shared" si="130"/>
        <v>if not exists (select 1 from mi.RangeDetail where Name = 'Rural Lorain Co. Water Authority' and RangeID = 3716) begin insert into mi.RangeDetail (RangeID, Name, Description, IsActive, CreatePersonID, CreateDate) values (3716,'Rural Lorain Co. Water Authority','',1,1,GETDATE()) end</v>
      </c>
    </row>
    <row r="8342" spans="1:7" x14ac:dyDescent="0.25">
      <c r="A8342">
        <v>1</v>
      </c>
      <c r="B8342">
        <v>515257</v>
      </c>
      <c r="C8342">
        <v>104108</v>
      </c>
      <c r="D8342" t="s">
        <v>8611</v>
      </c>
      <c r="G8342" t="str">
        <f t="shared" si="130"/>
        <v>if not exists (select 1 from mi.RangeDetail where Name = 'Trojan Technologies Inc' and RangeID = 3716) begin insert into mi.RangeDetail (RangeID, Name, Description, IsActive, CreatePersonID, CreateDate) values (3716,'Trojan Technologies Inc','',1,1,GETDATE()) end</v>
      </c>
    </row>
    <row r="8343" spans="1:7" x14ac:dyDescent="0.25">
      <c r="A8343">
        <v>1</v>
      </c>
      <c r="B8343">
        <v>500679</v>
      </c>
      <c r="C8343">
        <v>109473</v>
      </c>
      <c r="D8343" t="s">
        <v>8612</v>
      </c>
      <c r="G8343" t="str">
        <f t="shared" si="130"/>
        <v>if not exists (select 1 from mi.RangeDetail where Name = 'Franklin Co. Engineer' and RangeID = 3716) begin insert into mi.RangeDetail (RangeID, Name, Description, IsActive, CreatePersonID, CreateDate) values (3716,'Franklin Co. Engineer','',1,1,GETDATE()) end</v>
      </c>
    </row>
    <row r="8344" spans="1:7" x14ac:dyDescent="0.25">
      <c r="A8344">
        <v>1</v>
      </c>
      <c r="B8344">
        <v>519118</v>
      </c>
      <c r="C8344">
        <v>115144</v>
      </c>
      <c r="D8344" t="s">
        <v>9603</v>
      </c>
      <c r="G8344" t="str">
        <f t="shared" si="130"/>
        <v>if not exists (select 1 from mi.RangeDetail where Name = 'Jag''d Construction. Inc.' and RangeID = 3716) begin insert into mi.RangeDetail (RangeID, Name, Description, IsActive, CreatePersonID, CreateDate) values (3716,'Jag''d Construction. Inc.','',1,1,GETDATE()) end</v>
      </c>
    </row>
    <row r="8345" spans="1:7" x14ac:dyDescent="0.25">
      <c r="A8345">
        <v>1</v>
      </c>
      <c r="B8345">
        <v>501291</v>
      </c>
      <c r="C8345">
        <v>119304</v>
      </c>
      <c r="D8345" t="s">
        <v>8613</v>
      </c>
      <c r="G8345" t="str">
        <f t="shared" si="130"/>
        <v>if not exists (select 1 from mi.RangeDetail where Name = 'Ottawa Co. Sanitary Engineering' and RangeID = 3716) begin insert into mi.RangeDetail (RangeID, Name, Description, IsActive, CreatePersonID, CreateDate) values (3716,'Ottawa Co. Sanitary Engineering','',1,1,GETDATE()) end</v>
      </c>
    </row>
    <row r="8346" spans="1:7" x14ac:dyDescent="0.25">
      <c r="A8346">
        <v>1</v>
      </c>
      <c r="B8346">
        <v>515418</v>
      </c>
      <c r="C8346">
        <v>124344</v>
      </c>
      <c r="D8346" t="s">
        <v>8614</v>
      </c>
      <c r="G8346" t="str">
        <f t="shared" si="130"/>
        <v>if not exists (select 1 from mi.RangeDetail where Name = 'Pitsch Enterprises Inc' and RangeID = 3716) begin insert into mi.RangeDetail (RangeID, Name, Description, IsActive, CreatePersonID, CreateDate) values (3716,'Pitsch Enterprises Inc','',1,1,GETDATE()) end</v>
      </c>
    </row>
    <row r="8347" spans="1:7" x14ac:dyDescent="0.25">
      <c r="A8347">
        <v>1</v>
      </c>
      <c r="B8347">
        <v>513386</v>
      </c>
      <c r="C8347">
        <v>129142</v>
      </c>
      <c r="D8347" t="s">
        <v>8615</v>
      </c>
      <c r="G8347" t="str">
        <f t="shared" si="130"/>
        <v>if not exists (select 1 from mi.RangeDetail where Name = 'Termarust Technologies' and RangeID = 3716) begin insert into mi.RangeDetail (RangeID, Name, Description, IsActive, CreatePersonID, CreateDate) values (3716,'Termarust Technologies','',1,1,GETDATE()) end</v>
      </c>
    </row>
    <row r="8348" spans="1:7" x14ac:dyDescent="0.25">
      <c r="A8348">
        <v>1</v>
      </c>
      <c r="B8348">
        <v>515282</v>
      </c>
      <c r="C8348">
        <v>130659</v>
      </c>
      <c r="D8348" t="s">
        <v>8616</v>
      </c>
      <c r="G8348" t="str">
        <f t="shared" si="130"/>
        <v>if not exists (select 1 from mi.RangeDetail where Name = 'Engineering Technology Applications LTD' and RangeID = 3716) begin insert into mi.RangeDetail (RangeID, Name, Description, IsActive, CreatePersonID, CreateDate) values (3716,'Engineering Technology Applications LTD','',1,1,GETDATE()) end</v>
      </c>
    </row>
    <row r="8349" spans="1:7" x14ac:dyDescent="0.25">
      <c r="A8349">
        <v>1</v>
      </c>
      <c r="B8349">
        <v>520099</v>
      </c>
      <c r="C8349">
        <v>134919</v>
      </c>
      <c r="D8349" t="s">
        <v>8617</v>
      </c>
      <c r="G8349" t="str">
        <f t="shared" si="130"/>
        <v>if not exists (select 1 from mi.RangeDetail where Name = 'City of Fort Wayne' and RangeID = 3716) begin insert into mi.RangeDetail (RangeID, Name, Description, IsActive, CreatePersonID, CreateDate) values (3716,'City of Fort Wayne','',1,1,GETDATE()) end</v>
      </c>
    </row>
    <row r="8350" spans="1:7" x14ac:dyDescent="0.25">
      <c r="A8350">
        <v>1</v>
      </c>
      <c r="B8350">
        <v>519072</v>
      </c>
      <c r="C8350">
        <v>136892</v>
      </c>
      <c r="D8350" t="s">
        <v>8618</v>
      </c>
      <c r="G8350" t="str">
        <f t="shared" si="130"/>
        <v>if not exists (select 1 from mi.RangeDetail where Name = 'APGN Inc.' and RangeID = 3716) begin insert into mi.RangeDetail (RangeID, Name, Description, IsActive, CreatePersonID, CreateDate) values (3716,'APGN Inc.','',1,1,GETDATE()) end</v>
      </c>
    </row>
    <row r="8351" spans="1:7" x14ac:dyDescent="0.25">
      <c r="A8351">
        <v>1</v>
      </c>
      <c r="B8351">
        <v>519617</v>
      </c>
      <c r="C8351">
        <v>138058</v>
      </c>
      <c r="D8351" t="s">
        <v>8619</v>
      </c>
      <c r="G8351" t="str">
        <f t="shared" si="130"/>
        <v>if not exists (select 1 from mi.RangeDetail where Name = 'Southern West Virginia Asphalt Inc' and RangeID = 3716) begin insert into mi.RangeDetail (RangeID, Name, Description, IsActive, CreatePersonID, CreateDate) values (3716,'Southern West Virginia Asphalt Inc','',1,1,GETDATE()) end</v>
      </c>
    </row>
    <row r="8352" spans="1:7" x14ac:dyDescent="0.25">
      <c r="A8352">
        <v>1</v>
      </c>
      <c r="B8352">
        <v>519714</v>
      </c>
      <c r="C8352">
        <v>138172</v>
      </c>
      <c r="D8352" t="s">
        <v>8620</v>
      </c>
      <c r="G8352" t="str">
        <f t="shared" si="130"/>
        <v>if not exists (select 1 from mi.RangeDetail where Name = 'Snow Management Systems LTD.' and RangeID = 3716) begin insert into mi.RangeDetail (RangeID, Name, Description, IsActive, CreatePersonID, CreateDate) values (3716,'Snow Management Systems LTD.','',1,1,GETDATE()) end</v>
      </c>
    </row>
    <row r="8353" spans="1:7" x14ac:dyDescent="0.25">
      <c r="A8353">
        <v>1</v>
      </c>
      <c r="B8353">
        <v>519853</v>
      </c>
      <c r="C8353">
        <v>138564</v>
      </c>
      <c r="D8353" t="s">
        <v>8621</v>
      </c>
      <c r="G8353" t="str">
        <f t="shared" si="130"/>
        <v>if not exists (select 1 from mi.RangeDetail where Name = 'Redaelli (Engineering Division)' and RangeID = 3716) begin insert into mi.RangeDetail (RangeID, Name, Description, IsActive, CreatePersonID, CreateDate) values (3716,'Redaelli (Engineering Division)','',1,1,GETDATE()) end</v>
      </c>
    </row>
    <row r="8354" spans="1:7" x14ac:dyDescent="0.25">
      <c r="A8354">
        <v>1</v>
      </c>
      <c r="B8354">
        <v>520108</v>
      </c>
      <c r="C8354">
        <v>139303</v>
      </c>
      <c r="D8354" t="s">
        <v>8622</v>
      </c>
      <c r="G8354" t="str">
        <f t="shared" si="130"/>
        <v>if not exists (select 1 from mi.RangeDetail where Name = 'CenturyLink Communications LLC' and RangeID = 3716) begin insert into mi.RangeDetail (RangeID, Name, Description, IsActive, CreatePersonID, CreateDate) values (3716,'CenturyLink Communications LLC','',1,1,GETDATE()) end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2EBE-D228-4A77-82C4-491CC5692FAF}">
  <dimension ref="A1:I426"/>
  <sheetViews>
    <sheetView workbookViewId="0"/>
  </sheetViews>
  <sheetFormatPr defaultRowHeight="15" x14ac:dyDescent="0.25"/>
  <cols>
    <col min="3" max="3" width="43.5703125" customWidth="1"/>
    <col min="8" max="8" width="16.140625" customWidth="1"/>
    <col min="9" max="9" width="12.5703125" customWidth="1"/>
  </cols>
  <sheetData>
    <row r="1" spans="1:9" x14ac:dyDescent="0.25">
      <c r="A1" t="s">
        <v>9468</v>
      </c>
      <c r="B1" t="s">
        <v>8629</v>
      </c>
      <c r="C1" t="s">
        <v>8630</v>
      </c>
      <c r="H1" s="2" t="s">
        <v>9458</v>
      </c>
      <c r="I1" s="2" t="s">
        <v>8628</v>
      </c>
    </row>
    <row r="2" spans="1:9" x14ac:dyDescent="0.25">
      <c r="A2">
        <v>11</v>
      </c>
      <c r="B2" t="s">
        <v>8631</v>
      </c>
      <c r="C2" t="s">
        <v>8632</v>
      </c>
      <c r="H2" t="str">
        <f>IF(C2&lt;&gt;"",CONCATENATE("if not exists (select 1 from mi.RangeDetail where Name = '",C2,"' and RangeID = 3710) begin insert into mi.RangeDetail (RangeID, Name, Description, IsActive, CreatePersonID, CreateDate) values (3710,'",C2,"','","',1,1,GETDATE()) end"), "")</f>
        <v>if not exists (select 1 from mi.RangeDetail where Name = 'MILL SHOP OSU LOTH TOPS' and RangeID = 3710) begin insert into mi.RangeDetail (RangeID, Name, Description, IsActive, CreatePersonID, CreateDate) values (3710,'MILL SHOP OSU LOTH TOPS','',1,1,GETDATE()) end</v>
      </c>
    </row>
    <row r="3" spans="1:9" x14ac:dyDescent="0.25">
      <c r="A3">
        <v>1</v>
      </c>
      <c r="B3" t="s">
        <v>8633</v>
      </c>
      <c r="C3" t="s">
        <v>8634</v>
      </c>
      <c r="H3" t="str">
        <f t="shared" ref="H3:H66" si="0">IF(C3&lt;&gt;"",CONCATENATE("if not exists (select 1 from mi.RangeDetail where Name = '",C3,"' and RangeID = 3710) begin insert into mi.RangeDetail (RangeID, Name, Description, IsActive, CreatePersonID, CreateDate) values (3710,'",C3,"','","',1,1,GETDATE()) end"), "")</f>
        <v>if not exists (select 1 from mi.RangeDetail where Name = 'ODOT 147000, CRA 19 - Culvert' and RangeID = 3710) begin insert into mi.RangeDetail (RangeID, Name, Description, IsActive, CreatePersonID, CreateDate) values (3710,'ODOT 147000, CRA 19 - Culvert','',1,1,GETDATE()) end</v>
      </c>
    </row>
    <row r="4" spans="1:9" x14ac:dyDescent="0.25">
      <c r="A4">
        <v>1</v>
      </c>
      <c r="B4" t="s">
        <v>8635</v>
      </c>
      <c r="C4" t="s">
        <v>8636</v>
      </c>
      <c r="H4" t="str">
        <f t="shared" si="0"/>
        <v>if not exists (select 1 from mi.RangeDetail where Name = 'Parsons Avenue WTP Paving - Sub to KII' and RangeID = 3710) begin insert into mi.RangeDetail (RangeID, Name, Description, IsActive, CreatePersonID, CreateDate) values (3710,'Parsons Avenue WTP Paving - Sub to KII','',1,1,GETDATE()) end</v>
      </c>
    </row>
    <row r="5" spans="1:9" x14ac:dyDescent="0.25">
      <c r="A5">
        <v>2</v>
      </c>
      <c r="B5" t="s">
        <v>8637</v>
      </c>
      <c r="C5" t="s">
        <v>8638</v>
      </c>
      <c r="H5" t="str">
        <f t="shared" si="0"/>
        <v>if not exists (select 1 from mi.RangeDetail where Name = 'Ironville HBI Early Sitework' and RangeID = 3710) begin insert into mi.RangeDetail (RangeID, Name, Description, IsActive, CreatePersonID, CreateDate) values (3710,'Ironville HBI Early Sitework','',1,1,GETDATE()) end</v>
      </c>
    </row>
    <row r="6" spans="1:9" x14ac:dyDescent="0.25">
      <c r="A6">
        <v>9</v>
      </c>
      <c r="B6" t="s">
        <v>8639</v>
      </c>
      <c r="C6" t="s">
        <v>8640</v>
      </c>
      <c r="H6" t="str">
        <f t="shared" si="0"/>
        <v>if not exists (select 1 from mi.RangeDetail where Name = 'REPLACE 4 GATES ON WHARF' and RangeID = 3710) begin insert into mi.RangeDetail (RangeID, Name, Description, IsActive, CreatePersonID, CreateDate) values (3710,'REPLACE 4 GATES ON WHARF','',1,1,GETDATE()) end</v>
      </c>
    </row>
    <row r="7" spans="1:9" x14ac:dyDescent="0.25">
      <c r="A7">
        <v>9</v>
      </c>
      <c r="B7" t="s">
        <v>8641</v>
      </c>
      <c r="C7" t="s">
        <v>8642</v>
      </c>
      <c r="H7" t="str">
        <f t="shared" si="0"/>
        <v>if not exists (select 1 from mi.RangeDetail where Name = 'SURVEY FOR INSTALL OF NEW PUMP' and RangeID = 3710) begin insert into mi.RangeDetail (RangeID, Name, Description, IsActive, CreatePersonID, CreateDate) values (3710,'SURVEY FOR INSTALL OF NEW PUMP','',1,1,GETDATE()) end</v>
      </c>
    </row>
    <row r="8" spans="1:9" x14ac:dyDescent="0.25">
      <c r="A8">
        <v>1</v>
      </c>
      <c r="B8" t="s">
        <v>8643</v>
      </c>
      <c r="C8" t="s">
        <v>8644</v>
      </c>
      <c r="H8" t="str">
        <f t="shared" si="0"/>
        <v>if not exists (select 1 from mi.RangeDetail where Name = 'COC 2017 Resurfacing Project 1' and RangeID = 3710) begin insert into mi.RangeDetail (RangeID, Name, Description, IsActive, CreatePersonID, CreateDate) values (3710,'COC 2017 Resurfacing Project 1','',1,1,GETDATE()) end</v>
      </c>
    </row>
    <row r="9" spans="1:9" x14ac:dyDescent="0.25">
      <c r="A9">
        <v>9</v>
      </c>
      <c r="B9" t="s">
        <v>8645</v>
      </c>
      <c r="C9" t="s">
        <v>8646</v>
      </c>
      <c r="H9" t="str">
        <f t="shared" si="0"/>
        <v>if not exists (select 1 from mi.RangeDetail where Name = 'FURNACE #1 REBUILD' and RangeID = 3710) begin insert into mi.RangeDetail (RangeID, Name, Description, IsActive, CreatePersonID, CreateDate) values (3710,'FURNACE #1 REBUILD','',1,1,GETDATE()) end</v>
      </c>
    </row>
    <row r="10" spans="1:9" x14ac:dyDescent="0.25">
      <c r="A10">
        <v>9</v>
      </c>
      <c r="B10" t="s">
        <v>8647</v>
      </c>
      <c r="C10" t="s">
        <v>8648</v>
      </c>
      <c r="H10" t="str">
        <f t="shared" si="0"/>
        <v>if not exists (select 1 from mi.RangeDetail where Name = 'REPLACE HYDRAULIC #13 AUTO FILL PANEL' and RangeID = 3710) begin insert into mi.RangeDetail (RangeID, Name, Description, IsActive, CreatePersonID, CreateDate) values (3710,'REPLACE HYDRAULIC #13 AUTO FILL PANEL','',1,1,GETDATE()) end</v>
      </c>
    </row>
    <row r="11" spans="1:9" x14ac:dyDescent="0.25">
      <c r="A11">
        <v>9</v>
      </c>
      <c r="B11" t="s">
        <v>8649</v>
      </c>
      <c r="C11" t="s">
        <v>8650</v>
      </c>
      <c r="H11" t="str">
        <f t="shared" si="0"/>
        <v>if not exists (select 1 from mi.RangeDetail where Name = 'SURVEY SUPPORT RM APRIL' and RangeID = 3710) begin insert into mi.RangeDetail (RangeID, Name, Description, IsActive, CreatePersonID, CreateDate) values (3710,'SURVEY SUPPORT RM APRIL','',1,1,GETDATE()) end</v>
      </c>
    </row>
    <row r="12" spans="1:9" x14ac:dyDescent="0.25">
      <c r="A12">
        <v>9</v>
      </c>
      <c r="B12" t="s">
        <v>8651</v>
      </c>
      <c r="C12" t="s">
        <v>8652</v>
      </c>
      <c r="H12" t="str">
        <f t="shared" si="0"/>
        <v>if not exists (select 1 from mi.RangeDetail where Name = '4L HOT ROLL SPRAY SCAFFOLD' and RangeID = 3710) begin insert into mi.RangeDetail (RangeID, Name, Description, IsActive, CreatePersonID, CreateDate) values (3710,'4L HOT ROLL SPRAY SCAFFOLD','',1,1,GETDATE()) end</v>
      </c>
    </row>
    <row r="13" spans="1:9" x14ac:dyDescent="0.25">
      <c r="A13">
        <v>9</v>
      </c>
      <c r="B13" t="s">
        <v>8653</v>
      </c>
      <c r="C13" t="s">
        <v>8654</v>
      </c>
      <c r="H13" t="str">
        <f t="shared" si="0"/>
        <v>if not exists (select 1 from mi.RangeDetail where Name = 'REPLACE WOOD BLOCKS' and RangeID = 3710) begin insert into mi.RangeDetail (RangeID, Name, Description, IsActive, CreatePersonID, CreateDate) values (3710,'REPLACE WOOD BLOCKS','',1,1,GETDATE()) end</v>
      </c>
    </row>
    <row r="14" spans="1:9" x14ac:dyDescent="0.25">
      <c r="A14">
        <v>9</v>
      </c>
      <c r="B14" t="s">
        <v>8655</v>
      </c>
      <c r="C14" t="s">
        <v>8656</v>
      </c>
      <c r="H14" t="str">
        <f t="shared" si="0"/>
        <v>if not exists (select 1 from mi.RangeDetail where Name = '30,000# FORKLIFT 2DYS 4/13, 4/16 DR688 #106302' and RangeID = 3710) begin insert into mi.RangeDetail (RangeID, Name, Description, IsActive, CreatePersonID, CreateDate) values (3710,'30,000# FORKLIFT 2DYS 4/13, 4/16 DR688 #106302','',1,1,GETDATE()) end</v>
      </c>
    </row>
    <row r="15" spans="1:9" x14ac:dyDescent="0.25">
      <c r="A15">
        <v>1</v>
      </c>
      <c r="B15" t="s">
        <v>8657</v>
      </c>
      <c r="C15" t="s">
        <v>8658</v>
      </c>
      <c r="H15" t="str">
        <f t="shared" si="0"/>
        <v>if not exists (select 1 from mi.RangeDetail where Name = 'ODOT 170622, CRA SR 4' and RangeID = 3710) begin insert into mi.RangeDetail (RangeID, Name, Description, IsActive, CreatePersonID, CreateDate) values (3710,'ODOT 170622, CRA SR 4','',1,1,GETDATE()) end</v>
      </c>
    </row>
    <row r="16" spans="1:9" x14ac:dyDescent="0.25">
      <c r="A16">
        <v>1</v>
      </c>
      <c r="B16" t="s">
        <v>8659</v>
      </c>
      <c r="C16" t="s">
        <v>8660</v>
      </c>
      <c r="H16" t="str">
        <f t="shared" si="0"/>
        <v>if not exists (select 1 from mi.RangeDetail where Name = 'ODOT 180175, MRW SR 42/61/314' and RangeID = 3710) begin insert into mi.RangeDetail (RangeID, Name, Description, IsActive, CreatePersonID, CreateDate) values (3710,'ODOT 180175, MRW SR 42/61/314','',1,1,GETDATE()) end</v>
      </c>
    </row>
    <row r="17" spans="1:8" x14ac:dyDescent="0.25">
      <c r="A17">
        <v>2</v>
      </c>
      <c r="B17" t="s">
        <v>8661</v>
      </c>
      <c r="C17" t="s">
        <v>9459</v>
      </c>
      <c r="H17" t="str">
        <f t="shared" si="0"/>
        <v>if not exists (select 1 from mi.RangeDetail where Name = 'Shepler''s Mackinac Island Dock Exp' and RangeID = 3710) begin insert into mi.RangeDetail (RangeID, Name, Description, IsActive, CreatePersonID, CreateDate) values (3710,'Shepler''s Mackinac Island Dock Exp','',1,1,GETDATE()) end</v>
      </c>
    </row>
    <row r="18" spans="1:8" x14ac:dyDescent="0.25">
      <c r="A18">
        <v>9</v>
      </c>
      <c r="B18" t="s">
        <v>8662</v>
      </c>
      <c r="C18" t="s">
        <v>8663</v>
      </c>
      <c r="H18" t="str">
        <f t="shared" si="0"/>
        <v>if not exists (select 1 from mi.RangeDetail where Name = 'F4  EXIT LOOP CAR SCAFFOLD' and RangeID = 3710) begin insert into mi.RangeDetail (RangeID, Name, Description, IsActive, CreatePersonID, CreateDate) values (3710,'F4  EXIT LOOP CAR SCAFFOLD','',1,1,GETDATE()) end</v>
      </c>
    </row>
    <row r="19" spans="1:8" x14ac:dyDescent="0.25">
      <c r="A19">
        <v>9</v>
      </c>
      <c r="B19" t="s">
        <v>8664</v>
      </c>
      <c r="C19" t="s">
        <v>8665</v>
      </c>
      <c r="H19" t="str">
        <f t="shared" si="0"/>
        <v>if not exists (select 1 from mi.RangeDetail where Name = 'WELD STEEL UNDER #4 LINE RINGER UNIT' and RangeID = 3710) begin insert into mi.RangeDetail (RangeID, Name, Description, IsActive, CreatePersonID, CreateDate) values (3710,'WELD STEEL UNDER #4 LINE RINGER UNIT','',1,1,GETDATE()) end</v>
      </c>
    </row>
    <row r="20" spans="1:8" x14ac:dyDescent="0.25">
      <c r="A20">
        <v>9</v>
      </c>
      <c r="B20" t="s">
        <v>8666</v>
      </c>
      <c r="C20" t="s">
        <v>8667</v>
      </c>
      <c r="H20" t="str">
        <f t="shared" si="0"/>
        <v>if not exists (select 1 from mi.RangeDetail where Name = 'SCARF CONCRETE &amp; CLEAN &amp; PAINT WITH NON SKID PAINT' and RangeID = 3710) begin insert into mi.RangeDetail (RangeID, Name, Description, IsActive, CreatePersonID, CreateDate) values (3710,'SCARF CONCRETE &amp; CLEAN &amp; PAINT WITH NON SKID PAINT','',1,1,GETDATE()) end</v>
      </c>
    </row>
    <row r="21" spans="1:8" x14ac:dyDescent="0.25">
      <c r="A21">
        <v>11</v>
      </c>
      <c r="B21" t="s">
        <v>8668</v>
      </c>
      <c r="C21" t="s">
        <v>8669</v>
      </c>
      <c r="H21" t="str">
        <f t="shared" si="0"/>
        <v>if not exists (select 1 from mi.RangeDetail where Name = 'MILL SHOP GRANT MOB' and RangeID = 3710) begin insert into mi.RangeDetail (RangeID, Name, Description, IsActive, CreatePersonID, CreateDate) values (3710,'MILL SHOP GRANT MOB','',1,1,GETDATE()) end</v>
      </c>
    </row>
    <row r="22" spans="1:8" x14ac:dyDescent="0.25">
      <c r="A22">
        <v>11</v>
      </c>
      <c r="B22" t="s">
        <v>8670</v>
      </c>
      <c r="C22" t="s">
        <v>8671</v>
      </c>
      <c r="H22" t="str">
        <f t="shared" si="0"/>
        <v>if not exists (select 1 from mi.RangeDetail where Name = 'VSP - Vending/Locker Renovation' and RangeID = 3710) begin insert into mi.RangeDetail (RangeID, Name, Description, IsActive, CreatePersonID, CreateDate) values (3710,'VSP - Vending/Locker Renovation','',1,1,GETDATE()) end</v>
      </c>
    </row>
    <row r="23" spans="1:8" x14ac:dyDescent="0.25">
      <c r="A23">
        <v>11</v>
      </c>
      <c r="B23" t="s">
        <v>8672</v>
      </c>
      <c r="C23" t="s">
        <v>8673</v>
      </c>
      <c r="H23" t="str">
        <f t="shared" si="0"/>
        <v>if not exists (select 1 from mi.RangeDetail where Name = 'OH OPG Ste 220 Surgical' and RangeID = 3710) begin insert into mi.RangeDetail (RangeID, Name, Description, IsActive, CreatePersonID, CreateDate) values (3710,'OH OPG Ste 220 Surgical','',1,1,GETDATE()) end</v>
      </c>
    </row>
    <row r="24" spans="1:8" x14ac:dyDescent="0.25">
      <c r="A24">
        <v>1</v>
      </c>
      <c r="B24" t="s">
        <v>8674</v>
      </c>
      <c r="C24" t="s">
        <v>8675</v>
      </c>
      <c r="H24" t="str">
        <f t="shared" si="0"/>
        <v>if not exists (select 1 from mi.RangeDetail where Name = 'ODOT 187009 SR 2 Slide Repair (Ind Exc)' and RangeID = 3710) begin insert into mi.RangeDetail (RangeID, Name, Description, IsActive, CreatePersonID, CreateDate) values (3710,'ODOT 187009 SR 2 Slide Repair (Ind Exc)','',1,1,GETDATE()) end</v>
      </c>
    </row>
    <row r="25" spans="1:8" x14ac:dyDescent="0.25">
      <c r="A25">
        <v>2</v>
      </c>
      <c r="B25" t="s">
        <v>8676</v>
      </c>
      <c r="C25" t="s">
        <v>8677</v>
      </c>
      <c r="H25" t="str">
        <f t="shared" si="0"/>
        <v>if not exists (select 1 from mi.RangeDetail where Name = 'Affiliate Engineering Support Services' and RangeID = 3710) begin insert into mi.RangeDetail (RangeID, Name, Description, IsActive, CreatePersonID, CreateDate) values (3710,'Affiliate Engineering Support Services','',1,1,GETDATE()) end</v>
      </c>
    </row>
    <row r="26" spans="1:8" x14ac:dyDescent="0.25">
      <c r="A26">
        <v>2</v>
      </c>
      <c r="B26" t="s">
        <v>8678</v>
      </c>
      <c r="C26" t="s">
        <v>8679</v>
      </c>
      <c r="H26" t="str">
        <f t="shared" si="0"/>
        <v>if not exists (select 1 from mi.RangeDetail where Name = 'Enbridge Straits 2017' and RangeID = 3710) begin insert into mi.RangeDetail (RangeID, Name, Description, IsActive, CreatePersonID, CreateDate) values (3710,'Enbridge Straits 2017','',1,1,GETDATE()) end</v>
      </c>
    </row>
    <row r="27" spans="1:8" x14ac:dyDescent="0.25">
      <c r="A27">
        <v>9</v>
      </c>
      <c r="B27" t="s">
        <v>8680</v>
      </c>
      <c r="C27" t="s">
        <v>9460</v>
      </c>
      <c r="H27" t="str">
        <f t="shared" si="0"/>
        <v>if not exists (select 1 from mi.RangeDetail where Name = '120'' ML 1YR 2/20/18-2/19/19 #86035' and RangeID = 3710) begin insert into mi.RangeDetail (RangeID, Name, Description, IsActive, CreatePersonID, CreateDate) values (3710,'120'' ML 1YR 2/20/18-2/19/19 #86035','',1,1,GETDATE()) end</v>
      </c>
    </row>
    <row r="28" spans="1:8" x14ac:dyDescent="0.25">
      <c r="A28">
        <v>9</v>
      </c>
      <c r="B28" t="s">
        <v>8681</v>
      </c>
      <c r="C28" t="s">
        <v>8682</v>
      </c>
      <c r="H28" t="str">
        <f t="shared" si="0"/>
        <v>if not exists (select 1 from mi.RangeDetail where Name = 'SURVEY SUPPORT' and RangeID = 3710) begin insert into mi.RangeDetail (RangeID, Name, Description, IsActive, CreatePersonID, CreateDate) values (3710,'SURVEY SUPPORT','',1,1,GETDATE()) end</v>
      </c>
    </row>
    <row r="29" spans="1:8" x14ac:dyDescent="0.25">
      <c r="A29">
        <v>9</v>
      </c>
      <c r="B29" t="s">
        <v>8683</v>
      </c>
      <c r="C29" t="s">
        <v>8684</v>
      </c>
      <c r="H29" t="str">
        <f t="shared" si="0"/>
        <v>if not exists (select 1 from mi.RangeDetail where Name = 'MIGRATION OF TRACK HOPPER MCC #7 TO NEW MCC' and RangeID = 3710) begin insert into mi.RangeDetail (RangeID, Name, Description, IsActive, CreatePersonID, CreateDate) values (3710,'MIGRATION OF TRACK HOPPER MCC #7 TO NEW MCC','',1,1,GETDATE()) end</v>
      </c>
    </row>
    <row r="30" spans="1:8" x14ac:dyDescent="0.25">
      <c r="A30">
        <v>9</v>
      </c>
      <c r="B30" t="s">
        <v>8685</v>
      </c>
      <c r="C30" t="s">
        <v>8686</v>
      </c>
      <c r="H30" t="str">
        <f t="shared" si="0"/>
        <v>if not exists (select 1 from mi.RangeDetail where Name = 'FAB &amp; INSTALL SLIDING DR REMOVE &amp; REPLACE SIDING PANELS' and RangeID = 3710) begin insert into mi.RangeDetail (RangeID, Name, Description, IsActive, CreatePersonID, CreateDate) values (3710,'FAB &amp; INSTALL SLIDING DR REMOVE &amp; REPLACE SIDING PANELS','',1,1,GETDATE()) end</v>
      </c>
    </row>
    <row r="31" spans="1:8" x14ac:dyDescent="0.25">
      <c r="A31">
        <v>9</v>
      </c>
      <c r="B31" t="s">
        <v>8687</v>
      </c>
      <c r="C31" t="s">
        <v>8688</v>
      </c>
      <c r="H31" t="str">
        <f t="shared" si="0"/>
        <v>if not exists (select 1 from mi.RangeDetail where Name = '#1 FURN EXIT REBUILD' and RangeID = 3710) begin insert into mi.RangeDetail (RangeID, Name, Description, IsActive, CreatePersonID, CreateDate) values (3710,'#1 FURN EXIT REBUILD','',1,1,GETDATE()) end</v>
      </c>
    </row>
    <row r="32" spans="1:8" x14ac:dyDescent="0.25">
      <c r="A32">
        <v>9</v>
      </c>
      <c r="B32" t="s">
        <v>8689</v>
      </c>
      <c r="C32" t="s">
        <v>8690</v>
      </c>
      <c r="H32" t="str">
        <f t="shared" si="0"/>
        <v>if not exists (select 1 from mi.RangeDetail where Name = 'NEW X-RAY SYSTEM' and RangeID = 3710) begin insert into mi.RangeDetail (RangeID, Name, Description, IsActive, CreatePersonID, CreateDate) values (3710,'NEW X-RAY SYSTEM','',1,1,GETDATE()) end</v>
      </c>
    </row>
    <row r="33" spans="1:8" x14ac:dyDescent="0.25">
      <c r="A33">
        <v>9</v>
      </c>
      <c r="B33" t="s">
        <v>8691</v>
      </c>
      <c r="C33" t="s">
        <v>8692</v>
      </c>
      <c r="H33" t="str">
        <f t="shared" si="0"/>
        <v>if not exists (select 1 from mi.RangeDetail where Name = 'FAN REPAIR 152 &amp; 128 FANS' and RangeID = 3710) begin insert into mi.RangeDetail (RangeID, Name, Description, IsActive, CreatePersonID, CreateDate) values (3710,'FAN REPAIR 152 &amp; 128 FANS','',1,1,GETDATE()) end</v>
      </c>
    </row>
    <row r="34" spans="1:8" x14ac:dyDescent="0.25">
      <c r="A34">
        <v>11</v>
      </c>
      <c r="B34" t="s">
        <v>8693</v>
      </c>
      <c r="C34" t="s">
        <v>8694</v>
      </c>
      <c r="H34" t="str">
        <f t="shared" si="0"/>
        <v>if not exists (select 1 from mi.RangeDetail where Name = 'MILL SHOP FCC ADDITION' and RangeID = 3710) begin insert into mi.RangeDetail (RangeID, Name, Description, IsActive, CreatePersonID, CreateDate) values (3710,'MILL SHOP FCC ADDITION','',1,1,GETDATE()) end</v>
      </c>
    </row>
    <row r="35" spans="1:8" x14ac:dyDescent="0.25">
      <c r="A35">
        <v>21</v>
      </c>
      <c r="B35" t="s">
        <v>8695</v>
      </c>
      <c r="C35" t="s">
        <v>8696</v>
      </c>
      <c r="H35" t="str">
        <f t="shared" si="0"/>
        <v>if not exists (select 1 from mi.RangeDetail where Name = 'TC - Rockbridge Facilities T&amp;E' and RangeID = 3710) begin insert into mi.RangeDetail (RangeID, Name, Description, IsActive, CreatePersonID, CreateDate) values (3710,'TC - Rockbridge Facilities T&amp;E','',1,1,GETDATE()) end</v>
      </c>
    </row>
    <row r="36" spans="1:8" x14ac:dyDescent="0.25">
      <c r="A36">
        <v>11</v>
      </c>
      <c r="B36" t="s">
        <v>8697</v>
      </c>
      <c r="C36" t="s">
        <v>8698</v>
      </c>
      <c r="H36" t="str">
        <f t="shared" si="0"/>
        <v>if not exists (select 1 from mi.RangeDetail where Name = 'ETC - Easton Worth Garage Expansion' and RangeID = 3710) begin insert into mi.RangeDetail (RangeID, Name, Description, IsActive, CreatePersonID, CreateDate) values (3710,'ETC - Easton Worth Garage Expansion','',1,1,GETDATE()) end</v>
      </c>
    </row>
    <row r="37" spans="1:8" x14ac:dyDescent="0.25">
      <c r="A37">
        <v>11</v>
      </c>
      <c r="B37" t="s">
        <v>8699</v>
      </c>
      <c r="C37" t="s">
        <v>8700</v>
      </c>
      <c r="H37" t="str">
        <f t="shared" si="0"/>
        <v>if not exists (select 1 from mi.RangeDetail where Name = 'ONU - USDA Rural Development Campus Projects (Precon)' and RangeID = 3710) begin insert into mi.RangeDetail (RangeID, Name, Description, IsActive, CreatePersonID, CreateDate) values (3710,'ONU - USDA Rural Development Campus Projects (Precon)','',1,1,GETDATE()) end</v>
      </c>
    </row>
    <row r="38" spans="1:8" x14ac:dyDescent="0.25">
      <c r="A38">
        <v>2</v>
      </c>
      <c r="B38" t="s">
        <v>8701</v>
      </c>
      <c r="C38" t="s">
        <v>8702</v>
      </c>
      <c r="H38" t="str">
        <f t="shared" si="0"/>
        <v>if not exists (select 1 from mi.RangeDetail where Name = 'CEG LS 200, 501, 522 Replacement' and RangeID = 3710) begin insert into mi.RangeDetail (RangeID, Name, Description, IsActive, CreatePersonID, CreateDate) values (3710,'CEG LS 200, 501, 522 Replacement','',1,1,GETDATE()) end</v>
      </c>
    </row>
    <row r="39" spans="1:8" x14ac:dyDescent="0.25">
      <c r="A39">
        <v>9</v>
      </c>
      <c r="B39" t="s">
        <v>8703</v>
      </c>
      <c r="C39" t="s">
        <v>8704</v>
      </c>
      <c r="H39" t="str">
        <f t="shared" si="0"/>
        <v>if not exists (select 1 from mi.RangeDetail where Name = '1 PRO/1 DSL WELDER 2MNTH 3/26-5/21 #86064/86117 REVISED' and RangeID = 3710) begin insert into mi.RangeDetail (RangeID, Name, Description, IsActive, CreatePersonID, CreateDate) values (3710,'1 PRO/1 DSL WELDER 2MNTH 3/26-5/21 #86064/86117 REVISED','',1,1,GETDATE()) end</v>
      </c>
    </row>
    <row r="40" spans="1:8" x14ac:dyDescent="0.25">
      <c r="A40">
        <v>9</v>
      </c>
      <c r="B40" t="s">
        <v>8705</v>
      </c>
      <c r="C40" t="s">
        <v>8706</v>
      </c>
      <c r="H40" t="str">
        <f t="shared" si="0"/>
        <v>if not exists (select 1 from mi.RangeDetail where Name = 'SEMI ANNUAL GRATING INSPECTION' and RangeID = 3710) begin insert into mi.RangeDetail (RangeID, Name, Description, IsActive, CreatePersonID, CreateDate) values (3710,'SEMI ANNUAL GRATING INSPECTION','',1,1,GETDATE()) end</v>
      </c>
    </row>
    <row r="41" spans="1:8" x14ac:dyDescent="0.25">
      <c r="A41">
        <v>9</v>
      </c>
      <c r="B41" t="s">
        <v>8707</v>
      </c>
      <c r="C41" t="s">
        <v>8708</v>
      </c>
      <c r="H41" t="str">
        <f t="shared" si="0"/>
        <v>if not exists (select 1 from mi.RangeDetail where Name = 'LAB MAT EQUIP FOR GRADING TO PROPER ELEVATION &amp; COMPATION' and RangeID = 3710) begin insert into mi.RangeDetail (RangeID, Name, Description, IsActive, CreatePersonID, CreateDate) values (3710,'LAB MAT EQUIP FOR GRADING TO PROPER ELEVATION &amp; COMPATION','',1,1,GETDATE()) end</v>
      </c>
    </row>
    <row r="42" spans="1:8" x14ac:dyDescent="0.25">
      <c r="A42">
        <v>9</v>
      </c>
      <c r="B42" t="s">
        <v>8709</v>
      </c>
      <c r="C42" t="s">
        <v>8710</v>
      </c>
      <c r="H42" t="str">
        <f t="shared" si="0"/>
        <v>if not exists (select 1 from mi.RangeDetail where Name = 'OPERATING TANK LIGHT SCAFFOLD' and RangeID = 3710) begin insert into mi.RangeDetail (RangeID, Name, Description, IsActive, CreatePersonID, CreateDate) values (3710,'OPERATING TANK LIGHT SCAFFOLD','',1,1,GETDATE()) end</v>
      </c>
    </row>
    <row r="43" spans="1:8" x14ac:dyDescent="0.25">
      <c r="A43">
        <v>9</v>
      </c>
      <c r="B43" t="s">
        <v>8711</v>
      </c>
      <c r="C43" t="s">
        <v>8712</v>
      </c>
      <c r="H43" t="str">
        <f t="shared" si="0"/>
        <v>if not exists (select 1 from mi.RangeDetail where Name = 'ROOF REPAIRS TO ALUM LOW BAY ROOF SE QUADRANT' and RangeID = 3710) begin insert into mi.RangeDetail (RangeID, Name, Description, IsActive, CreatePersonID, CreateDate) values (3710,'ROOF REPAIRS TO ALUM LOW BAY ROOF SE QUADRANT','',1,1,GETDATE()) end</v>
      </c>
    </row>
    <row r="44" spans="1:8" x14ac:dyDescent="0.25">
      <c r="A44">
        <v>9</v>
      </c>
      <c r="B44" t="s">
        <v>8713</v>
      </c>
      <c r="C44" t="s">
        <v>8714</v>
      </c>
      <c r="H44" t="str">
        <f t="shared" si="0"/>
        <v>if not exists (select 1 from mi.RangeDetail where Name = 'REPAIR &amp; REPLACE HEATER DISCONNECTS' and RangeID = 3710) begin insert into mi.RangeDetail (RangeID, Name, Description, IsActive, CreatePersonID, CreateDate) values (3710,'REPAIR &amp; REPLACE HEATER DISCONNECTS','',1,1,GETDATE()) end</v>
      </c>
    </row>
    <row r="45" spans="1:8" x14ac:dyDescent="0.25">
      <c r="A45">
        <v>9</v>
      </c>
      <c r="B45" t="s">
        <v>8715</v>
      </c>
      <c r="C45" t="s">
        <v>9461</v>
      </c>
      <c r="H45" t="str">
        <f t="shared" si="0"/>
        <v>if not exists (select 1 from mi.RangeDetail where Name = '60'' ML 1MTH 4/19-5/17 DR309A #86020' and RangeID = 3710) begin insert into mi.RangeDetail (RangeID, Name, Description, IsActive, CreatePersonID, CreateDate) values (3710,'60'' ML 1MTH 4/19-5/17 DR309A #86020','',1,1,GETDATE()) end</v>
      </c>
    </row>
    <row r="46" spans="1:8" x14ac:dyDescent="0.25">
      <c r="A46">
        <v>21</v>
      </c>
      <c r="B46" t="s">
        <v>8716</v>
      </c>
      <c r="C46" t="s">
        <v>8717</v>
      </c>
      <c r="H46" t="str">
        <f t="shared" si="0"/>
        <v>if not exists (select 1 from mi.RangeDetail where Name = 'EQT - 20" S007 &amp;  Monongahela River Crossing' and RangeID = 3710) begin insert into mi.RangeDetail (RangeID, Name, Description, IsActive, CreatePersonID, CreateDate) values (3710,'EQT - 20" S007 &amp;  Monongahela River Crossing','',1,1,GETDATE()) end</v>
      </c>
    </row>
    <row r="47" spans="1:8" x14ac:dyDescent="0.25">
      <c r="A47">
        <v>2</v>
      </c>
      <c r="B47" t="s">
        <v>8718</v>
      </c>
      <c r="C47" t="s">
        <v>8719</v>
      </c>
      <c r="H47" t="str">
        <f t="shared" si="0"/>
        <v>if not exists (select 1 from mi.RangeDetail where Name = 'Southerly WWTP Biosolids Land Application Facility S-84' and RangeID = 3710) begin insert into mi.RangeDetail (RangeID, Name, Description, IsActive, CreatePersonID, CreateDate) values (3710,'Southerly WWTP Biosolids Land Application Facility S-84','',1,1,GETDATE()) end</v>
      </c>
    </row>
    <row r="48" spans="1:8" x14ac:dyDescent="0.25">
      <c r="A48">
        <v>2</v>
      </c>
      <c r="B48" t="s">
        <v>8720</v>
      </c>
      <c r="C48" t="s">
        <v>8721</v>
      </c>
      <c r="H48" t="str">
        <f t="shared" si="0"/>
        <v>if not exists (select 1 from mi.RangeDetail where Name = 'JCO Sloan Drive PRV Installation' and RangeID = 3710) begin insert into mi.RangeDetail (RangeID, Name, Description, IsActive, CreatePersonID, CreateDate) values (3710,'JCO Sloan Drive PRV Installation','',1,1,GETDATE()) end</v>
      </c>
    </row>
    <row r="49" spans="1:8" x14ac:dyDescent="0.25">
      <c r="A49">
        <v>2</v>
      </c>
      <c r="B49" t="s">
        <v>8722</v>
      </c>
      <c r="C49" t="s">
        <v>8723</v>
      </c>
      <c r="H49" t="str">
        <f t="shared" si="0"/>
        <v>if not exists (select 1 from mi.RangeDetail where Name = 'White River Carbon Feed Improvements' and RangeID = 3710) begin insert into mi.RangeDetail (RangeID, Name, Description, IsActive, CreatePersonID, CreateDate) values (3710,'White River Carbon Feed Improvements','',1,1,GETDATE()) end</v>
      </c>
    </row>
    <row r="50" spans="1:8" x14ac:dyDescent="0.25">
      <c r="A50">
        <v>9</v>
      </c>
      <c r="B50" t="s">
        <v>8724</v>
      </c>
      <c r="C50" t="s">
        <v>8682</v>
      </c>
      <c r="H50" t="str">
        <f t="shared" si="0"/>
        <v>if not exists (select 1 from mi.RangeDetail where Name = 'SURVEY SUPPORT' and RangeID = 3710) begin insert into mi.RangeDetail (RangeID, Name, Description, IsActive, CreatePersonID, CreateDate) values (3710,'SURVEY SUPPORT','',1,1,GETDATE()) end</v>
      </c>
    </row>
    <row r="51" spans="1:8" x14ac:dyDescent="0.25">
      <c r="A51">
        <v>1</v>
      </c>
      <c r="B51" t="s">
        <v>8725</v>
      </c>
      <c r="C51" t="s">
        <v>8726</v>
      </c>
      <c r="H51" t="str">
        <f t="shared" si="0"/>
        <v>if not exists (select 1 from mi.RangeDetail where Name = 'Ohio Main Shop' and RangeID = 3710) begin insert into mi.RangeDetail (RangeID, Name, Description, IsActive, CreatePersonID, CreateDate) values (3710,'Ohio Main Shop','',1,1,GETDATE()) end</v>
      </c>
    </row>
    <row r="52" spans="1:8" x14ac:dyDescent="0.25">
      <c r="A52">
        <v>1</v>
      </c>
      <c r="B52" t="s">
        <v>8727</v>
      </c>
      <c r="C52" t="s">
        <v>8728</v>
      </c>
      <c r="H52" t="str">
        <f t="shared" si="0"/>
        <v>if not exists (select 1 from mi.RangeDetail where Name = 'Transferred  Inter-Company' and RangeID = 3710) begin insert into mi.RangeDetail (RangeID, Name, Description, IsActive, CreatePersonID, CreateDate) values (3710,'Transferred  Inter-Company','',1,1,GETDATE()) end</v>
      </c>
    </row>
    <row r="53" spans="1:8" x14ac:dyDescent="0.25">
      <c r="A53">
        <v>2</v>
      </c>
      <c r="B53" t="s">
        <v>8729</v>
      </c>
      <c r="C53" t="s">
        <v>8730</v>
      </c>
      <c r="H53" t="str">
        <f t="shared" si="0"/>
        <v>if not exists (select 1 from mi.RangeDetail where Name = 'Fredericktown Main Shop' and RangeID = 3710) begin insert into mi.RangeDetail (RangeID, Name, Description, IsActive, CreatePersonID, CreateDate) values (3710,'Fredericktown Main Shop','',1,1,GETDATE()) end</v>
      </c>
    </row>
    <row r="54" spans="1:8" x14ac:dyDescent="0.25">
      <c r="A54">
        <v>2</v>
      </c>
      <c r="B54" t="s">
        <v>8731</v>
      </c>
      <c r="C54" t="s">
        <v>8732</v>
      </c>
      <c r="H54" t="str">
        <f t="shared" si="0"/>
        <v>if not exists (select 1 from mi.RangeDetail where Name = 'Intermediate Equipment' and RangeID = 3710) begin insert into mi.RangeDetail (RangeID, Name, Description, IsActive, CreatePersonID, CreateDate) values (3710,'Intermediate Equipment','',1,1,GETDATE()) end</v>
      </c>
    </row>
    <row r="55" spans="1:8" x14ac:dyDescent="0.25">
      <c r="A55">
        <v>2</v>
      </c>
      <c r="B55" t="s">
        <v>8733</v>
      </c>
      <c r="C55" t="s">
        <v>8734</v>
      </c>
      <c r="H55" t="str">
        <f t="shared" si="0"/>
        <v>if not exists (select 1 from mi.RangeDetail where Name = 'Truck Shop' and RangeID = 3710) begin insert into mi.RangeDetail (RangeID, Name, Description, IsActive, CreatePersonID, CreateDate) values (3710,'Truck Shop','',1,1,GETDATE()) end</v>
      </c>
    </row>
    <row r="56" spans="1:8" x14ac:dyDescent="0.25">
      <c r="A56">
        <v>11</v>
      </c>
      <c r="B56" t="s">
        <v>8735</v>
      </c>
      <c r="C56" t="s">
        <v>8736</v>
      </c>
      <c r="H56" t="str">
        <f t="shared" si="0"/>
        <v>if not exists (select 1 from mi.RangeDetail where Name = '700 Ackerman Feasability Study (2016)' and RangeID = 3710) begin insert into mi.RangeDetail (RangeID, Name, Description, IsActive, CreatePersonID, CreateDate) values (3710,'700 Ackerman Feasability Study (2016)','',1,1,GETDATE()) end</v>
      </c>
    </row>
    <row r="57" spans="1:8" x14ac:dyDescent="0.25">
      <c r="A57">
        <v>1</v>
      </c>
      <c r="B57" t="s">
        <v>8737</v>
      </c>
      <c r="C57" t="s">
        <v>8738</v>
      </c>
      <c r="H57" t="str">
        <f t="shared" si="0"/>
        <v>if not exists (select 1 from mi.RangeDetail where Name = 'ODOT 160392 Ham-71-1.59' and RangeID = 3710) begin insert into mi.RangeDetail (RangeID, Name, Description, IsActive, CreatePersonID, CreateDate) values (3710,'ODOT 160392 Ham-71-1.59','',1,1,GETDATE()) end</v>
      </c>
    </row>
    <row r="58" spans="1:8" x14ac:dyDescent="0.25">
      <c r="A58">
        <v>9</v>
      </c>
      <c r="B58" t="s">
        <v>8739</v>
      </c>
      <c r="C58" t="s">
        <v>8740</v>
      </c>
      <c r="H58" t="str">
        <f t="shared" si="0"/>
        <v>if not exists (select 1 from mi.RangeDetail where Name = 'SURVEY SUPPORT COILERS APRIL' and RangeID = 3710) begin insert into mi.RangeDetail (RangeID, Name, Description, IsActive, CreatePersonID, CreateDate) values (3710,'SURVEY SUPPORT COILERS APRIL','',1,1,GETDATE()) end</v>
      </c>
    </row>
    <row r="59" spans="1:8" x14ac:dyDescent="0.25">
      <c r="A59">
        <v>41</v>
      </c>
      <c r="B59" t="s">
        <v>8741</v>
      </c>
      <c r="C59" t="s">
        <v>8742</v>
      </c>
      <c r="H59" t="str">
        <f t="shared" si="0"/>
        <v>if not exists (select 1 from mi.RangeDetail where Name = '43216 Cat 980H railcar hitch' and RangeID = 3710) begin insert into mi.RangeDetail (RangeID, Name, Description, IsActive, CreatePersonID, CreateDate) values (3710,'43216 Cat 980H railcar hitch','',1,1,GETDATE()) end</v>
      </c>
    </row>
    <row r="60" spans="1:8" x14ac:dyDescent="0.25">
      <c r="A60">
        <v>11</v>
      </c>
      <c r="B60" t="s">
        <v>8743</v>
      </c>
      <c r="C60" t="s">
        <v>8744</v>
      </c>
      <c r="H60" t="str">
        <f t="shared" si="0"/>
        <v>if not exists (select 1 from mi.RangeDetail where Name = 'Franklin County Forensic Science Center' and RangeID = 3710) begin insert into mi.RangeDetail (RangeID, Name, Description, IsActive, CreatePersonID, CreateDate) values (3710,'Franklin County Forensic Science Center','',1,1,GETDATE()) end</v>
      </c>
    </row>
    <row r="61" spans="1:8" x14ac:dyDescent="0.25">
      <c r="A61">
        <v>1</v>
      </c>
      <c r="B61" t="s">
        <v>8745</v>
      </c>
      <c r="C61" t="s">
        <v>8746</v>
      </c>
      <c r="H61" t="str">
        <f t="shared" si="0"/>
        <v>if not exists (select 1 from mi.RangeDetail where Name = 'Newark Downtown Renevation (Sub to Igel)' and RangeID = 3710) begin insert into mi.RangeDetail (RangeID, Name, Description, IsActive, CreatePersonID, CreateDate) values (3710,'Newark Downtown Renevation (Sub to Igel)','',1,1,GETDATE()) end</v>
      </c>
    </row>
    <row r="62" spans="1:8" x14ac:dyDescent="0.25">
      <c r="A62">
        <v>2</v>
      </c>
      <c r="B62" t="s">
        <v>8747</v>
      </c>
      <c r="C62" t="s">
        <v>8748</v>
      </c>
      <c r="H62" t="str">
        <f t="shared" si="0"/>
        <v>if not exists (select 1 from mi.RangeDetail where Name = 'Conneaut East Breakwater Repair' and RangeID = 3710) begin insert into mi.RangeDetail (RangeID, Name, Description, IsActive, CreatePersonID, CreateDate) values (3710,'Conneaut East Breakwater Repair','',1,1,GETDATE()) end</v>
      </c>
    </row>
    <row r="63" spans="1:8" x14ac:dyDescent="0.25">
      <c r="A63">
        <v>9</v>
      </c>
      <c r="B63" t="s">
        <v>8749</v>
      </c>
      <c r="C63" t="s">
        <v>8750</v>
      </c>
      <c r="H63" t="str">
        <f t="shared" si="0"/>
        <v>if not exists (select 1 from mi.RangeDetail where Name = 'SCHROUD MODIFICATIONS IN GYREX BLDG' and RangeID = 3710) begin insert into mi.RangeDetail (RangeID, Name, Description, IsActive, CreatePersonID, CreateDate) values (3710,'SCHROUD MODIFICATIONS IN GYREX BLDG','',1,1,GETDATE()) end</v>
      </c>
    </row>
    <row r="64" spans="1:8" x14ac:dyDescent="0.25">
      <c r="A64">
        <v>9</v>
      </c>
      <c r="B64" t="s">
        <v>8751</v>
      </c>
      <c r="C64" t="s">
        <v>8752</v>
      </c>
      <c r="H64" t="str">
        <f t="shared" si="0"/>
        <v>if not exists (select 1 from mi.RangeDetail where Name = 'SURVEY SUPPORT 4&amp;5 PICKLER LINES' and RangeID = 3710) begin insert into mi.RangeDetail (RangeID, Name, Description, IsActive, CreatePersonID, CreateDate) values (3710,'SURVEY SUPPORT 4&amp;5 PICKLER LINES','',1,1,GETDATE()) end</v>
      </c>
    </row>
    <row r="65" spans="1:8" x14ac:dyDescent="0.25">
      <c r="A65">
        <v>9</v>
      </c>
      <c r="B65" t="s">
        <v>8753</v>
      </c>
      <c r="C65" t="s">
        <v>8754</v>
      </c>
      <c r="H65" t="str">
        <f t="shared" si="0"/>
        <v>if not exists (select 1 from mi.RangeDetail where Name = 'SURVEY EXIT END EQUIP APRIL' and RangeID = 3710) begin insert into mi.RangeDetail (RangeID, Name, Description, IsActive, CreatePersonID, CreateDate) values (3710,'SURVEY EXIT END EQUIP APRIL','',1,1,GETDATE()) end</v>
      </c>
    </row>
    <row r="66" spans="1:8" x14ac:dyDescent="0.25">
      <c r="A66">
        <v>11</v>
      </c>
      <c r="B66" t="s">
        <v>8755</v>
      </c>
      <c r="C66" t="s">
        <v>8756</v>
      </c>
      <c r="H66" t="str">
        <f t="shared" si="0"/>
        <v>if not exists (select 1 from mi.RangeDetail where Name = 'MILL SHOP BEXLEY MIKVAH' and RangeID = 3710) begin insert into mi.RangeDetail (RangeID, Name, Description, IsActive, CreatePersonID, CreateDate) values (3710,'MILL SHOP BEXLEY MIKVAH','',1,1,GETDATE()) end</v>
      </c>
    </row>
    <row r="67" spans="1:8" x14ac:dyDescent="0.25">
      <c r="A67">
        <v>2</v>
      </c>
      <c r="B67" t="s">
        <v>8757</v>
      </c>
      <c r="C67" t="s">
        <v>8758</v>
      </c>
      <c r="H67" t="str">
        <f t="shared" ref="H67:H130" si="1">IF(C67&lt;&gt;"",CONCATENATE("if not exists (select 1 from mi.RangeDetail where Name = '",C67,"' and RangeID = 3710) begin insert into mi.RangeDetail (RangeID, Name, Description, IsActive, CreatePersonID, CreateDate) values (3710,'",C67,"','","',1,1,GETDATE()) end"), "")</f>
        <v>if not exists (select 1 from mi.RangeDetail where Name = 'Indiana Harbor &amp; Canal Dredging' and RangeID = 3710) begin insert into mi.RangeDetail (RangeID, Name, Description, IsActive, CreatePersonID, CreateDate) values (3710,'Indiana Harbor &amp; Canal Dredging','',1,1,GETDATE()) end</v>
      </c>
    </row>
    <row r="68" spans="1:8" x14ac:dyDescent="0.25">
      <c r="A68">
        <v>9</v>
      </c>
      <c r="B68" t="s">
        <v>8759</v>
      </c>
      <c r="C68" t="s">
        <v>8760</v>
      </c>
      <c r="H68" t="str">
        <f t="shared" si="1"/>
        <v>if not exists (select 1 from mi.RangeDetail where Name = 'SURVEY SUPPORT 5&amp;6 TM' and RangeID = 3710) begin insert into mi.RangeDetail (RangeID, Name, Description, IsActive, CreatePersonID, CreateDate) values (3710,'SURVEY SUPPORT 5&amp;6 TM','',1,1,GETDATE()) end</v>
      </c>
    </row>
    <row r="69" spans="1:8" x14ac:dyDescent="0.25">
      <c r="A69">
        <v>9</v>
      </c>
      <c r="B69" t="s">
        <v>8761</v>
      </c>
      <c r="C69" t="s">
        <v>8762</v>
      </c>
      <c r="H69" t="str">
        <f t="shared" si="1"/>
        <v>if not exists (select 1 from mi.RangeDetail where Name = 'OP TO TRACK REPAIR TO OPERATE BACK HOE &amp; VAR EQUIP MARCH' and RangeID = 3710) begin insert into mi.RangeDetail (RangeID, Name, Description, IsActive, CreatePersonID, CreateDate) values (3710,'OP TO TRACK REPAIR TO OPERATE BACK HOE &amp; VAR EQUIP MARCH','',1,1,GETDATE()) end</v>
      </c>
    </row>
    <row r="70" spans="1:8" x14ac:dyDescent="0.25">
      <c r="A70">
        <v>9</v>
      </c>
      <c r="B70" t="s">
        <v>8763</v>
      </c>
      <c r="C70" t="s">
        <v>8764</v>
      </c>
      <c r="H70" t="str">
        <f t="shared" si="1"/>
        <v>if not exists (select 1 from mi.RangeDetail where Name = 'ROUGHING MILL SPRAY HEADER &amp; SPRAY VALVE CARTRIDGE' and RangeID = 3710) begin insert into mi.RangeDetail (RangeID, Name, Description, IsActive, CreatePersonID, CreateDate) values (3710,'ROUGHING MILL SPRAY HEADER &amp; SPRAY VALVE CARTRIDGE','',1,1,GETDATE()) end</v>
      </c>
    </row>
    <row r="71" spans="1:8" x14ac:dyDescent="0.25">
      <c r="A71">
        <v>11</v>
      </c>
      <c r="B71" t="s">
        <v>8765</v>
      </c>
      <c r="C71" t="s">
        <v>8766</v>
      </c>
      <c r="H71" t="str">
        <f t="shared" si="1"/>
        <v>if not exists (select 1 from mi.RangeDetail where Name = 'MILL SHOP GRANT PAT' and RangeID = 3710) begin insert into mi.RangeDetail (RangeID, Name, Description, IsActive, CreatePersonID, CreateDate) values (3710,'MILL SHOP GRANT PAT','',1,1,GETDATE()) end</v>
      </c>
    </row>
    <row r="72" spans="1:8" x14ac:dyDescent="0.25">
      <c r="A72">
        <v>41</v>
      </c>
      <c r="B72" t="s">
        <v>8767</v>
      </c>
      <c r="C72" t="s">
        <v>8768</v>
      </c>
      <c r="H72" t="str">
        <f t="shared" si="1"/>
        <v>if not exists (select 1 from mi.RangeDetail where Name = 'Rail Car Repairs FY 2018' and RangeID = 3710) begin insert into mi.RangeDetail (RangeID, Name, Description, IsActive, CreatePersonID, CreateDate) values (3710,'Rail Car Repairs FY 2018','',1,1,GETDATE()) end</v>
      </c>
    </row>
    <row r="73" spans="1:8" x14ac:dyDescent="0.25">
      <c r="A73">
        <v>11</v>
      </c>
      <c r="B73" t="s">
        <v>8769</v>
      </c>
      <c r="C73" t="s">
        <v>8770</v>
      </c>
      <c r="H73" t="str">
        <f t="shared" si="1"/>
        <v>if not exists (select 1 from mi.RangeDetail where Name = 'Animal Supply Company - New Facility' and RangeID = 3710) begin insert into mi.RangeDetail (RangeID, Name, Description, IsActive, CreatePersonID, CreateDate) values (3710,'Animal Supply Company - New Facility','',1,1,GETDATE()) end</v>
      </c>
    </row>
    <row r="74" spans="1:8" x14ac:dyDescent="0.25">
      <c r="A74">
        <v>2</v>
      </c>
      <c r="B74" t="s">
        <v>8771</v>
      </c>
      <c r="C74" t="s">
        <v>8772</v>
      </c>
      <c r="H74" t="str">
        <f t="shared" si="1"/>
        <v>if not exists (select 1 from mi.RangeDetail where Name = 'AEP Sorenson Drainage' and RangeID = 3710) begin insert into mi.RangeDetail (RangeID, Name, Description, IsActive, CreatePersonID, CreateDate) values (3710,'AEP Sorenson Drainage','',1,1,GETDATE()) end</v>
      </c>
    </row>
    <row r="75" spans="1:8" x14ac:dyDescent="0.25">
      <c r="A75">
        <v>5</v>
      </c>
      <c r="B75" t="s">
        <v>8773</v>
      </c>
      <c r="C75" t="s">
        <v>8774</v>
      </c>
      <c r="H75" t="str">
        <f t="shared" si="1"/>
        <v>if not exists (select 1 from mi.RangeDetail where Name = 'Mansfield Plant-Westerville Shop Work' and RangeID = 3710) begin insert into mi.RangeDetail (RangeID, Name, Description, IsActive, CreatePersonID, CreateDate) values (3710,'Mansfield Plant-Westerville Shop Work','',1,1,GETDATE()) end</v>
      </c>
    </row>
    <row r="76" spans="1:8" x14ac:dyDescent="0.25">
      <c r="A76">
        <v>2</v>
      </c>
      <c r="B76" t="s">
        <v>8775</v>
      </c>
      <c r="C76" t="s">
        <v>8776</v>
      </c>
      <c r="H76" t="str">
        <f t="shared" si="1"/>
        <v>if not exists (select 1 from mi.RangeDetail where Name = 'Durocher Misc Jobs----2018' and RangeID = 3710) begin insert into mi.RangeDetail (RangeID, Name, Description, IsActive, CreatePersonID, CreateDate) values (3710,'Durocher Misc Jobs----2018','',1,1,GETDATE()) end</v>
      </c>
    </row>
    <row r="77" spans="1:8" x14ac:dyDescent="0.25">
      <c r="A77">
        <v>9</v>
      </c>
      <c r="B77" t="s">
        <v>8777</v>
      </c>
      <c r="C77" t="s">
        <v>8778</v>
      </c>
      <c r="H77" t="str">
        <f t="shared" si="1"/>
        <v>if not exists (select 1 from mi.RangeDetail where Name = 'BLACKTOP REPAIR &amp; REPLACE RR TIES AT CONTRACTOR GATE' and RangeID = 3710) begin insert into mi.RangeDetail (RangeID, Name, Description, IsActive, CreatePersonID, CreateDate) values (3710,'BLACKTOP REPAIR &amp; REPLACE RR TIES AT CONTRACTOR GATE','',1,1,GETDATE()) end</v>
      </c>
    </row>
    <row r="78" spans="1:8" x14ac:dyDescent="0.25">
      <c r="A78">
        <v>9</v>
      </c>
      <c r="B78" t="s">
        <v>8779</v>
      </c>
      <c r="C78" t="s">
        <v>8780</v>
      </c>
      <c r="H78" t="str">
        <f t="shared" si="1"/>
        <v>if not exists (select 1 from mi.RangeDetail where Name = 'GRANTEK - P09S PATTETIZER &amp; WRAPPER INSTALL' and RangeID = 3710) begin insert into mi.RangeDetail (RangeID, Name, Description, IsActive, CreatePersonID, CreateDate) values (3710,'GRANTEK - P09S PATTETIZER &amp; WRAPPER INSTALL','',1,1,GETDATE()) end</v>
      </c>
    </row>
    <row r="79" spans="1:8" x14ac:dyDescent="0.25">
      <c r="A79">
        <v>9</v>
      </c>
      <c r="B79" t="s">
        <v>8781</v>
      </c>
      <c r="C79" t="s">
        <v>8782</v>
      </c>
      <c r="H79" t="str">
        <f t="shared" si="1"/>
        <v>if not exists (select 1 from mi.RangeDetail where Name = 'FOTH - GAS DETECTION' and RangeID = 3710) begin insert into mi.RangeDetail (RangeID, Name, Description, IsActive, CreatePersonID, CreateDate) values (3710,'FOTH - GAS DETECTION','',1,1,GETDATE()) end</v>
      </c>
    </row>
    <row r="80" spans="1:8" x14ac:dyDescent="0.25">
      <c r="A80">
        <v>9</v>
      </c>
      <c r="B80" t="s">
        <v>8783</v>
      </c>
      <c r="C80" t="s">
        <v>8784</v>
      </c>
      <c r="H80" t="str">
        <f t="shared" si="1"/>
        <v>if not exists (select 1 from mi.RangeDetail where Name = 'FM SHEAR PINS DEFLECTOR TABLE &amp; ROLL THREADING TABLE' and RangeID = 3710) begin insert into mi.RangeDetail (RangeID, Name, Description, IsActive, CreatePersonID, CreateDate) values (3710,'FM SHEAR PINS DEFLECTOR TABLE &amp; ROLL THREADING TABLE','',1,1,GETDATE()) end</v>
      </c>
    </row>
    <row r="81" spans="1:8" x14ac:dyDescent="0.25">
      <c r="A81">
        <v>1</v>
      </c>
      <c r="B81" t="s">
        <v>8785</v>
      </c>
      <c r="C81" t="s">
        <v>8786</v>
      </c>
      <c r="H81" t="str">
        <f t="shared" si="1"/>
        <v>if not exists (select 1 from mi.RangeDetail where Name = 'WV S. Charleston Shop/Yard' and RangeID = 3710) begin insert into mi.RangeDetail (RangeID, Name, Description, IsActive, CreatePersonID, CreateDate) values (3710,'WV S. Charleston Shop/Yard','',1,1,GETDATE()) end</v>
      </c>
    </row>
    <row r="82" spans="1:8" x14ac:dyDescent="0.25">
      <c r="A82">
        <v>24</v>
      </c>
      <c r="B82" t="s">
        <v>8787</v>
      </c>
      <c r="C82" t="s">
        <v>8788</v>
      </c>
      <c r="H82" t="str">
        <f t="shared" si="1"/>
        <v>if not exists (select 1 from mi.RangeDetail where Name = 'KCC Supply (PAI, bolts)' and RangeID = 3710) begin insert into mi.RangeDetail (RangeID, Name, Description, IsActive, CreatePersonID, CreateDate) values (3710,'KCC Supply (PAI, bolts)','',1,1,GETDATE()) end</v>
      </c>
    </row>
    <row r="83" spans="1:8" x14ac:dyDescent="0.25">
      <c r="A83">
        <v>2</v>
      </c>
      <c r="B83" t="s">
        <v>8789</v>
      </c>
      <c r="C83" t="s">
        <v>8790</v>
      </c>
      <c r="H83" t="str">
        <f t="shared" si="1"/>
        <v>if not exists (select 1 from mi.RangeDetail where Name = 'Dublin Road WTP Capacity Increase Part 3' and RangeID = 3710) begin insert into mi.RangeDetail (RangeID, Name, Description, IsActive, CreatePersonID, CreateDate) values (3710,'Dublin Road WTP Capacity Increase Part 3','',1,1,GETDATE()) end</v>
      </c>
    </row>
    <row r="84" spans="1:8" x14ac:dyDescent="0.25">
      <c r="A84">
        <v>2</v>
      </c>
      <c r="B84" t="s">
        <v>8791</v>
      </c>
      <c r="C84" t="s">
        <v>8792</v>
      </c>
      <c r="H84" t="str">
        <f t="shared" si="1"/>
        <v>if not exists (select 1 from mi.RangeDetail where Name = 'Euclid MBR Procurement Package' and RangeID = 3710) begin insert into mi.RangeDetail (RangeID, Name, Description, IsActive, CreatePersonID, CreateDate) values (3710,'Euclid MBR Procurement Package','',1,1,GETDATE()) end</v>
      </c>
    </row>
    <row r="85" spans="1:8" x14ac:dyDescent="0.25">
      <c r="A85">
        <v>11</v>
      </c>
      <c r="B85" t="s">
        <v>8793</v>
      </c>
      <c r="C85" t="s">
        <v>8794</v>
      </c>
      <c r="H85" t="str">
        <f t="shared" si="1"/>
        <v>if not exists (select 1 from mi.RangeDetail where Name = 'MILL SHOP BREWDOG HOTEL' and RangeID = 3710) begin insert into mi.RangeDetail (RangeID, Name, Description, IsActive, CreatePersonID, CreateDate) values (3710,'MILL SHOP BREWDOG HOTEL','',1,1,GETDATE()) end</v>
      </c>
    </row>
    <row r="86" spans="1:8" x14ac:dyDescent="0.25">
      <c r="A86">
        <v>9</v>
      </c>
      <c r="B86" t="s">
        <v>8795</v>
      </c>
      <c r="C86" t="s">
        <v>8796</v>
      </c>
      <c r="H86" t="str">
        <f t="shared" si="1"/>
        <v>if not exists (select 1 from mi.RangeDetail where Name = '(4) 10,000# Forklifts 2wks 4/27-5/11 dr82' and RangeID = 3710) begin insert into mi.RangeDetail (RangeID, Name, Description, IsActive, CreatePersonID, CreateDate) values (3710,'(4) 10,000# Forklifts 2wks 4/27-5/11 dr82','',1,1,GETDATE()) end</v>
      </c>
    </row>
    <row r="87" spans="1:8" x14ac:dyDescent="0.25">
      <c r="A87">
        <v>1</v>
      </c>
      <c r="B87" t="s">
        <v>8797</v>
      </c>
      <c r="C87" t="s">
        <v>8798</v>
      </c>
      <c r="H87" t="str">
        <f t="shared" si="1"/>
        <v>if not exists (select 1 from mi.RangeDetail where Name = 'AK Steel Road Repairs' and RangeID = 3710) begin insert into mi.RangeDetail (RangeID, Name, Description, IsActive, CreatePersonID, CreateDate) values (3710,'AK Steel Road Repairs','',1,1,GETDATE()) end</v>
      </c>
    </row>
    <row r="88" spans="1:8" x14ac:dyDescent="0.25">
      <c r="A88">
        <v>2</v>
      </c>
      <c r="B88" t="s">
        <v>8799</v>
      </c>
      <c r="C88" t="s">
        <v>8800</v>
      </c>
      <c r="H88" t="str">
        <f t="shared" si="1"/>
        <v>if not exists (select 1 from mi.RangeDetail where Name = 'AEP Meadow Lakes Laydown Yard' and RangeID = 3710) begin insert into mi.RangeDetail (RangeID, Name, Description, IsActive, CreatePersonID, CreateDate) values (3710,'AEP Meadow Lakes Laydown Yard','',1,1,GETDATE()) end</v>
      </c>
    </row>
    <row r="89" spans="1:8" x14ac:dyDescent="0.25">
      <c r="A89">
        <v>2</v>
      </c>
      <c r="B89" t="s">
        <v>8801</v>
      </c>
      <c r="C89" t="s">
        <v>8802</v>
      </c>
      <c r="H89" t="str">
        <f t="shared" si="1"/>
        <v>if not exists (select 1 from mi.RangeDetail where Name = 'AEP Tulip Station' and RangeID = 3710) begin insert into mi.RangeDetail (RangeID, Name, Description, IsActive, CreatePersonID, CreateDate) values (3710,'AEP Tulip Station','',1,1,GETDATE()) end</v>
      </c>
    </row>
    <row r="90" spans="1:8" x14ac:dyDescent="0.25">
      <c r="A90">
        <v>2</v>
      </c>
      <c r="B90" t="s">
        <v>8803</v>
      </c>
      <c r="C90" t="s">
        <v>8804</v>
      </c>
      <c r="H90" t="str">
        <f t="shared" si="1"/>
        <v>if not exists (select 1 from mi.RangeDetail where Name = 'AEP Pendleton Station' and RangeID = 3710) begin insert into mi.RangeDetail (RangeID, Name, Description, IsActive, CreatePersonID, CreateDate) values (3710,'AEP Pendleton Station','',1,1,GETDATE()) end</v>
      </c>
    </row>
    <row r="91" spans="1:8" x14ac:dyDescent="0.25">
      <c r="A91">
        <v>2</v>
      </c>
      <c r="B91" t="s">
        <v>8805</v>
      </c>
      <c r="C91" t="s">
        <v>8806</v>
      </c>
      <c r="H91" t="str">
        <f t="shared" si="1"/>
        <v>if not exists (select 1 from mi.RangeDetail where Name = 'AEP Kenmore Station Drainage' and RangeID = 3710) begin insert into mi.RangeDetail (RangeID, Name, Description, IsActive, CreatePersonID, CreateDate) values (3710,'AEP Kenmore Station Drainage','',1,1,GETDATE()) end</v>
      </c>
    </row>
    <row r="92" spans="1:8" x14ac:dyDescent="0.25">
      <c r="A92">
        <v>5</v>
      </c>
      <c r="B92" t="s">
        <v>8807</v>
      </c>
      <c r="C92" t="s">
        <v>8808</v>
      </c>
      <c r="H92" t="str">
        <f t="shared" si="1"/>
        <v>if not exists (select 1 from mi.RangeDetail where Name = 'Volunteer Plant' and RangeID = 3710) begin insert into mi.RangeDetail (RangeID, Name, Description, IsActive, CreatePersonID, CreateDate) values (3710,'Volunteer Plant','',1,1,GETDATE()) end</v>
      </c>
    </row>
    <row r="93" spans="1:8" x14ac:dyDescent="0.25">
      <c r="A93">
        <v>9</v>
      </c>
      <c r="B93" t="s">
        <v>8809</v>
      </c>
      <c r="C93" t="s">
        <v>8810</v>
      </c>
      <c r="H93" t="str">
        <f t="shared" si="1"/>
        <v>if not exists (select 1 from mi.RangeDetail where Name = '#8 SCRAP PAN REPAIR' and RangeID = 3710) begin insert into mi.RangeDetail (RangeID, Name, Description, IsActive, CreatePersonID, CreateDate) values (3710,'#8 SCRAP PAN REPAIR','',1,1,GETDATE()) end</v>
      </c>
    </row>
    <row r="94" spans="1:8" x14ac:dyDescent="0.25">
      <c r="A94">
        <v>9</v>
      </c>
      <c r="B94" t="s">
        <v>8811</v>
      </c>
      <c r="C94" t="s">
        <v>9462</v>
      </c>
      <c r="H94" t="str">
        <f t="shared" si="1"/>
        <v>if not exists (select 1 from mi.RangeDetail where Name = '45'' 60'' 135'' ML 2wks 5/2-5/16 BOF Laydown Yard' and RangeID = 3710) begin insert into mi.RangeDetail (RangeID, Name, Description, IsActive, CreatePersonID, CreateDate) values (3710,'45'' 60'' 135'' ML 2wks 5/2-5/16 BOF Laydown Yard','',1,1,GETDATE()) end</v>
      </c>
    </row>
    <row r="95" spans="1:8" x14ac:dyDescent="0.25">
      <c r="A95">
        <v>9</v>
      </c>
      <c r="B95" t="s">
        <v>8812</v>
      </c>
      <c r="C95" t="s">
        <v>8813</v>
      </c>
      <c r="H95" t="str">
        <f t="shared" si="1"/>
        <v>if not exists (select 1 from mi.RangeDetail where Name = 'INSPECTIONS/REPAIRS OF GRATING MARCH' and RangeID = 3710) begin insert into mi.RangeDetail (RangeID, Name, Description, IsActive, CreatePersonID, CreateDate) values (3710,'INSPECTIONS/REPAIRS OF GRATING MARCH','',1,1,GETDATE()) end</v>
      </c>
    </row>
    <row r="96" spans="1:8" x14ac:dyDescent="0.25">
      <c r="A96">
        <v>9</v>
      </c>
      <c r="B96" t="s">
        <v>8814</v>
      </c>
      <c r="C96" t="s">
        <v>8815</v>
      </c>
      <c r="H96" t="str">
        <f t="shared" si="1"/>
        <v>if not exists (select 1 from mi.RangeDetail where Name = 'REPAIR TO DOG HOUSE &amp; PICKLER ROOF' and RangeID = 3710) begin insert into mi.RangeDetail (RangeID, Name, Description, IsActive, CreatePersonID, CreateDate) values (3710,'REPAIR TO DOG HOUSE &amp; PICKLER ROOF','',1,1,GETDATE()) end</v>
      </c>
    </row>
    <row r="97" spans="1:8" x14ac:dyDescent="0.25">
      <c r="A97">
        <v>9</v>
      </c>
      <c r="B97" t="s">
        <v>8816</v>
      </c>
      <c r="C97" t="s">
        <v>8682</v>
      </c>
      <c r="H97" t="str">
        <f t="shared" si="1"/>
        <v>if not exists (select 1 from mi.RangeDetail where Name = 'SURVEY SUPPORT' and RangeID = 3710) begin insert into mi.RangeDetail (RangeID, Name, Description, IsActive, CreatePersonID, CreateDate) values (3710,'SURVEY SUPPORT','',1,1,GETDATE()) end</v>
      </c>
    </row>
    <row r="98" spans="1:8" x14ac:dyDescent="0.25">
      <c r="A98">
        <v>11</v>
      </c>
      <c r="B98" t="s">
        <v>8817</v>
      </c>
      <c r="C98" t="s">
        <v>8818</v>
      </c>
      <c r="H98" t="str">
        <f t="shared" si="1"/>
        <v>if not exists (select 1 from mi.RangeDetail where Name = 'OSU - Waterman Farm CEFPC (Precon)' and RangeID = 3710) begin insert into mi.RangeDetail (RangeID, Name, Description, IsActive, CreatePersonID, CreateDate) values (3710,'OSU - Waterman Farm CEFPC (Precon)','',1,1,GETDATE()) end</v>
      </c>
    </row>
    <row r="99" spans="1:8" x14ac:dyDescent="0.25">
      <c r="A99">
        <v>11</v>
      </c>
      <c r="B99" t="s">
        <v>8819</v>
      </c>
      <c r="C99" t="s">
        <v>8820</v>
      </c>
      <c r="H99" t="str">
        <f t="shared" si="1"/>
        <v>if not exists (select 1 from mi.RangeDetail where Name = 'OHIO CENTER GARAGE-PRECON' and RangeID = 3710) begin insert into mi.RangeDetail (RangeID, Name, Description, IsActive, CreatePersonID, CreateDate) values (3710,'OHIO CENTER GARAGE-PRECON','',1,1,GETDATE()) end</v>
      </c>
    </row>
    <row r="100" spans="1:8" x14ac:dyDescent="0.25">
      <c r="A100">
        <v>2</v>
      </c>
      <c r="B100" t="s">
        <v>8821</v>
      </c>
      <c r="C100" t="s">
        <v>8822</v>
      </c>
      <c r="H100" t="str">
        <f t="shared" si="1"/>
        <v>if not exists (select 1 from mi.RangeDetail where Name = 'Toledo TWI Ph 2 Ottawa River Storage Facility' and RangeID = 3710) begin insert into mi.RangeDetail (RangeID, Name, Description, IsActive, CreatePersonID, CreateDate) values (3710,'Toledo TWI Ph 2 Ottawa River Storage Facility','',1,1,GETDATE()) end</v>
      </c>
    </row>
    <row r="101" spans="1:8" x14ac:dyDescent="0.25">
      <c r="A101">
        <v>2</v>
      </c>
      <c r="B101" t="s">
        <v>8823</v>
      </c>
      <c r="C101" t="s">
        <v>8824</v>
      </c>
      <c r="H101" t="str">
        <f t="shared" si="1"/>
        <v>if not exists (select 1 from mi.RangeDetail where Name = 'AEP Melita Civil' and RangeID = 3710) begin insert into mi.RangeDetail (RangeID, Name, Description, IsActive, CreatePersonID, CreateDate) values (3710,'AEP Melita Civil','',1,1,GETDATE()) end</v>
      </c>
    </row>
    <row r="102" spans="1:8" x14ac:dyDescent="0.25">
      <c r="A102">
        <v>2</v>
      </c>
      <c r="B102" t="s">
        <v>8825</v>
      </c>
      <c r="C102" t="s">
        <v>8826</v>
      </c>
      <c r="H102" t="str">
        <f t="shared" si="1"/>
        <v>if not exists (select 1 from mi.RangeDetail where Name = 'AEP Melita 69 kV Extension' and RangeID = 3710) begin insert into mi.RangeDetail (RangeID, Name, Description, IsActive, CreatePersonID, CreateDate) values (3710,'AEP Melita 69 kV Extension','',1,1,GETDATE()) end</v>
      </c>
    </row>
    <row r="103" spans="1:8" x14ac:dyDescent="0.25">
      <c r="A103">
        <v>2</v>
      </c>
      <c r="B103" t="s">
        <v>8827</v>
      </c>
      <c r="C103" t="s">
        <v>8828</v>
      </c>
      <c r="H103" t="str">
        <f t="shared" si="1"/>
        <v>if not exists (select 1 from mi.RangeDetail where Name = 'AEP Waynedale Station' and RangeID = 3710) begin insert into mi.RangeDetail (RangeID, Name, Description, IsActive, CreatePersonID, CreateDate) values (3710,'AEP Waynedale Station','',1,1,GETDATE()) end</v>
      </c>
    </row>
    <row r="104" spans="1:8" x14ac:dyDescent="0.25">
      <c r="A104">
        <v>2</v>
      </c>
      <c r="B104" t="s">
        <v>8829</v>
      </c>
      <c r="C104" t="s">
        <v>8830</v>
      </c>
      <c r="H104" t="str">
        <f t="shared" si="1"/>
        <v>if not exists (select 1 from mi.RangeDetail where Name = 'AEP Clipper Loop-Kendallville Tile Fix' and RangeID = 3710) begin insert into mi.RangeDetail (RangeID, Name, Description, IsActive, CreatePersonID, CreateDate) values (3710,'AEP Clipper Loop-Kendallville Tile Fix','',1,1,GETDATE()) end</v>
      </c>
    </row>
    <row r="105" spans="1:8" x14ac:dyDescent="0.25">
      <c r="A105">
        <v>5</v>
      </c>
      <c r="B105" t="s">
        <v>8831</v>
      </c>
      <c r="C105" t="s">
        <v>8832</v>
      </c>
      <c r="H105" t="str">
        <f t="shared" si="1"/>
        <v>if not exists (select 1 from mi.RangeDetail where Name = 'Sheffield Plant-Westerville Shop Work' and RangeID = 3710) begin insert into mi.RangeDetail (RangeID, Name, Description, IsActive, CreatePersonID, CreateDate) values (3710,'Sheffield Plant-Westerville Shop Work','',1,1,GETDATE()) end</v>
      </c>
    </row>
    <row r="106" spans="1:8" x14ac:dyDescent="0.25">
      <c r="A106">
        <v>9</v>
      </c>
      <c r="B106" t="s">
        <v>8833</v>
      </c>
      <c r="C106" t="s">
        <v>8834</v>
      </c>
      <c r="H106" t="str">
        <f t="shared" si="1"/>
        <v>if not exists (select 1 from mi.RangeDetail where Name = 'NEW SAFETY PLATFORM FOR PHOSAM PLANT' and RangeID = 3710) begin insert into mi.RangeDetail (RangeID, Name, Description, IsActive, CreatePersonID, CreateDate) values (3710,'NEW SAFETY PLATFORM FOR PHOSAM PLANT','',1,1,GETDATE()) end</v>
      </c>
    </row>
    <row r="107" spans="1:8" x14ac:dyDescent="0.25">
      <c r="A107">
        <v>9</v>
      </c>
      <c r="B107" t="s">
        <v>8835</v>
      </c>
      <c r="C107" t="s">
        <v>8836</v>
      </c>
      <c r="H107" t="str">
        <f t="shared" si="1"/>
        <v>if not exists (select 1 from mi.RangeDetail where Name = 'EXCAVATE TRENCH ON CORNER BLDG 6063' and RangeID = 3710) begin insert into mi.RangeDetail (RangeID, Name, Description, IsActive, CreatePersonID, CreateDate) values (3710,'EXCAVATE TRENCH ON CORNER BLDG 6063','',1,1,GETDATE()) end</v>
      </c>
    </row>
    <row r="108" spans="1:8" x14ac:dyDescent="0.25">
      <c r="A108">
        <v>9</v>
      </c>
      <c r="B108" t="s">
        <v>8837</v>
      </c>
      <c r="C108" t="s">
        <v>8838</v>
      </c>
      <c r="H108" t="str">
        <f t="shared" si="1"/>
        <v>if not exists (select 1 from mi.RangeDetail where Name = 'INSTALL CONDUIT IN TRENCH &amp; NEW RECEPTACLE IN PIT' and RangeID = 3710) begin insert into mi.RangeDetail (RangeID, Name, Description, IsActive, CreatePersonID, CreateDate) values (3710,'INSTALL CONDUIT IN TRENCH &amp; NEW RECEPTACLE IN PIT','',1,1,GETDATE()) end</v>
      </c>
    </row>
    <row r="109" spans="1:8" x14ac:dyDescent="0.25">
      <c r="A109">
        <v>9</v>
      </c>
      <c r="B109" t="s">
        <v>8839</v>
      </c>
      <c r="C109" t="s">
        <v>8840</v>
      </c>
      <c r="H109" t="str">
        <f t="shared" si="1"/>
        <v>if not exists (select 1 from mi.RangeDetail where Name = 'SUPPLY LAB/MAT/EQ REMOVE DIRT,SET FORMS CONCRETE' and RangeID = 3710) begin insert into mi.RangeDetail (RangeID, Name, Description, IsActive, CreatePersonID, CreateDate) values (3710,'SUPPLY LAB/MAT/EQ REMOVE DIRT,SET FORMS CONCRETE','',1,1,GETDATE()) end</v>
      </c>
    </row>
    <row r="110" spans="1:8" x14ac:dyDescent="0.25">
      <c r="A110">
        <v>9</v>
      </c>
      <c r="B110" t="s">
        <v>8841</v>
      </c>
      <c r="C110" t="s">
        <v>8842</v>
      </c>
      <c r="H110" t="str">
        <f t="shared" si="1"/>
        <v>if not exists (select 1 from mi.RangeDetail where Name = 'PF SUPPORT DT &amp; WEEKDAYS APRIL' and RangeID = 3710) begin insert into mi.RangeDetail (RangeID, Name, Description, IsActive, CreatePersonID, CreateDate) values (3710,'PF SUPPORT DT &amp; WEEKDAYS APRIL','',1,1,GETDATE()) end</v>
      </c>
    </row>
    <row r="111" spans="1:8" x14ac:dyDescent="0.25">
      <c r="A111">
        <v>9</v>
      </c>
      <c r="B111" t="s">
        <v>8843</v>
      </c>
      <c r="C111" t="s">
        <v>8844</v>
      </c>
      <c r="H111" t="str">
        <f t="shared" si="1"/>
        <v>if not exists (select 1 from mi.RangeDetail where Name = 'IW SUPPORT DT &amp; BREAKDOWNS APRIL' and RangeID = 3710) begin insert into mi.RangeDetail (RangeID, Name, Description, IsActive, CreatePersonID, CreateDate) values (3710,'IW SUPPORT DT &amp; BREAKDOWNS APRIL','',1,1,GETDATE()) end</v>
      </c>
    </row>
    <row r="112" spans="1:8" x14ac:dyDescent="0.25">
      <c r="A112">
        <v>9</v>
      </c>
      <c r="B112" t="s">
        <v>8845</v>
      </c>
      <c r="C112" t="s">
        <v>8846</v>
      </c>
      <c r="H112" t="str">
        <f t="shared" si="1"/>
        <v>if not exists (select 1 from mi.RangeDetail where Name = 'REPAIR PICKLER BLDG ROOF &amp; DOWN SPOUTS' and RangeID = 3710) begin insert into mi.RangeDetail (RangeID, Name, Description, IsActive, CreatePersonID, CreateDate) values (3710,'REPAIR PICKLER BLDG ROOF &amp; DOWN SPOUTS','',1,1,GETDATE()) end</v>
      </c>
    </row>
    <row r="113" spans="1:8" x14ac:dyDescent="0.25">
      <c r="A113">
        <v>9</v>
      </c>
      <c r="B113" t="s">
        <v>8847</v>
      </c>
      <c r="C113" t="s">
        <v>8848</v>
      </c>
      <c r="H113" t="str">
        <f t="shared" si="1"/>
        <v>if not exists (select 1 from mi.RangeDetail where Name = 'REPLACE MOTOR FIELD WIRES' and RangeID = 3710) begin insert into mi.RangeDetail (RangeID, Name, Description, IsActive, CreatePersonID, CreateDate) values (3710,'REPLACE MOTOR FIELD WIRES','',1,1,GETDATE()) end</v>
      </c>
    </row>
    <row r="114" spans="1:8" x14ac:dyDescent="0.25">
      <c r="A114">
        <v>11</v>
      </c>
      <c r="B114" t="s">
        <v>8849</v>
      </c>
      <c r="C114" t="s">
        <v>8850</v>
      </c>
      <c r="H114" t="str">
        <f t="shared" si="1"/>
        <v>if not exists (select 1 from mi.RangeDetail where Name = 'MILL SHOP NCH NEAR EAST OFFICES' and RangeID = 3710) begin insert into mi.RangeDetail (RangeID, Name, Description, IsActive, CreatePersonID, CreateDate) values (3710,'MILL SHOP NCH NEAR EAST OFFICES','',1,1,GETDATE()) end</v>
      </c>
    </row>
    <row r="115" spans="1:8" x14ac:dyDescent="0.25">
      <c r="A115">
        <v>1</v>
      </c>
      <c r="B115" t="s">
        <v>8851</v>
      </c>
      <c r="C115" t="s">
        <v>8852</v>
      </c>
      <c r="H115" t="str">
        <f t="shared" si="1"/>
        <v>if not exists (select 1 from mi.RangeDetail where Name = 'ODOT 180206, RIC US 42' and RangeID = 3710) begin insert into mi.RangeDetail (RangeID, Name, Description, IsActive, CreatePersonID, CreateDate) values (3710,'ODOT 180206, RIC US 42','',1,1,GETDATE()) end</v>
      </c>
    </row>
    <row r="116" spans="1:8" x14ac:dyDescent="0.25">
      <c r="A116">
        <v>2</v>
      </c>
      <c r="B116" t="s">
        <v>8853</v>
      </c>
      <c r="C116" t="s">
        <v>8854</v>
      </c>
      <c r="H116" t="str">
        <f t="shared" si="1"/>
        <v>if not exists (select 1 from mi.RangeDetail where Name = 'AEP Albion-Kendallville Access Road' and RangeID = 3710) begin insert into mi.RangeDetail (RangeID, Name, Description, IsActive, CreatePersonID, CreateDate) values (3710,'AEP Albion-Kendallville Access Road','',1,1,GETDATE()) end</v>
      </c>
    </row>
    <row r="117" spans="1:8" x14ac:dyDescent="0.25">
      <c r="A117">
        <v>2</v>
      </c>
      <c r="B117" t="s">
        <v>8855</v>
      </c>
      <c r="C117" t="s">
        <v>8856</v>
      </c>
      <c r="H117" t="str">
        <f t="shared" si="1"/>
        <v>if not exists (select 1 from mi.RangeDetail where Name = 'AEP Don Marquis 345 kV Substation Ballistic Walls' and RangeID = 3710) begin insert into mi.RangeDetail (RangeID, Name, Description, IsActive, CreatePersonID, CreateDate) values (3710,'AEP Don Marquis 345 kV Substation Ballistic Walls','',1,1,GETDATE()) end</v>
      </c>
    </row>
    <row r="118" spans="1:8" x14ac:dyDescent="0.25">
      <c r="A118">
        <v>5</v>
      </c>
      <c r="B118" t="s">
        <v>8857</v>
      </c>
      <c r="C118" t="s">
        <v>8858</v>
      </c>
      <c r="H118" t="str">
        <f t="shared" si="1"/>
        <v>if not exists (select 1 from mi.RangeDetail where Name = 'Woodville Plant-Westerville Shop Work' and RangeID = 3710) begin insert into mi.RangeDetail (RangeID, Name, Description, IsActive, CreatePersonID, CreateDate) values (3710,'Woodville Plant-Westerville Shop Work','',1,1,GETDATE()) end</v>
      </c>
    </row>
    <row r="119" spans="1:8" x14ac:dyDescent="0.25">
      <c r="A119">
        <v>9</v>
      </c>
      <c r="B119" t="s">
        <v>8859</v>
      </c>
      <c r="C119" t="s">
        <v>8860</v>
      </c>
      <c r="H119" t="str">
        <f t="shared" si="1"/>
        <v>if not exists (select 1 from mi.RangeDetail where Name = 'CONTINUE TEAR OUT &amp; REPAIRS ON COKE SIDE RAIL &amp; BENCH 60 E' and RangeID = 3710) begin insert into mi.RangeDetail (RangeID, Name, Description, IsActive, CreatePersonID, CreateDate) values (3710,'CONTINUE TEAR OUT &amp; REPAIRS ON COKE SIDE RAIL &amp; BENCH 60 E','',1,1,GETDATE()) end</v>
      </c>
    </row>
    <row r="120" spans="1:8" x14ac:dyDescent="0.25">
      <c r="A120">
        <v>9</v>
      </c>
      <c r="B120" t="s">
        <v>8861</v>
      </c>
      <c r="C120" t="s">
        <v>8862</v>
      </c>
      <c r="H120" t="str">
        <f t="shared" si="1"/>
        <v>if not exists (select 1 from mi.RangeDetail where Name = 'R2 &amp; R3 OIL CELLAR/DESCALE' and RangeID = 3710) begin insert into mi.RangeDetail (RangeID, Name, Description, IsActive, CreatePersonID, CreateDate) values (3710,'R2 &amp; R3 OIL CELLAR/DESCALE','',1,1,GETDATE()) end</v>
      </c>
    </row>
    <row r="121" spans="1:8" x14ac:dyDescent="0.25">
      <c r="A121">
        <v>9</v>
      </c>
      <c r="B121" t="s">
        <v>8863</v>
      </c>
      <c r="C121" t="s">
        <v>9463</v>
      </c>
      <c r="H121" t="str">
        <f t="shared" si="1"/>
        <v>if not exists (select 1 from mi.RangeDetail where Name = 'CHANGE OUT 39'' SECTION OF RAIL S SIDE OF AP BLDG INSTALL 6 B' and RangeID = 3710) begin insert into mi.RangeDetail (RangeID, Name, Description, IsActive, CreatePersonID, CreateDate) values (3710,'CHANGE OUT 39'' SECTION OF RAIL S SIDE OF AP BLDG INSTALL 6 B','',1,1,GETDATE()) end</v>
      </c>
    </row>
    <row r="122" spans="1:8" x14ac:dyDescent="0.25">
      <c r="A122">
        <v>9</v>
      </c>
      <c r="B122" t="s">
        <v>8864</v>
      </c>
      <c r="C122" t="s">
        <v>8865</v>
      </c>
      <c r="H122" t="str">
        <f t="shared" si="1"/>
        <v>if not exists (select 1 from mi.RangeDetail where Name = 'RUN NEW CONDUIT FROM MCC TO JBOX UNDER CRANE WALKWAY' and RangeID = 3710) begin insert into mi.RangeDetail (RangeID, Name, Description, IsActive, CreatePersonID, CreateDate) values (3710,'RUN NEW CONDUIT FROM MCC TO JBOX UNDER CRANE WALKWAY','',1,1,GETDATE()) end</v>
      </c>
    </row>
    <row r="123" spans="1:8" x14ac:dyDescent="0.25">
      <c r="A123">
        <v>9</v>
      </c>
      <c r="B123" t="s">
        <v>8866</v>
      </c>
      <c r="C123" t="s">
        <v>8867</v>
      </c>
      <c r="H123" t="str">
        <f t="shared" si="1"/>
        <v>if not exists (select 1 from mi.RangeDetail where Name = 'NAS - LAMINAR SPRAY HEADER CLEANING' and RangeID = 3710) begin insert into mi.RangeDetail (RangeID, Name, Description, IsActive, CreatePersonID, CreateDate) values (3710,'NAS - LAMINAR SPRAY HEADER CLEANING','',1,1,GETDATE()) end</v>
      </c>
    </row>
    <row r="124" spans="1:8" x14ac:dyDescent="0.25">
      <c r="A124">
        <v>11</v>
      </c>
      <c r="B124" t="s">
        <v>8868</v>
      </c>
      <c r="C124" t="s">
        <v>8869</v>
      </c>
      <c r="H124" t="str">
        <f t="shared" si="1"/>
        <v>if not exists (select 1 from mi.RangeDetail where Name = 'Grandview Crossing (Precon)' and RangeID = 3710) begin insert into mi.RangeDetail (RangeID, Name, Description, IsActive, CreatePersonID, CreateDate) values (3710,'Grandview Crossing (Precon)','',1,1,GETDATE()) end</v>
      </c>
    </row>
    <row r="125" spans="1:8" x14ac:dyDescent="0.25">
      <c r="A125">
        <v>11</v>
      </c>
      <c r="B125" t="s">
        <v>8870</v>
      </c>
      <c r="C125" t="s">
        <v>8871</v>
      </c>
      <c r="H125" t="str">
        <f t="shared" si="1"/>
        <v>if not exists (select 1 from mi.RangeDetail where Name = 'Mill Shop NCH Worm Benches' and RangeID = 3710) begin insert into mi.RangeDetail (RangeID, Name, Description, IsActive, CreatePersonID, CreateDate) values (3710,'Mill Shop NCH Worm Benches','',1,1,GETDATE()) end</v>
      </c>
    </row>
    <row r="126" spans="1:8" x14ac:dyDescent="0.25">
      <c r="A126">
        <v>1</v>
      </c>
      <c r="B126" t="s">
        <v>8872</v>
      </c>
      <c r="C126" t="s">
        <v>8873</v>
      </c>
      <c r="H126" t="str">
        <f t="shared" si="1"/>
        <v>if not exists (select 1 from mi.RangeDetail where Name = 'ODOT 153045 Gemini Parkway D/B' and RangeID = 3710) begin insert into mi.RangeDetail (RangeID, Name, Description, IsActive, CreatePersonID, CreateDate) values (3710,'ODOT 153045 Gemini Parkway D/B','',1,1,GETDATE()) end</v>
      </c>
    </row>
    <row r="127" spans="1:8" x14ac:dyDescent="0.25">
      <c r="A127">
        <v>1</v>
      </c>
      <c r="B127" t="s">
        <v>8874</v>
      </c>
      <c r="C127" t="s">
        <v>8875</v>
      </c>
      <c r="H127" t="str">
        <f t="shared" si="1"/>
        <v>if not exists (select 1 from mi.RangeDetail where Name = 'Mansfield Resurfacing Phase 1' and RangeID = 3710) begin insert into mi.RangeDetail (RangeID, Name, Description, IsActive, CreatePersonID, CreateDate) values (3710,'Mansfield Resurfacing Phase 1','',1,1,GETDATE()) end</v>
      </c>
    </row>
    <row r="128" spans="1:8" x14ac:dyDescent="0.25">
      <c r="A128">
        <v>1</v>
      </c>
      <c r="B128" t="s">
        <v>8876</v>
      </c>
      <c r="C128" t="s">
        <v>8877</v>
      </c>
      <c r="H128" t="str">
        <f t="shared" si="1"/>
        <v>if not exists (select 1 from mi.RangeDetail where Name = 'ODOT 160500 SR 53, Ottawa' and RangeID = 3710) begin insert into mi.RangeDetail (RangeID, Name, Description, IsActive, CreatePersonID, CreateDate) values (3710,'ODOT 160500 SR 53, Ottawa','',1,1,GETDATE()) end</v>
      </c>
    </row>
    <row r="129" spans="1:8" x14ac:dyDescent="0.25">
      <c r="A129">
        <v>2</v>
      </c>
      <c r="B129" t="s">
        <v>8878</v>
      </c>
      <c r="C129" t="s">
        <v>8879</v>
      </c>
      <c r="H129" t="str">
        <f t="shared" si="1"/>
        <v>if not exists (select 1 from mi.RangeDetail where Name = 'Hap Cremean WTP Improvements' and RangeID = 3710) begin insert into mi.RangeDetail (RangeID, Name, Description, IsActive, CreatePersonID, CreateDate) values (3710,'Hap Cremean WTP Improvements','',1,1,GETDATE()) end</v>
      </c>
    </row>
    <row r="130" spans="1:8" x14ac:dyDescent="0.25">
      <c r="A130">
        <v>2</v>
      </c>
      <c r="B130" t="s">
        <v>8880</v>
      </c>
      <c r="C130" t="s">
        <v>8881</v>
      </c>
      <c r="H130" t="str">
        <f t="shared" si="1"/>
        <v>if not exists (select 1 from mi.RangeDetail where Name = 'Ashtabula Plant C Outfall Improvements' and RangeID = 3710) begin insert into mi.RangeDetail (RangeID, Name, Description, IsActive, CreatePersonID, CreateDate) values (3710,'Ashtabula Plant C Outfall Improvements','',1,1,GETDATE()) end</v>
      </c>
    </row>
    <row r="131" spans="1:8" x14ac:dyDescent="0.25">
      <c r="A131">
        <v>2</v>
      </c>
      <c r="B131" t="s">
        <v>8882</v>
      </c>
      <c r="C131" t="s">
        <v>8883</v>
      </c>
      <c r="H131" t="str">
        <f t="shared" ref="H131:H194" si="2">IF(C131&lt;&gt;"",CONCATENATE("if not exists (select 1 from mi.RangeDetail where Name = '",C131,"' and RangeID = 3710) begin insert into mi.RangeDetail (RangeID, Name, Description, IsActive, CreatePersonID, CreateDate) values (3710,'",C131,"','","',1,1,GETDATE()) end"), "")</f>
        <v>if not exists (select 1 from mi.RangeDetail where Name = 'AEP Torrey-Wooster Rebuild Project' and RangeID = 3710) begin insert into mi.RangeDetail (RangeID, Name, Description, IsActive, CreatePersonID, CreateDate) values (3710,'AEP Torrey-Wooster Rebuild Project','',1,1,GETDATE()) end</v>
      </c>
    </row>
    <row r="132" spans="1:8" x14ac:dyDescent="0.25">
      <c r="A132">
        <v>5</v>
      </c>
      <c r="B132" t="s">
        <v>8884</v>
      </c>
      <c r="C132" t="s">
        <v>8885</v>
      </c>
      <c r="H132" t="str">
        <f t="shared" si="2"/>
        <v>if not exists (select 1 from mi.RangeDetail where Name = 'Cleveland Plant-Westerville Shop Work' and RangeID = 3710) begin insert into mi.RangeDetail (RangeID, Name, Description, IsActive, CreatePersonID, CreateDate) values (3710,'Cleveland Plant-Westerville Shop Work','',1,1,GETDATE()) end</v>
      </c>
    </row>
    <row r="133" spans="1:8" x14ac:dyDescent="0.25">
      <c r="A133">
        <v>2</v>
      </c>
      <c r="B133" t="s">
        <v>8886</v>
      </c>
      <c r="C133" t="s">
        <v>8887</v>
      </c>
      <c r="H133" t="str">
        <f t="shared" si="2"/>
        <v>if not exists (select 1 from mi.RangeDetail where Name = 'North Bass Island Cable Installation' and RangeID = 3710) begin insert into mi.RangeDetail (RangeID, Name, Description, IsActive, CreatePersonID, CreateDate) values (3710,'North Bass Island Cable Installation','',1,1,GETDATE()) end</v>
      </c>
    </row>
    <row r="134" spans="1:8" x14ac:dyDescent="0.25">
      <c r="A134">
        <v>9</v>
      </c>
      <c r="B134" t="s">
        <v>8888</v>
      </c>
      <c r="C134" t="s">
        <v>8889</v>
      </c>
      <c r="H134" t="str">
        <f t="shared" si="2"/>
        <v>if not exists (select 1 from mi.RangeDetail where Name = 'REMOVE RR TRACKS OUTSIDE DR 491' and RangeID = 3710) begin insert into mi.RangeDetail (RangeID, Name, Description, IsActive, CreatePersonID, CreateDate) values (3710,'REMOVE RR TRACKS OUTSIDE DR 491','',1,1,GETDATE()) end</v>
      </c>
    </row>
    <row r="135" spans="1:8" x14ac:dyDescent="0.25">
      <c r="A135">
        <v>9</v>
      </c>
      <c r="B135" t="s">
        <v>8890</v>
      </c>
      <c r="C135" t="s">
        <v>8891</v>
      </c>
      <c r="H135" t="str">
        <f t="shared" si="2"/>
        <v>if not exists (select 1 from mi.RangeDetail where Name = 'ROOF REPAIRS' and RangeID = 3710) begin insert into mi.RangeDetail (RangeID, Name, Description, IsActive, CreatePersonID, CreateDate) values (3710,'ROOF REPAIRS','',1,1,GETDATE()) end</v>
      </c>
    </row>
    <row r="136" spans="1:8" x14ac:dyDescent="0.25">
      <c r="A136">
        <v>9</v>
      </c>
      <c r="B136" t="s">
        <v>8892</v>
      </c>
      <c r="C136" t="s">
        <v>8893</v>
      </c>
      <c r="H136" t="str">
        <f t="shared" si="2"/>
        <v>if not exists (select 1 from mi.RangeDetail where Name = 'REMOVE ROOF PANEL N &amp; S SIDE FM' and RangeID = 3710) begin insert into mi.RangeDetail (RangeID, Name, Description, IsActive, CreatePersonID, CreateDate) values (3710,'REMOVE ROOF PANEL N &amp; S SIDE FM','',1,1,GETDATE()) end</v>
      </c>
    </row>
    <row r="137" spans="1:8" x14ac:dyDescent="0.25">
      <c r="A137">
        <v>9</v>
      </c>
      <c r="B137" t="s">
        <v>8894</v>
      </c>
      <c r="C137" t="s">
        <v>8895</v>
      </c>
      <c r="H137" t="str">
        <f t="shared" si="2"/>
        <v>if not exists (select 1 from mi.RangeDetail where Name = 'WELD CRACK ON WALKING BEAM' and RangeID = 3710) begin insert into mi.RangeDetail (RangeID, Name, Description, IsActive, CreatePersonID, CreateDate) values (3710,'WELD CRACK ON WALKING BEAM','',1,1,GETDATE()) end</v>
      </c>
    </row>
    <row r="138" spans="1:8" x14ac:dyDescent="0.25">
      <c r="A138">
        <v>9</v>
      </c>
      <c r="B138" t="s">
        <v>8896</v>
      </c>
      <c r="C138" t="s">
        <v>8897</v>
      </c>
      <c r="H138" t="str">
        <f t="shared" si="2"/>
        <v>if not exists (select 1 from mi.RangeDetail where Name = 'ADJUST DRIVE AXEL ON ROLL CHANGER' and RangeID = 3710) begin insert into mi.RangeDetail (RangeID, Name, Description, IsActive, CreatePersonID, CreateDate) values (3710,'ADJUST DRIVE AXEL ON ROLL CHANGER','',1,1,GETDATE()) end</v>
      </c>
    </row>
    <row r="139" spans="1:8" x14ac:dyDescent="0.25">
      <c r="A139">
        <v>9</v>
      </c>
      <c r="B139" t="s">
        <v>8898</v>
      </c>
      <c r="C139" t="s">
        <v>9464</v>
      </c>
      <c r="H139" t="str">
        <f t="shared" si="2"/>
        <v>if not exists (select 1 from mi.RangeDetail where Name = 'CHIP OUT 5" OF CONCRETE 18 X 25'' &amp; REPOUR' and RangeID = 3710) begin insert into mi.RangeDetail (RangeID, Name, Description, IsActive, CreatePersonID, CreateDate) values (3710,'CHIP OUT 5" OF CONCRETE 18 X 25'' &amp; REPOUR','',1,1,GETDATE()) end</v>
      </c>
    </row>
    <row r="140" spans="1:8" x14ac:dyDescent="0.25">
      <c r="A140">
        <v>9</v>
      </c>
      <c r="B140" t="s">
        <v>8899</v>
      </c>
      <c r="C140" t="s">
        <v>8900</v>
      </c>
      <c r="H140" t="str">
        <f t="shared" si="2"/>
        <v>if not exists (select 1 from mi.RangeDetail where Name = 'PATCH HOLES IN CONCRETE S END OF BLDG' and RangeID = 3710) begin insert into mi.RangeDetail (RangeID, Name, Description, IsActive, CreatePersonID, CreateDate) values (3710,'PATCH HOLES IN CONCRETE S END OF BLDG','',1,1,GETDATE()) end</v>
      </c>
    </row>
    <row r="141" spans="1:8" x14ac:dyDescent="0.25">
      <c r="A141">
        <v>1</v>
      </c>
      <c r="B141" t="s">
        <v>8901</v>
      </c>
      <c r="C141" t="s">
        <v>8902</v>
      </c>
      <c r="H141" t="str">
        <f t="shared" si="2"/>
        <v>if not exists (select 1 from mi.RangeDetail where Name = 'Toledo Mechanics Yard' and RangeID = 3710) begin insert into mi.RangeDetail (RangeID, Name, Description, IsActive, CreatePersonID, CreateDate) values (3710,'Toledo Mechanics Yard','',1,1,GETDATE()) end</v>
      </c>
    </row>
    <row r="142" spans="1:8" x14ac:dyDescent="0.25">
      <c r="A142">
        <v>1</v>
      </c>
      <c r="B142" t="s">
        <v>8903</v>
      </c>
      <c r="C142" t="s">
        <v>8904</v>
      </c>
      <c r="H142" t="str">
        <f t="shared" si="2"/>
        <v>if not exists (select 1 from mi.RangeDetail where Name = 'Indianapolis Mechanics Yard - Greenfield' and RangeID = 3710) begin insert into mi.RangeDetail (RangeID, Name, Description, IsActive, CreatePersonID, CreateDate) values (3710,'Indianapolis Mechanics Yard - Greenfield','',1,1,GETDATE()) end</v>
      </c>
    </row>
    <row r="143" spans="1:8" x14ac:dyDescent="0.25">
      <c r="A143">
        <v>1</v>
      </c>
      <c r="B143" t="s">
        <v>8905</v>
      </c>
      <c r="C143" t="s">
        <v>8906</v>
      </c>
      <c r="H143" t="str">
        <f t="shared" si="2"/>
        <v>if not exists (select 1 from mi.RangeDetail where Name = 'Wooster Yard' and RangeID = 3710) begin insert into mi.RangeDetail (RangeID, Name, Description, IsActive, CreatePersonID, CreateDate) values (3710,'Wooster Yard','',1,1,GETDATE()) end</v>
      </c>
    </row>
    <row r="144" spans="1:8" x14ac:dyDescent="0.25">
      <c r="A144">
        <v>21</v>
      </c>
      <c r="B144" t="s">
        <v>8907</v>
      </c>
      <c r="C144" t="s">
        <v>8908</v>
      </c>
      <c r="H144" t="str">
        <f t="shared" si="2"/>
        <v>if not exists (select 1 from mi.RangeDetail where Name = 'IKPS Main Shop - Equipment' and RangeID = 3710) begin insert into mi.RangeDetail (RangeID, Name, Description, IsActive, CreatePersonID, CreateDate) values (3710,'IKPS Main Shop - Equipment','',1,1,GETDATE()) end</v>
      </c>
    </row>
    <row r="145" spans="1:8" x14ac:dyDescent="0.25">
      <c r="A145">
        <v>41</v>
      </c>
      <c r="B145" t="s">
        <v>8909</v>
      </c>
      <c r="C145" t="s">
        <v>8910</v>
      </c>
      <c r="H145" t="str">
        <f t="shared" si="2"/>
        <v>if not exists (select 1 from mi.RangeDetail where Name = 'Collinwood Rail Yard' and RangeID = 3710) begin insert into mi.RangeDetail (RangeID, Name, Description, IsActive, CreatePersonID, CreateDate) values (3710,'Collinwood Rail Yard','',1,1,GETDATE()) end</v>
      </c>
    </row>
    <row r="146" spans="1:8" x14ac:dyDescent="0.25">
      <c r="A146">
        <v>41</v>
      </c>
      <c r="B146" t="s">
        <v>8911</v>
      </c>
      <c r="C146" t="s">
        <v>8912</v>
      </c>
      <c r="H146" t="str">
        <f t="shared" si="2"/>
        <v>if not exists (select 1 from mi.RangeDetail where Name = '2018 Armor Project' and RangeID = 3710) begin insert into mi.RangeDetail (RangeID, Name, Description, IsActive, CreatePersonID, CreateDate) values (3710,'2018 Armor Project','',1,1,GETDATE()) end</v>
      </c>
    </row>
    <row r="147" spans="1:8" x14ac:dyDescent="0.25">
      <c r="A147">
        <v>51</v>
      </c>
      <c r="B147" t="s">
        <v>8913</v>
      </c>
      <c r="C147" t="s">
        <v>8914</v>
      </c>
      <c r="H147" t="str">
        <f t="shared" si="2"/>
        <v>if not exists (select 1 from mi.RangeDetail where Name = 'Shalersville Plant' and RangeID = 3710) begin insert into mi.RangeDetail (RangeID, Name, Description, IsActive, CreatePersonID, CreateDate) values (3710,'Shalersville Plant','',1,1,GETDATE()) end</v>
      </c>
    </row>
    <row r="148" spans="1:8" x14ac:dyDescent="0.25">
      <c r="A148">
        <v>11</v>
      </c>
      <c r="B148" t="s">
        <v>8915</v>
      </c>
      <c r="C148" t="s">
        <v>8916</v>
      </c>
      <c r="H148" t="str">
        <f t="shared" si="2"/>
        <v>if not exists (select 1 from mi.RangeDetail where Name = 'Kokosing Maintenance Building &amp; Cold Storage' and RangeID = 3710) begin insert into mi.RangeDetail (RangeID, Name, Description, IsActive, CreatePersonID, CreateDate) values (3710,'Kokosing Maintenance Building &amp; Cold Storage','',1,1,GETDATE()) end</v>
      </c>
    </row>
    <row r="149" spans="1:8" x14ac:dyDescent="0.25">
      <c r="A149">
        <v>11</v>
      </c>
      <c r="B149" t="s">
        <v>8917</v>
      </c>
      <c r="C149" t="s">
        <v>8918</v>
      </c>
      <c r="H149" t="str">
        <f t="shared" si="2"/>
        <v>if not exists (select 1 from mi.RangeDetail where Name = 'WP Grand Central Mall' and RangeID = 3710) begin insert into mi.RangeDetail (RangeID, Name, Description, IsActive, CreatePersonID, CreateDate) values (3710,'WP Grand Central Mall','',1,1,GETDATE()) end</v>
      </c>
    </row>
    <row r="150" spans="1:8" x14ac:dyDescent="0.25">
      <c r="A150">
        <v>11</v>
      </c>
      <c r="B150" t="s">
        <v>8919</v>
      </c>
      <c r="C150" t="s">
        <v>8920</v>
      </c>
      <c r="H150" t="str">
        <f t="shared" si="2"/>
        <v>if not exists (select 1 from mi.RangeDetail where Name = 'Limited DC7 Central Office Expansion' and RangeID = 3710) begin insert into mi.RangeDetail (RangeID, Name, Description, IsActive, CreatePersonID, CreateDate) values (3710,'Limited DC7 Central Office Expansion','',1,1,GETDATE()) end</v>
      </c>
    </row>
    <row r="151" spans="1:8" x14ac:dyDescent="0.25">
      <c r="A151">
        <v>11</v>
      </c>
      <c r="B151" t="s">
        <v>8921</v>
      </c>
      <c r="C151" t="s">
        <v>8922</v>
      </c>
      <c r="H151" t="str">
        <f t="shared" si="2"/>
        <v>if not exists (select 1 from mi.RangeDetail where Name = 'Kaufman IBEW Redevelopment Project (Precon)' and RangeID = 3710) begin insert into mi.RangeDetail (RangeID, Name, Description, IsActive, CreatePersonID, CreateDate) values (3710,'Kaufman IBEW Redevelopment Project (Precon)','',1,1,GETDATE()) end</v>
      </c>
    </row>
    <row r="152" spans="1:8" x14ac:dyDescent="0.25">
      <c r="A152">
        <v>11</v>
      </c>
      <c r="B152" t="s">
        <v>8923</v>
      </c>
      <c r="C152" t="s">
        <v>8924</v>
      </c>
      <c r="H152" t="str">
        <f t="shared" si="2"/>
        <v>if not exists (select 1 from mi.RangeDetail where Name = 'Easton P-122 Buildout' and RangeID = 3710) begin insert into mi.RangeDetail (RangeID, Name, Description, IsActive, CreatePersonID, CreateDate) values (3710,'Easton P-122 Buildout','',1,1,GETDATE()) end</v>
      </c>
    </row>
    <row r="153" spans="1:8" x14ac:dyDescent="0.25">
      <c r="A153">
        <v>11</v>
      </c>
      <c r="B153" t="s">
        <v>8925</v>
      </c>
      <c r="C153" t="s">
        <v>8926</v>
      </c>
      <c r="H153" t="str">
        <f t="shared" si="2"/>
        <v>if not exists (select 1 from mi.RangeDetail where Name = 'Easton Misc Projects' and RangeID = 3710) begin insert into mi.RangeDetail (RangeID, Name, Description, IsActive, CreatePersonID, CreateDate) values (3710,'Easton Misc Projects','',1,1,GETDATE()) end</v>
      </c>
    </row>
    <row r="154" spans="1:8" x14ac:dyDescent="0.25">
      <c r="A154">
        <v>11</v>
      </c>
      <c r="B154" t="s">
        <v>8927</v>
      </c>
      <c r="C154" t="s">
        <v>8928</v>
      </c>
      <c r="H154" t="str">
        <f t="shared" si="2"/>
        <v>if not exists (select 1 from mi.RangeDetail where Name = 'Otterbein University Campus Center Modernization (PRECON)' and RangeID = 3710) begin insert into mi.RangeDetail (RangeID, Name, Description, IsActive, CreatePersonID, CreateDate) values (3710,'Otterbein University Campus Center Modernization (PRECON)','',1,1,GETDATE()) end</v>
      </c>
    </row>
    <row r="155" spans="1:8" x14ac:dyDescent="0.25">
      <c r="A155">
        <v>11</v>
      </c>
      <c r="B155" t="s">
        <v>8929</v>
      </c>
      <c r="C155" t="s">
        <v>8930</v>
      </c>
      <c r="H155" t="str">
        <f t="shared" si="2"/>
        <v>if not exists (select 1 from mi.RangeDetail where Name = 'ETC Digital Parking Signage Replacement' and RangeID = 3710) begin insert into mi.RangeDetail (RangeID, Name, Description, IsActive, CreatePersonID, CreateDate) values (3710,'ETC Digital Parking Signage Replacement','',1,1,GETDATE()) end</v>
      </c>
    </row>
    <row r="156" spans="1:8" x14ac:dyDescent="0.25">
      <c r="A156">
        <v>11</v>
      </c>
      <c r="B156" t="s">
        <v>8931</v>
      </c>
      <c r="C156" t="s">
        <v>8932</v>
      </c>
      <c r="H156" t="str">
        <f t="shared" si="2"/>
        <v>if not exists (select 1 from mi.RangeDetail where Name = 'Ohio Pack Facility - Modifications &amp; Expansion' and RangeID = 3710) begin insert into mi.RangeDetail (RangeID, Name, Description, IsActive, CreatePersonID, CreateDate) values (3710,'Ohio Pack Facility - Modifications &amp; Expansion','',1,1,GETDATE()) end</v>
      </c>
    </row>
    <row r="157" spans="1:8" x14ac:dyDescent="0.25">
      <c r="A157">
        <v>11</v>
      </c>
      <c r="B157" t="s">
        <v>8933</v>
      </c>
      <c r="C157" t="s">
        <v>8934</v>
      </c>
      <c r="H157" t="str">
        <f t="shared" si="2"/>
        <v>if not exists (select 1 from mi.RangeDetail where Name = 'OH - Grant Medical Center Cancer Services - Precon' and RangeID = 3710) begin insert into mi.RangeDetail (RangeID, Name, Description, IsActive, CreatePersonID, CreateDate) values (3710,'OH - Grant Medical Center Cancer Services - Precon','',1,1,GETDATE()) end</v>
      </c>
    </row>
    <row r="158" spans="1:8" x14ac:dyDescent="0.25">
      <c r="A158">
        <v>11</v>
      </c>
      <c r="B158" t="s">
        <v>8935</v>
      </c>
      <c r="C158" t="s">
        <v>8936</v>
      </c>
      <c r="H158" t="str">
        <f t="shared" si="2"/>
        <v>if not exists (select 1 from mi.RangeDetail where Name = 'Animal Supply - Freezer Cooler' and RangeID = 3710) begin insert into mi.RangeDetail (RangeID, Name, Description, IsActive, CreatePersonID, CreateDate) values (3710,'Animal Supply - Freezer Cooler','',1,1,GETDATE()) end</v>
      </c>
    </row>
    <row r="159" spans="1:8" x14ac:dyDescent="0.25">
      <c r="A159">
        <v>11</v>
      </c>
      <c r="B159" t="s">
        <v>8937</v>
      </c>
      <c r="C159" t="s">
        <v>8938</v>
      </c>
      <c r="H159" t="str">
        <f t="shared" si="2"/>
        <v>if not exists (select 1 from mi.RangeDetail where Name = 'JPMC - Vision Drive Modernization (Precon)' and RangeID = 3710) begin insert into mi.RangeDetail (RangeID, Name, Description, IsActive, CreatePersonID, CreateDate) values (3710,'JPMC - Vision Drive Modernization (Precon)','',1,1,GETDATE()) end</v>
      </c>
    </row>
    <row r="160" spans="1:8" x14ac:dyDescent="0.25">
      <c r="A160">
        <v>1</v>
      </c>
      <c r="B160" t="s">
        <v>8939</v>
      </c>
      <c r="C160" t="s">
        <v>8940</v>
      </c>
      <c r="H160" t="str">
        <f t="shared" si="2"/>
        <v>if not exists (select 1 from mi.RangeDetail where Name = 'ODOT 133026-Martin Luther King Blvd' and RangeID = 3710) begin insert into mi.RangeDetail (RangeID, Name, Description, IsActive, CreatePersonID, CreateDate) values (3710,'ODOT 133026-Martin Luther King Blvd','',1,1,GETDATE()) end</v>
      </c>
    </row>
    <row r="161" spans="1:8" x14ac:dyDescent="0.25">
      <c r="A161">
        <v>1</v>
      </c>
      <c r="B161" t="s">
        <v>8941</v>
      </c>
      <c r="C161" t="s">
        <v>8942</v>
      </c>
      <c r="H161" t="str">
        <f t="shared" si="2"/>
        <v>if not exists (select 1 from mi.RangeDetail where Name = 'Westerville Office Expansion Sitework' and RangeID = 3710) begin insert into mi.RangeDetail (RangeID, Name, Description, IsActive, CreatePersonID, CreateDate) values (3710,'Westerville Office Expansion Sitework','',1,1,GETDATE()) end</v>
      </c>
    </row>
    <row r="162" spans="1:8" x14ac:dyDescent="0.25">
      <c r="A162">
        <v>1</v>
      </c>
      <c r="B162" t="s">
        <v>8943</v>
      </c>
      <c r="C162" t="s">
        <v>8944</v>
      </c>
      <c r="H162" t="str">
        <f t="shared" si="2"/>
        <v>if not exists (select 1 from mi.RangeDetail where Name = 'Newark 2017 Street Rehab and Resurfacing' and RangeID = 3710) begin insert into mi.RangeDetail (RangeID, Name, Description, IsActive, CreatePersonID, CreateDate) values (3710,'Newark 2017 Street Rehab and Resurfacing','',1,1,GETDATE()) end</v>
      </c>
    </row>
    <row r="163" spans="1:8" x14ac:dyDescent="0.25">
      <c r="A163">
        <v>1</v>
      </c>
      <c r="B163" t="s">
        <v>8945</v>
      </c>
      <c r="C163" t="s">
        <v>8946</v>
      </c>
      <c r="H163" t="str">
        <f t="shared" si="2"/>
        <v>if not exists (select 1 from mi.RangeDetail where Name = 'Dublin Road WTP (Part 4) - Sub to KII' and RangeID = 3710) begin insert into mi.RangeDetail (RangeID, Name, Description, IsActive, CreatePersonID, CreateDate) values (3710,'Dublin Road WTP (Part 4) - Sub to KII','',1,1,GETDATE()) end</v>
      </c>
    </row>
    <row r="164" spans="1:8" x14ac:dyDescent="0.25">
      <c r="A164">
        <v>1</v>
      </c>
      <c r="B164" t="s">
        <v>8947</v>
      </c>
      <c r="C164" t="s">
        <v>8948</v>
      </c>
      <c r="H164" t="str">
        <f t="shared" si="2"/>
        <v>if not exists (select 1 from mi.RangeDetail where Name = 'WVDOH Trooper Linn Memorial Bridge' and RangeID = 3710) begin insert into mi.RangeDetail (RangeID, Name, Description, IsActive, CreatePersonID, CreateDate) values (3710,'WVDOH Trooper Linn Memorial Bridge','',1,1,GETDATE()) end</v>
      </c>
    </row>
    <row r="165" spans="1:8" x14ac:dyDescent="0.25">
      <c r="A165">
        <v>1</v>
      </c>
      <c r="B165" t="s">
        <v>8949</v>
      </c>
      <c r="C165" t="s">
        <v>8950</v>
      </c>
      <c r="H165" t="str">
        <f t="shared" si="2"/>
        <v>if not exists (select 1 from mi.RangeDetail where Name = 'ODOT 180024, SR 58, Lorain' and RangeID = 3710) begin insert into mi.RangeDetail (RangeID, Name, Description, IsActive, CreatePersonID, CreateDate) values (3710,'ODOT 180024, SR 58, Lorain','',1,1,GETDATE()) end</v>
      </c>
    </row>
    <row r="166" spans="1:8" x14ac:dyDescent="0.25">
      <c r="A166">
        <v>2</v>
      </c>
      <c r="B166" t="s">
        <v>8951</v>
      </c>
      <c r="C166" t="s">
        <v>8952</v>
      </c>
      <c r="H166" t="str">
        <f t="shared" si="2"/>
        <v>if not exists (select 1 from mi.RangeDetail where Name = 'Hap Cremean WP Bulk Chemical Building Improvements' and RangeID = 3710) begin insert into mi.RangeDetail (RangeID, Name, Description, IsActive, CreatePersonID, CreateDate) values (3710,'Hap Cremean WP Bulk Chemical Building Improvements','',1,1,GETDATE()) end</v>
      </c>
    </row>
    <row r="167" spans="1:8" x14ac:dyDescent="0.25">
      <c r="A167">
        <v>2</v>
      </c>
      <c r="B167" t="s">
        <v>8953</v>
      </c>
      <c r="C167" t="s">
        <v>8954</v>
      </c>
      <c r="H167" t="str">
        <f t="shared" si="2"/>
        <v>if not exists (select 1 from mi.RangeDetail where Name = 'AEP Milan Station' and RangeID = 3710) begin insert into mi.RangeDetail (RangeID, Name, Description, IsActive, CreatePersonID, CreateDate) values (3710,'AEP Milan Station','',1,1,GETDATE()) end</v>
      </c>
    </row>
    <row r="168" spans="1:8" x14ac:dyDescent="0.25">
      <c r="A168">
        <v>5</v>
      </c>
      <c r="B168" t="s">
        <v>8955</v>
      </c>
      <c r="C168" t="s">
        <v>8956</v>
      </c>
      <c r="H168" t="str">
        <f t="shared" si="2"/>
        <v>if not exists (select 1 from mi.RangeDetail where Name = 'Mansfield Plant' and RangeID = 3710) begin insert into mi.RangeDetail (RangeID, Name, Description, IsActive, CreatePersonID, CreateDate) values (3710,'Mansfield Plant','',1,1,GETDATE()) end</v>
      </c>
    </row>
    <row r="169" spans="1:8" x14ac:dyDescent="0.25">
      <c r="A169">
        <v>5</v>
      </c>
      <c r="B169" t="s">
        <v>8957</v>
      </c>
      <c r="C169" t="s">
        <v>8958</v>
      </c>
      <c r="H169" t="str">
        <f t="shared" si="2"/>
        <v>if not exists (select 1 from mi.RangeDetail where Name = 'Upper Sandusky Plant' and RangeID = 3710) begin insert into mi.RangeDetail (RangeID, Name, Description, IsActive, CreatePersonID, CreateDate) values (3710,'Upper Sandusky Plant','',1,1,GETDATE()) end</v>
      </c>
    </row>
    <row r="170" spans="1:8" x14ac:dyDescent="0.25">
      <c r="A170">
        <v>5</v>
      </c>
      <c r="B170" t="s">
        <v>8959</v>
      </c>
      <c r="C170" t="s">
        <v>8960</v>
      </c>
      <c r="H170" t="str">
        <f t="shared" si="2"/>
        <v>if not exists (select 1 from mi.RangeDetail where Name = 'Wheelersburg Terminal' and RangeID = 3710) begin insert into mi.RangeDetail (RangeID, Name, Description, IsActive, CreatePersonID, CreateDate) values (3710,'Wheelersburg Terminal','',1,1,GETDATE()) end</v>
      </c>
    </row>
    <row r="171" spans="1:8" x14ac:dyDescent="0.25">
      <c r="A171">
        <v>5</v>
      </c>
      <c r="B171" t="s">
        <v>8961</v>
      </c>
      <c r="C171" t="s">
        <v>8962</v>
      </c>
      <c r="H171" t="str">
        <f t="shared" si="2"/>
        <v>if not exists (select 1 from mi.RangeDetail where Name = 'Mansfield Terminal' and RangeID = 3710) begin insert into mi.RangeDetail (RangeID, Name, Description, IsActive, CreatePersonID, CreateDate) values (3710,'Mansfield Terminal','',1,1,GETDATE()) end</v>
      </c>
    </row>
    <row r="172" spans="1:8" x14ac:dyDescent="0.25">
      <c r="A172">
        <v>5</v>
      </c>
      <c r="B172" t="s">
        <v>8963</v>
      </c>
      <c r="C172" t="s">
        <v>8964</v>
      </c>
      <c r="H172" t="str">
        <f t="shared" si="2"/>
        <v>if not exists (select 1 from mi.RangeDetail where Name = 'Polymer Plant' and RangeID = 3710) begin insert into mi.RangeDetail (RangeID, Name, Description, IsActive, CreatePersonID, CreateDate) values (3710,'Polymer Plant','',1,1,GETDATE()) end</v>
      </c>
    </row>
    <row r="173" spans="1:8" x14ac:dyDescent="0.25">
      <c r="A173">
        <v>5</v>
      </c>
      <c r="B173" t="s">
        <v>8965</v>
      </c>
      <c r="C173" t="s">
        <v>8966</v>
      </c>
      <c r="H173" t="str">
        <f t="shared" si="2"/>
        <v>if not exists (select 1 from mi.RangeDetail where Name = 'East Claridon Plant' and RangeID = 3710) begin insert into mi.RangeDetail (RangeID, Name, Description, IsActive, CreatePersonID, CreateDate) values (3710,'East Claridon Plant','',1,1,GETDATE()) end</v>
      </c>
    </row>
    <row r="174" spans="1:8" x14ac:dyDescent="0.25">
      <c r="A174">
        <v>5</v>
      </c>
      <c r="B174" t="s">
        <v>8967</v>
      </c>
      <c r="C174" t="s">
        <v>8968</v>
      </c>
      <c r="H174" t="str">
        <f t="shared" si="2"/>
        <v>if not exists (select 1 from mi.RangeDetail where Name = 'Woodville Plant' and RangeID = 3710) begin insert into mi.RangeDetail (RangeID, Name, Description, IsActive, CreatePersonID, CreateDate) values (3710,'Woodville Plant','',1,1,GETDATE()) end</v>
      </c>
    </row>
    <row r="175" spans="1:8" x14ac:dyDescent="0.25">
      <c r="A175">
        <v>2</v>
      </c>
      <c r="B175" t="s">
        <v>8969</v>
      </c>
      <c r="C175" t="s">
        <v>8970</v>
      </c>
      <c r="H175" t="str">
        <f t="shared" si="2"/>
        <v>if not exists (select 1 from mi.RangeDetail where Name = 'Chicago Harbor Breakwater Repair' and RangeID = 3710) begin insert into mi.RangeDetail (RangeID, Name, Description, IsActive, CreatePersonID, CreateDate) values (3710,'Chicago Harbor Breakwater Repair','',1,1,GETDATE()) end</v>
      </c>
    </row>
    <row r="176" spans="1:8" x14ac:dyDescent="0.25">
      <c r="A176">
        <v>9</v>
      </c>
      <c r="B176" t="s">
        <v>8971</v>
      </c>
      <c r="C176" t="s">
        <v>8972</v>
      </c>
      <c r="H176" t="str">
        <f t="shared" si="2"/>
        <v>if not exists (select 1 from mi.RangeDetail where Name = 'MIDDLETOWN OVERHEAD  - 100%' and RangeID = 3710) begin insert into mi.RangeDetail (RangeID, Name, Description, IsActive, CreatePersonID, CreateDate) values (3710,'MIDDLETOWN OVERHEAD  - 100%','',1,1,GETDATE()) end</v>
      </c>
    </row>
    <row r="177" spans="1:8" x14ac:dyDescent="0.25">
      <c r="A177">
        <v>9</v>
      </c>
      <c r="B177" t="s">
        <v>8973</v>
      </c>
      <c r="C177" t="s">
        <v>8974</v>
      </c>
      <c r="H177" t="str">
        <f t="shared" si="2"/>
        <v>if not exists (select 1 from mi.RangeDetail where Name = 'GRATING &amp; STRUCTUAL REPAIRS BY-PRODUCTS' and RangeID = 3710) begin insert into mi.RangeDetail (RangeID, Name, Description, IsActive, CreatePersonID, CreateDate) values (3710,'GRATING &amp; STRUCTUAL REPAIRS BY-PRODUCTS','',1,1,GETDATE()) end</v>
      </c>
    </row>
    <row r="178" spans="1:8" x14ac:dyDescent="0.25">
      <c r="A178">
        <v>9</v>
      </c>
      <c r="B178" t="s">
        <v>8975</v>
      </c>
      <c r="C178" t="s">
        <v>8976</v>
      </c>
      <c r="H178" t="str">
        <f t="shared" si="2"/>
        <v>if not exists (select 1 from mi.RangeDetail where Name = 'SNOOPY STRUCTUAL REPAIR' and RangeID = 3710) begin insert into mi.RangeDetail (RangeID, Name, Description, IsActive, CreatePersonID, CreateDate) values (3710,'SNOOPY STRUCTUAL REPAIR','',1,1,GETDATE()) end</v>
      </c>
    </row>
    <row r="179" spans="1:8" x14ac:dyDescent="0.25">
      <c r="A179">
        <v>9</v>
      </c>
      <c r="B179" t="s">
        <v>8977</v>
      </c>
      <c r="C179" t="s">
        <v>8978</v>
      </c>
      <c r="H179" t="str">
        <f t="shared" si="2"/>
        <v>if not exists (select 1 from mi.RangeDetail where Name = 'TAR DECANTER SCAFFOLD' and RangeID = 3710) begin insert into mi.RangeDetail (RangeID, Name, Description, IsActive, CreatePersonID, CreateDate) values (3710,'TAR DECANTER SCAFFOLD','',1,1,GETDATE()) end</v>
      </c>
    </row>
    <row r="180" spans="1:8" x14ac:dyDescent="0.25">
      <c r="A180">
        <v>9</v>
      </c>
      <c r="B180" t="s">
        <v>8979</v>
      </c>
      <c r="C180" t="s">
        <v>8980</v>
      </c>
      <c r="H180" t="str">
        <f t="shared" si="2"/>
        <v>if not exists (select 1 from mi.RangeDetail where Name = 'IW SUPPORT DT &amp; WEEKDAYS' and RangeID = 3710) begin insert into mi.RangeDetail (RangeID, Name, Description, IsActive, CreatePersonID, CreateDate) values (3710,'IW SUPPORT DT &amp; WEEKDAYS','',1,1,GETDATE()) end</v>
      </c>
    </row>
    <row r="181" spans="1:8" x14ac:dyDescent="0.25">
      <c r="A181">
        <v>9</v>
      </c>
      <c r="B181" t="s">
        <v>8981</v>
      </c>
      <c r="C181" t="s">
        <v>8982</v>
      </c>
      <c r="H181" t="str">
        <f t="shared" si="2"/>
        <v>if not exists (select 1 from mi.RangeDetail where Name = 'N MORGOIL STORAGE SCAFFOLD' and RangeID = 3710) begin insert into mi.RangeDetail (RangeID, Name, Description, IsActive, CreatePersonID, CreateDate) values (3710,'N MORGOIL STORAGE SCAFFOLD','',1,1,GETDATE()) end</v>
      </c>
    </row>
    <row r="182" spans="1:8" x14ac:dyDescent="0.25">
      <c r="A182">
        <v>9</v>
      </c>
      <c r="B182" t="s">
        <v>8983</v>
      </c>
      <c r="C182" t="s">
        <v>8984</v>
      </c>
      <c r="H182" t="str">
        <f t="shared" si="2"/>
        <v>if not exists (select 1 from mi.RangeDetail where Name = 'INSTALL RUBBER ROOF S. END 116 BLDG' and RangeID = 3710) begin insert into mi.RangeDetail (RangeID, Name, Description, IsActive, CreatePersonID, CreateDate) values (3710,'INSTALL RUBBER ROOF S. END 116 BLDG','',1,1,GETDATE()) end</v>
      </c>
    </row>
    <row r="183" spans="1:8" x14ac:dyDescent="0.25">
      <c r="A183">
        <v>9</v>
      </c>
      <c r="B183" t="s">
        <v>8985</v>
      </c>
      <c r="C183" t="s">
        <v>8986</v>
      </c>
      <c r="H183" t="str">
        <f t="shared" si="2"/>
        <v>if not exists (select 1 from mi.RangeDetail where Name = '5TM STONING STATION PHASE 1 MECH INSTALL' and RangeID = 3710) begin insert into mi.RangeDetail (RangeID, Name, Description, IsActive, CreatePersonID, CreateDate) values (3710,'5TM STONING STATION PHASE 1 MECH INSTALL','',1,1,GETDATE()) end</v>
      </c>
    </row>
    <row r="184" spans="1:8" x14ac:dyDescent="0.25">
      <c r="A184">
        <v>9</v>
      </c>
      <c r="B184" t="s">
        <v>8987</v>
      </c>
      <c r="C184" t="s">
        <v>8988</v>
      </c>
      <c r="H184" t="str">
        <f t="shared" si="2"/>
        <v>if not exists (select 1 from mi.RangeDetail where Name = 'REMOVE #2 COILER &amp; LOAD TO AK TRUCK FOR MAINT' and RangeID = 3710) begin insert into mi.RangeDetail (RangeID, Name, Description, IsActive, CreatePersonID, CreateDate) values (3710,'REMOVE #2 COILER &amp; LOAD TO AK TRUCK FOR MAINT','',1,1,GETDATE()) end</v>
      </c>
    </row>
    <row r="185" spans="1:8" x14ac:dyDescent="0.25">
      <c r="A185">
        <v>9</v>
      </c>
      <c r="B185" t="s">
        <v>8989</v>
      </c>
      <c r="C185" t="s">
        <v>8990</v>
      </c>
      <c r="H185" t="str">
        <f t="shared" si="2"/>
        <v>if not exists (select 1 from mi.RangeDetail where Name = 'LAB &amp; MAT DRAINAGE PROJECTS' and RangeID = 3710) begin insert into mi.RangeDetail (RangeID, Name, Description, IsActive, CreatePersonID, CreateDate) values (3710,'LAB &amp; MAT DRAINAGE PROJECTS','',1,1,GETDATE()) end</v>
      </c>
    </row>
    <row r="186" spans="1:8" x14ac:dyDescent="0.25">
      <c r="A186">
        <v>9</v>
      </c>
      <c r="B186" t="s">
        <v>8991</v>
      </c>
      <c r="C186" t="s">
        <v>8992</v>
      </c>
      <c r="H186" t="str">
        <f t="shared" si="2"/>
        <v>if not exists (select 1 from mi.RangeDetail where Name = 'PICK UP &amp; DELIVER MANLIFTS PLANT WIDE' and RangeID = 3710) begin insert into mi.RangeDetail (RangeID, Name, Description, IsActive, CreatePersonID, CreateDate) values (3710,'PICK UP &amp; DELIVER MANLIFTS PLANT WIDE','',1,1,GETDATE()) end</v>
      </c>
    </row>
    <row r="187" spans="1:8" x14ac:dyDescent="0.25">
      <c r="A187">
        <v>4</v>
      </c>
      <c r="B187" t="s">
        <v>8993</v>
      </c>
      <c r="C187" t="s">
        <v>8994</v>
      </c>
      <c r="H187" t="str">
        <f t="shared" si="2"/>
        <v>if not exists (select 1 from mi.RangeDetail where Name = 'Cell 1 Sand &amp; Gravel Operation' and RangeID = 3710) begin insert into mi.RangeDetail (RangeID, Name, Description, IsActive, CreatePersonID, CreateDate) values (3710,'Cell 1 Sand &amp; Gravel Operation','',1,1,GETDATE()) end</v>
      </c>
    </row>
    <row r="188" spans="1:8" x14ac:dyDescent="0.25">
      <c r="A188">
        <v>1</v>
      </c>
      <c r="B188" t="s">
        <v>8995</v>
      </c>
      <c r="C188" t="s">
        <v>8996</v>
      </c>
      <c r="H188" t="str">
        <f t="shared" si="2"/>
        <v>if not exists (select 1 from mi.RangeDetail where Name = 'Mansfield Yard' and RangeID = 3710) begin insert into mi.RangeDetail (RangeID, Name, Description, IsActive, CreatePersonID, CreateDate) values (3710,'Mansfield Yard','',1,1,GETDATE()) end</v>
      </c>
    </row>
    <row r="189" spans="1:8" x14ac:dyDescent="0.25">
      <c r="A189">
        <v>11</v>
      </c>
      <c r="B189" t="s">
        <v>8997</v>
      </c>
      <c r="C189" t="s">
        <v>8998</v>
      </c>
      <c r="H189" t="str">
        <f t="shared" si="2"/>
        <v>if not exists (select 1 from mi.RangeDetail where Name = 'MILL SHOP ST PAUL RENOVATION/ADDITION' and RangeID = 3710) begin insert into mi.RangeDetail (RangeID, Name, Description, IsActive, CreatePersonID, CreateDate) values (3710,'MILL SHOP ST PAUL RENOVATION/ADDITION','',1,1,GETDATE()) end</v>
      </c>
    </row>
    <row r="190" spans="1:8" x14ac:dyDescent="0.25">
      <c r="A190">
        <v>1</v>
      </c>
      <c r="B190" t="s">
        <v>8999</v>
      </c>
      <c r="C190" t="s">
        <v>9000</v>
      </c>
      <c r="H190" t="str">
        <f t="shared" si="2"/>
        <v>if not exists (select 1 from mi.RangeDetail where Name = 'Columbus Yard' and RangeID = 3710) begin insert into mi.RangeDetail (RangeID, Name, Description, IsActive, CreatePersonID, CreateDate) values (3710,'Columbus Yard','',1,1,GETDATE()) end</v>
      </c>
    </row>
    <row r="191" spans="1:8" x14ac:dyDescent="0.25">
      <c r="A191">
        <v>1</v>
      </c>
      <c r="B191" t="s">
        <v>9001</v>
      </c>
      <c r="C191" t="s">
        <v>9002</v>
      </c>
      <c r="H191" t="str">
        <f t="shared" si="2"/>
        <v>if not exists (select 1 from mi.RangeDetail where Name = 'Schloss Yard' and RangeID = 3710) begin insert into mi.RangeDetail (RangeID, Name, Description, IsActive, CreatePersonID, CreateDate) values (3710,'Schloss Yard','',1,1,GETDATE()) end</v>
      </c>
    </row>
    <row r="192" spans="1:8" x14ac:dyDescent="0.25">
      <c r="A192">
        <v>1</v>
      </c>
      <c r="B192" t="s">
        <v>9003</v>
      </c>
      <c r="C192" t="s">
        <v>9004</v>
      </c>
      <c r="H192" t="str">
        <f t="shared" si="2"/>
        <v>if not exists (select 1 from mi.RangeDetail where Name = 'Cleveland/Schloss Yard' and RangeID = 3710) begin insert into mi.RangeDetail (RangeID, Name, Description, IsActive, CreatePersonID, CreateDate) values (3710,'Cleveland/Schloss Yard','',1,1,GETDATE()) end</v>
      </c>
    </row>
    <row r="193" spans="1:8" x14ac:dyDescent="0.25">
      <c r="A193">
        <v>9</v>
      </c>
      <c r="B193" t="s">
        <v>9005</v>
      </c>
      <c r="C193" t="s">
        <v>9006</v>
      </c>
      <c r="H193" t="str">
        <f t="shared" si="2"/>
        <v>if not exists (select 1 from mi.RangeDetail where Name = 'McGraw Yard' and RangeID = 3710) begin insert into mi.RangeDetail (RangeID, Name, Description, IsActive, CreatePersonID, CreateDate) values (3710,'McGraw Yard','',1,1,GETDATE()) end</v>
      </c>
    </row>
    <row r="194" spans="1:8" x14ac:dyDescent="0.25">
      <c r="A194">
        <v>41</v>
      </c>
      <c r="B194" t="s">
        <v>9007</v>
      </c>
      <c r="C194" t="s">
        <v>8968</v>
      </c>
      <c r="H194" t="str">
        <f t="shared" si="2"/>
        <v>if not exists (select 1 from mi.RangeDetail where Name = 'Woodville Plant' and RangeID = 3710) begin insert into mi.RangeDetail (RangeID, Name, Description, IsActive, CreatePersonID, CreateDate) values (3710,'Woodville Plant','',1,1,GETDATE()) end</v>
      </c>
    </row>
    <row r="195" spans="1:8" x14ac:dyDescent="0.25">
      <c r="A195">
        <v>21</v>
      </c>
      <c r="B195" t="s">
        <v>9008</v>
      </c>
      <c r="C195" t="s">
        <v>9009</v>
      </c>
      <c r="H195" t="str">
        <f t="shared" ref="H195:H258" si="3">IF(C195&lt;&gt;"",CONCATENATE("if not exists (select 1 from mi.RangeDetail where Name = '",C195,"' and RangeID = 3710) begin insert into mi.RangeDetail (RangeID, Name, Description, IsActive, CreatePersonID, CreateDate) values (3710,'",C195,"','","',1,1,GETDATE()) end"), "")</f>
        <v>if not exists (select 1 from mi.RangeDetail where Name = 'TC - O-731 10in Replacement' and RangeID = 3710) begin insert into mi.RangeDetail (RangeID, Name, Description, IsActive, CreatePersonID, CreateDate) values (3710,'TC - O-731 10in Replacement','',1,1,GETDATE()) end</v>
      </c>
    </row>
    <row r="196" spans="1:8" x14ac:dyDescent="0.25">
      <c r="A196">
        <v>51</v>
      </c>
      <c r="B196" t="s">
        <v>9010</v>
      </c>
      <c r="C196" t="s">
        <v>8966</v>
      </c>
      <c r="H196" t="str">
        <f t="shared" si="3"/>
        <v>if not exists (select 1 from mi.RangeDetail where Name = 'East Claridon Plant' and RangeID = 3710) begin insert into mi.RangeDetail (RangeID, Name, Description, IsActive, CreatePersonID, CreateDate) values (3710,'East Claridon Plant','',1,1,GETDATE()) end</v>
      </c>
    </row>
    <row r="197" spans="1:8" x14ac:dyDescent="0.25">
      <c r="A197">
        <v>11</v>
      </c>
      <c r="B197" t="s">
        <v>9011</v>
      </c>
      <c r="C197" t="s">
        <v>9012</v>
      </c>
      <c r="H197" t="str">
        <f t="shared" si="3"/>
        <v>if not exists (select 1 from mi.RangeDetail where Name = 'St. Mary Church Restoration - SPECHT CENTER' and RangeID = 3710) begin insert into mi.RangeDetail (RangeID, Name, Description, IsActive, CreatePersonID, CreateDate) values (3710,'St. Mary Church Restoration - SPECHT CENTER','',1,1,GETDATE()) end</v>
      </c>
    </row>
    <row r="198" spans="1:8" x14ac:dyDescent="0.25">
      <c r="A198">
        <v>1</v>
      </c>
      <c r="B198" t="s">
        <v>9013</v>
      </c>
      <c r="C198" t="s">
        <v>9014</v>
      </c>
      <c r="H198" t="str">
        <f t="shared" si="3"/>
        <v>if not exists (select 1 from mi.RangeDetail where Name = 'Wooster Streets FY18' and RangeID = 3710) begin insert into mi.RangeDetail (RangeID, Name, Description, IsActive, CreatePersonID, CreateDate) values (3710,'Wooster Streets FY18','',1,1,GETDATE()) end</v>
      </c>
    </row>
    <row r="199" spans="1:8" x14ac:dyDescent="0.25">
      <c r="A199">
        <v>2</v>
      </c>
      <c r="B199" t="s">
        <v>9015</v>
      </c>
      <c r="C199" t="s">
        <v>9016</v>
      </c>
      <c r="H199" t="str">
        <f t="shared" si="3"/>
        <v>if not exists (select 1 from mi.RangeDetail where Name = 'Canonsburg- Houston Joint Authority WWTP Upgrades' and RangeID = 3710) begin insert into mi.RangeDetail (RangeID, Name, Description, IsActive, CreatePersonID, CreateDate) values (3710,'Canonsburg- Houston Joint Authority WWTP Upgrades','',1,1,GETDATE()) end</v>
      </c>
    </row>
    <row r="200" spans="1:8" x14ac:dyDescent="0.25">
      <c r="A200">
        <v>2</v>
      </c>
      <c r="B200" t="s">
        <v>9017</v>
      </c>
      <c r="C200" t="s">
        <v>9018</v>
      </c>
      <c r="H200" t="str">
        <f t="shared" si="3"/>
        <v>if not exists (select 1 from mi.RangeDetail where Name = 'AEP Hillsboro-Maysville Access Road' and RangeID = 3710) begin insert into mi.RangeDetail (RangeID, Name, Description, IsActive, CreatePersonID, CreateDate) values (3710,'AEP Hillsboro-Maysville Access Road','',1,1,GETDATE()) end</v>
      </c>
    </row>
    <row r="201" spans="1:8" x14ac:dyDescent="0.25">
      <c r="A201">
        <v>5</v>
      </c>
      <c r="B201" t="s">
        <v>9019</v>
      </c>
      <c r="C201" t="s">
        <v>9020</v>
      </c>
      <c r="H201" t="str">
        <f t="shared" si="3"/>
        <v>if not exists (select 1 from mi.RangeDetail where Name = 'Medina Plant' and RangeID = 3710) begin insert into mi.RangeDetail (RangeID, Name, Description, IsActive, CreatePersonID, CreateDate) values (3710,'Medina Plant','',1,1,GETDATE()) end</v>
      </c>
    </row>
    <row r="202" spans="1:8" x14ac:dyDescent="0.25">
      <c r="A202">
        <v>5</v>
      </c>
      <c r="B202" t="s">
        <v>9021</v>
      </c>
      <c r="C202" t="s">
        <v>9022</v>
      </c>
      <c r="H202" t="str">
        <f t="shared" si="3"/>
        <v>if not exists (select 1 from mi.RangeDetail where Name = 'Wooster Plant' and RangeID = 3710) begin insert into mi.RangeDetail (RangeID, Name, Description, IsActive, CreatePersonID, CreateDate) values (3710,'Wooster Plant','',1,1,GETDATE()) end</v>
      </c>
    </row>
    <row r="203" spans="1:8" x14ac:dyDescent="0.25">
      <c r="A203">
        <v>5</v>
      </c>
      <c r="B203" t="s">
        <v>9023</v>
      </c>
      <c r="C203" t="s">
        <v>9024</v>
      </c>
      <c r="H203" t="str">
        <f t="shared" si="3"/>
        <v>if not exists (select 1 from mi.RangeDetail where Name = 'Columbia Station Plant' and RangeID = 3710) begin insert into mi.RangeDetail (RangeID, Name, Description, IsActive, CreatePersonID, CreateDate) values (3710,'Columbia Station Plant','',1,1,GETDATE()) end</v>
      </c>
    </row>
    <row r="204" spans="1:8" x14ac:dyDescent="0.25">
      <c r="A204">
        <v>2</v>
      </c>
      <c r="B204" t="s">
        <v>9025</v>
      </c>
      <c r="C204" t="s">
        <v>9026</v>
      </c>
      <c r="H204" t="str">
        <f t="shared" si="3"/>
        <v>if not exists (select 1 from mi.RangeDetail where Name = 'T&amp;T Marine Straits 2018' and RangeID = 3710) begin insert into mi.RangeDetail (RangeID, Name, Description, IsActive, CreatePersonID, CreateDate) values (3710,'T&amp;T Marine Straits 2018','',1,1,GETDATE()) end</v>
      </c>
    </row>
    <row r="205" spans="1:8" x14ac:dyDescent="0.25">
      <c r="A205">
        <v>1</v>
      </c>
      <c r="B205" t="s">
        <v>9027</v>
      </c>
      <c r="C205" t="s">
        <v>9028</v>
      </c>
      <c r="H205" t="str">
        <f t="shared" si="3"/>
        <v>if not exists (select 1 from mi.RangeDetail where Name = 'Works Department' and RangeID = 3710) begin insert into mi.RangeDetail (RangeID, Name, Description, IsActive, CreatePersonID, CreateDate) values (3710,'Works Department','',1,1,GETDATE()) end</v>
      </c>
    </row>
    <row r="206" spans="1:8" x14ac:dyDescent="0.25">
      <c r="A206">
        <v>1</v>
      </c>
      <c r="B206" t="s">
        <v>9029</v>
      </c>
      <c r="C206" t="s">
        <v>9030</v>
      </c>
      <c r="H206" t="str">
        <f t="shared" si="3"/>
        <v>if not exists (select 1 from mi.RangeDetail where Name = 'Weld Shop' and RangeID = 3710) begin insert into mi.RangeDetail (RangeID, Name, Description, IsActive, CreatePersonID, CreateDate) values (3710,'Weld Shop','',1,1,GETDATE()) end</v>
      </c>
    </row>
    <row r="207" spans="1:8" x14ac:dyDescent="0.25">
      <c r="A207">
        <v>1</v>
      </c>
      <c r="B207" t="s">
        <v>9031</v>
      </c>
      <c r="C207" t="s">
        <v>9032</v>
      </c>
      <c r="H207" t="str">
        <f t="shared" si="3"/>
        <v>if not exists (select 1 from mi.RangeDetail where Name = 'Paint Shop' and RangeID = 3710) begin insert into mi.RangeDetail (RangeID, Name, Description, IsActive, CreatePersonID, CreateDate) values (3710,'Paint Shop','',1,1,GETDATE()) end</v>
      </c>
    </row>
    <row r="208" spans="1:8" x14ac:dyDescent="0.25">
      <c r="A208">
        <v>21</v>
      </c>
      <c r="B208" t="s">
        <v>9033</v>
      </c>
      <c r="C208" t="s">
        <v>9034</v>
      </c>
      <c r="H208" t="str">
        <f t="shared" si="3"/>
        <v>if not exists (select 1 from mi.RangeDetail where Name = 'TC - Terra Alta PL8243 HDD Re-Bore' and RangeID = 3710) begin insert into mi.RangeDetail (RangeID, Name, Description, IsActive, CreatePersonID, CreateDate) values (3710,'TC - Terra Alta PL8243 HDD Re-Bore','',1,1,GETDATE()) end</v>
      </c>
    </row>
    <row r="209" spans="1:8" x14ac:dyDescent="0.25">
      <c r="A209">
        <v>21</v>
      </c>
      <c r="B209" t="s">
        <v>9035</v>
      </c>
      <c r="C209" t="s">
        <v>9036</v>
      </c>
      <c r="H209" t="str">
        <f t="shared" si="3"/>
        <v>if not exists (select 1 from mi.RangeDetail where Name = 'TC - Pavonia Wellington Storage' and RangeID = 3710) begin insert into mi.RangeDetail (RangeID, Name, Description, IsActive, CreatePersonID, CreateDate) values (3710,'TC - Pavonia Wellington Storage','',1,1,GETDATE()) end</v>
      </c>
    </row>
    <row r="210" spans="1:8" x14ac:dyDescent="0.25">
      <c r="A210">
        <v>21</v>
      </c>
      <c r="B210" t="s">
        <v>9037</v>
      </c>
      <c r="C210" t="s">
        <v>9038</v>
      </c>
      <c r="H210" t="str">
        <f t="shared" si="3"/>
        <v>if not exists (select 1 from mi.RangeDetail where Name = 'RICE - Maruader Phase II South' and RangeID = 3710) begin insert into mi.RangeDetail (RangeID, Name, Description, IsActive, CreatePersonID, CreateDate) values (3710,'RICE - Maruader Phase II South','',1,1,GETDATE()) end</v>
      </c>
    </row>
    <row r="211" spans="1:8" x14ac:dyDescent="0.25">
      <c r="A211">
        <v>21</v>
      </c>
      <c r="B211" t="s">
        <v>9039</v>
      </c>
      <c r="C211" t="s">
        <v>9040</v>
      </c>
      <c r="H211" t="str">
        <f t="shared" si="3"/>
        <v>if not exists (select 1 from mi.RangeDetail where Name = 'CPG-SM-80 Replacement' and RangeID = 3710) begin insert into mi.RangeDetail (RangeID, Name, Description, IsActive, CreatePersonID, CreateDate) values (3710,'CPG-SM-80 Replacement','',1,1,GETDATE()) end</v>
      </c>
    </row>
    <row r="212" spans="1:8" x14ac:dyDescent="0.25">
      <c r="A212">
        <v>21</v>
      </c>
      <c r="B212" t="s">
        <v>9041</v>
      </c>
      <c r="C212" t="s">
        <v>9042</v>
      </c>
      <c r="H212" t="str">
        <f t="shared" si="3"/>
        <v>if not exists (select 1 from mi.RangeDetail where Name = 'CPG - Line V Launcher Receiver' and RangeID = 3710) begin insert into mi.RangeDetail (RangeID, Name, Description, IsActive, CreatePersonID, CreateDate) values (3710,'CPG - Line V Launcher Receiver','',1,1,GETDATE()) end</v>
      </c>
    </row>
    <row r="213" spans="1:8" x14ac:dyDescent="0.25">
      <c r="A213">
        <v>21</v>
      </c>
      <c r="B213" t="s">
        <v>9043</v>
      </c>
      <c r="C213" t="s">
        <v>9044</v>
      </c>
      <c r="H213" t="str">
        <f t="shared" si="3"/>
        <v>if not exists (select 1 from mi.RangeDetail where Name = 'CPG - SM80 Forced Relocation' and RangeID = 3710) begin insert into mi.RangeDetail (RangeID, Name, Description, IsActive, CreatePersonID, CreateDate) values (3710,'CPG - SM80 Forced Relocation','',1,1,GETDATE()) end</v>
      </c>
    </row>
    <row r="214" spans="1:8" x14ac:dyDescent="0.25">
      <c r="A214">
        <v>21</v>
      </c>
      <c r="B214" t="s">
        <v>9045</v>
      </c>
      <c r="C214" t="s">
        <v>9046</v>
      </c>
      <c r="H214" t="str">
        <f t="shared" si="3"/>
        <v>if not exists (select 1 from mi.RangeDetail where Name = 'CPG – Ripley Storage Pipeline Projects' and RangeID = 3710) begin insert into mi.RangeDetail (RangeID, Name, Description, IsActive, CreatePersonID, CreateDate) values (3710,'CPG – Ripley Storage Pipeline Projects','',1,1,GETDATE()) end</v>
      </c>
    </row>
    <row r="215" spans="1:8" x14ac:dyDescent="0.25">
      <c r="A215">
        <v>21</v>
      </c>
      <c r="B215" t="s">
        <v>9047</v>
      </c>
      <c r="C215" t="s">
        <v>9048</v>
      </c>
      <c r="H215" t="str">
        <f t="shared" si="3"/>
        <v>if not exists (select 1 from mi.RangeDetail where Name = 'RICE - Thompson &amp; Athena' and RangeID = 3710) begin insert into mi.RangeDetail (RangeID, Name, Description, IsActive, CreatePersonID, CreateDate) values (3710,'RICE - Thompson &amp; Athena','',1,1,GETDATE()) end</v>
      </c>
    </row>
    <row r="216" spans="1:8" x14ac:dyDescent="0.25">
      <c r="A216">
        <v>21</v>
      </c>
      <c r="B216" t="s">
        <v>9049</v>
      </c>
      <c r="C216" t="s">
        <v>9050</v>
      </c>
      <c r="H216" t="str">
        <f t="shared" si="3"/>
        <v>if not exists (select 1 from mi.RangeDetail where Name = 'TC - Ceredo ISO Joint Project' and RangeID = 3710) begin insert into mi.RangeDetail (RangeID, Name, Description, IsActive, CreatePersonID, CreateDate) values (3710,'TC - Ceredo ISO Joint Project','',1,1,GETDATE()) end</v>
      </c>
    </row>
    <row r="217" spans="1:8" x14ac:dyDescent="0.25">
      <c r="A217">
        <v>21</v>
      </c>
      <c r="B217" t="s">
        <v>9051</v>
      </c>
      <c r="C217" t="s">
        <v>9052</v>
      </c>
      <c r="H217" t="str">
        <f t="shared" si="3"/>
        <v>if not exists (select 1 from mi.RangeDetail where Name = 'TC - Tug Hill 6in Bore, 2in Pipe' and RangeID = 3710) begin insert into mi.RangeDetail (RangeID, Name, Description, IsActive, CreatePersonID, CreateDate) values (3710,'TC - Tug Hill 6in Bore, 2in Pipe','',1,1,GETDATE()) end</v>
      </c>
    </row>
    <row r="218" spans="1:8" x14ac:dyDescent="0.25">
      <c r="A218">
        <v>9</v>
      </c>
      <c r="B218" t="s">
        <v>9053</v>
      </c>
      <c r="C218" t="s">
        <v>9054</v>
      </c>
      <c r="H218" t="str">
        <f t="shared" si="3"/>
        <v>if not exists (select 1 from mi.RangeDetail where Name = 'PIPE FABRICATION' and RangeID = 3710) begin insert into mi.RangeDetail (RangeID, Name, Description, IsActive, CreatePersonID, CreateDate) values (3710,'PIPE FABRICATION','',1,1,GETDATE()) end</v>
      </c>
    </row>
    <row r="219" spans="1:8" x14ac:dyDescent="0.25">
      <c r="A219">
        <v>41</v>
      </c>
      <c r="B219" t="s">
        <v>9055</v>
      </c>
      <c r="C219" t="s">
        <v>9056</v>
      </c>
      <c r="H219" t="str">
        <f t="shared" si="3"/>
        <v>if not exists (select 1 from mi.RangeDetail where Name = '410CR1 Bearing Repair 2017' and RangeID = 3710) begin insert into mi.RangeDetail (RangeID, Name, Description, IsActive, CreatePersonID, CreateDate) values (3710,'410CR1 Bearing Repair 2017','',1,1,GETDATE()) end</v>
      </c>
    </row>
    <row r="220" spans="1:8" x14ac:dyDescent="0.25">
      <c r="A220">
        <v>11</v>
      </c>
      <c r="B220" t="s">
        <v>9057</v>
      </c>
      <c r="C220" t="s">
        <v>9058</v>
      </c>
      <c r="H220" t="str">
        <f t="shared" si="3"/>
        <v>if not exists (select 1 from mi.RangeDetail where Name = 'OH Grant Protective Services' and RangeID = 3710) begin insert into mi.RangeDetail (RangeID, Name, Description, IsActive, CreatePersonID, CreateDate) values (3710,'OH Grant Protective Services','',1,1,GETDATE()) end</v>
      </c>
    </row>
    <row r="221" spans="1:8" x14ac:dyDescent="0.25">
      <c r="A221">
        <v>1</v>
      </c>
      <c r="B221" t="s">
        <v>9059</v>
      </c>
      <c r="C221" t="s">
        <v>9060</v>
      </c>
      <c r="H221" t="str">
        <f t="shared" si="3"/>
        <v>if not exists (select 1 from mi.RangeDetail where Name = 'ODOT 180090 US 250 Erie/Huron' and RangeID = 3710) begin insert into mi.RangeDetail (RangeID, Name, Description, IsActive, CreatePersonID, CreateDate) values (3710,'ODOT 180090 US 250 Erie/Huron','',1,1,GETDATE()) end</v>
      </c>
    </row>
    <row r="222" spans="1:8" x14ac:dyDescent="0.25">
      <c r="A222">
        <v>2</v>
      </c>
      <c r="B222" t="s">
        <v>9061</v>
      </c>
      <c r="C222" t="s">
        <v>9062</v>
      </c>
      <c r="H222" t="str">
        <f t="shared" si="3"/>
        <v>if not exists (select 1 from mi.RangeDetail where Name = 'Olen Reclaim Tunnel' and RangeID = 3710) begin insert into mi.RangeDetail (RangeID, Name, Description, IsActive, CreatePersonID, CreateDate) values (3710,'Olen Reclaim Tunnel','',1,1,GETDATE()) end</v>
      </c>
    </row>
    <row r="223" spans="1:8" x14ac:dyDescent="0.25">
      <c r="A223">
        <v>2</v>
      </c>
      <c r="B223" t="s">
        <v>9063</v>
      </c>
      <c r="C223" t="s">
        <v>9064</v>
      </c>
      <c r="H223" t="str">
        <f t="shared" si="3"/>
        <v>if not exists (select 1 from mi.RangeDetail where Name = 'Alum Creek PS Improvements' and RangeID = 3710) begin insert into mi.RangeDetail (RangeID, Name, Description, IsActive, CreatePersonID, CreateDate) values (3710,'Alum Creek PS Improvements','',1,1,GETDATE()) end</v>
      </c>
    </row>
    <row r="224" spans="1:8" x14ac:dyDescent="0.25">
      <c r="A224">
        <v>2</v>
      </c>
      <c r="B224" t="s">
        <v>9065</v>
      </c>
      <c r="C224" t="s">
        <v>9066</v>
      </c>
      <c r="H224" t="str">
        <f t="shared" si="3"/>
        <v>if not exists (select 1 from mi.RangeDetail where Name = 'Gary Sanitary District Filter Rehabilitation' and RangeID = 3710) begin insert into mi.RangeDetail (RangeID, Name, Description, IsActive, CreatePersonID, CreateDate) values (3710,'Gary Sanitary District Filter Rehabilitation','',1,1,GETDATE()) end</v>
      </c>
    </row>
    <row r="225" spans="1:8" x14ac:dyDescent="0.25">
      <c r="A225">
        <v>2</v>
      </c>
      <c r="B225" t="s">
        <v>9067</v>
      </c>
      <c r="C225" t="s">
        <v>9068</v>
      </c>
      <c r="H225" t="str">
        <f t="shared" si="3"/>
        <v>if not exists (select 1 from mi.RangeDetail where Name = 'Lakewood Anaerobic Digestion System' and RangeID = 3710) begin insert into mi.RangeDetail (RangeID, Name, Description, IsActive, CreatePersonID, CreateDate) values (3710,'Lakewood Anaerobic Digestion System','',1,1,GETDATE()) end</v>
      </c>
    </row>
    <row r="226" spans="1:8" x14ac:dyDescent="0.25">
      <c r="A226">
        <v>2</v>
      </c>
      <c r="B226" t="s">
        <v>9069</v>
      </c>
      <c r="C226" t="s">
        <v>9070</v>
      </c>
      <c r="H226" t="str">
        <f t="shared" si="3"/>
        <v>if not exists (select 1 from mi.RangeDetail where Name = 'Westerly Fire Safety and Code Upgrades' and RangeID = 3710) begin insert into mi.RangeDetail (RangeID, Name, Description, IsActive, CreatePersonID, CreateDate) values (3710,'Westerly Fire Safety and Code Upgrades','',1,1,GETDATE()) end</v>
      </c>
    </row>
    <row r="227" spans="1:8" x14ac:dyDescent="0.25">
      <c r="A227">
        <v>2</v>
      </c>
      <c r="B227" t="s">
        <v>9071</v>
      </c>
      <c r="C227" t="s">
        <v>9072</v>
      </c>
      <c r="H227" t="str">
        <f t="shared" si="3"/>
        <v>if not exists (select 1 from mi.RangeDetail where Name = 'AEP Bluffton-Hillcrest 69KV Access Road' and RangeID = 3710) begin insert into mi.RangeDetail (RangeID, Name, Description, IsActive, CreatePersonID, CreateDate) values (3710,'AEP Bluffton-Hillcrest 69KV Access Road','',1,1,GETDATE()) end</v>
      </c>
    </row>
    <row r="228" spans="1:8" x14ac:dyDescent="0.25">
      <c r="A228">
        <v>5</v>
      </c>
      <c r="B228" t="s">
        <v>9073</v>
      </c>
      <c r="C228" t="s">
        <v>9074</v>
      </c>
      <c r="H228" t="str">
        <f t="shared" si="3"/>
        <v>if not exists (select 1 from mi.RangeDetail where Name = 'Fredericktown Plant' and RangeID = 3710) begin insert into mi.RangeDetail (RangeID, Name, Description, IsActive, CreatePersonID, CreateDate) values (3710,'Fredericktown Plant','',1,1,GETDATE()) end</v>
      </c>
    </row>
    <row r="229" spans="1:8" x14ac:dyDescent="0.25">
      <c r="A229">
        <v>5</v>
      </c>
      <c r="B229" t="s">
        <v>9075</v>
      </c>
      <c r="C229" t="s">
        <v>9076</v>
      </c>
      <c r="H229" t="str">
        <f t="shared" si="3"/>
        <v>if not exists (select 1 from mi.RangeDetail where Name = 'Cleveland Plant' and RangeID = 3710) begin insert into mi.RangeDetail (RangeID, Name, Description, IsActive, CreatePersonID, CreateDate) values (3710,'Cleveland Plant','',1,1,GETDATE()) end</v>
      </c>
    </row>
    <row r="230" spans="1:8" x14ac:dyDescent="0.25">
      <c r="A230">
        <v>9</v>
      </c>
      <c r="B230" t="s">
        <v>9077</v>
      </c>
      <c r="C230" t="s">
        <v>9078</v>
      </c>
      <c r="H230" t="str">
        <f t="shared" si="3"/>
        <v>if not exists (select 1 from mi.RangeDetail where Name = 'FAB &amp; INSTALL DOOR' and RangeID = 3710) begin insert into mi.RangeDetail (RangeID, Name, Description, IsActive, CreatePersonID, CreateDate) values (3710,'FAB &amp; INSTALL DOOR','',1,1,GETDATE()) end</v>
      </c>
    </row>
    <row r="231" spans="1:8" x14ac:dyDescent="0.25">
      <c r="A231">
        <v>9</v>
      </c>
      <c r="B231" t="s">
        <v>9079</v>
      </c>
      <c r="C231" t="s">
        <v>9080</v>
      </c>
      <c r="H231" t="str">
        <f t="shared" si="3"/>
        <v>if not exists (select 1 from mi.RangeDetail where Name = 'SURVEY SUPPORT 4&amp;5 PICKLE LINES' and RangeID = 3710) begin insert into mi.RangeDetail (RangeID, Name, Description, IsActive, CreatePersonID, CreateDate) values (3710,'SURVEY SUPPORT 4&amp;5 PICKLE LINES','',1,1,GETDATE()) end</v>
      </c>
    </row>
    <row r="232" spans="1:8" x14ac:dyDescent="0.25">
      <c r="A232">
        <v>9</v>
      </c>
      <c r="B232" t="s">
        <v>9081</v>
      </c>
      <c r="C232" t="s">
        <v>9082</v>
      </c>
      <c r="H232" t="str">
        <f t="shared" si="3"/>
        <v>if not exists (select 1 from mi.RangeDetail where Name = 'INSTALL NEW PH &amp; CONDUCTIVITY METERS' and RangeID = 3710) begin insert into mi.RangeDetail (RangeID, Name, Description, IsActive, CreatePersonID, CreateDate) values (3710,'INSTALL NEW PH &amp; CONDUCTIVITY METERS','',1,1,GETDATE()) end</v>
      </c>
    </row>
    <row r="233" spans="1:8" x14ac:dyDescent="0.25">
      <c r="A233">
        <v>9</v>
      </c>
      <c r="B233" t="s">
        <v>9083</v>
      </c>
      <c r="C233" t="s">
        <v>9084</v>
      </c>
      <c r="H233" t="str">
        <f t="shared" si="3"/>
        <v>if not exists (select 1 from mi.RangeDetail where Name = 'INSTALL NEW 30 &amp; 60 AMP DISCONNECT SET TRANSFORMER FOR 120V' and RangeID = 3710) begin insert into mi.RangeDetail (RangeID, Name, Description, IsActive, CreatePersonID, CreateDate) values (3710,'INSTALL NEW 30 &amp; 60 AMP DISCONNECT SET TRANSFORMER FOR 120V','',1,1,GETDATE()) end</v>
      </c>
    </row>
    <row r="234" spans="1:8" x14ac:dyDescent="0.25">
      <c r="A234">
        <v>9</v>
      </c>
      <c r="B234" t="s">
        <v>9085</v>
      </c>
      <c r="C234" t="s">
        <v>9086</v>
      </c>
      <c r="H234" t="str">
        <f t="shared" si="3"/>
        <v>if not exists (select 1 from mi.RangeDetail where Name = 'REPLACE EXISTING HYDRAULIC TANK' and RangeID = 3710) begin insert into mi.RangeDetail (RangeID, Name, Description, IsActive, CreatePersonID, CreateDate) values (3710,'REPLACE EXISTING HYDRAULIC TANK','',1,1,GETDATE()) end</v>
      </c>
    </row>
    <row r="235" spans="1:8" x14ac:dyDescent="0.25">
      <c r="A235">
        <v>9</v>
      </c>
      <c r="B235" t="s">
        <v>9087</v>
      </c>
      <c r="C235" t="s">
        <v>9088</v>
      </c>
      <c r="H235" t="str">
        <f t="shared" si="3"/>
        <v>if not exists (select 1 from mi.RangeDetail where Name = 'SURVEY SUPPORT ZGRIP OUTAGE' and RangeID = 3710) begin insert into mi.RangeDetail (RangeID, Name, Description, IsActive, CreatePersonID, CreateDate) values (3710,'SURVEY SUPPORT ZGRIP OUTAGE','',1,1,GETDATE()) end</v>
      </c>
    </row>
    <row r="236" spans="1:8" x14ac:dyDescent="0.25">
      <c r="A236">
        <v>9</v>
      </c>
      <c r="B236" t="s">
        <v>9089</v>
      </c>
      <c r="C236" t="s">
        <v>9090</v>
      </c>
      <c r="H236" t="str">
        <f t="shared" si="3"/>
        <v>if not exists (select 1 from mi.RangeDetail where Name = 'MILLER COORS SMALL PROJECTS 2018' and RangeID = 3710) begin insert into mi.RangeDetail (RangeID, Name, Description, IsActive, CreatePersonID, CreateDate) values (3710,'MILLER COORS SMALL PROJECTS 2018','',1,1,GETDATE()) end</v>
      </c>
    </row>
    <row r="237" spans="1:8" x14ac:dyDescent="0.25">
      <c r="A237">
        <v>9</v>
      </c>
      <c r="B237" t="s">
        <v>9091</v>
      </c>
      <c r="C237" t="s">
        <v>9092</v>
      </c>
      <c r="H237" t="str">
        <f t="shared" si="3"/>
        <v>if not exists (select 1 from mi.RangeDetail where Name = 'MILLERCOORS - WWTP PHOROUS REMOVAL IMPROVEMENTS - PM' and RangeID = 3710) begin insert into mi.RangeDetail (RangeID, Name, Description, IsActive, CreatePersonID, CreateDate) values (3710,'MILLERCOORS - WWTP PHOROUS REMOVAL IMPROVEMENTS - PM','',1,1,GETDATE()) end</v>
      </c>
    </row>
    <row r="238" spans="1:8" x14ac:dyDescent="0.25">
      <c r="A238">
        <v>9</v>
      </c>
      <c r="B238" t="s">
        <v>9093</v>
      </c>
      <c r="C238" t="s">
        <v>9094</v>
      </c>
      <c r="H238" t="str">
        <f t="shared" si="3"/>
        <v>if not exists (select 1 from mi.RangeDetail where Name = 'WRC PHOS REMOVAL' and RangeID = 3710) begin insert into mi.RangeDetail (RangeID, Name, Description, IsActive, CreatePersonID, CreateDate) values (3710,'WRC PHOS REMOVAL','',1,1,GETDATE()) end</v>
      </c>
    </row>
    <row r="239" spans="1:8" x14ac:dyDescent="0.25">
      <c r="A239">
        <v>1</v>
      </c>
      <c r="B239" t="s">
        <v>9095</v>
      </c>
      <c r="C239" t="s">
        <v>9000</v>
      </c>
      <c r="H239" t="str">
        <f t="shared" si="3"/>
        <v>if not exists (select 1 from mi.RangeDetail where Name = 'Columbus Yard' and RangeID = 3710) begin insert into mi.RangeDetail (RangeID, Name, Description, IsActive, CreatePersonID, CreateDate) values (3710,'Columbus Yard','',1,1,GETDATE()) end</v>
      </c>
    </row>
    <row r="240" spans="1:8" x14ac:dyDescent="0.25">
      <c r="A240">
        <v>9</v>
      </c>
      <c r="B240" t="s">
        <v>9096</v>
      </c>
      <c r="C240" t="s">
        <v>9097</v>
      </c>
      <c r="H240" t="str">
        <f t="shared" si="3"/>
        <v>if not exists (select 1 from mi.RangeDetail where Name = 'ELECTRICAL' and RangeID = 3710) begin insert into mi.RangeDetail (RangeID, Name, Description, IsActive, CreatePersonID, CreateDate) values (3710,'ELECTRICAL','',1,1,GETDATE()) end</v>
      </c>
    </row>
    <row r="241" spans="1:8" x14ac:dyDescent="0.25">
      <c r="A241">
        <v>21</v>
      </c>
      <c r="B241" t="s">
        <v>9098</v>
      </c>
      <c r="C241" t="s">
        <v>9099</v>
      </c>
      <c r="H241" t="str">
        <f t="shared" si="3"/>
        <v>if not exists (select 1 from mi.RangeDetail where Name = 'TC - B100/115' and RangeID = 3710) begin insert into mi.RangeDetail (RangeID, Name, Description, IsActive, CreatePersonID, CreateDate) values (3710,'TC - B100/115','',1,1,GETDATE()) end</v>
      </c>
    </row>
    <row r="242" spans="1:8" x14ac:dyDescent="0.25">
      <c r="A242">
        <v>1</v>
      </c>
      <c r="B242" t="s">
        <v>9100</v>
      </c>
      <c r="C242" t="s">
        <v>9101</v>
      </c>
      <c r="H242" t="str">
        <f t="shared" si="3"/>
        <v>if not exists (select 1 from mi.RangeDetail where Name = 'ODOT 148015-Jefferson SR 7 Slide Repair' and RangeID = 3710) begin insert into mi.RangeDetail (RangeID, Name, Description, IsActive, CreatePersonID, CreateDate) values (3710,'ODOT 148015-Jefferson SR 7 Slide Repair','',1,1,GETDATE()) end</v>
      </c>
    </row>
    <row r="243" spans="1:8" x14ac:dyDescent="0.25">
      <c r="A243">
        <v>1</v>
      </c>
      <c r="B243" t="s">
        <v>9102</v>
      </c>
      <c r="C243" t="s">
        <v>9103</v>
      </c>
      <c r="H243" t="str">
        <f t="shared" si="3"/>
        <v>if not exists (select 1 from mi.RangeDetail where Name = 'ODOT 163019 CUY/SUM I-77-D/B' and RangeID = 3710) begin insert into mi.RangeDetail (RangeID, Name, Description, IsActive, CreatePersonID, CreateDate) values (3710,'ODOT 163019 CUY/SUM I-77-D/B','',1,1,GETDATE()) end</v>
      </c>
    </row>
    <row r="244" spans="1:8" x14ac:dyDescent="0.25">
      <c r="A244">
        <v>1</v>
      </c>
      <c r="B244" t="s">
        <v>9104</v>
      </c>
      <c r="C244" t="s">
        <v>9105</v>
      </c>
      <c r="H244" t="str">
        <f t="shared" si="3"/>
        <v>if not exists (select 1 from mi.RangeDetail where Name = 'Morrow Co. Airport Apron/Taxiway' and RangeID = 3710) begin insert into mi.RangeDetail (RangeID, Name, Description, IsActive, CreatePersonID, CreateDate) values (3710,'Morrow Co. Airport Apron/Taxiway','',1,1,GETDATE()) end</v>
      </c>
    </row>
    <row r="245" spans="1:8" x14ac:dyDescent="0.25">
      <c r="A245">
        <v>2</v>
      </c>
      <c r="B245" t="s">
        <v>9106</v>
      </c>
      <c r="C245" t="s">
        <v>9107</v>
      </c>
      <c r="H245" t="str">
        <f t="shared" si="3"/>
        <v>if not exists (select 1 from mi.RangeDetail where Name = 'Plymouth Wastewater Plant Improvements' and RangeID = 3710) begin insert into mi.RangeDetail (RangeID, Name, Description, IsActive, CreatePersonID, CreateDate) values (3710,'Plymouth Wastewater Plant Improvements','',1,1,GETDATE()) end</v>
      </c>
    </row>
    <row r="246" spans="1:8" x14ac:dyDescent="0.25">
      <c r="A246">
        <v>2</v>
      </c>
      <c r="B246" t="s">
        <v>9108</v>
      </c>
      <c r="C246" t="s">
        <v>9109</v>
      </c>
      <c r="H246" t="str">
        <f t="shared" si="3"/>
        <v>if not exists (select 1 from mi.RangeDetail where Name = 'AEP Bluffton-Liberty Access Road' and RangeID = 3710) begin insert into mi.RangeDetail (RangeID, Name, Description, IsActive, CreatePersonID, CreateDate) values (3710,'AEP Bluffton-Liberty Access Road','',1,1,GETDATE()) end</v>
      </c>
    </row>
    <row r="247" spans="1:8" x14ac:dyDescent="0.25">
      <c r="A247">
        <v>2</v>
      </c>
      <c r="B247" t="s">
        <v>9110</v>
      </c>
      <c r="C247" t="s">
        <v>9111</v>
      </c>
      <c r="H247" t="str">
        <f t="shared" si="3"/>
        <v>if not exists (select 1 from mi.RangeDetail where Name = 'Cloverland Canal Repairs' and RangeID = 3710) begin insert into mi.RangeDetail (RangeID, Name, Description, IsActive, CreatePersonID, CreateDate) values (3710,'Cloverland Canal Repairs','',1,1,GETDATE()) end</v>
      </c>
    </row>
    <row r="248" spans="1:8" x14ac:dyDescent="0.25">
      <c r="A248">
        <v>2</v>
      </c>
      <c r="B248" t="s">
        <v>9112</v>
      </c>
      <c r="C248" t="s">
        <v>9113</v>
      </c>
      <c r="H248" t="str">
        <f t="shared" si="3"/>
        <v>if not exists (select 1 from mi.RangeDetail where Name = 'Ballard Enbridge Straits 2018' and RangeID = 3710) begin insert into mi.RangeDetail (RangeID, Name, Description, IsActive, CreatePersonID, CreateDate) values (3710,'Ballard Enbridge Straits 2018','',1,1,GETDATE()) end</v>
      </c>
    </row>
    <row r="249" spans="1:8" x14ac:dyDescent="0.25">
      <c r="A249">
        <v>9</v>
      </c>
      <c r="B249" t="s">
        <v>9114</v>
      </c>
      <c r="C249" t="s">
        <v>9115</v>
      </c>
      <c r="H249" t="str">
        <f t="shared" si="3"/>
        <v>if not exists (select 1 from mi.RangeDetail where Name = '3RD FLOOR BEAM DEMO' and RangeID = 3710) begin insert into mi.RangeDetail (RangeID, Name, Description, IsActive, CreatePersonID, CreateDate) values (3710,'3RD FLOOR BEAM DEMO','',1,1,GETDATE()) end</v>
      </c>
    </row>
    <row r="250" spans="1:8" x14ac:dyDescent="0.25">
      <c r="A250">
        <v>9</v>
      </c>
      <c r="B250" t="s">
        <v>9116</v>
      </c>
      <c r="C250" t="s">
        <v>9117</v>
      </c>
      <c r="H250" t="str">
        <f t="shared" si="3"/>
        <v>if not exists (select 1 from mi.RangeDetail where Name = 'NEW CONDUIT &amp; WIRE FOR NEW PUMPS' and RangeID = 3710) begin insert into mi.RangeDetail (RangeID, Name, Description, IsActive, CreatePersonID, CreateDate) values (3710,'NEW CONDUIT &amp; WIRE FOR NEW PUMPS','',1,1,GETDATE()) end</v>
      </c>
    </row>
    <row r="251" spans="1:8" x14ac:dyDescent="0.25">
      <c r="A251">
        <v>9</v>
      </c>
      <c r="B251" t="s">
        <v>9118</v>
      </c>
      <c r="C251" t="s">
        <v>9119</v>
      </c>
      <c r="H251" t="str">
        <f t="shared" si="3"/>
        <v>if not exists (select 1 from mi.RangeDetail where Name = 'REPLACE DECKING ON LADEL CAR' and RangeID = 3710) begin insert into mi.RangeDetail (RangeID, Name, Description, IsActive, CreatePersonID, CreateDate) values (3710,'REPLACE DECKING ON LADEL CAR','',1,1,GETDATE()) end</v>
      </c>
    </row>
    <row r="252" spans="1:8" x14ac:dyDescent="0.25">
      <c r="A252">
        <v>9</v>
      </c>
      <c r="B252" t="s">
        <v>9120</v>
      </c>
      <c r="C252" t="s">
        <v>9121</v>
      </c>
      <c r="H252" t="str">
        <f t="shared" si="3"/>
        <v>if not exists (select 1 from mi.RangeDetail where Name = 'SURVEY SUPPORT DOWNCOILER MAY' and RangeID = 3710) begin insert into mi.RangeDetail (RangeID, Name, Description, IsActive, CreatePersonID, CreateDate) values (3710,'SURVEY SUPPORT DOWNCOILER MAY','',1,1,GETDATE()) end</v>
      </c>
    </row>
    <row r="253" spans="1:8" x14ac:dyDescent="0.25">
      <c r="A253">
        <v>9</v>
      </c>
      <c r="B253" t="s">
        <v>9122</v>
      </c>
      <c r="C253" t="s">
        <v>9123</v>
      </c>
      <c r="H253" t="str">
        <f t="shared" si="3"/>
        <v>if not exists (select 1 from mi.RangeDetail where Name = 'REPAIR FUR COOLING WATER PIPE CIRCUITS DURING DESCALE' and RangeID = 3710) begin insert into mi.RangeDetail (RangeID, Name, Description, IsActive, CreatePersonID, CreateDate) values (3710,'REPAIR FUR COOLING WATER PIPE CIRCUITS DURING DESCALE','',1,1,GETDATE()) end</v>
      </c>
    </row>
    <row r="254" spans="1:8" x14ac:dyDescent="0.25">
      <c r="A254">
        <v>9</v>
      </c>
      <c r="B254" t="s">
        <v>9124</v>
      </c>
      <c r="C254" t="s">
        <v>9125</v>
      </c>
      <c r="H254" t="str">
        <f t="shared" si="3"/>
        <v>if not exists (select 1 from mi.RangeDetail where Name = 'R6 DESCALE HEADER PLATFORM' and RangeID = 3710) begin insert into mi.RangeDetail (RangeID, Name, Description, IsActive, CreatePersonID, CreateDate) values (3710,'R6 DESCALE HEADER PLATFORM','',1,1,GETDATE()) end</v>
      </c>
    </row>
    <row r="255" spans="1:8" x14ac:dyDescent="0.25">
      <c r="A255">
        <v>9</v>
      </c>
      <c r="B255" t="s">
        <v>9126</v>
      </c>
      <c r="C255" t="s">
        <v>9127</v>
      </c>
      <c r="H255" t="str">
        <f t="shared" si="3"/>
        <v>if not exists (select 1 from mi.RangeDetail where Name = 'PULL CAT6 CABLE FOR SCALE CAMERAS' and RangeID = 3710) begin insert into mi.RangeDetail (RangeID, Name, Description, IsActive, CreatePersonID, CreateDate) values (3710,'PULL CAT6 CABLE FOR SCALE CAMERAS','',1,1,GETDATE()) end</v>
      </c>
    </row>
    <row r="256" spans="1:8" x14ac:dyDescent="0.25">
      <c r="A256">
        <v>9</v>
      </c>
      <c r="B256" t="s">
        <v>9128</v>
      </c>
      <c r="C256" t="s">
        <v>9129</v>
      </c>
      <c r="H256" t="str">
        <f t="shared" si="3"/>
        <v>if not exists (select 1 from mi.RangeDetail where Name = 'MISC WELD SUPPORT' and RangeID = 3710) begin insert into mi.RangeDetail (RangeID, Name, Description, IsActive, CreatePersonID, CreateDate) values (3710,'MISC WELD SUPPORT','',1,1,GETDATE()) end</v>
      </c>
    </row>
    <row r="257" spans="1:8" x14ac:dyDescent="0.25">
      <c r="A257">
        <v>9</v>
      </c>
      <c r="B257" t="s">
        <v>9130</v>
      </c>
      <c r="C257" t="s">
        <v>9131</v>
      </c>
      <c r="H257" t="str">
        <f t="shared" si="3"/>
        <v>if not exists (select 1 from mi.RangeDetail where Name = 'MILLERCOORS - WRC TRANSFORMER UPGRADE' and RangeID = 3710) begin insert into mi.RangeDetail (RangeID, Name, Description, IsActive, CreatePersonID, CreateDate) values (3710,'MILLERCOORS - WRC TRANSFORMER UPGRADE','',1,1,GETDATE()) end</v>
      </c>
    </row>
    <row r="258" spans="1:8" x14ac:dyDescent="0.25">
      <c r="A258">
        <v>11</v>
      </c>
      <c r="B258" t="s">
        <v>9132</v>
      </c>
      <c r="C258" t="s">
        <v>9133</v>
      </c>
      <c r="H258" t="str">
        <f t="shared" si="3"/>
        <v>if not exists (select 1 from mi.RangeDetail where Name = 'Equipment' and RangeID = 3710) begin insert into mi.RangeDetail (RangeID, Name, Description, IsActive, CreatePersonID, CreateDate) values (3710,'Equipment','',1,1,GETDATE()) end</v>
      </c>
    </row>
    <row r="259" spans="1:8" x14ac:dyDescent="0.25">
      <c r="A259">
        <v>1</v>
      </c>
      <c r="B259" t="s">
        <v>9134</v>
      </c>
      <c r="C259" t="s">
        <v>8734</v>
      </c>
      <c r="H259" t="str">
        <f t="shared" ref="H259:H322" si="4">IF(C259&lt;&gt;"",CONCATENATE("if not exists (select 1 from mi.RangeDetail where Name = '",C259,"' and RangeID = 3710) begin insert into mi.RangeDetail (RangeID, Name, Description, IsActive, CreatePersonID, CreateDate) values (3710,'",C259,"','","',1,1,GETDATE()) end"), "")</f>
        <v>if not exists (select 1 from mi.RangeDetail where Name = 'Truck Shop' and RangeID = 3710) begin insert into mi.RangeDetail (RangeID, Name, Description, IsActive, CreatePersonID, CreateDate) values (3710,'Truck Shop','',1,1,GETDATE()) end</v>
      </c>
    </row>
    <row r="260" spans="1:8" x14ac:dyDescent="0.25">
      <c r="A260">
        <v>1</v>
      </c>
      <c r="B260" t="s">
        <v>9135</v>
      </c>
      <c r="C260" t="s">
        <v>9136</v>
      </c>
      <c r="H260" t="str">
        <f t="shared" si="4"/>
        <v>if not exists (select 1 from mi.RangeDetail where Name = 'ODOT 120494 Montgomery 75' and RangeID = 3710) begin insert into mi.RangeDetail (RangeID, Name, Description, IsActive, CreatePersonID, CreateDate) values (3710,'ODOT 120494 Montgomery 75','',1,1,GETDATE()) end</v>
      </c>
    </row>
    <row r="261" spans="1:8" x14ac:dyDescent="0.25">
      <c r="A261">
        <v>1</v>
      </c>
      <c r="B261" t="s">
        <v>9137</v>
      </c>
      <c r="C261" t="s">
        <v>9138</v>
      </c>
      <c r="H261" t="str">
        <f t="shared" si="4"/>
        <v>if not exists (select 1 from mi.RangeDetail where Name = 'ODOT D10 Repairs Wash SR7' and RangeID = 3710) begin insert into mi.RangeDetail (RangeID, Name, Description, IsActive, CreatePersonID, CreateDate) values (3710,'ODOT D10 Repairs Wash SR7','',1,1,GETDATE()) end</v>
      </c>
    </row>
    <row r="262" spans="1:8" x14ac:dyDescent="0.25">
      <c r="A262">
        <v>1</v>
      </c>
      <c r="B262" t="s">
        <v>9139</v>
      </c>
      <c r="C262" t="s">
        <v>9140</v>
      </c>
      <c r="H262" t="str">
        <f t="shared" si="4"/>
        <v>if not exists (select 1 from mi.RangeDetail where Name = 'ODOT 180031, RIC SR 13' and RangeID = 3710) begin insert into mi.RangeDetail (RangeID, Name, Description, IsActive, CreatePersonID, CreateDate) values (3710,'ODOT 180031, RIC SR 13','',1,1,GETDATE()) end</v>
      </c>
    </row>
    <row r="263" spans="1:8" x14ac:dyDescent="0.25">
      <c r="A263">
        <v>1</v>
      </c>
      <c r="B263" t="s">
        <v>9141</v>
      </c>
      <c r="C263" t="s">
        <v>9142</v>
      </c>
      <c r="H263" t="str">
        <f t="shared" si="4"/>
        <v>if not exists (select 1 from mi.RangeDetail where Name = 'ODOT 170583, WAY SR 241' and RangeID = 3710) begin insert into mi.RangeDetail (RangeID, Name, Description, IsActive, CreatePersonID, CreateDate) values (3710,'ODOT 170583, WAY SR 241','',1,1,GETDATE()) end</v>
      </c>
    </row>
    <row r="264" spans="1:8" x14ac:dyDescent="0.25">
      <c r="A264">
        <v>2</v>
      </c>
      <c r="B264" t="s">
        <v>9143</v>
      </c>
      <c r="C264" t="s">
        <v>9144</v>
      </c>
      <c r="H264" t="str">
        <f t="shared" si="4"/>
        <v>if not exists (select 1 from mi.RangeDetail where Name = 'JPWWTP Primary Clarifiers Electrical Upgrades J223' and RangeID = 3710) begin insert into mi.RangeDetail (RangeID, Name, Description, IsActive, CreatePersonID, CreateDate) values (3710,'JPWWTP Primary Clarifiers Electrical Upgrades J223','',1,1,GETDATE()) end</v>
      </c>
    </row>
    <row r="265" spans="1:8" x14ac:dyDescent="0.25">
      <c r="A265">
        <v>2</v>
      </c>
      <c r="B265" t="s">
        <v>9145</v>
      </c>
      <c r="C265" t="s">
        <v>9146</v>
      </c>
      <c r="H265" t="str">
        <f t="shared" si="4"/>
        <v>if not exists (select 1 from mi.RangeDetail where Name = 'Turtle Creek Pump Station' and RangeID = 3710) begin insert into mi.RangeDetail (RangeID, Name, Description, IsActive, CreatePersonID, CreateDate) values (3710,'Turtle Creek Pump Station','',1,1,GETDATE()) end</v>
      </c>
    </row>
    <row r="266" spans="1:8" x14ac:dyDescent="0.25">
      <c r="A266">
        <v>2</v>
      </c>
      <c r="B266" t="s">
        <v>9147</v>
      </c>
      <c r="C266" t="s">
        <v>9148</v>
      </c>
      <c r="H266" t="str">
        <f t="shared" si="4"/>
        <v>if not exists (select 1 from mi.RangeDetail where Name = 'Toledo Collins Park LSPS PID 46-2948' and RangeID = 3710) begin insert into mi.RangeDetail (RangeID, Name, Description, IsActive, CreatePersonID, CreateDate) values (3710,'Toledo Collins Park LSPS PID 46-2948','',1,1,GETDATE()) end</v>
      </c>
    </row>
    <row r="267" spans="1:8" x14ac:dyDescent="0.25">
      <c r="A267">
        <v>2</v>
      </c>
      <c r="B267" t="s">
        <v>9149</v>
      </c>
      <c r="C267" t="s">
        <v>9150</v>
      </c>
      <c r="H267" t="str">
        <f t="shared" si="4"/>
        <v>if not exists (select 1 from mi.RangeDetail where Name = 'AEP Sorenson - Deercreek Access Road' and RangeID = 3710) begin insert into mi.RangeDetail (RangeID, Name, Description, IsActive, CreatePersonID, CreateDate) values (3710,'AEP Sorenson - Deercreek Access Road','',1,1,GETDATE()) end</v>
      </c>
    </row>
    <row r="268" spans="1:8" x14ac:dyDescent="0.25">
      <c r="A268">
        <v>5</v>
      </c>
      <c r="B268" t="s">
        <v>9151</v>
      </c>
      <c r="C268" t="s">
        <v>9152</v>
      </c>
      <c r="H268" t="str">
        <f t="shared" si="4"/>
        <v>if not exists (select 1 from mi.RangeDetail where Name = 'Sheffield Plant' and RangeID = 3710) begin insert into mi.RangeDetail (RangeID, Name, Description, IsActive, CreatePersonID, CreateDate) values (3710,'Sheffield Plant','',1,1,GETDATE()) end</v>
      </c>
    </row>
    <row r="269" spans="1:8" x14ac:dyDescent="0.25">
      <c r="A269">
        <v>1</v>
      </c>
      <c r="B269" t="s">
        <v>9153</v>
      </c>
      <c r="C269" t="s">
        <v>9154</v>
      </c>
      <c r="H269" t="str">
        <f t="shared" si="4"/>
        <v>if not exists (select 1 from mi.RangeDetail where Name = 'Columbus Shop' and RangeID = 3710) begin insert into mi.RangeDetail (RangeID, Name, Description, IsActive, CreatePersonID, CreateDate) values (3710,'Columbus Shop','',1,1,GETDATE()) end</v>
      </c>
    </row>
    <row r="270" spans="1:8" x14ac:dyDescent="0.25">
      <c r="A270">
        <v>11</v>
      </c>
      <c r="B270" t="s">
        <v>9155</v>
      </c>
      <c r="C270" t="s">
        <v>9156</v>
      </c>
      <c r="H270" t="str">
        <f t="shared" si="4"/>
        <v>if not exists (select 1 from mi.RangeDetail where Name = 'MILL SHOP ASHLAND CHEMICAL' and RangeID = 3710) begin insert into mi.RangeDetail (RangeID, Name, Description, IsActive, CreatePersonID, CreateDate) values (3710,'MILL SHOP ASHLAND CHEMICAL','',1,1,GETDATE()) end</v>
      </c>
    </row>
    <row r="271" spans="1:8" x14ac:dyDescent="0.25">
      <c r="A271">
        <v>11</v>
      </c>
      <c r="B271" t="s">
        <v>9157</v>
      </c>
      <c r="C271" t="s">
        <v>9158</v>
      </c>
      <c r="H271" t="str">
        <f t="shared" si="4"/>
        <v>if not exists (select 1 from mi.RangeDetail where Name = 'MILL SHOP HABITAT FOR HUMANITY' and RangeID = 3710) begin insert into mi.RangeDetail (RangeID, Name, Description, IsActive, CreatePersonID, CreateDate) values (3710,'MILL SHOP HABITAT FOR HUMANITY','',1,1,GETDATE()) end</v>
      </c>
    </row>
    <row r="272" spans="1:8" x14ac:dyDescent="0.25">
      <c r="A272">
        <v>1</v>
      </c>
      <c r="B272" t="s">
        <v>9159</v>
      </c>
      <c r="C272" t="s">
        <v>9160</v>
      </c>
      <c r="H272" t="str">
        <f t="shared" si="4"/>
        <v>if not exists (select 1 from mi.RangeDetail where Name = 'Westerville Yard' and RangeID = 3710) begin insert into mi.RangeDetail (RangeID, Name, Description, IsActive, CreatePersonID, CreateDate) values (3710,'Westerville Yard','',1,1,GETDATE()) end</v>
      </c>
    </row>
    <row r="273" spans="1:8" x14ac:dyDescent="0.25">
      <c r="A273">
        <v>1</v>
      </c>
      <c r="B273" t="s">
        <v>9161</v>
      </c>
      <c r="C273" t="s">
        <v>9162</v>
      </c>
      <c r="H273" t="str">
        <f t="shared" si="4"/>
        <v>if not exists (select 1 from mi.RangeDetail where Name = 'Elyria Yard' and RangeID = 3710) begin insert into mi.RangeDetail (RangeID, Name, Description, IsActive, CreatePersonID, CreateDate) values (3710,'Elyria Yard','',1,1,GETDATE()) end</v>
      </c>
    </row>
    <row r="274" spans="1:8" x14ac:dyDescent="0.25">
      <c r="A274">
        <v>11</v>
      </c>
      <c r="B274" t="s">
        <v>9163</v>
      </c>
      <c r="C274" t="s">
        <v>9164</v>
      </c>
      <c r="H274" t="str">
        <f t="shared" si="4"/>
        <v>if not exists (select 1 from mi.RangeDetail where Name = 'MILL SHOP OSU POMERENE / OXLEY' and RangeID = 3710) begin insert into mi.RangeDetail (RangeID, Name, Description, IsActive, CreatePersonID, CreateDate) values (3710,'MILL SHOP OSU POMERENE / OXLEY','',1,1,GETDATE()) end</v>
      </c>
    </row>
    <row r="275" spans="1:8" x14ac:dyDescent="0.25">
      <c r="A275">
        <v>11</v>
      </c>
      <c r="B275" t="s">
        <v>9165</v>
      </c>
      <c r="C275" t="s">
        <v>9166</v>
      </c>
      <c r="H275" t="str">
        <f t="shared" si="4"/>
        <v>if not exists (select 1 from mi.RangeDetail where Name = 'Grand Central Mall - Ulta and Five Below Warm Dark Shell' and RangeID = 3710) begin insert into mi.RangeDetail (RangeID, Name, Description, IsActive, CreatePersonID, CreateDate) values (3710,'Grand Central Mall - Ulta and Five Below Warm Dark Shell','',1,1,GETDATE()) end</v>
      </c>
    </row>
    <row r="276" spans="1:8" x14ac:dyDescent="0.25">
      <c r="A276">
        <v>11</v>
      </c>
      <c r="B276" t="s">
        <v>9167</v>
      </c>
      <c r="C276" t="s">
        <v>9168</v>
      </c>
      <c r="H276" t="str">
        <f t="shared" si="4"/>
        <v>if not exists (select 1 from mi.RangeDetail where Name = 'ESI Fairfield OH Improvements' and RangeID = 3710) begin insert into mi.RangeDetail (RangeID, Name, Description, IsActive, CreatePersonID, CreateDate) values (3710,'ESI Fairfield OH Improvements','',1,1,GETDATE()) end</v>
      </c>
    </row>
    <row r="277" spans="1:8" x14ac:dyDescent="0.25">
      <c r="A277">
        <v>11</v>
      </c>
      <c r="B277" t="s">
        <v>9169</v>
      </c>
      <c r="C277" t="s">
        <v>9170</v>
      </c>
      <c r="H277" t="str">
        <f t="shared" si="4"/>
        <v>if not exists (select 1 from mi.RangeDetail where Name = 'OH PAT and Blood Draw' and RangeID = 3710) begin insert into mi.RangeDetail (RangeID, Name, Description, IsActive, CreatePersonID, CreateDate) values (3710,'OH PAT and Blood Draw','',1,1,GETDATE()) end</v>
      </c>
    </row>
    <row r="278" spans="1:8" x14ac:dyDescent="0.25">
      <c r="A278">
        <v>11</v>
      </c>
      <c r="B278" t="s">
        <v>9171</v>
      </c>
      <c r="C278" t="s">
        <v>9172</v>
      </c>
      <c r="H278" t="str">
        <f t="shared" si="4"/>
        <v>if not exists (select 1 from mi.RangeDetail where Name = 'The Athletic Club of Columbus First Floor Renovation' and RangeID = 3710) begin insert into mi.RangeDetail (RangeID, Name, Description, IsActive, CreatePersonID, CreateDate) values (3710,'The Athletic Club of Columbus First Floor Renovation','',1,1,GETDATE()) end</v>
      </c>
    </row>
    <row r="279" spans="1:8" x14ac:dyDescent="0.25">
      <c r="A279">
        <v>1</v>
      </c>
      <c r="B279" t="s">
        <v>9173</v>
      </c>
      <c r="C279" t="s">
        <v>9174</v>
      </c>
      <c r="H279" t="str">
        <f t="shared" si="4"/>
        <v>if not exists (select 1 from mi.RangeDetail where Name = 'Apex Landfill Phase 8' and RangeID = 3710) begin insert into mi.RangeDetail (RangeID, Name, Description, IsActive, CreatePersonID, CreateDate) values (3710,'Apex Landfill Phase 8','',1,1,GETDATE()) end</v>
      </c>
    </row>
    <row r="280" spans="1:8" x14ac:dyDescent="0.25">
      <c r="A280">
        <v>1</v>
      </c>
      <c r="B280" t="s">
        <v>9175</v>
      </c>
      <c r="C280" t="s">
        <v>9176</v>
      </c>
      <c r="H280" t="str">
        <f t="shared" si="4"/>
        <v>if not exists (select 1 from mi.RangeDetail where Name = 'ODOT 170570, ASD 30 Repairs' and RangeID = 3710) begin insert into mi.RangeDetail (RangeID, Name, Description, IsActive, CreatePersonID, CreateDate) values (3710,'ODOT 170570, ASD 30 Repairs','',1,1,GETDATE()) end</v>
      </c>
    </row>
    <row r="281" spans="1:8" x14ac:dyDescent="0.25">
      <c r="A281">
        <v>1</v>
      </c>
      <c r="B281" t="s">
        <v>9177</v>
      </c>
      <c r="C281" t="s">
        <v>9178</v>
      </c>
      <c r="H281" t="str">
        <f t="shared" si="4"/>
        <v>if not exists (select 1 from mi.RangeDetail where Name = 'ODOT 180116, WAY IR 71' and RangeID = 3710) begin insert into mi.RangeDetail (RangeID, Name, Description, IsActive, CreatePersonID, CreateDate) values (3710,'ODOT 180116, WAY IR 71','',1,1,GETDATE()) end</v>
      </c>
    </row>
    <row r="282" spans="1:8" x14ac:dyDescent="0.25">
      <c r="A282">
        <v>2</v>
      </c>
      <c r="B282" t="s">
        <v>9179</v>
      </c>
      <c r="C282" t="s">
        <v>9180</v>
      </c>
      <c r="H282" t="str">
        <f t="shared" si="4"/>
        <v>if not exists (select 1 from mi.RangeDetail where Name = 'Angola Hires Lift Station Improvements' and RangeID = 3710) begin insert into mi.RangeDetail (RangeID, Name, Description, IsActive, CreatePersonID, CreateDate) values (3710,'Angola Hires Lift Station Improvements','',1,1,GETDATE()) end</v>
      </c>
    </row>
    <row r="283" spans="1:8" x14ac:dyDescent="0.25">
      <c r="A283">
        <v>2</v>
      </c>
      <c r="B283" t="s">
        <v>9181</v>
      </c>
      <c r="C283" t="s">
        <v>9182</v>
      </c>
      <c r="H283" t="str">
        <f t="shared" si="4"/>
        <v>if not exists (select 1 from mi.RangeDetail where Name = 'AEP Kalamazoo Station' and RangeID = 3710) begin insert into mi.RangeDetail (RangeID, Name, Description, IsActive, CreatePersonID, CreateDate) values (3710,'AEP Kalamazoo Station','',1,1,GETDATE()) end</v>
      </c>
    </row>
    <row r="284" spans="1:8" x14ac:dyDescent="0.25">
      <c r="A284">
        <v>2</v>
      </c>
      <c r="B284" t="s">
        <v>9183</v>
      </c>
      <c r="C284" t="s">
        <v>9184</v>
      </c>
      <c r="H284" t="str">
        <f t="shared" si="4"/>
        <v>if not exists (select 1 from mi.RangeDetail where Name = 'AEP Fostoria-Riverview Access Road' and RangeID = 3710) begin insert into mi.RangeDetail (RangeID, Name, Description, IsActive, CreatePersonID, CreateDate) values (3710,'AEP Fostoria-Riverview Access Road','',1,1,GETDATE()) end</v>
      </c>
    </row>
    <row r="285" spans="1:8" x14ac:dyDescent="0.25">
      <c r="A285">
        <v>2</v>
      </c>
      <c r="B285" t="s">
        <v>9185</v>
      </c>
      <c r="C285" t="s">
        <v>9186</v>
      </c>
      <c r="H285" t="str">
        <f t="shared" si="4"/>
        <v>if not exists (select 1 from mi.RangeDetail where Name = 'AEP Butler-North Hicksville Access Road' and RangeID = 3710) begin insert into mi.RangeDetail (RangeID, Name, Description, IsActive, CreatePersonID, CreateDate) values (3710,'AEP Butler-North Hicksville Access Road','',1,1,GETDATE()) end</v>
      </c>
    </row>
    <row r="286" spans="1:8" x14ac:dyDescent="0.25">
      <c r="A286">
        <v>2</v>
      </c>
      <c r="B286" t="s">
        <v>9187</v>
      </c>
      <c r="C286" t="s">
        <v>9188</v>
      </c>
      <c r="H286" t="str">
        <f t="shared" si="4"/>
        <v>if not exists (select 1 from mi.RangeDetail where Name = 'AEP Kenzie Creek-Corey PH3' and RangeID = 3710) begin insert into mi.RangeDetail (RangeID, Name, Description, IsActive, CreatePersonID, CreateDate) values (3710,'AEP Kenzie Creek-Corey PH3','',1,1,GETDATE()) end</v>
      </c>
    </row>
    <row r="287" spans="1:8" x14ac:dyDescent="0.25">
      <c r="A287">
        <v>2</v>
      </c>
      <c r="B287" t="s">
        <v>9189</v>
      </c>
      <c r="C287" t="s">
        <v>9190</v>
      </c>
      <c r="H287" t="str">
        <f t="shared" si="4"/>
        <v>if not exists (select 1 from mi.RangeDetail where Name = 'Husky COF IPMC Civil Package' and RangeID = 3710) begin insert into mi.RangeDetail (RangeID, Name, Description, IsActive, CreatePersonID, CreateDate) values (3710,'Husky COF IPMC Civil Package','',1,1,GETDATE()) end</v>
      </c>
    </row>
    <row r="288" spans="1:8" x14ac:dyDescent="0.25">
      <c r="A288">
        <v>2</v>
      </c>
      <c r="B288" t="s">
        <v>9191</v>
      </c>
      <c r="C288" t="s">
        <v>9192</v>
      </c>
      <c r="H288" t="str">
        <f t="shared" si="4"/>
        <v>if not exists (select 1 from mi.RangeDetail where Name = 'AEP Sorenson - Deer Creek Phase 2' and RangeID = 3710) begin insert into mi.RangeDetail (RangeID, Name, Description, IsActive, CreatePersonID, CreateDate) values (3710,'AEP Sorenson - Deer Creek Phase 2','',1,1,GETDATE()) end</v>
      </c>
    </row>
    <row r="289" spans="1:8" x14ac:dyDescent="0.25">
      <c r="A289">
        <v>2</v>
      </c>
      <c r="B289" t="s">
        <v>9193</v>
      </c>
      <c r="C289" t="s">
        <v>9194</v>
      </c>
      <c r="H289" t="str">
        <f t="shared" si="4"/>
        <v>if not exists (select 1 from mi.RangeDetail where Name = 'AEP Tulip-West Side' and RangeID = 3710) begin insert into mi.RangeDetail (RangeID, Name, Description, IsActive, CreatePersonID, CreateDate) values (3710,'AEP Tulip-West Side','',1,1,GETDATE()) end</v>
      </c>
    </row>
    <row r="290" spans="1:8" x14ac:dyDescent="0.25">
      <c r="A290">
        <v>2</v>
      </c>
      <c r="B290" t="s">
        <v>9195</v>
      </c>
      <c r="C290" t="s">
        <v>9196</v>
      </c>
      <c r="H290" t="str">
        <f t="shared" si="4"/>
        <v>if not exists (select 1 from mi.RangeDetail where Name = 'AEP Auburn-Butler Access Road' and RangeID = 3710) begin insert into mi.RangeDetail (RangeID, Name, Description, IsActive, CreatePersonID, CreateDate) values (3710,'AEP Auburn-Butler Access Road','',1,1,GETDATE()) end</v>
      </c>
    </row>
    <row r="291" spans="1:8" x14ac:dyDescent="0.25">
      <c r="A291">
        <v>2</v>
      </c>
      <c r="B291" t="s">
        <v>9197</v>
      </c>
      <c r="C291" t="s">
        <v>9198</v>
      </c>
      <c r="H291" t="str">
        <f t="shared" si="4"/>
        <v>if not exists (select 1 from mi.RangeDetail where Name = 'AEP Oronoko Station' and RangeID = 3710) begin insert into mi.RangeDetail (RangeID, Name, Description, IsActive, CreatePersonID, CreateDate) values (3710,'AEP Oronoko Station','',1,1,GETDATE()) end</v>
      </c>
    </row>
    <row r="292" spans="1:8" x14ac:dyDescent="0.25">
      <c r="A292">
        <v>5</v>
      </c>
      <c r="B292" t="s">
        <v>9199</v>
      </c>
      <c r="C292" t="s">
        <v>9200</v>
      </c>
      <c r="H292" t="str">
        <f t="shared" si="4"/>
        <v>if not exists (select 1 from mi.RangeDetail where Name = 'Columbus Plant' and RangeID = 3710) begin insert into mi.RangeDetail (RangeID, Name, Description, IsActive, CreatePersonID, CreateDate) values (3710,'Columbus Plant','',1,1,GETDATE()) end</v>
      </c>
    </row>
    <row r="293" spans="1:8" x14ac:dyDescent="0.25">
      <c r="A293">
        <v>9</v>
      </c>
      <c r="B293" t="s">
        <v>9201</v>
      </c>
      <c r="C293" t="s">
        <v>9202</v>
      </c>
      <c r="H293" t="str">
        <f t="shared" si="4"/>
        <v>if not exists (select 1 from mi.RangeDetail where Name = 'CHARGE HOOD SUPPORT REPLACEMENT' and RangeID = 3710) begin insert into mi.RangeDetail (RangeID, Name, Description, IsActive, CreatePersonID, CreateDate) values (3710,'CHARGE HOOD SUPPORT REPLACEMENT','',1,1,GETDATE()) end</v>
      </c>
    </row>
    <row r="294" spans="1:8" x14ac:dyDescent="0.25">
      <c r="A294">
        <v>9</v>
      </c>
      <c r="B294" t="s">
        <v>9203</v>
      </c>
      <c r="C294" t="s">
        <v>9204</v>
      </c>
      <c r="H294" t="str">
        <f t="shared" si="4"/>
        <v>if not exists (select 1 from mi.RangeDetail where Name = '3RD FLOOR TURNING ELBOW DUCTWORK' and RangeID = 3710) begin insert into mi.RangeDetail (RangeID, Name, Description, IsActive, CreatePersonID, CreateDate) values (3710,'3RD FLOOR TURNING ELBOW DUCTWORK','',1,1,GETDATE()) end</v>
      </c>
    </row>
    <row r="295" spans="1:8" x14ac:dyDescent="0.25">
      <c r="A295">
        <v>1</v>
      </c>
      <c r="B295" t="s">
        <v>9205</v>
      </c>
      <c r="C295" t="s">
        <v>9206</v>
      </c>
      <c r="H295" t="str">
        <f t="shared" si="4"/>
        <v>if not exists (select 1 from mi.RangeDetail where Name = 'Repair - Ohio' and RangeID = 3710) begin insert into mi.RangeDetail (RangeID, Name, Description, IsActive, CreatePersonID, CreateDate) values (3710,'Repair - Ohio','',1,1,GETDATE()) end</v>
      </c>
    </row>
    <row r="296" spans="1:8" x14ac:dyDescent="0.25">
      <c r="A296">
        <v>11</v>
      </c>
      <c r="B296" t="s">
        <v>9207</v>
      </c>
      <c r="C296" t="s">
        <v>9208</v>
      </c>
      <c r="H296" t="str">
        <f t="shared" si="4"/>
        <v>if not exists (select 1 from mi.RangeDetail where Name = 'Trades' and RangeID = 3710) begin insert into mi.RangeDetail (RangeID, Name, Description, IsActive, CreatePersonID, CreateDate) values (3710,'Trades','',1,1,GETDATE()) end</v>
      </c>
    </row>
    <row r="297" spans="1:8" x14ac:dyDescent="0.25">
      <c r="A297">
        <v>1</v>
      </c>
      <c r="B297" t="s">
        <v>9209</v>
      </c>
      <c r="C297" t="s">
        <v>9210</v>
      </c>
      <c r="H297" t="str">
        <f t="shared" si="4"/>
        <v>if not exists (select 1 from mi.RangeDetail where Name = 'Asphalt Shops' and RangeID = 3710) begin insert into mi.RangeDetail (RangeID, Name, Description, IsActive, CreatePersonID, CreateDate) values (3710,'Asphalt Shops','',1,1,GETDATE()) end</v>
      </c>
    </row>
    <row r="298" spans="1:8" x14ac:dyDescent="0.25">
      <c r="A298">
        <v>2</v>
      </c>
      <c r="B298" t="s">
        <v>9211</v>
      </c>
      <c r="C298" t="s">
        <v>9212</v>
      </c>
      <c r="H298" t="str">
        <f t="shared" si="4"/>
        <v>if not exists (select 1 from mi.RangeDetail where Name = 'Marine Shop' and RangeID = 3710) begin insert into mi.RangeDetail (RangeID, Name, Description, IsActive, CreatePersonID, CreateDate) values (3710,'Marine Shop','',1,1,GETDATE()) end</v>
      </c>
    </row>
    <row r="299" spans="1:8" x14ac:dyDescent="0.25">
      <c r="A299">
        <v>21</v>
      </c>
      <c r="B299" t="s">
        <v>9213</v>
      </c>
      <c r="C299" t="s">
        <v>9214</v>
      </c>
      <c r="H299" t="str">
        <f t="shared" si="4"/>
        <v>if not exists (select 1 from mi.RangeDetail where Name = 'Antero - Mulvay/Meredith 20in Pipeline' and RangeID = 3710) begin insert into mi.RangeDetail (RangeID, Name, Description, IsActive, CreatePersonID, CreateDate) values (3710,'Antero - Mulvay/Meredith 20in Pipeline','',1,1,GETDATE()) end</v>
      </c>
    </row>
    <row r="300" spans="1:8" x14ac:dyDescent="0.25">
      <c r="A300">
        <v>21</v>
      </c>
      <c r="B300" t="s">
        <v>9215</v>
      </c>
      <c r="C300" t="s">
        <v>9216</v>
      </c>
      <c r="H300" t="str">
        <f t="shared" si="4"/>
        <v>if not exists (select 1 from mi.RangeDetail where Name = 'TC - L-7337 Mon River Crossing' and RangeID = 3710) begin insert into mi.RangeDetail (RangeID, Name, Description, IsActive, CreatePersonID, CreateDate) values (3710,'TC - L-7337 Mon River Crossing','',1,1,GETDATE()) end</v>
      </c>
    </row>
    <row r="301" spans="1:8" x14ac:dyDescent="0.25">
      <c r="A301">
        <v>21</v>
      </c>
      <c r="B301" t="s">
        <v>9217</v>
      </c>
      <c r="C301" t="s">
        <v>9218</v>
      </c>
      <c r="H301" t="str">
        <f t="shared" si="4"/>
        <v>if not exists (select 1 from mi.RangeDetail where Name = 'TC - Misc Integrity WB &amp; WB-5' and RangeID = 3710) begin insert into mi.RangeDetail (RangeID, Name, Description, IsActive, CreatePersonID, CreateDate) values (3710,'TC - Misc Integrity WB &amp; WB-5','',1,1,GETDATE()) end</v>
      </c>
    </row>
    <row r="302" spans="1:8" x14ac:dyDescent="0.25">
      <c r="A302">
        <v>21</v>
      </c>
      <c r="B302" t="s">
        <v>9219</v>
      </c>
      <c r="C302" t="s">
        <v>9220</v>
      </c>
      <c r="H302" t="str">
        <f t="shared" si="4"/>
        <v>if not exists (select 1 from mi.RangeDetail where Name = 'Corp General Administrative' and RangeID = 3710) begin insert into mi.RangeDetail (RangeID, Name, Description, IsActive, CreatePersonID, CreateDate) values (3710,'Corp General Administrative','',1,1,GETDATE()) end</v>
      </c>
    </row>
    <row r="303" spans="1:8" x14ac:dyDescent="0.25">
      <c r="A303">
        <v>11</v>
      </c>
      <c r="B303" t="s">
        <v>9221</v>
      </c>
      <c r="C303" t="s">
        <v>9222</v>
      </c>
      <c r="H303" t="str">
        <f t="shared" si="4"/>
        <v>if not exists (select 1 from mi.RangeDetail where Name = 'MILL SHOP DUPLER BORROR CREDENZA' and RangeID = 3710) begin insert into mi.RangeDetail (RangeID, Name, Description, IsActive, CreatePersonID, CreateDate) values (3710,'MILL SHOP DUPLER BORROR CREDENZA','',1,1,GETDATE()) end</v>
      </c>
    </row>
    <row r="304" spans="1:8" x14ac:dyDescent="0.25">
      <c r="A304">
        <v>11</v>
      </c>
      <c r="B304" t="s">
        <v>9223</v>
      </c>
      <c r="C304" t="s">
        <v>9224</v>
      </c>
      <c r="H304" t="str">
        <f t="shared" si="4"/>
        <v>if not exists (select 1 from mi.RangeDetail where Name = 'MILL SHOP OSU POMERENE &amp; OXLEY HALL' and RangeID = 3710) begin insert into mi.RangeDetail (RangeID, Name, Description, IsActive, CreatePersonID, CreateDate) values (3710,'MILL SHOP OSU POMERENE &amp; OXLEY HALL','',1,1,GETDATE()) end</v>
      </c>
    </row>
    <row r="305" spans="1:8" x14ac:dyDescent="0.25">
      <c r="A305">
        <v>11</v>
      </c>
      <c r="B305" t="s">
        <v>9225</v>
      </c>
      <c r="C305" t="s">
        <v>9226</v>
      </c>
      <c r="H305" t="str">
        <f t="shared" si="4"/>
        <v>if not exists (select 1 from mi.RangeDetail where Name = 'G&amp;J Pepsi Dock Additions' and RangeID = 3710) begin insert into mi.RangeDetail (RangeID, Name, Description, IsActive, CreatePersonID, CreateDate) values (3710,'G&amp;J Pepsi Dock Additions','',1,1,GETDATE()) end</v>
      </c>
    </row>
    <row r="306" spans="1:8" x14ac:dyDescent="0.25">
      <c r="A306">
        <v>11</v>
      </c>
      <c r="B306" t="s">
        <v>9227</v>
      </c>
      <c r="C306" t="s">
        <v>9228</v>
      </c>
      <c r="H306" t="str">
        <f t="shared" si="4"/>
        <v>if not exists (select 1 from mi.RangeDetail where Name = 'Honda ELP Dock Expansion' and RangeID = 3710) begin insert into mi.RangeDetail (RangeID, Name, Description, IsActive, CreatePersonID, CreateDate) values (3710,'Honda ELP Dock Expansion','',1,1,GETDATE()) end</v>
      </c>
    </row>
    <row r="307" spans="1:8" x14ac:dyDescent="0.25">
      <c r="A307">
        <v>11</v>
      </c>
      <c r="B307" t="s">
        <v>9229</v>
      </c>
      <c r="C307" t="s">
        <v>9230</v>
      </c>
      <c r="H307" t="str">
        <f t="shared" si="4"/>
        <v>if not exists (select 1 from mi.RangeDetail where Name = 'Pizzuti Aromair MT2 TI Phase 1' and RangeID = 3710) begin insert into mi.RangeDetail (RangeID, Name, Description, IsActive, CreatePersonID, CreateDate) values (3710,'Pizzuti Aromair MT2 TI Phase 1','',1,1,GETDATE()) end</v>
      </c>
    </row>
    <row r="308" spans="1:8" x14ac:dyDescent="0.25">
      <c r="A308">
        <v>11</v>
      </c>
      <c r="B308" t="s">
        <v>9231</v>
      </c>
      <c r="C308" t="s">
        <v>9232</v>
      </c>
      <c r="H308" t="str">
        <f t="shared" si="4"/>
        <v>if not exists (select 1 from mi.RangeDetail where Name = 'Vee Pak - Interior Build Out' and RangeID = 3710) begin insert into mi.RangeDetail (RangeID, Name, Description, IsActive, CreatePersonID, CreateDate) values (3710,'Vee Pak - Interior Build Out','',1,1,GETDATE()) end</v>
      </c>
    </row>
    <row r="309" spans="1:8" x14ac:dyDescent="0.25">
      <c r="A309">
        <v>11</v>
      </c>
      <c r="B309" t="s">
        <v>9233</v>
      </c>
      <c r="C309" t="s">
        <v>9234</v>
      </c>
      <c r="H309" t="str">
        <f t="shared" si="4"/>
        <v>if not exists (select 1 from mi.RangeDetail where Name = 'ONU - USDA Rural Development Campus Projects' and RangeID = 3710) begin insert into mi.RangeDetail (RangeID, Name, Description, IsActive, CreatePersonID, CreateDate) values (3710,'ONU - USDA Rural Development Campus Projects','',1,1,GETDATE()) end</v>
      </c>
    </row>
    <row r="310" spans="1:8" x14ac:dyDescent="0.25">
      <c r="A310">
        <v>11</v>
      </c>
      <c r="B310" t="s">
        <v>9235</v>
      </c>
      <c r="C310" t="s">
        <v>9236</v>
      </c>
      <c r="H310" t="str">
        <f t="shared" si="4"/>
        <v>if not exists (select 1 from mi.RangeDetail where Name = 'First Community Church - North Campus Addition / Renovation' and RangeID = 3710) begin insert into mi.RangeDetail (RangeID, Name, Description, IsActive, CreatePersonID, CreateDate) values (3710,'First Community Church - North Campus Addition / Renovation','',1,1,GETDATE()) end</v>
      </c>
    </row>
    <row r="311" spans="1:8" x14ac:dyDescent="0.25">
      <c r="A311">
        <v>11</v>
      </c>
      <c r="B311" t="s">
        <v>9237</v>
      </c>
      <c r="C311" t="s">
        <v>9238</v>
      </c>
      <c r="H311" t="str">
        <f t="shared" si="4"/>
        <v>if not exists (select 1 from mi.RangeDetail where Name = 'Avondale Woods II' and RangeID = 3710) begin insert into mi.RangeDetail (RangeID, Name, Description, IsActive, CreatePersonID, CreateDate) values (3710,'Avondale Woods II','',1,1,GETDATE()) end</v>
      </c>
    </row>
    <row r="312" spans="1:8" x14ac:dyDescent="0.25">
      <c r="A312">
        <v>11</v>
      </c>
      <c r="B312" t="s">
        <v>9239</v>
      </c>
      <c r="C312" t="s">
        <v>9240</v>
      </c>
      <c r="H312" t="str">
        <f t="shared" si="4"/>
        <v>if not exists (select 1 from mi.RangeDetail where Name = 'Honda Concrete Paving' and RangeID = 3710) begin insert into mi.RangeDetail (RangeID, Name, Description, IsActive, CreatePersonID, CreateDate) values (3710,'Honda Concrete Paving','',1,1,GETDATE()) end</v>
      </c>
    </row>
    <row r="313" spans="1:8" x14ac:dyDescent="0.25">
      <c r="A313">
        <v>11</v>
      </c>
      <c r="B313" t="s">
        <v>9241</v>
      </c>
      <c r="C313" t="s">
        <v>9242</v>
      </c>
      <c r="H313" t="str">
        <f t="shared" si="4"/>
        <v>if not exists (select 1 from mi.RangeDetail where Name = 'Habitat for Humanity' and RangeID = 3710) begin insert into mi.RangeDetail (RangeID, Name, Description, IsActive, CreatePersonID, CreateDate) values (3710,'Habitat for Humanity','',1,1,GETDATE()) end</v>
      </c>
    </row>
    <row r="314" spans="1:8" x14ac:dyDescent="0.25">
      <c r="A314">
        <v>11</v>
      </c>
      <c r="B314" t="s">
        <v>9243</v>
      </c>
      <c r="C314" t="s">
        <v>9244</v>
      </c>
      <c r="H314" t="str">
        <f t="shared" si="4"/>
        <v>if not exists (select 1 from mi.RangeDetail where Name = '700 Ackerman Renovation' and RangeID = 3710) begin insert into mi.RangeDetail (RangeID, Name, Description, IsActive, CreatePersonID, CreateDate) values (3710,'700 Ackerman Renovation','',1,1,GETDATE()) end</v>
      </c>
    </row>
    <row r="315" spans="1:8" x14ac:dyDescent="0.25">
      <c r="A315">
        <v>11</v>
      </c>
      <c r="B315" t="s">
        <v>9245</v>
      </c>
      <c r="C315" t="s">
        <v>9246</v>
      </c>
      <c r="H315" t="str">
        <f t="shared" si="4"/>
        <v>if not exists (select 1 from mi.RangeDetail where Name = 'OH - Grant Facilities ICU Expansion' and RangeID = 3710) begin insert into mi.RangeDetail (RangeID, Name, Description, IsActive, CreatePersonID, CreateDate) values (3710,'OH - Grant Facilities ICU Expansion','',1,1,GETDATE()) end</v>
      </c>
    </row>
    <row r="316" spans="1:8" x14ac:dyDescent="0.25">
      <c r="A316">
        <v>11</v>
      </c>
      <c r="B316" t="s">
        <v>9247</v>
      </c>
      <c r="C316" t="s">
        <v>9248</v>
      </c>
      <c r="H316" t="str">
        <f t="shared" si="4"/>
        <v>if not exists (select 1 from mi.RangeDetail where Name = 'OH Grant Phase 1A Medical Education' and RangeID = 3710) begin insert into mi.RangeDetail (RangeID, Name, Description, IsActive, CreatePersonID, CreateDate) values (3710,'OH Grant Phase 1A Medical Education','',1,1,GETDATE()) end</v>
      </c>
    </row>
    <row r="317" spans="1:8" x14ac:dyDescent="0.25">
      <c r="A317">
        <v>11</v>
      </c>
      <c r="B317" t="s">
        <v>9249</v>
      </c>
      <c r="C317" t="s">
        <v>9250</v>
      </c>
      <c r="H317" t="str">
        <f t="shared" si="4"/>
        <v>if not exists (select 1 from mi.RangeDetail where Name = 'St. Charles Multipurpose Building' and RangeID = 3710) begin insert into mi.RangeDetail (RangeID, Name, Description, IsActive, CreatePersonID, CreateDate) values (3710,'St. Charles Multipurpose Building','',1,1,GETDATE()) end</v>
      </c>
    </row>
    <row r="318" spans="1:8" x14ac:dyDescent="0.25">
      <c r="A318">
        <v>11</v>
      </c>
      <c r="B318" t="s">
        <v>9251</v>
      </c>
      <c r="C318" t="s">
        <v>9252</v>
      </c>
      <c r="H318" t="str">
        <f t="shared" si="4"/>
        <v>if not exists (select 1 from mi.RangeDetail where Name = 'Ashland Renovation and Consolidation' and RangeID = 3710) begin insert into mi.RangeDetail (RangeID, Name, Description, IsActive, CreatePersonID, CreateDate) values (3710,'Ashland Renovation and Consolidation','',1,1,GETDATE()) end</v>
      </c>
    </row>
    <row r="319" spans="1:8" x14ac:dyDescent="0.25">
      <c r="A319">
        <v>11</v>
      </c>
      <c r="B319" t="s">
        <v>9253</v>
      </c>
      <c r="C319" t="s">
        <v>9465</v>
      </c>
      <c r="H319" t="str">
        <f t="shared" si="4"/>
        <v>if not exists (select 1 from mi.RangeDetail where Name = 'NATIONWIDE CHILDREN''S - GAIT LAB' and RangeID = 3710) begin insert into mi.RangeDetail (RangeID, Name, Description, IsActive, CreatePersonID, CreateDate) values (3710,'NATIONWIDE CHILDREN''S - GAIT LAB','',1,1,GETDATE()) end</v>
      </c>
    </row>
    <row r="320" spans="1:8" x14ac:dyDescent="0.25">
      <c r="A320">
        <v>11</v>
      </c>
      <c r="B320" t="s">
        <v>9254</v>
      </c>
      <c r="C320" t="s">
        <v>9466</v>
      </c>
      <c r="H320" t="str">
        <f t="shared" si="4"/>
        <v>if not exists (select 1 from mi.RangeDetail where Name = 'NATIONWIDE CHILDREN''S - AUDIOLOGY LAB' and RangeID = 3710) begin insert into mi.RangeDetail (RangeID, Name, Description, IsActive, CreatePersonID, CreateDate) values (3710,'NATIONWIDE CHILDREN''S - AUDIOLOGY LAB','',1,1,GETDATE()) end</v>
      </c>
    </row>
    <row r="321" spans="1:8" x14ac:dyDescent="0.25">
      <c r="A321">
        <v>11</v>
      </c>
      <c r="B321" t="s">
        <v>9255</v>
      </c>
      <c r="C321" t="s">
        <v>9467</v>
      </c>
      <c r="H321" t="str">
        <f t="shared" si="4"/>
        <v>if not exists (select 1 from mi.RangeDetail where Name = 'NATIONWIDE CHILDREN''S - ENT LAB' and RangeID = 3710) begin insert into mi.RangeDetail (RangeID, Name, Description, IsActive, CreatePersonID, CreateDate) values (3710,'NATIONWIDE CHILDREN''S - ENT LAB','',1,1,GETDATE()) end</v>
      </c>
    </row>
    <row r="322" spans="1:8" x14ac:dyDescent="0.25">
      <c r="A322">
        <v>11</v>
      </c>
      <c r="B322" t="s">
        <v>9256</v>
      </c>
      <c r="C322" t="s">
        <v>9257</v>
      </c>
      <c r="H322" t="str">
        <f t="shared" si="4"/>
        <v>if not exists (select 1 from mi.RangeDetail where Name = 'St. Mary Church Restoration' and RangeID = 3710) begin insert into mi.RangeDetail (RangeID, Name, Description, IsActive, CreatePersonID, CreateDate) values (3710,'St. Mary Church Restoration','',1,1,GETDATE()) end</v>
      </c>
    </row>
    <row r="323" spans="1:8" x14ac:dyDescent="0.25">
      <c r="A323">
        <v>11</v>
      </c>
      <c r="B323" t="s">
        <v>9258</v>
      </c>
      <c r="C323" t="s">
        <v>9259</v>
      </c>
      <c r="H323" t="str">
        <f t="shared" ref="H323:H386" si="5">IF(C323&lt;&gt;"",CONCATENATE("if not exists (select 1 from mi.RangeDetail where Name = '",C323,"' and RangeID = 3710) begin insert into mi.RangeDetail (RangeID, Name, Description, IsActive, CreatePersonID, CreateDate) values (3710,'",C323,"','","',1,1,GETDATE()) end"), "")</f>
        <v>if not exists (select 1 from mi.RangeDetail where Name = 'St. Mary Church Restoration - PHASE 3A' and RangeID = 3710) begin insert into mi.RangeDetail (RangeID, Name, Description, IsActive, CreatePersonID, CreateDate) values (3710,'St. Mary Church Restoration - PHASE 3A','',1,1,GETDATE()) end</v>
      </c>
    </row>
    <row r="324" spans="1:8" x14ac:dyDescent="0.25">
      <c r="A324">
        <v>11</v>
      </c>
      <c r="B324" t="s">
        <v>9260</v>
      </c>
      <c r="C324" t="s">
        <v>9261</v>
      </c>
      <c r="H324" t="str">
        <f t="shared" si="5"/>
        <v>if not exists (select 1 from mi.RangeDetail where Name = 'Bexley Mikvah' and RangeID = 3710) begin insert into mi.RangeDetail (RangeID, Name, Description, IsActive, CreatePersonID, CreateDate) values (3710,'Bexley Mikvah','',1,1,GETDATE()) end</v>
      </c>
    </row>
    <row r="325" spans="1:8" x14ac:dyDescent="0.25">
      <c r="A325">
        <v>11</v>
      </c>
      <c r="B325" t="s">
        <v>9262</v>
      </c>
      <c r="C325" t="s">
        <v>9263</v>
      </c>
      <c r="H325" t="str">
        <f t="shared" si="5"/>
        <v>if not exists (select 1 from mi.RangeDetail where Name = 'Meridian Assisted Living &amp; MC Facility at Bath' and RangeID = 3710) begin insert into mi.RangeDetail (RangeID, Name, Description, IsActive, CreatePersonID, CreateDate) values (3710,'Meridian Assisted Living &amp; MC Facility at Bath','',1,1,GETDATE()) end</v>
      </c>
    </row>
    <row r="326" spans="1:8" x14ac:dyDescent="0.25">
      <c r="A326">
        <v>11</v>
      </c>
      <c r="B326" t="s">
        <v>9264</v>
      </c>
      <c r="C326" t="s">
        <v>9265</v>
      </c>
      <c r="H326" t="str">
        <f t="shared" si="5"/>
        <v>if not exists (select 1 from mi.RangeDetail where Name = 'BrewDog - New Hotel &amp; Sour Beer' and RangeID = 3710) begin insert into mi.RangeDetail (RangeID, Name, Description, IsActive, CreatePersonID, CreateDate) values (3710,'BrewDog - New Hotel &amp; Sour Beer','',1,1,GETDATE()) end</v>
      </c>
    </row>
    <row r="327" spans="1:8" x14ac:dyDescent="0.25">
      <c r="A327">
        <v>11</v>
      </c>
      <c r="B327" t="s">
        <v>9266</v>
      </c>
      <c r="C327" t="s">
        <v>9267</v>
      </c>
      <c r="H327" t="str">
        <f t="shared" si="5"/>
        <v>if not exists (select 1 from mi.RangeDetail where Name = 'OH Dr. Hospital Endo Radiology Reading Room' and RangeID = 3710) begin insert into mi.RangeDetail (RangeID, Name, Description, IsActive, CreatePersonID, CreateDate) values (3710,'OH Dr. Hospital Endo Radiology Reading Room','',1,1,GETDATE()) end</v>
      </c>
    </row>
    <row r="328" spans="1:8" x14ac:dyDescent="0.25">
      <c r="A328">
        <v>11</v>
      </c>
      <c r="B328" t="s">
        <v>9268</v>
      </c>
      <c r="C328" t="s">
        <v>9269</v>
      </c>
      <c r="H328" t="str">
        <f t="shared" si="5"/>
        <v>if not exists (select 1 from mi.RangeDetail where Name = 'OH - Grant Medical Center Cancer Services' and RangeID = 3710) begin insert into mi.RangeDetail (RangeID, Name, Description, IsActive, CreatePersonID, CreateDate) values (3710,'OH - Grant Medical Center Cancer Services','',1,1,GETDATE()) end</v>
      </c>
    </row>
    <row r="329" spans="1:8" x14ac:dyDescent="0.25">
      <c r="A329">
        <v>11</v>
      </c>
      <c r="B329" t="s">
        <v>9270</v>
      </c>
      <c r="C329" t="s">
        <v>9271</v>
      </c>
      <c r="H329" t="str">
        <f t="shared" si="5"/>
        <v>if not exists (select 1 from mi.RangeDetail where Name = 'Operations' and RangeID = 3710) begin insert into mi.RangeDetail (RangeID, Name, Description, IsActive, CreatePersonID, CreateDate) values (3710,'Operations','',1,1,GETDATE()) end</v>
      </c>
    </row>
    <row r="330" spans="1:8" x14ac:dyDescent="0.25">
      <c r="A330">
        <v>11</v>
      </c>
      <c r="B330" t="s">
        <v>9272</v>
      </c>
      <c r="C330" t="s">
        <v>9273</v>
      </c>
      <c r="H330" t="str">
        <f t="shared" si="5"/>
        <v>if not exists (select 1 from mi.RangeDetail where Name = 'Markland Mall - Revitilization' and RangeID = 3710) begin insert into mi.RangeDetail (RangeID, Name, Description, IsActive, CreatePersonID, CreateDate) values (3710,'Markland Mall - Revitilization','',1,1,GETDATE()) end</v>
      </c>
    </row>
    <row r="331" spans="1:8" x14ac:dyDescent="0.25">
      <c r="A331">
        <v>1</v>
      </c>
      <c r="B331" t="s">
        <v>9274</v>
      </c>
      <c r="C331" t="s">
        <v>9275</v>
      </c>
      <c r="H331" t="str">
        <f t="shared" si="5"/>
        <v>if not exists (select 1 from mi.RangeDetail where Name = 'ODOT 120599 Hamilton 75 Hopple' and RangeID = 3710) begin insert into mi.RangeDetail (RangeID, Name, Description, IsActive, CreatePersonID, CreateDate) values (3710,'ODOT 120599 Hamilton 75 Hopple','',1,1,GETDATE()) end</v>
      </c>
    </row>
    <row r="332" spans="1:8" x14ac:dyDescent="0.25">
      <c r="A332">
        <v>1</v>
      </c>
      <c r="B332" t="s">
        <v>9276</v>
      </c>
      <c r="C332" t="s">
        <v>9277</v>
      </c>
      <c r="H332" t="str">
        <f t="shared" si="5"/>
        <v>if not exists (select 1 from mi.RangeDetail where Name = 'ODOT 167000 Morgan Co SR 266' and RangeID = 3710) begin insert into mi.RangeDetail (RangeID, Name, Description, IsActive, CreatePersonID, CreateDate) values (3710,'ODOT 167000 Morgan Co SR 266','',1,1,GETDATE()) end</v>
      </c>
    </row>
    <row r="333" spans="1:8" x14ac:dyDescent="0.25">
      <c r="A333">
        <v>1</v>
      </c>
      <c r="B333" t="s">
        <v>9278</v>
      </c>
      <c r="C333" t="s">
        <v>9279</v>
      </c>
      <c r="H333" t="str">
        <f t="shared" si="5"/>
        <v>if not exists (select 1 from mi.RangeDetail where Name = 'ODOT 170154 HAM-50' and RangeID = 3710) begin insert into mi.RangeDetail (RangeID, Name, Description, IsActive, CreatePersonID, CreateDate) values (3710,'ODOT 170154 HAM-50','',1,1,GETDATE()) end</v>
      </c>
    </row>
    <row r="334" spans="1:8" x14ac:dyDescent="0.25">
      <c r="A334">
        <v>1</v>
      </c>
      <c r="B334" t="s">
        <v>9280</v>
      </c>
      <c r="C334" t="s">
        <v>9281</v>
      </c>
      <c r="H334" t="str">
        <f t="shared" si="5"/>
        <v>if not exists (select 1 from mi.RangeDetail where Name = 'Hayden Run Blvd Phase II' and RangeID = 3710) begin insert into mi.RangeDetail (RangeID, Name, Description, IsActive, CreatePersonID, CreateDate) values (3710,'Hayden Run Blvd Phase II','',1,1,GETDATE()) end</v>
      </c>
    </row>
    <row r="335" spans="1:8" x14ac:dyDescent="0.25">
      <c r="A335">
        <v>1</v>
      </c>
      <c r="B335" t="s">
        <v>9282</v>
      </c>
      <c r="C335" t="s">
        <v>9283</v>
      </c>
      <c r="H335" t="str">
        <f t="shared" si="5"/>
        <v>if not exists (select 1 from mi.RangeDetail where Name = 'Dublin Scioto River Ped Bridge-GMP#2' and RangeID = 3710) begin insert into mi.RangeDetail (RangeID, Name, Description, IsActive, CreatePersonID, CreateDate) values (3710,'Dublin Scioto River Ped Bridge-GMP#2','',1,1,GETDATE()) end</v>
      </c>
    </row>
    <row r="336" spans="1:8" x14ac:dyDescent="0.25">
      <c r="A336">
        <v>1</v>
      </c>
      <c r="B336" t="s">
        <v>9284</v>
      </c>
      <c r="C336" t="s">
        <v>9285</v>
      </c>
      <c r="H336" t="str">
        <f t="shared" si="5"/>
        <v>if not exists (select 1 from mi.RangeDetail where Name = 'ODOT 170268 FRA I70/71 - Proj. 2G' and RangeID = 3710) begin insert into mi.RangeDetail (RangeID, Name, Description, IsActive, CreatePersonID, CreateDate) values (3710,'ODOT 170268 FRA I70/71 - Proj. 2G','',1,1,GETDATE()) end</v>
      </c>
    </row>
    <row r="337" spans="1:8" x14ac:dyDescent="0.25">
      <c r="A337">
        <v>1</v>
      </c>
      <c r="B337" t="s">
        <v>9286</v>
      </c>
      <c r="C337" t="s">
        <v>9287</v>
      </c>
      <c r="H337" t="str">
        <f t="shared" si="5"/>
        <v>if not exists (select 1 from mi.RangeDetail where Name = 'ODOT 178010 Lucas IR 75 Indiana Ave. Bridge' and RangeID = 3710) begin insert into mi.RangeDetail (RangeID, Name, Description, IsActive, CreatePersonID, CreateDate) values (3710,'ODOT 178010 Lucas IR 75 Indiana Ave. Bridge','',1,1,GETDATE()) end</v>
      </c>
    </row>
    <row r="338" spans="1:8" x14ac:dyDescent="0.25">
      <c r="A338">
        <v>1</v>
      </c>
      <c r="B338" t="s">
        <v>9288</v>
      </c>
      <c r="C338" t="s">
        <v>9289</v>
      </c>
      <c r="H338" t="str">
        <f t="shared" si="5"/>
        <v>if not exists (select 1 from mi.RangeDetail where Name = 'ODOT 180089 CUY-480-22.41 EB' and RangeID = 3710) begin insert into mi.RangeDetail (RangeID, Name, Description, IsActive, CreatePersonID, CreateDate) values (3710,'ODOT 180089 CUY-480-22.41 EB','',1,1,GETDATE()) end</v>
      </c>
    </row>
    <row r="339" spans="1:8" x14ac:dyDescent="0.25">
      <c r="A339">
        <v>1</v>
      </c>
      <c r="B339" t="s">
        <v>9290</v>
      </c>
      <c r="C339" t="s">
        <v>9291</v>
      </c>
      <c r="H339" t="str">
        <f t="shared" si="5"/>
        <v>if not exists (select 1 from mi.RangeDetail where Name = 'ODOT 140536 LUC 75-6.70' and RangeID = 3710) begin insert into mi.RangeDetail (RangeID, Name, Description, IsActive, CreatePersonID, CreateDate) values (3710,'ODOT 140536 LUC 75-6.70','',1,1,GETDATE()) end</v>
      </c>
    </row>
    <row r="340" spans="1:8" x14ac:dyDescent="0.25">
      <c r="A340">
        <v>1</v>
      </c>
      <c r="B340" t="s">
        <v>9292</v>
      </c>
      <c r="C340" t="s">
        <v>9293</v>
      </c>
      <c r="H340" t="str">
        <f t="shared" si="5"/>
        <v>if not exists (select 1 from mi.RangeDetail where Name = 'ODOT 180012, IR 270 FRA' and RangeID = 3710) begin insert into mi.RangeDetail (RangeID, Name, Description, IsActive, CreatePersonID, CreateDate) values (3710,'ODOT 180012, IR 270 FRA','',1,1,GETDATE()) end</v>
      </c>
    </row>
    <row r="341" spans="1:8" x14ac:dyDescent="0.25">
      <c r="A341">
        <v>1</v>
      </c>
      <c r="B341" t="s">
        <v>9294</v>
      </c>
      <c r="C341" t="s">
        <v>9295</v>
      </c>
      <c r="H341" t="str">
        <f t="shared" si="5"/>
        <v>if not exists (select 1 from mi.RangeDetail where Name = 'East River Road, Sheffield Village' and RangeID = 3710) begin insert into mi.RangeDetail (RangeID, Name, Description, IsActive, CreatePersonID, CreateDate) values (3710,'East River Road, Sheffield Village','',1,1,GETDATE()) end</v>
      </c>
    </row>
    <row r="342" spans="1:8" x14ac:dyDescent="0.25">
      <c r="A342">
        <v>1</v>
      </c>
      <c r="B342" t="s">
        <v>9296</v>
      </c>
      <c r="C342" t="s">
        <v>9297</v>
      </c>
      <c r="H342" t="str">
        <f t="shared" si="5"/>
        <v>if not exists (select 1 from mi.RangeDetail where Name = 'Mill Road Design Build' and RangeID = 3710) begin insert into mi.RangeDetail (RangeID, Name, Description, IsActive, CreatePersonID, CreateDate) values (3710,'Mill Road Design Build','',1,1,GETDATE()) end</v>
      </c>
    </row>
    <row r="343" spans="1:8" x14ac:dyDescent="0.25">
      <c r="A343">
        <v>12</v>
      </c>
      <c r="B343" t="s">
        <v>9298</v>
      </c>
      <c r="C343" t="s">
        <v>9299</v>
      </c>
      <c r="H343" t="str">
        <f t="shared" si="5"/>
        <v>if not exists (select 1 from mi.RangeDetail where Name = 'Turtle Creek Pump Station Improvements' and RangeID = 3710) begin insert into mi.RangeDetail (RangeID, Name, Description, IsActive, CreatePersonID, CreateDate) values (3710,'Turtle Creek Pump Station Improvements','',1,1,GETDATE()) end</v>
      </c>
    </row>
    <row r="344" spans="1:8" x14ac:dyDescent="0.25">
      <c r="A344">
        <v>2</v>
      </c>
      <c r="B344" t="s">
        <v>9300</v>
      </c>
      <c r="C344" t="s">
        <v>9301</v>
      </c>
      <c r="H344" t="str">
        <f t="shared" si="5"/>
        <v>if not exists (select 1 from mi.RangeDetail where Name = 'Dublin Road WTP Capacity Increase Part 4' and RangeID = 3710) begin insert into mi.RangeDetail (RangeID, Name, Description, IsActive, CreatePersonID, CreateDate) values (3710,'Dublin Road WTP Capacity Increase Part 4','',1,1,GETDATE()) end</v>
      </c>
    </row>
    <row r="345" spans="1:8" x14ac:dyDescent="0.25">
      <c r="A345">
        <v>2</v>
      </c>
      <c r="B345" t="s">
        <v>9302</v>
      </c>
      <c r="C345" t="s">
        <v>9303</v>
      </c>
      <c r="H345" t="str">
        <f t="shared" si="5"/>
        <v>if not exists (select 1 from mi.RangeDetail where Name = 'SWWTP CEPT Preliminary Treatment S-87' and RangeID = 3710) begin insert into mi.RangeDetail (RangeID, Name, Description, IsActive, CreatePersonID, CreateDate) values (3710,'SWWTP CEPT Preliminary Treatment S-87','',1,1,GETDATE()) end</v>
      </c>
    </row>
    <row r="346" spans="1:8" x14ac:dyDescent="0.25">
      <c r="A346">
        <v>2</v>
      </c>
      <c r="B346" t="s">
        <v>9304</v>
      </c>
      <c r="C346" t="s">
        <v>9305</v>
      </c>
      <c r="H346" t="str">
        <f t="shared" si="5"/>
        <v>if not exists (select 1 from mi.RangeDetail where Name = 'Hap Cremean WP Lime Slaker Replacement' and RangeID = 3710) begin insert into mi.RangeDetail (RangeID, Name, Description, IsActive, CreatePersonID, CreateDate) values (3710,'Hap Cremean WP Lime Slaker Replacement','',1,1,GETDATE()) end</v>
      </c>
    </row>
    <row r="347" spans="1:8" x14ac:dyDescent="0.25">
      <c r="A347">
        <v>2</v>
      </c>
      <c r="B347" t="s">
        <v>9306</v>
      </c>
      <c r="C347" t="s">
        <v>9307</v>
      </c>
      <c r="H347" t="str">
        <f t="shared" si="5"/>
        <v>if not exists (select 1 from mi.RangeDetail where Name = 'Logan WTP Improvements' and RangeID = 3710) begin insert into mi.RangeDetail (RangeID, Name, Description, IsActive, CreatePersonID, CreateDate) values (3710,'Logan WTP Improvements','',1,1,GETDATE()) end</v>
      </c>
    </row>
    <row r="348" spans="1:8" x14ac:dyDescent="0.25">
      <c r="A348">
        <v>2</v>
      </c>
      <c r="B348" t="s">
        <v>9308</v>
      </c>
      <c r="C348" t="s">
        <v>9309</v>
      </c>
      <c r="H348" t="str">
        <f t="shared" si="5"/>
        <v>if not exists (select 1 from mi.RangeDetail where Name = 'Fort Wayne Large Water Meter Replacement' and RangeID = 3710) begin insert into mi.RangeDetail (RangeID, Name, Description, IsActive, CreatePersonID, CreateDate) values (3710,'Fort Wayne Large Water Meter Replacement','',1,1,GETDATE()) end</v>
      </c>
    </row>
    <row r="349" spans="1:8" x14ac:dyDescent="0.25">
      <c r="A349">
        <v>2</v>
      </c>
      <c r="B349" t="s">
        <v>9310</v>
      </c>
      <c r="C349" t="s">
        <v>9311</v>
      </c>
      <c r="H349" t="str">
        <f t="shared" si="5"/>
        <v>if not exists (select 1 from mi.RangeDetail where Name = 'Anderson WPCF Phosphorus Removal &amp; Concrete Rehab' and RangeID = 3710) begin insert into mi.RangeDetail (RangeID, Name, Description, IsActive, CreatePersonID, CreateDate) values (3710,'Anderson WPCF Phosphorus Removal &amp; Concrete Rehab','',1,1,GETDATE()) end</v>
      </c>
    </row>
    <row r="350" spans="1:8" x14ac:dyDescent="0.25">
      <c r="A350">
        <v>2</v>
      </c>
      <c r="B350" t="s">
        <v>9312</v>
      </c>
      <c r="C350" t="s">
        <v>9313</v>
      </c>
      <c r="H350" t="str">
        <f t="shared" si="5"/>
        <v>if not exists (select 1 from mi.RangeDetail where Name = 'AEP Sorenson Station Security Fence' and RangeID = 3710) begin insert into mi.RangeDetail (RangeID, Name, Description, IsActive, CreatePersonID, CreateDate) values (3710,'AEP Sorenson Station Security Fence','',1,1,GETDATE()) end</v>
      </c>
    </row>
    <row r="351" spans="1:8" x14ac:dyDescent="0.25">
      <c r="A351">
        <v>2</v>
      </c>
      <c r="B351" t="s">
        <v>9314</v>
      </c>
      <c r="C351" t="s">
        <v>9315</v>
      </c>
      <c r="H351" t="str">
        <f t="shared" si="5"/>
        <v>if not exists (select 1 from mi.RangeDetail where Name = 'Lebanon Water Treatment Improvements PH1' and RangeID = 3710) begin insert into mi.RangeDetail (RangeID, Name, Description, IsActive, CreatePersonID, CreateDate) values (3710,'Lebanon Water Treatment Improvements PH1','',1,1,GETDATE()) end</v>
      </c>
    </row>
    <row r="352" spans="1:8" x14ac:dyDescent="0.25">
      <c r="A352">
        <v>2</v>
      </c>
      <c r="B352" t="s">
        <v>9316</v>
      </c>
      <c r="C352" t="s">
        <v>9317</v>
      </c>
      <c r="H352" t="str">
        <f t="shared" si="5"/>
        <v>if not exists (select 1 from mi.RangeDetail where Name = 'Plainfield Water Main Extension' and RangeID = 3710) begin insert into mi.RangeDetail (RangeID, Name, Description, IsActive, CreatePersonID, CreateDate) values (3710,'Plainfield Water Main Extension','',1,1,GETDATE()) end</v>
      </c>
    </row>
    <row r="353" spans="1:8" x14ac:dyDescent="0.25">
      <c r="A353">
        <v>2</v>
      </c>
      <c r="B353" t="s">
        <v>9318</v>
      </c>
      <c r="C353" t="s">
        <v>9319</v>
      </c>
      <c r="H353" t="str">
        <f t="shared" si="5"/>
        <v>if not exists (select 1 from mi.RangeDetail where Name = 'Syracuse WWTP Oxidation Ditch Improvements' and RangeID = 3710) begin insert into mi.RangeDetail (RangeID, Name, Description, IsActive, CreatePersonID, CreateDate) values (3710,'Syracuse WWTP Oxidation Ditch Improvements','',1,1,GETDATE()) end</v>
      </c>
    </row>
    <row r="354" spans="1:8" x14ac:dyDescent="0.25">
      <c r="A354">
        <v>2</v>
      </c>
      <c r="B354" t="s">
        <v>9320</v>
      </c>
      <c r="C354" t="s">
        <v>9321</v>
      </c>
      <c r="H354" t="str">
        <f t="shared" si="5"/>
        <v>if not exists (select 1 from mi.RangeDetail where Name = 'Fort Wayne 3RPORT Tunnel &amp; Shafts' and RangeID = 3710) begin insert into mi.RangeDetail (RangeID, Name, Description, IsActive, CreatePersonID, CreateDate) values (3710,'Fort Wayne 3RPORT Tunnel &amp; Shafts','',1,1,GETDATE()) end</v>
      </c>
    </row>
    <row r="355" spans="1:8" x14ac:dyDescent="0.25">
      <c r="A355">
        <v>2</v>
      </c>
      <c r="B355" t="s">
        <v>9322</v>
      </c>
      <c r="C355" t="s">
        <v>9323</v>
      </c>
      <c r="H355" t="str">
        <f t="shared" si="5"/>
        <v>if not exists (select 1 from mi.RangeDetail where Name = 'Decatur WWTP Secondary Clarifiers Rehabilitation' and RangeID = 3710) begin insert into mi.RangeDetail (RangeID, Name, Description, IsActive, CreatePersonID, CreateDate) values (3710,'Decatur WWTP Secondary Clarifiers Rehabilitation','',1,1,GETDATE()) end</v>
      </c>
    </row>
    <row r="356" spans="1:8" x14ac:dyDescent="0.25">
      <c r="A356">
        <v>2</v>
      </c>
      <c r="B356" t="s">
        <v>9324</v>
      </c>
      <c r="C356" t="s">
        <v>9325</v>
      </c>
      <c r="H356" t="str">
        <f t="shared" si="5"/>
        <v>if not exists (select 1 from mi.RangeDetail where Name = 'AEP Twin Branch Fence' and RangeID = 3710) begin insert into mi.RangeDetail (RangeID, Name, Description, IsActive, CreatePersonID, CreateDate) values (3710,'AEP Twin Branch Fence','',1,1,GETDATE()) end</v>
      </c>
    </row>
    <row r="357" spans="1:8" x14ac:dyDescent="0.25">
      <c r="A357">
        <v>2</v>
      </c>
      <c r="B357" t="s">
        <v>9326</v>
      </c>
      <c r="C357" t="s">
        <v>9327</v>
      </c>
      <c r="H357" t="str">
        <f t="shared" si="5"/>
        <v>if not exists (select 1 from mi.RangeDetail where Name = 'INAW Terre Haute WTP Filtration Improvements' and RangeID = 3710) begin insert into mi.RangeDetail (RangeID, Name, Description, IsActive, CreatePersonID, CreateDate) values (3710,'INAW Terre Haute WTP Filtration Improvements','',1,1,GETDATE()) end</v>
      </c>
    </row>
    <row r="358" spans="1:8" x14ac:dyDescent="0.25">
      <c r="A358">
        <v>2</v>
      </c>
      <c r="B358" t="s">
        <v>9328</v>
      </c>
      <c r="C358" t="s">
        <v>9329</v>
      </c>
      <c r="H358" t="str">
        <f t="shared" si="5"/>
        <v>if not exists (select 1 from mi.RangeDetail where Name = 'Dillman Road WWTP Effluent Filter Improvements' and RangeID = 3710) begin insert into mi.RangeDetail (RangeID, Name, Description, IsActive, CreatePersonID, CreateDate) values (3710,'Dillman Road WWTP Effluent Filter Improvements','',1,1,GETDATE()) end</v>
      </c>
    </row>
    <row r="359" spans="1:8" x14ac:dyDescent="0.25">
      <c r="A359">
        <v>2</v>
      </c>
      <c r="B359" t="s">
        <v>9330</v>
      </c>
      <c r="C359" t="s">
        <v>9331</v>
      </c>
      <c r="H359" t="str">
        <f t="shared" si="5"/>
        <v>if not exists (select 1 from mi.RangeDetail where Name = 'Peru Water System Improvements' and RangeID = 3710) begin insert into mi.RangeDetail (RangeID, Name, Description, IsActive, CreatePersonID, CreateDate) values (3710,'Peru Water System Improvements','',1,1,GETDATE()) end</v>
      </c>
    </row>
    <row r="360" spans="1:8" x14ac:dyDescent="0.25">
      <c r="A360">
        <v>2</v>
      </c>
      <c r="B360" t="s">
        <v>9332</v>
      </c>
      <c r="C360" t="s">
        <v>9333</v>
      </c>
      <c r="H360" t="str">
        <f t="shared" si="5"/>
        <v>if not exists (select 1 from mi.RangeDetail where Name = 'Plainfield West Fork Interceptor &amp; LS' and RangeID = 3710) begin insert into mi.RangeDetail (RangeID, Name, Description, IsActive, CreatePersonID, CreateDate) values (3710,'Plainfield West Fork Interceptor &amp; LS','',1,1,GETDATE()) end</v>
      </c>
    </row>
    <row r="361" spans="1:8" x14ac:dyDescent="0.25">
      <c r="A361">
        <v>2</v>
      </c>
      <c r="B361" t="s">
        <v>9334</v>
      </c>
      <c r="C361" t="s">
        <v>9335</v>
      </c>
      <c r="H361" t="str">
        <f t="shared" si="5"/>
        <v>if not exists (select 1 from mi.RangeDetail where Name = 'CEG Fall Creek Intake' and RangeID = 3710) begin insert into mi.RangeDetail (RangeID, Name, Description, IsActive, CreatePersonID, CreateDate) values (3710,'CEG Fall Creek Intake','',1,1,GETDATE()) end</v>
      </c>
    </row>
    <row r="362" spans="1:8" x14ac:dyDescent="0.25">
      <c r="A362">
        <v>2</v>
      </c>
      <c r="B362" t="s">
        <v>9336</v>
      </c>
      <c r="C362" t="s">
        <v>9337</v>
      </c>
      <c r="H362" t="str">
        <f t="shared" si="5"/>
        <v>if not exists (select 1 from mi.RangeDetail where Name = 'Erie Interceptor Express Sewer' and RangeID = 3710) begin insert into mi.RangeDetail (RangeID, Name, Description, IsActive, CreatePersonID, CreateDate) values (3710,'Erie Interceptor Express Sewer','',1,1,GETDATE()) end</v>
      </c>
    </row>
    <row r="363" spans="1:8" x14ac:dyDescent="0.25">
      <c r="A363">
        <v>2</v>
      </c>
      <c r="B363" t="s">
        <v>9338</v>
      </c>
      <c r="C363" t="s">
        <v>9339</v>
      </c>
      <c r="H363" t="str">
        <f t="shared" si="5"/>
        <v>if not exists (select 1 from mi.RangeDetail where Name = 'Lick Run Valley Conveyance System' and RangeID = 3710) begin insert into mi.RangeDetail (RangeID, Name, Description, IsActive, CreatePersonID, CreateDate) values (3710,'Lick Run Valley Conveyance System','',1,1,GETDATE()) end</v>
      </c>
    </row>
    <row r="364" spans="1:8" x14ac:dyDescent="0.25">
      <c r="A364">
        <v>2</v>
      </c>
      <c r="B364" t="s">
        <v>9340</v>
      </c>
      <c r="C364" t="s">
        <v>9341</v>
      </c>
      <c r="H364" t="str">
        <f t="shared" si="5"/>
        <v>if not exists (select 1 from mi.RangeDetail where Name = 'NEORSD Southerly WWTC Second Stage Lift Station' and RangeID = 3710) begin insert into mi.RangeDetail (RangeID, Name, Description, IsActive, CreatePersonID, CreateDate) values (3710,'NEORSD Southerly WWTC Second Stage Lift Station','',1,1,GETDATE()) end</v>
      </c>
    </row>
    <row r="365" spans="1:8" x14ac:dyDescent="0.25">
      <c r="A365">
        <v>2</v>
      </c>
      <c r="B365" t="s">
        <v>9342</v>
      </c>
      <c r="C365" t="s">
        <v>9343</v>
      </c>
      <c r="H365" t="str">
        <f t="shared" si="5"/>
        <v>if not exists (select 1 from mi.RangeDetail where Name = 'Euclid HW-B/EQ Tank Project' and RangeID = 3710) begin insert into mi.RangeDetail (RangeID, Name, Description, IsActive, CreatePersonID, CreateDate) values (3710,'Euclid HW-B/EQ Tank Project','',1,1,GETDATE()) end</v>
      </c>
    </row>
    <row r="366" spans="1:8" x14ac:dyDescent="0.25">
      <c r="A366">
        <v>2</v>
      </c>
      <c r="B366" t="s">
        <v>9344</v>
      </c>
      <c r="C366" t="s">
        <v>9345</v>
      </c>
      <c r="H366" t="str">
        <f t="shared" si="5"/>
        <v>if not exists (select 1 from mi.RangeDetail where Name = 'Euclid MBR Conversion' and RangeID = 3710) begin insert into mi.RangeDetail (RangeID, Name, Description, IsActive, CreatePersonID, CreateDate) values (3710,'Euclid MBR Conversion','',1,1,GETDATE()) end</v>
      </c>
    </row>
    <row r="367" spans="1:8" x14ac:dyDescent="0.25">
      <c r="A367">
        <v>2</v>
      </c>
      <c r="B367" t="s">
        <v>9346</v>
      </c>
      <c r="C367" t="s">
        <v>9347</v>
      </c>
      <c r="H367" t="str">
        <f t="shared" si="5"/>
        <v>if not exists (select 1 from mi.RangeDetail where Name = 'NEORSD Southerly WWTC First Stage Settling Imps.' and RangeID = 3710) begin insert into mi.RangeDetail (RangeID, Name, Description, IsActive, CreatePersonID, CreateDate) values (3710,'NEORSD Southerly WWTC First Stage Settling Imps.','',1,1,GETDATE()) end</v>
      </c>
    </row>
    <row r="368" spans="1:8" x14ac:dyDescent="0.25">
      <c r="A368">
        <v>2</v>
      </c>
      <c r="B368" t="s">
        <v>9348</v>
      </c>
      <c r="C368" t="s">
        <v>9349</v>
      </c>
      <c r="H368" t="str">
        <f t="shared" si="5"/>
        <v>if not exists (select 1 from mi.RangeDetail where Name = 'Southerly Grit Receiving Station' and RangeID = 3710) begin insert into mi.RangeDetail (RangeID, Name, Description, IsActive, CreatePersonID, CreateDate) values (3710,'Southerly Grit Receiving Station','',1,1,GETDATE()) end</v>
      </c>
    </row>
    <row r="369" spans="1:8" x14ac:dyDescent="0.25">
      <c r="A369">
        <v>2</v>
      </c>
      <c r="B369" t="s">
        <v>9350</v>
      </c>
      <c r="C369" t="s">
        <v>9351</v>
      </c>
      <c r="H369" t="str">
        <f t="shared" si="5"/>
        <v>if not exists (select 1 from mi.RangeDetail where Name = 'Lucas County WRRF Anaerobic Digestion Facility Complex Imp' and RangeID = 3710) begin insert into mi.RangeDetail (RangeID, Name, Description, IsActive, CreatePersonID, CreateDate) values (3710,'Lucas County WRRF Anaerobic Digestion Facility Complex Imp','',1,1,GETDATE()) end</v>
      </c>
    </row>
    <row r="370" spans="1:8" x14ac:dyDescent="0.25">
      <c r="A370">
        <v>2</v>
      </c>
      <c r="B370" t="s">
        <v>9352</v>
      </c>
      <c r="C370" t="s">
        <v>9353</v>
      </c>
      <c r="H370" t="str">
        <f t="shared" si="5"/>
        <v>if not exists (select 1 from mi.RangeDetail where Name = 'Toledo Raw Water Main Structures' and RangeID = 3710) begin insert into mi.RangeDetail (RangeID, Name, Description, IsActive, CreatePersonID, CreateDate) values (3710,'Toledo Raw Water Main Structures','',1,1,GETDATE()) end</v>
      </c>
    </row>
    <row r="371" spans="1:8" x14ac:dyDescent="0.25">
      <c r="A371">
        <v>2</v>
      </c>
      <c r="B371" t="s">
        <v>9354</v>
      </c>
      <c r="C371" t="s">
        <v>9355</v>
      </c>
      <c r="H371" t="str">
        <f t="shared" si="5"/>
        <v>if not exists (select 1 from mi.RangeDetail where Name = 'Struthers Division WTP Upgrade' and RangeID = 3710) begin insert into mi.RangeDetail (RangeID, Name, Description, IsActive, CreatePersonID, CreateDate) values (3710,'Struthers Division WTP Upgrade','',1,1,GETDATE()) end</v>
      </c>
    </row>
    <row r="372" spans="1:8" x14ac:dyDescent="0.25">
      <c r="A372">
        <v>2</v>
      </c>
      <c r="B372" t="s">
        <v>9356</v>
      </c>
      <c r="C372" t="s">
        <v>9357</v>
      </c>
      <c r="H372" t="str">
        <f t="shared" si="5"/>
        <v>if not exists (select 1 from mi.RangeDetail where Name = 'AEP Frosty Station' and RangeID = 3710) begin insert into mi.RangeDetail (RangeID, Name, Description, IsActive, CreatePersonID, CreateDate) values (3710,'AEP Frosty Station','',1,1,GETDATE()) end</v>
      </c>
    </row>
    <row r="373" spans="1:8" x14ac:dyDescent="0.25">
      <c r="A373">
        <v>2</v>
      </c>
      <c r="B373" t="s">
        <v>9358</v>
      </c>
      <c r="C373" t="s">
        <v>9359</v>
      </c>
      <c r="H373" t="str">
        <f t="shared" si="5"/>
        <v>if not exists (select 1 from mi.RangeDetail where Name = 'AEP Sterling Station' and RangeID = 3710) begin insert into mi.RangeDetail (RangeID, Name, Description, IsActive, CreatePersonID, CreateDate) values (3710,'AEP Sterling Station','',1,1,GETDATE()) end</v>
      </c>
    </row>
    <row r="374" spans="1:8" x14ac:dyDescent="0.25">
      <c r="A374">
        <v>2</v>
      </c>
      <c r="B374" t="s">
        <v>9360</v>
      </c>
      <c r="C374" t="s">
        <v>9361</v>
      </c>
      <c r="H374" t="str">
        <f t="shared" si="5"/>
        <v>if not exists (select 1 from mi.RangeDetail where Name = 'AEP Kammer 765kV Tank' and RangeID = 3710) begin insert into mi.RangeDetail (RangeID, Name, Description, IsActive, CreatePersonID, CreateDate) values (3710,'AEP Kammer 765kV Tank','',1,1,GETDATE()) end</v>
      </c>
    </row>
    <row r="375" spans="1:8" x14ac:dyDescent="0.25">
      <c r="A375">
        <v>2</v>
      </c>
      <c r="B375" t="s">
        <v>9362</v>
      </c>
      <c r="C375" t="s">
        <v>9363</v>
      </c>
      <c r="H375" t="str">
        <f t="shared" si="5"/>
        <v>if not exists (select 1 from mi.RangeDetail where Name = 'AEP Howard - Willard' and RangeID = 3710) begin insert into mi.RangeDetail (RangeID, Name, Description, IsActive, CreatePersonID, CreateDate) values (3710,'AEP Howard - Willard','',1,1,GETDATE()) end</v>
      </c>
    </row>
    <row r="376" spans="1:8" x14ac:dyDescent="0.25">
      <c r="A376">
        <v>2</v>
      </c>
      <c r="B376" t="s">
        <v>9364</v>
      </c>
      <c r="C376" t="s">
        <v>9365</v>
      </c>
      <c r="H376" t="str">
        <f t="shared" si="5"/>
        <v>if not exists (select 1 from mi.RangeDetail where Name = 'Buckeye Cygnet Station' and RangeID = 3710) begin insert into mi.RangeDetail (RangeID, Name, Description, IsActive, CreatePersonID, CreateDate) values (3710,'Buckeye Cygnet Station','',1,1,GETDATE()) end</v>
      </c>
    </row>
    <row r="377" spans="1:8" x14ac:dyDescent="0.25">
      <c r="A377">
        <v>5</v>
      </c>
      <c r="B377" t="s">
        <v>9366</v>
      </c>
      <c r="C377" t="s">
        <v>9367</v>
      </c>
      <c r="H377" t="str">
        <f t="shared" si="5"/>
        <v>if not exists (select 1 from mi.RangeDetail where Name = 'Garfield Heights Plant' and RangeID = 3710) begin insert into mi.RangeDetail (RangeID, Name, Description, IsActive, CreatePersonID, CreateDate) values (3710,'Garfield Heights Plant','',1,1,GETDATE()) end</v>
      </c>
    </row>
    <row r="378" spans="1:8" x14ac:dyDescent="0.25">
      <c r="A378">
        <v>9</v>
      </c>
      <c r="B378" t="s">
        <v>9368</v>
      </c>
      <c r="C378" t="s">
        <v>9369</v>
      </c>
      <c r="H378" t="str">
        <f t="shared" si="5"/>
        <v>if not exists (select 1 from mi.RangeDetail where Name = 'OPERATIONS' and RangeID = 3710) begin insert into mi.RangeDetail (RangeID, Name, Description, IsActive, CreatePersonID, CreateDate) values (3710,'OPERATIONS','',1,1,GETDATE()) end</v>
      </c>
    </row>
    <row r="379" spans="1:8" x14ac:dyDescent="0.25">
      <c r="A379">
        <v>9</v>
      </c>
      <c r="B379" t="s">
        <v>9370</v>
      </c>
      <c r="C379" t="s">
        <v>9371</v>
      </c>
      <c r="H379" t="str">
        <f t="shared" si="5"/>
        <v>if not exists (select 1 from mi.RangeDetail where Name = '16V STACK GAS ANALYZER NOZZLES' and RangeID = 3710) begin insert into mi.RangeDetail (RangeID, Name, Description, IsActive, CreatePersonID, CreateDate) values (3710,'16V STACK GAS ANALYZER NOZZLES','',1,1,GETDATE()) end</v>
      </c>
    </row>
    <row r="380" spans="1:8" x14ac:dyDescent="0.25">
      <c r="A380">
        <v>9</v>
      </c>
      <c r="B380" t="s">
        <v>9372</v>
      </c>
      <c r="C380" t="s">
        <v>9373</v>
      </c>
      <c r="H380" t="str">
        <f t="shared" si="5"/>
        <v>if not exists (select 1 from mi.RangeDetail where Name = '16V ID FAN REBUILD' and RangeID = 3710) begin insert into mi.RangeDetail (RangeID, Name, Description, IsActive, CreatePersonID, CreateDate) values (3710,'16V ID FAN REBUILD','',1,1,GETDATE()) end</v>
      </c>
    </row>
    <row r="381" spans="1:8" x14ac:dyDescent="0.25">
      <c r="A381">
        <v>9</v>
      </c>
      <c r="B381" t="s">
        <v>9374</v>
      </c>
      <c r="C381" t="s">
        <v>9375</v>
      </c>
      <c r="H381" t="str">
        <f t="shared" si="5"/>
        <v>if not exists (select 1 from mi.RangeDetail where Name = '3RD FLOOR FLOODED ELBOW FLOOR REPAIR' and RangeID = 3710) begin insert into mi.RangeDetail (RangeID, Name, Description, IsActive, CreatePersonID, CreateDate) values (3710,'3RD FLOOR FLOODED ELBOW FLOOR REPAIR','',1,1,GETDATE()) end</v>
      </c>
    </row>
    <row r="382" spans="1:8" x14ac:dyDescent="0.25">
      <c r="A382">
        <v>9</v>
      </c>
      <c r="B382" t="s">
        <v>9376</v>
      </c>
      <c r="C382" t="s">
        <v>9377</v>
      </c>
      <c r="H382" t="str">
        <f t="shared" si="5"/>
        <v>if not exists (select 1 from mi.RangeDetail where Name = '1ST FLOOR VENTURI ELBOW SHINGLES' and RangeID = 3710) begin insert into mi.RangeDetail (RangeID, Name, Description, IsActive, CreatePersonID, CreateDate) values (3710,'1ST FLOOR VENTURI ELBOW SHINGLES','',1,1,GETDATE()) end</v>
      </c>
    </row>
    <row r="383" spans="1:8" x14ac:dyDescent="0.25">
      <c r="A383">
        <v>9</v>
      </c>
      <c r="B383" t="s">
        <v>9378</v>
      </c>
      <c r="C383" t="s">
        <v>9379</v>
      </c>
      <c r="H383" t="str">
        <f t="shared" si="5"/>
        <v>if not exists (select 1 from mi.RangeDetail where Name = 'KI - HUSKY COMPRESSOR GROUNDING' and RangeID = 3710) begin insert into mi.RangeDetail (RangeID, Name, Description, IsActive, CreatePersonID, CreateDate) values (3710,'KI - HUSKY COMPRESSOR GROUNDING','',1,1,GETDATE()) end</v>
      </c>
    </row>
    <row r="384" spans="1:8" x14ac:dyDescent="0.25">
      <c r="A384">
        <v>9</v>
      </c>
      <c r="B384" t="s">
        <v>9380</v>
      </c>
      <c r="C384" t="s">
        <v>9381</v>
      </c>
      <c r="H384" t="str">
        <f t="shared" si="5"/>
        <v>if not exists (select 1 from mi.RangeDetail where Name = 'KI - BUCKEY PARTNERS CYGNET' and RangeID = 3710) begin insert into mi.RangeDetail (RangeID, Name, Description, IsActive, CreatePersonID, CreateDate) values (3710,'KI - BUCKEY PARTNERS CYGNET','',1,1,GETDATE()) end</v>
      </c>
    </row>
    <row r="385" spans="1:8" x14ac:dyDescent="0.25">
      <c r="A385">
        <v>4</v>
      </c>
      <c r="B385" t="s">
        <v>9382</v>
      </c>
      <c r="C385" t="s">
        <v>9383</v>
      </c>
      <c r="H385" t="str">
        <f t="shared" si="5"/>
        <v>if not exists (select 1 from mi.RangeDetail where Name = 'Columbus Gravel Mining' and RangeID = 3710) begin insert into mi.RangeDetail (RangeID, Name, Description, IsActive, CreatePersonID, CreateDate) values (3710,'Columbus Gravel Mining','',1,1,GETDATE()) end</v>
      </c>
    </row>
    <row r="386" spans="1:8" x14ac:dyDescent="0.25">
      <c r="A386">
        <v>4</v>
      </c>
      <c r="B386" t="s">
        <v>9384</v>
      </c>
      <c r="C386" t="s">
        <v>9022</v>
      </c>
      <c r="H386" t="str">
        <f t="shared" si="5"/>
        <v>if not exists (select 1 from mi.RangeDetail where Name = 'Wooster Plant' and RangeID = 3710) begin insert into mi.RangeDetail (RangeID, Name, Description, IsActive, CreatePersonID, CreateDate) values (3710,'Wooster Plant','',1,1,GETDATE()) end</v>
      </c>
    </row>
    <row r="387" spans="1:8" x14ac:dyDescent="0.25">
      <c r="A387">
        <v>4</v>
      </c>
      <c r="B387" t="s">
        <v>9385</v>
      </c>
      <c r="C387" t="s">
        <v>9386</v>
      </c>
      <c r="H387" t="str">
        <f t="shared" ref="H387:H426" si="6">IF(C387&lt;&gt;"",CONCATENATE("if not exists (select 1 from mi.RangeDetail where Name = '",C387,"' and RangeID = 3710) begin insert into mi.RangeDetail (RangeID, Name, Description, IsActive, CreatePersonID, CreateDate) values (3710,'",C387,"','","',1,1,GETDATE()) end"), "")</f>
        <v>if not exists (select 1 from mi.RangeDetail where Name = 'Support Operations' and RangeID = 3710) begin insert into mi.RangeDetail (RangeID, Name, Description, IsActive, CreatePersonID, CreateDate) values (3710,'Support Operations','',1,1,GETDATE()) end</v>
      </c>
    </row>
    <row r="388" spans="1:8" x14ac:dyDescent="0.25">
      <c r="A388">
        <v>1</v>
      </c>
      <c r="B388" t="s">
        <v>9387</v>
      </c>
      <c r="C388" t="s">
        <v>8730</v>
      </c>
      <c r="H388" t="str">
        <f t="shared" si="6"/>
        <v>if not exists (select 1 from mi.RangeDetail where Name = 'Fredericktown Main Shop' and RangeID = 3710) begin insert into mi.RangeDetail (RangeID, Name, Description, IsActive, CreatePersonID, CreateDate) values (3710,'Fredericktown Main Shop','',1,1,GETDATE()) end</v>
      </c>
    </row>
    <row r="389" spans="1:8" x14ac:dyDescent="0.25">
      <c r="A389">
        <v>11</v>
      </c>
      <c r="B389" t="s">
        <v>9388</v>
      </c>
      <c r="C389" t="s">
        <v>9389</v>
      </c>
      <c r="H389" t="str">
        <f t="shared" si="6"/>
        <v>if not exists (select 1 from mi.RangeDetail where Name = 'Yard' and RangeID = 3710) begin insert into mi.RangeDetail (RangeID, Name, Description, IsActive, CreatePersonID, CreateDate) values (3710,'Yard','',1,1,GETDATE()) end</v>
      </c>
    </row>
    <row r="390" spans="1:8" x14ac:dyDescent="0.25">
      <c r="A390">
        <v>11</v>
      </c>
      <c r="B390" t="s">
        <v>9390</v>
      </c>
      <c r="C390" t="s">
        <v>2576</v>
      </c>
      <c r="H390" t="str">
        <f t="shared" si="6"/>
        <v>if not exists (select 1 from mi.RangeDetail where Name = 'Mill Shop' and RangeID = 3710) begin insert into mi.RangeDetail (RangeID, Name, Description, IsActive, CreatePersonID, CreateDate) values (3710,'Mill Shop','',1,1,GETDATE()) end</v>
      </c>
    </row>
    <row r="391" spans="1:8" x14ac:dyDescent="0.25">
      <c r="A391">
        <v>11</v>
      </c>
      <c r="B391" t="s">
        <v>9391</v>
      </c>
      <c r="C391" t="s">
        <v>9392</v>
      </c>
      <c r="H391" t="str">
        <f t="shared" si="6"/>
        <v>if not exists (select 1 from mi.RangeDetail where Name = 'MILL SHOP MISC' and RangeID = 3710) begin insert into mi.RangeDetail (RangeID, Name, Description, IsActive, CreatePersonID, CreateDate) values (3710,'MILL SHOP MISC','',1,1,GETDATE()) end</v>
      </c>
    </row>
    <row r="392" spans="1:8" x14ac:dyDescent="0.25">
      <c r="A392">
        <v>11</v>
      </c>
      <c r="B392" t="s">
        <v>9393</v>
      </c>
      <c r="C392" t="s">
        <v>9394</v>
      </c>
      <c r="H392" t="str">
        <f t="shared" si="6"/>
        <v>if not exists (select 1 from mi.RangeDetail where Name = 'MILL SHOP 700 ACKERMAN' and RangeID = 3710) begin insert into mi.RangeDetail (RangeID, Name, Description, IsActive, CreatePersonID, CreateDate) values (3710,'MILL SHOP 700 ACKERMAN','',1,1,GETDATE()) end</v>
      </c>
    </row>
    <row r="393" spans="1:8" x14ac:dyDescent="0.25">
      <c r="A393">
        <v>11</v>
      </c>
      <c r="B393" t="s">
        <v>9395</v>
      </c>
      <c r="C393" t="s">
        <v>9396</v>
      </c>
      <c r="H393" t="str">
        <f t="shared" si="6"/>
        <v>if not exists (select 1 from mi.RangeDetail where Name = 'MILL SHOP KOKOSING NEW OFFICE ADDITION' and RangeID = 3710) begin insert into mi.RangeDetail (RangeID, Name, Description, IsActive, CreatePersonID, CreateDate) values (3710,'MILL SHOP KOKOSING NEW OFFICE ADDITION','',1,1,GETDATE()) end</v>
      </c>
    </row>
    <row r="394" spans="1:8" x14ac:dyDescent="0.25">
      <c r="A394">
        <v>1</v>
      </c>
      <c r="B394" t="s">
        <v>9397</v>
      </c>
      <c r="C394" t="s">
        <v>8732</v>
      </c>
      <c r="H394" t="str">
        <f t="shared" si="6"/>
        <v>if not exists (select 1 from mi.RangeDetail where Name = 'Intermediate Equipment' and RangeID = 3710) begin insert into mi.RangeDetail (RangeID, Name, Description, IsActive, CreatePersonID, CreateDate) values (3710,'Intermediate Equipment','',1,1,GETDATE()) end</v>
      </c>
    </row>
    <row r="395" spans="1:8" x14ac:dyDescent="0.25">
      <c r="A395">
        <v>1</v>
      </c>
      <c r="B395" t="s">
        <v>9398</v>
      </c>
      <c r="C395" t="s">
        <v>9399</v>
      </c>
      <c r="H395" t="str">
        <f t="shared" si="6"/>
        <v>if not exists (select 1 from mi.RangeDetail where Name = 'Manlifts and Forklifts' and RangeID = 3710) begin insert into mi.RangeDetail (RangeID, Name, Description, IsActive, CreatePersonID, CreateDate) values (3710,'Manlifts and Forklifts','',1,1,GETDATE()) end</v>
      </c>
    </row>
    <row r="396" spans="1:8" x14ac:dyDescent="0.25">
      <c r="A396">
        <v>24</v>
      </c>
      <c r="B396" t="s">
        <v>9400</v>
      </c>
      <c r="C396" t="s">
        <v>9401</v>
      </c>
      <c r="H396" t="str">
        <f t="shared" si="6"/>
        <v>if not exists (select 1 from mi.RangeDetail where Name = 'KCC Supply' and RangeID = 3710) begin insert into mi.RangeDetail (RangeID, Name, Description, IsActive, CreatePersonID, CreateDate) values (3710,'KCC Supply','',1,1,GETDATE()) end</v>
      </c>
    </row>
    <row r="397" spans="1:8" x14ac:dyDescent="0.25">
      <c r="A397">
        <v>2</v>
      </c>
      <c r="B397" t="s">
        <v>9402</v>
      </c>
      <c r="C397" t="s">
        <v>9403</v>
      </c>
      <c r="H397" t="str">
        <f t="shared" si="6"/>
        <v>if not exists (select 1 from mi.RangeDetail where Name = 'Mechanical Shop' and RangeID = 3710) begin insert into mi.RangeDetail (RangeID, Name, Description, IsActive, CreatePersonID, CreateDate) values (3710,'Mechanical Shop','',1,1,GETDATE()) end</v>
      </c>
    </row>
    <row r="398" spans="1:8" x14ac:dyDescent="0.25">
      <c r="A398">
        <v>9</v>
      </c>
      <c r="B398" t="s">
        <v>9404</v>
      </c>
      <c r="C398" t="s">
        <v>9405</v>
      </c>
      <c r="H398" t="str">
        <f t="shared" si="6"/>
        <v>if not exists (select 1 from mi.RangeDetail where Name = 'SMALL TOOLS/WAREHOUSE' and RangeID = 3710) begin insert into mi.RangeDetail (RangeID, Name, Description, IsActive, CreatePersonID, CreateDate) values (3710,'SMALL TOOLS/WAREHOUSE','',1,1,GETDATE()) end</v>
      </c>
    </row>
    <row r="399" spans="1:8" x14ac:dyDescent="0.25">
      <c r="A399">
        <v>11</v>
      </c>
      <c r="B399" t="s">
        <v>9406</v>
      </c>
      <c r="C399" t="s">
        <v>9407</v>
      </c>
      <c r="H399" t="str">
        <f t="shared" si="6"/>
        <v>if not exists (select 1 from mi.RangeDetail where Name = '700 Ackerman Renovation - General Trades' and RangeID = 3710) begin insert into mi.RangeDetail (RangeID, Name, Description, IsActive, CreatePersonID, CreateDate) values (3710,'700 Ackerman Renovation - General Trades','',1,1,GETDATE()) end</v>
      </c>
    </row>
    <row r="400" spans="1:8" x14ac:dyDescent="0.25">
      <c r="A400">
        <v>11</v>
      </c>
      <c r="B400" t="s">
        <v>9408</v>
      </c>
      <c r="C400" t="s">
        <v>9409</v>
      </c>
      <c r="H400" t="str">
        <f t="shared" si="6"/>
        <v>if not exists (select 1 from mi.RangeDetail where Name = 'Kokosing New Office Expansion' and RangeID = 3710) begin insert into mi.RangeDetail (RangeID, Name, Description, IsActive, CreatePersonID, CreateDate) values (3710,'Kokosing New Office Expansion','',1,1,GETDATE()) end</v>
      </c>
    </row>
    <row r="401" spans="1:8" x14ac:dyDescent="0.25">
      <c r="A401">
        <v>11</v>
      </c>
      <c r="B401" t="s">
        <v>9410</v>
      </c>
      <c r="C401" t="s">
        <v>9411</v>
      </c>
      <c r="H401" t="str">
        <f t="shared" si="6"/>
        <v>if not exists (select 1 from mi.RangeDetail where Name = 'Accredo 1640 Phase 3' and RangeID = 3710) begin insert into mi.RangeDetail (RangeID, Name, Description, IsActive, CreatePersonID, CreateDate) values (3710,'Accredo 1640 Phase 3','',1,1,GETDATE()) end</v>
      </c>
    </row>
    <row r="402" spans="1:8" x14ac:dyDescent="0.25">
      <c r="A402">
        <v>11</v>
      </c>
      <c r="B402" t="s">
        <v>9412</v>
      </c>
      <c r="C402" t="s">
        <v>9413</v>
      </c>
      <c r="H402" t="str">
        <f t="shared" si="6"/>
        <v>if not exists (select 1 from mi.RangeDetail where Name = 'NCH - Near East 18th Office Building and Garage' and RangeID = 3710) begin insert into mi.RangeDetail (RangeID, Name, Description, IsActive, CreatePersonID, CreateDate) values (3710,'NCH - Near East 18th Office Building and Garage','',1,1,GETDATE()) end</v>
      </c>
    </row>
    <row r="403" spans="1:8" x14ac:dyDescent="0.25">
      <c r="A403">
        <v>1</v>
      </c>
      <c r="B403" t="s">
        <v>9414</v>
      </c>
      <c r="C403" t="s">
        <v>9415</v>
      </c>
      <c r="H403" t="str">
        <f t="shared" si="6"/>
        <v>if not exists (select 1 from mi.RangeDetail where Name = 'Corridor H: Kerens to US 219 Connector D/B' and RangeID = 3710) begin insert into mi.RangeDetail (RangeID, Name, Description, IsActive, CreatePersonID, CreateDate) values (3710,'Corridor H: Kerens to US 219 Connector D/B','',1,1,GETDATE()) end</v>
      </c>
    </row>
    <row r="404" spans="1:8" x14ac:dyDescent="0.25">
      <c r="A404">
        <v>1</v>
      </c>
      <c r="B404" t="s">
        <v>9416</v>
      </c>
      <c r="C404" t="s">
        <v>9417</v>
      </c>
      <c r="H404" t="str">
        <f t="shared" si="6"/>
        <v>if not exists (select 1 from mi.RangeDetail where Name = 'HIGHWAY PREJOB INVESTIGATION  ' and RangeID = 3710) begin insert into mi.RangeDetail (RangeID, Name, Description, IsActive, CreatePersonID, CreateDate) values (3710,'HIGHWAY PREJOB INVESTIGATION  ','',1,1,GETDATE()) end</v>
      </c>
    </row>
    <row r="405" spans="1:8" x14ac:dyDescent="0.25">
      <c r="A405">
        <v>1</v>
      </c>
      <c r="B405" t="s">
        <v>9418</v>
      </c>
      <c r="C405" t="s">
        <v>9419</v>
      </c>
      <c r="H405" t="str">
        <f t="shared" si="6"/>
        <v>if not exists (select 1 from mi.RangeDetail where Name = 'OSU-Cannon Drive - Phase 1' and RangeID = 3710) begin insert into mi.RangeDetail (RangeID, Name, Description, IsActive, CreatePersonID, CreateDate) values (3710,'OSU-Cannon Drive - Phase 1','',1,1,GETDATE()) end</v>
      </c>
    </row>
    <row r="406" spans="1:8" x14ac:dyDescent="0.25">
      <c r="A406">
        <v>1</v>
      </c>
      <c r="B406" t="s">
        <v>9420</v>
      </c>
      <c r="C406" t="s">
        <v>9421</v>
      </c>
      <c r="H406" t="str">
        <f t="shared" si="6"/>
        <v>if not exists (select 1 from mi.RangeDetail where Name = 'ODOT 170004-FRA 270-9.15' and RangeID = 3710) begin insert into mi.RangeDetail (RangeID, Name, Description, IsActive, CreatePersonID, CreateDate) values (3710,'ODOT 170004-FRA 270-9.15','',1,1,GETDATE()) end</v>
      </c>
    </row>
    <row r="407" spans="1:8" x14ac:dyDescent="0.25">
      <c r="A407">
        <v>1</v>
      </c>
      <c r="B407" t="s">
        <v>9422</v>
      </c>
      <c r="C407" t="s">
        <v>9423</v>
      </c>
      <c r="H407" t="str">
        <f t="shared" si="6"/>
        <v>if not exists (select 1 from mi.RangeDetail where Name = 'ODOT 173001 CUY-177 - CCG6B D/B' and RangeID = 3710) begin insert into mi.RangeDetail (RangeID, Name, Description, IsActive, CreatePersonID, CreateDate) values (3710,'ODOT 173001 CUY-177 - CCG6B D/B','',1,1,GETDATE()) end</v>
      </c>
    </row>
    <row r="408" spans="1:8" x14ac:dyDescent="0.25">
      <c r="A408">
        <v>1</v>
      </c>
      <c r="B408" t="s">
        <v>9424</v>
      </c>
      <c r="C408" t="s">
        <v>9425</v>
      </c>
      <c r="H408" t="str">
        <f t="shared" si="6"/>
        <v>if not exists (select 1 from mi.RangeDetail where Name = 'OTC 39-18-02 SUM/CUY Counties' and RangeID = 3710) begin insert into mi.RangeDetail (RangeID, Name, Description, IsActive, CreatePersonID, CreateDate) values (3710,'OTC 39-18-02 SUM/CUY Counties','',1,1,GETDATE()) end</v>
      </c>
    </row>
    <row r="409" spans="1:8" x14ac:dyDescent="0.25">
      <c r="A409">
        <v>1</v>
      </c>
      <c r="B409" t="s">
        <v>9426</v>
      </c>
      <c r="C409" t="s">
        <v>9427</v>
      </c>
      <c r="H409" t="str">
        <f t="shared" si="6"/>
        <v>if not exists (select 1 from mi.RangeDetail where Name = 'OTC 43-17-04 Lorain County' and RangeID = 3710) begin insert into mi.RangeDetail (RangeID, Name, Description, IsActive, CreatePersonID, CreateDate) values (3710,'OTC 43-17-04 Lorain County','',1,1,GETDATE()) end</v>
      </c>
    </row>
    <row r="410" spans="1:8" x14ac:dyDescent="0.25">
      <c r="A410">
        <v>1</v>
      </c>
      <c r="B410" t="s">
        <v>9428</v>
      </c>
      <c r="C410" t="s">
        <v>9429</v>
      </c>
      <c r="H410" t="str">
        <f t="shared" si="6"/>
        <v>if not exists (select 1 from mi.RangeDetail where Name = 'ODOT 173000 CUY IR 490/SR010 (OC3)' and RangeID = 3710) begin insert into mi.RangeDetail (RangeID, Name, Description, IsActive, CreatePersonID, CreateDate) values (3710,'ODOT 173000 CUY IR 490/SR010 (OC3)','',1,1,GETDATE()) end</v>
      </c>
    </row>
    <row r="411" spans="1:8" x14ac:dyDescent="0.25">
      <c r="A411">
        <v>1</v>
      </c>
      <c r="B411" t="s">
        <v>9430</v>
      </c>
      <c r="C411" t="s">
        <v>9431</v>
      </c>
      <c r="H411" t="str">
        <f t="shared" si="6"/>
        <v>if not exists (select 1 from mi.RangeDetail where Name = 'ODOT 160218 CUY/SUM IR 271' and RangeID = 3710) begin insert into mi.RangeDetail (RangeID, Name, Description, IsActive, CreatePersonID, CreateDate) values (3710,'ODOT 160218 CUY/SUM IR 271','',1,1,GETDATE()) end</v>
      </c>
    </row>
    <row r="412" spans="1:8" x14ac:dyDescent="0.25">
      <c r="A412">
        <v>1</v>
      </c>
      <c r="B412" t="s">
        <v>9432</v>
      </c>
      <c r="C412" t="s">
        <v>9433</v>
      </c>
      <c r="H412" t="str">
        <f t="shared" si="6"/>
        <v>if not exists (select 1 from mi.RangeDetail where Name = 'ODOT 140485 Lucas I75 (Pt 1-3)' and RangeID = 3710) begin insert into mi.RangeDetail (RangeID, Name, Description, IsActive, CreatePersonID, CreateDate) values (3710,'ODOT 140485 Lucas I75 (Pt 1-3)','',1,1,GETDATE()) end</v>
      </c>
    </row>
    <row r="413" spans="1:8" x14ac:dyDescent="0.25">
      <c r="A413">
        <v>2</v>
      </c>
      <c r="B413" t="s">
        <v>9434</v>
      </c>
      <c r="C413" t="s">
        <v>9435</v>
      </c>
      <c r="H413" t="str">
        <f t="shared" si="6"/>
        <v>if not exists (select 1 from mi.RangeDetail where Name = 'Parsons Avenue WP Treatment Upgrades' and RangeID = 3710) begin insert into mi.RangeDetail (RangeID, Name, Description, IsActive, CreatePersonID, CreateDate) values (3710,'Parsons Avenue WP Treatment Upgrades','',1,1,GETDATE()) end</v>
      </c>
    </row>
    <row r="414" spans="1:8" x14ac:dyDescent="0.25">
      <c r="A414">
        <v>2</v>
      </c>
      <c r="B414" t="s">
        <v>9436</v>
      </c>
      <c r="C414" t="s">
        <v>9437</v>
      </c>
      <c r="H414" t="str">
        <f t="shared" si="6"/>
        <v>if not exists (select 1 from mi.RangeDetail where Name = 'Henderson Road Booster Station Improvements' and RangeID = 3710) begin insert into mi.RangeDetail (RangeID, Name, Description, IsActive, CreatePersonID, CreateDate) values (3710,'Henderson Road Booster Station Improvements','',1,1,GETDATE()) end</v>
      </c>
    </row>
    <row r="415" spans="1:8" x14ac:dyDescent="0.25">
      <c r="A415">
        <v>2</v>
      </c>
      <c r="B415" t="s">
        <v>9438</v>
      </c>
      <c r="C415" t="s">
        <v>9439</v>
      </c>
      <c r="H415" t="str">
        <f t="shared" si="6"/>
        <v>if not exists (select 1 from mi.RangeDetail where Name = 'Liverpool WWTP - Mechanical Subcontract' and RangeID = 3710) begin insert into mi.RangeDetail (RangeID, Name, Description, IsActive, CreatePersonID, CreateDate) values (3710,'Liverpool WWTP - Mechanical Subcontract','',1,1,GETDATE()) end</v>
      </c>
    </row>
    <row r="416" spans="1:8" x14ac:dyDescent="0.25">
      <c r="A416">
        <v>2</v>
      </c>
      <c r="B416" t="s">
        <v>9440</v>
      </c>
      <c r="C416" t="s">
        <v>9441</v>
      </c>
      <c r="H416" t="str">
        <f t="shared" si="6"/>
        <v>if not exists (select 1 from mi.RangeDetail where Name = 'TWI Phase II Downtown Storage Basin' and RangeID = 3710) begin insert into mi.RangeDetail (RangeID, Name, Description, IsActive, CreatePersonID, CreateDate) values (3710,'TWI Phase II Downtown Storage Basin','',1,1,GETDATE()) end</v>
      </c>
    </row>
    <row r="417" spans="1:8" x14ac:dyDescent="0.25">
      <c r="A417">
        <v>4</v>
      </c>
      <c r="B417" t="s">
        <v>9442</v>
      </c>
      <c r="C417" t="s">
        <v>9074</v>
      </c>
      <c r="H417" t="str">
        <f t="shared" si="6"/>
        <v>if not exists (select 1 from mi.RangeDetail where Name = 'Fredericktown Plant' and RangeID = 3710) begin insert into mi.RangeDetail (RangeID, Name, Description, IsActive, CreatePersonID, CreateDate) values (3710,'Fredericktown Plant','',1,1,GETDATE()) end</v>
      </c>
    </row>
    <row r="418" spans="1:8" x14ac:dyDescent="0.25">
      <c r="A418">
        <v>4</v>
      </c>
      <c r="B418" t="s">
        <v>9443</v>
      </c>
      <c r="C418" t="s">
        <v>9200</v>
      </c>
      <c r="H418" t="str">
        <f t="shared" si="6"/>
        <v>if not exists (select 1 from mi.RangeDetail where Name = 'Columbus Plant' and RangeID = 3710) begin insert into mi.RangeDetail (RangeID, Name, Description, IsActive, CreatePersonID, CreateDate) values (3710,'Columbus Plant','',1,1,GETDATE()) end</v>
      </c>
    </row>
    <row r="419" spans="1:8" x14ac:dyDescent="0.25">
      <c r="A419">
        <v>4</v>
      </c>
      <c r="B419" t="s">
        <v>9444</v>
      </c>
      <c r="C419" t="s">
        <v>9445</v>
      </c>
      <c r="H419" t="str">
        <f t="shared" si="6"/>
        <v>if not exists (select 1 from mi.RangeDetail where Name = 'Columbus Gravel Plant' and RangeID = 3710) begin insert into mi.RangeDetail (RangeID, Name, Description, IsActive, CreatePersonID, CreateDate) values (3710,'Columbus Gravel Plant','',1,1,GETDATE()) end</v>
      </c>
    </row>
    <row r="420" spans="1:8" x14ac:dyDescent="0.25">
      <c r="A420">
        <v>4</v>
      </c>
      <c r="B420" t="s">
        <v>9446</v>
      </c>
      <c r="C420" t="s">
        <v>9200</v>
      </c>
      <c r="H420" t="str">
        <f t="shared" si="6"/>
        <v>if not exists (select 1 from mi.RangeDetail where Name = 'Columbus Plant' and RangeID = 3710) begin insert into mi.RangeDetail (RangeID, Name, Description, IsActive, CreatePersonID, CreateDate) values (3710,'Columbus Plant','',1,1,GETDATE()) end</v>
      </c>
    </row>
    <row r="421" spans="1:8" x14ac:dyDescent="0.25">
      <c r="A421">
        <v>4</v>
      </c>
      <c r="B421" t="s">
        <v>9447</v>
      </c>
      <c r="C421" t="s">
        <v>9448</v>
      </c>
      <c r="H421" t="str">
        <f t="shared" si="6"/>
        <v>if not exists (select 1 from mi.RangeDetail where Name = 'St. Louisville Plant' and RangeID = 3710) begin insert into mi.RangeDetail (RangeID, Name, Description, IsActive, CreatePersonID, CreateDate) values (3710,'St. Louisville Plant','',1,1,GETDATE()) end</v>
      </c>
    </row>
    <row r="422" spans="1:8" x14ac:dyDescent="0.25">
      <c r="A422">
        <v>4</v>
      </c>
      <c r="B422" t="s">
        <v>9449</v>
      </c>
      <c r="C422" t="s">
        <v>8958</v>
      </c>
      <c r="H422" t="str">
        <f t="shared" si="6"/>
        <v>if not exists (select 1 from mi.RangeDetail where Name = 'Upper Sandusky Plant' and RangeID = 3710) begin insert into mi.RangeDetail (RangeID, Name, Description, IsActive, CreatePersonID, CreateDate) values (3710,'Upper Sandusky Plant','',1,1,GETDATE()) end</v>
      </c>
    </row>
    <row r="423" spans="1:8" x14ac:dyDescent="0.25">
      <c r="A423">
        <v>4</v>
      </c>
      <c r="B423" t="s">
        <v>9450</v>
      </c>
      <c r="C423" t="s">
        <v>9451</v>
      </c>
      <c r="H423" t="str">
        <f t="shared" si="6"/>
        <v>if not exists (select 1 from mi.RangeDetail where Name = 'Olen Trucking' and RangeID = 3710) begin insert into mi.RangeDetail (RangeID, Name, Description, IsActive, CreatePersonID, CreateDate) values (3710,'Olen Trucking','',1,1,GETDATE()) end</v>
      </c>
    </row>
    <row r="424" spans="1:8" x14ac:dyDescent="0.25">
      <c r="A424">
        <v>1</v>
      </c>
      <c r="B424" t="s">
        <v>9452</v>
      </c>
      <c r="C424" t="s">
        <v>9453</v>
      </c>
      <c r="H424" t="str">
        <f t="shared" si="6"/>
        <v>if not exists (select 1 from mi.RangeDetail where Name = 'Form Shop' and RangeID = 3710) begin insert into mi.RangeDetail (RangeID, Name, Description, IsActive, CreatePersonID, CreateDate) values (3710,'Form Shop','',1,1,GETDATE()) end</v>
      </c>
    </row>
    <row r="425" spans="1:8" x14ac:dyDescent="0.25">
      <c r="A425">
        <v>21</v>
      </c>
      <c r="B425" t="s">
        <v>9454</v>
      </c>
      <c r="C425" t="s">
        <v>9455</v>
      </c>
      <c r="H425" t="str">
        <f t="shared" si="6"/>
        <v>if not exists (select 1 from mi.RangeDetail where Name = 'TC- WV IMP Package' and RangeID = 3710) begin insert into mi.RangeDetail (RangeID, Name, Description, IsActive, CreatePersonID, CreateDate) values (3710,'TC- WV IMP Package','',1,1,GETDATE()) end</v>
      </c>
    </row>
    <row r="426" spans="1:8" x14ac:dyDescent="0.25">
      <c r="A426">
        <v>2</v>
      </c>
      <c r="B426" t="s">
        <v>9456</v>
      </c>
      <c r="C426" t="s">
        <v>9457</v>
      </c>
      <c r="H426" t="str">
        <f t="shared" si="6"/>
        <v>if not exists (select 1 from mi.RangeDetail where Name = 'Lordstown Energy Center' and RangeID = 3710) begin insert into mi.RangeDetail (RangeID, Name, Description, IsActive, CreatePersonID, CreateDate) values (3710,'Lordstown Energy Center','',1,1,GETDATE()) end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B2564B5F90FC4D9093A84175241EBB" ma:contentTypeVersion="4" ma:contentTypeDescription="Create a new document." ma:contentTypeScope="" ma:versionID="e336237c9647dcf7e0bb639ff101d42d">
  <xsd:schema xmlns:xsd="http://www.w3.org/2001/XMLSchema" xmlns:xs="http://www.w3.org/2001/XMLSchema" xmlns:p="http://schemas.microsoft.com/office/2006/metadata/properties" xmlns:ns2="efa935d5-94b0-47e1-b6b3-dcb982492377" targetNamespace="http://schemas.microsoft.com/office/2006/metadata/properties" ma:root="true" ma:fieldsID="25d3f444d5c250eea852a06e6e205f71" ns2:_="">
    <xsd:import namespace="efa935d5-94b0-47e1-b6b3-dcb9824923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935d5-94b0-47e1-b6b3-dcb982492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D97E2C-442B-4F20-8CEC-F34CD3490F23}">
  <ds:schemaRefs>
    <ds:schemaRef ds:uri="http://purl.org/dc/elements/1.1/"/>
    <ds:schemaRef ds:uri="http://schemas.microsoft.com/office/2006/metadata/properties"/>
    <ds:schemaRef ds:uri="efa935d5-94b0-47e1-b6b3-dcb98249237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65DF789-AF54-401F-A8F6-E2A9BD163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950DBF-D6FB-443C-BBAA-937F21C0CB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a935d5-94b0-47e1-b6b3-dcb982492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Foreman</vt:lpstr>
      <vt:lpstr>Area Manager </vt:lpstr>
      <vt:lpstr>Project Manager </vt:lpstr>
      <vt:lpstr>Supervisor </vt:lpstr>
      <vt:lpstr>Sub Contractors </vt:lpstr>
      <vt:lpstr>Active Jobs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Austen</cp:lastModifiedBy>
  <dcterms:created xsi:type="dcterms:W3CDTF">2018-06-25T18:46:24Z</dcterms:created>
  <dcterms:modified xsi:type="dcterms:W3CDTF">2018-07-27T13:58:05Z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0x010100B6B2564B5F90FC4D9093A84175241EBB</vt:lpwstr>
  </property>
</Properties>
</file>