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ancer\Documents\GitHub\DataMining_Project\PAM\"/>
    </mc:Choice>
  </mc:AlternateContent>
  <bookViews>
    <workbookView xWindow="0" yWindow="120" windowWidth="24240" windowHeight="12255"/>
  </bookViews>
  <sheets>
    <sheet name="1000samples.data_results" sheetId="1" r:id="rId1"/>
  </sheets>
  <calcPr calcId="152511" refMode="R1C1"/>
</workbook>
</file>

<file path=xl/calcChain.xml><?xml version="1.0" encoding="utf-8"?>
<calcChain xmlns="http://schemas.openxmlformats.org/spreadsheetml/2006/main">
  <c r="L3" i="1" l="1"/>
  <c r="L4" i="1"/>
  <c r="L5" i="1"/>
  <c r="L2" i="1"/>
  <c r="K3" i="1"/>
  <c r="M3" i="1" s="1"/>
  <c r="K4" i="1"/>
  <c r="M4" i="1" s="1"/>
  <c r="K5" i="1"/>
  <c r="M5" i="1" s="1"/>
  <c r="K2" i="1"/>
  <c r="M2" i="1" s="1"/>
</calcChain>
</file>

<file path=xl/sharedStrings.xml><?xml version="1.0" encoding="utf-8"?>
<sst xmlns="http://schemas.openxmlformats.org/spreadsheetml/2006/main" count="17" uniqueCount="17">
  <si>
    <t>Manhattan</t>
  </si>
  <si>
    <t>WSS</t>
  </si>
  <si>
    <t>BSS</t>
  </si>
  <si>
    <t>BSS/WSS</t>
  </si>
  <si>
    <t>InformationGain</t>
  </si>
  <si>
    <t>WeightedEntropy</t>
  </si>
  <si>
    <t>k = 2</t>
  </si>
  <si>
    <t>k = 4</t>
  </si>
  <si>
    <t>k = 8</t>
  </si>
  <si>
    <t>k = 16</t>
  </si>
  <si>
    <t>True Positives</t>
  </si>
  <si>
    <t>True Negatives</t>
  </si>
  <si>
    <t>False Positives</t>
  </si>
  <si>
    <t>False Negatives</t>
  </si>
  <si>
    <t>Precision</t>
  </si>
  <si>
    <t>Recall</t>
  </si>
  <si>
    <t>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</si>
</sst>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InformationGain (1000)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'1000samples.data_results'!$E$1</c:f>
              <c:strCache>
                <c:ptCount val="1"/>
                <c:pt idx="0">
                  <c:v>InformationGain</c:v>
                </c:pt>
              </c:strCache>
            </c:strRef>
          </c:tx>
          <c:marker>
            <c:symbol val="none"/>
          </c:marker>
          <c:cat>
            <c:strRef>
              <c:f>'1000samples.data_results'!$A$2:$A$5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'1000samples.data_results'!$E$2:$E$5</c:f>
              <c:numCache>
                <c:formatCode>General</c:formatCode>
                <c:ptCount val="4"/>
                <c:pt idx="0">
                  <c:v>0.58821848083912798</c:v>
                </c:pt>
                <c:pt idx="1">
                  <c:v>0.825085731388154</c:v>
                </c:pt>
                <c:pt idx="2">
                  <c:v>0.82972155590651897</c:v>
                </c:pt>
                <c:pt idx="3">
                  <c:v>0.85192407142929905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84152"/>
        <c:axId val="334084536"/>
      </c:lineChart>
      <c:catAx>
        <c:axId val="33408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084536"/>
        <c:crosses val="autoZero"/>
        <c:auto val="1"/>
        <c:lblAlgn val="ctr"/>
        <c:lblOffset val="100"/>
        <c:noMultiLvlLbl val="0"/>
      </c:catAx>
      <c:valAx>
        <c:axId val="33408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08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'1000samples.data_results'!$B$1</c:f>
              <c:strCache>
                <c:ptCount val="1"/>
                <c:pt idx="0">
                  <c:v>WSS</c:v>
                </c:pt>
              </c:strCache>
            </c:strRef>
          </c:tx>
          <c:marker>
            <c:symbol val="none"/>
          </c:marker>
          <c:cat>
            <c:strRef>
              <c:f>'1000samples.data_results'!$A$2:$A$5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'1000samples.data_results'!$B$2:$B$5</c:f>
              <c:numCache>
                <c:formatCode>0.00E+00</c:formatCode>
                <c:ptCount val="4"/>
                <c:pt idx="0">
                  <c:v>568372371.77851605</c:v>
                </c:pt>
                <c:pt idx="1">
                  <c:v>391446652.56737798</c:v>
                </c:pt>
                <c:pt idx="2">
                  <c:v>414674182.041942</c:v>
                </c:pt>
                <c:pt idx="3">
                  <c:v>245322938.217448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76992"/>
        <c:axId val="334183520"/>
      </c:lineChart>
      <c:catAx>
        <c:axId val="3341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183520"/>
        <c:crosses val="autoZero"/>
        <c:auto val="1"/>
        <c:lblAlgn val="ctr"/>
        <c:lblOffset val="100"/>
        <c:noMultiLvlLbl val="0"/>
      </c:catAx>
      <c:valAx>
        <c:axId val="3341835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41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'1000samples.data_results'!$C$1</c:f>
              <c:strCache>
                <c:ptCount val="1"/>
                <c:pt idx="0">
                  <c:v>BSS</c:v>
                </c:pt>
              </c:strCache>
            </c:strRef>
          </c:tx>
          <c:marker>
            <c:symbol val="none"/>
          </c:marker>
          <c:cat>
            <c:strRef>
              <c:f>'1000samples.data_results'!$A$2:$A$5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'1000samples.data_results'!$C$2:$C$5</c:f>
              <c:numCache>
                <c:formatCode>0.00E+00</c:formatCode>
                <c:ptCount val="4"/>
                <c:pt idx="0">
                  <c:v>6243752399644510</c:v>
                </c:pt>
                <c:pt idx="1">
                  <c:v>994964928837480</c:v>
                </c:pt>
                <c:pt idx="2">
                  <c:v>217709987590483</c:v>
                </c:pt>
                <c:pt idx="3">
                  <c:v>56390794113681.602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5336"/>
        <c:axId val="334559816"/>
      </c:lineChart>
      <c:catAx>
        <c:axId val="33455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559816"/>
        <c:crosses val="autoZero"/>
        <c:auto val="1"/>
        <c:lblAlgn val="ctr"/>
        <c:lblOffset val="100"/>
        <c:noMultiLvlLbl val="0"/>
      </c:catAx>
      <c:valAx>
        <c:axId val="3345598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455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'1000samples.data_results'!$K$1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'1000samples.data_results'!$K$2:$K$5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0.97826086956521741</c:v>
                </c:pt>
                <c:pt idx="2">
                  <c:v>0.88500000000000001</c:v>
                </c:pt>
                <c:pt idx="3">
                  <c:v>0.84722222222222221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91448"/>
        <c:axId val="334591832"/>
      </c:lineChart>
      <c:catAx>
        <c:axId val="33459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1832"/>
        <c:crosses val="autoZero"/>
        <c:auto val="1"/>
        <c:lblAlgn val="ctr"/>
        <c:lblOffset val="100"/>
        <c:noMultiLvlLbl val="0"/>
      </c:catAx>
      <c:valAx>
        <c:axId val="3345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'1000samples.data_results'!$L$1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'1000samples.data_results'!$L$2:$L$5</c:f>
              <c:numCache>
                <c:formatCode>General</c:formatCode>
                <c:ptCount val="4"/>
                <c:pt idx="0">
                  <c:v>0.59390862944162437</c:v>
                </c:pt>
                <c:pt idx="1">
                  <c:v>0.45685279187817257</c:v>
                </c:pt>
                <c:pt idx="2">
                  <c:v>0.89847715736040612</c:v>
                </c:pt>
                <c:pt idx="3">
                  <c:v>0.92893401015228427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3136"/>
        <c:axId val="334693632"/>
      </c:lineChart>
      <c:catAx>
        <c:axId val="3346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3632"/>
        <c:crosses val="autoZero"/>
        <c:auto val="1"/>
        <c:lblAlgn val="ctr"/>
        <c:lblOffset val="100"/>
        <c:noMultiLvlLbl val="0"/>
      </c:catAx>
      <c:valAx>
        <c:axId val="3346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'1000samples.data_results'!$M$1</c:f>
              <c:strCache>
                <c:ptCount val="1"/>
                <c:pt idx="0">
                  <c:v>F-1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'1000samples.data_results'!$M$2:$M$5</c:f>
              <c:numCache>
                <c:formatCode>General</c:formatCode>
                <c:ptCount val="4"/>
                <c:pt idx="0">
                  <c:v>0.73817034700315465</c:v>
                </c:pt>
                <c:pt idx="1">
                  <c:v>0.62283737024221453</c:v>
                </c:pt>
                <c:pt idx="2">
                  <c:v>0.89168765743073053</c:v>
                </c:pt>
                <c:pt idx="3">
                  <c:v>0.88619854721549629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94416"/>
        <c:axId val="334694808"/>
      </c:lineChart>
      <c:catAx>
        <c:axId val="3346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4808"/>
        <c:crosses val="autoZero"/>
        <c:auto val="1"/>
        <c:lblAlgn val="ctr"/>
        <c:lblOffset val="100"/>
        <c:noMultiLvlLbl val="0"/>
      </c:catAx>
      <c:valAx>
        <c:axId val="3346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8</xdr:row>
      <xdr:rowOff>133350</xdr:rowOff>
    </xdr:from>
    <xdr:to>
      <xdr:col>4</xdr:col>
      <xdr:colOff>828675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1104900</xdr:colOff>
      <xdr:row>9</xdr:row>
      <xdr:rowOff>47625</xdr:rowOff>
    </xdr:from>
    <xdr:to>
      <xdr:col>8</xdr:col>
      <xdr:colOff>971550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8</xdr:row>
      <xdr:rowOff>171450</xdr:rowOff>
    </xdr:from>
    <xdr:to>
      <xdr:col>16</xdr:col>
      <xdr:colOff>38100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25</xdr:row>
      <xdr:rowOff>0</xdr:rowOff>
    </xdr:from>
    <xdr:to>
      <xdr:col>4</xdr:col>
      <xdr:colOff>819150</xdr:colOff>
      <xdr:row>39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24</xdr:row>
      <xdr:rowOff>152400</xdr:rowOff>
    </xdr:from>
    <xdr:to>
      <xdr:col>8</xdr:col>
      <xdr:colOff>1028700</xdr:colOff>
      <xdr:row>39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276225</xdr:colOff>
      <xdr:row>25</xdr:row>
      <xdr:rowOff>9525</xdr:rowOff>
    </xdr:from>
    <xdr:to>
      <xdr:col>15</xdr:col>
      <xdr:colOff>438150</xdr:colOff>
      <xdr:row>39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F10" workbookViewId="0">
      <selection activeCell="E25" sqref="E25"/>
    </sheetView>
  </sheetViews>
  <sheetFormatPr defaultRowHeight="15" x14ac:dyDescent="0.25"/>
  <cols>
    <col min="1" max="1" width="13.5703125" customWidth="1"/>
    <col min="2" max="2" width="16.42578125" customWidth="1"/>
    <col min="3" max="3" width="15.28515625" customWidth="1"/>
    <col min="4" max="4" width="13.85546875" customWidth="1"/>
    <col min="5" max="5" width="17" customWidth="1"/>
    <col min="6" max="6" width="19.42578125" customWidth="1"/>
    <col min="7" max="7" width="18.85546875" customWidth="1"/>
    <col min="8" max="8" width="15.28515625" customWidth="1"/>
    <col min="9" max="9" width="15.5703125" customWidth="1"/>
    <col min="10" max="10" width="14.85546875" customWidth="1"/>
    <col min="11" max="11" width="11.140625" customWidth="1"/>
    <col min="12" max="12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t="s">
        <v>6</v>
      </c>
      <c r="B2" s="1">
        <v>568372371.77851605</v>
      </c>
      <c r="C2" s="1">
        <v>6243752399644510</v>
      </c>
      <c r="D2" s="1">
        <v>10985320.0290277</v>
      </c>
      <c r="E2">
        <v>0.58821848083912798</v>
      </c>
      <c r="F2">
        <v>0.41178151916087102</v>
      </c>
      <c r="G2">
        <v>117</v>
      </c>
      <c r="H2">
        <v>800</v>
      </c>
      <c r="I2">
        <v>3</v>
      </c>
      <c r="J2">
        <v>80</v>
      </c>
      <c r="K2">
        <f>(G2)/(G2+I2)</f>
        <v>0.97499999999999998</v>
      </c>
      <c r="L2">
        <f>(G2)/(G2+J2)</f>
        <v>0.59390862944162437</v>
      </c>
      <c r="M2">
        <f>(2*K2*L2)/(K2+L2)</f>
        <v>0.73817034700315465</v>
      </c>
    </row>
    <row r="3" spans="1:13" x14ac:dyDescent="0.25">
      <c r="A3" t="s">
        <v>7</v>
      </c>
      <c r="B3" s="1">
        <v>391446652.56737798</v>
      </c>
      <c r="C3" s="1">
        <v>994964928837480</v>
      </c>
      <c r="D3">
        <v>2541763.7941512801</v>
      </c>
      <c r="E3">
        <v>0.825085731388154</v>
      </c>
      <c r="F3">
        <v>0.174914268611845</v>
      </c>
      <c r="G3">
        <v>90</v>
      </c>
      <c r="H3">
        <v>801</v>
      </c>
      <c r="I3">
        <v>2</v>
      </c>
      <c r="J3">
        <v>107</v>
      </c>
      <c r="K3">
        <f t="shared" ref="K3:K5" si="0">(G3)/(G3+I3)</f>
        <v>0.97826086956521741</v>
      </c>
      <c r="L3">
        <f t="shared" ref="L3:L5" si="1">(G3)/(G3+J3)</f>
        <v>0.45685279187817257</v>
      </c>
      <c r="M3">
        <f t="shared" ref="M3:M5" si="2">(2*K3*L3)/(K3+L3)</f>
        <v>0.62283737024221453</v>
      </c>
    </row>
    <row r="4" spans="1:13" x14ac:dyDescent="0.25">
      <c r="A4" t="s">
        <v>8</v>
      </c>
      <c r="B4" s="1">
        <v>414674182.041942</v>
      </c>
      <c r="C4" s="1">
        <v>217709987590483</v>
      </c>
      <c r="D4">
        <v>525014.570520001</v>
      </c>
      <c r="E4">
        <v>0.82972155590651897</v>
      </c>
      <c r="F4">
        <v>0.170278444093481</v>
      </c>
      <c r="G4">
        <v>177</v>
      </c>
      <c r="H4">
        <v>780</v>
      </c>
      <c r="I4">
        <v>23</v>
      </c>
      <c r="J4">
        <v>20</v>
      </c>
      <c r="K4">
        <f t="shared" si="0"/>
        <v>0.88500000000000001</v>
      </c>
      <c r="L4">
        <f t="shared" si="1"/>
        <v>0.89847715736040612</v>
      </c>
      <c r="M4">
        <f t="shared" si="2"/>
        <v>0.89168765743073053</v>
      </c>
    </row>
    <row r="5" spans="1:13" x14ac:dyDescent="0.25">
      <c r="A5" t="s">
        <v>9</v>
      </c>
      <c r="B5" s="1">
        <v>245322938.217448</v>
      </c>
      <c r="C5" s="1">
        <v>56390794113681.602</v>
      </c>
      <c r="D5">
        <v>229863.519992974</v>
      </c>
      <c r="E5">
        <v>0.85192407142929905</v>
      </c>
      <c r="F5">
        <v>0.14807592857070001</v>
      </c>
      <c r="G5">
        <v>183</v>
      </c>
      <c r="H5">
        <v>770</v>
      </c>
      <c r="I5">
        <v>33</v>
      </c>
      <c r="J5">
        <v>14</v>
      </c>
      <c r="K5">
        <f t="shared" si="0"/>
        <v>0.84722222222222221</v>
      </c>
      <c r="L5">
        <f t="shared" si="1"/>
        <v>0.92893401015228427</v>
      </c>
      <c r="M5">
        <f t="shared" si="2"/>
        <v>0.88619854721549629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1000samples.data_results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</dc:creator>
  <cp:lastModifiedBy>Spancer</cp:lastModifiedBy>
  <dcterms:created xsi:type="dcterms:W3CDTF">2014-05-11T21:22:58Z</dcterms:created>
  <dcterms:modified xsi:type="dcterms:W3CDTF">2014-05-12T20:48:04Z</dcterms:modified>
</cp:coreProperties>
</file>