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pancer\Documents\GitHub\DataMining_Project\PAM\"/>
    </mc:Choice>
  </mc:AlternateContent>
  <bookViews>
    <workbookView xWindow="0" yWindow="60" windowWidth="24240" windowHeight="12315"/>
  </bookViews>
  <sheets>
    <sheet name="2000samples.data_results" sheetId="1" r:id="rId1"/>
  </sheets>
  <calcPr calcId="152511" refMode="R1C1"/>
</workbook>
</file>

<file path=xl/calcChain.xml><?xml version="1.0" encoding="utf-8"?>
<calcChain xmlns="http://schemas.openxmlformats.org/spreadsheetml/2006/main">
  <c r="L5" i="1" l="1"/>
  <c r="K5" i="1"/>
  <c r="L4" i="1"/>
  <c r="K4" i="1"/>
  <c r="M4" i="1" s="1"/>
  <c r="L3" i="1"/>
  <c r="K3" i="1"/>
  <c r="M3" i="1" s="1"/>
  <c r="L2" i="1"/>
  <c r="M2" i="1" s="1"/>
  <c r="K2" i="1"/>
  <c r="M5" i="1" l="1"/>
</calcChain>
</file>

<file path=xl/sharedStrings.xml><?xml version="1.0" encoding="utf-8"?>
<sst xmlns="http://schemas.openxmlformats.org/spreadsheetml/2006/main" count="17" uniqueCount="17">
  <si>
    <t>Manhattan</t>
  </si>
  <si>
    <t>WSS</t>
  </si>
  <si>
    <t>BSS</t>
  </si>
  <si>
    <t>BSS/WSS</t>
  </si>
  <si>
    <t>InformationGain</t>
  </si>
  <si>
    <t>WeightedEntropy</t>
  </si>
  <si>
    <t>k = 2</t>
  </si>
  <si>
    <t>k = 4</t>
  </si>
  <si>
    <t>k = 8</t>
  </si>
  <si>
    <t>k = 16</t>
  </si>
  <si>
    <t>True Positives</t>
  </si>
  <si>
    <t>True Negatives</t>
  </si>
  <si>
    <t>False Positves</t>
  </si>
  <si>
    <t>False Negatives</t>
  </si>
  <si>
    <t>Precision</t>
  </si>
  <si>
    <t>Recall</t>
  </si>
  <si>
    <t>F-1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</si>
</sst>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'2000samples.data_results'!$E$1</c:f>
              <c:strCache>
                <c:ptCount val="1"/>
                <c:pt idx="0">
                  <c:v>InformationGain</c:v>
                </c:pt>
              </c:strCache>
            </c:strRef>
          </c:tx>
          <c:marker>
            <c:symbol val="none"/>
          </c:marker>
          <c:cat>
            <c:strRef>
              <c:f>'2000samples.data_results'!$A$2:$A$5</c:f>
              <c:strCache>
                <c:ptCount val="4"/>
                <c:pt idx="0">
                  <c:v>k = 2</c:v>
                </c:pt>
                <c:pt idx="1">
                  <c:v>k = 4</c:v>
                </c:pt>
                <c:pt idx="2">
                  <c:v>k = 8</c:v>
                </c:pt>
                <c:pt idx="3">
                  <c:v>k = 16</c:v>
                </c:pt>
              </c:strCache>
            </c:strRef>
          </c:cat>
          <c:val>
            <c:numRef>
              <c:f>'2000samples.data_results'!$E$2:$E$5</c:f>
              <c:numCache>
                <c:formatCode>General</c:formatCode>
                <c:ptCount val="4"/>
                <c:pt idx="0">
                  <c:v>0.67395072241144904</c:v>
                </c:pt>
                <c:pt idx="1">
                  <c:v>0.67667383888775201</c:v>
                </c:pt>
                <c:pt idx="2">
                  <c:v>0.73930718983700905</c:v>
                </c:pt>
                <c:pt idx="3">
                  <c:v>0.84661124470700999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7111040"/>
        <c:axId val="327112160"/>
      </c:lineChart>
      <c:catAx>
        <c:axId val="3271110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27112160"/>
        <c:crosses val="autoZero"/>
        <c:auto val="1"/>
        <c:lblAlgn val="ctr"/>
        <c:lblOffset val="100"/>
        <c:noMultiLvlLbl val="0"/>
      </c:catAx>
      <c:valAx>
        <c:axId val="327112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271110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'2000samples.data_results'!$B$1</c:f>
              <c:strCache>
                <c:ptCount val="1"/>
                <c:pt idx="0">
                  <c:v>WSS</c:v>
                </c:pt>
              </c:strCache>
            </c:strRef>
          </c:tx>
          <c:marker>
            <c:symbol val="none"/>
          </c:marker>
          <c:cat>
            <c:strRef>
              <c:f>'2000samples.data_results'!$A$2:$A$5</c:f>
              <c:strCache>
                <c:ptCount val="4"/>
                <c:pt idx="0">
                  <c:v>k = 2</c:v>
                </c:pt>
                <c:pt idx="1">
                  <c:v>k = 4</c:v>
                </c:pt>
                <c:pt idx="2">
                  <c:v>k = 8</c:v>
                </c:pt>
                <c:pt idx="3">
                  <c:v>k = 16</c:v>
                </c:pt>
              </c:strCache>
            </c:strRef>
          </c:cat>
          <c:val>
            <c:numRef>
              <c:f>'2000samples.data_results'!$B$2:$B$5</c:f>
              <c:numCache>
                <c:formatCode>0.00E+00</c:formatCode>
                <c:ptCount val="4"/>
                <c:pt idx="0">
                  <c:v>1088638682.2663701</c:v>
                </c:pt>
                <c:pt idx="1">
                  <c:v>592754999.33130896</c:v>
                </c:pt>
                <c:pt idx="2">
                  <c:v>614407577.23746502</c:v>
                </c:pt>
                <c:pt idx="3">
                  <c:v>424087481.0801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7212984"/>
        <c:axId val="327213368"/>
      </c:lineChart>
      <c:catAx>
        <c:axId val="327212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27213368"/>
        <c:crosses val="autoZero"/>
        <c:auto val="1"/>
        <c:lblAlgn val="ctr"/>
        <c:lblOffset val="100"/>
        <c:noMultiLvlLbl val="0"/>
      </c:catAx>
      <c:valAx>
        <c:axId val="327213368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3272129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'2000samples.data_results'!$C$1</c:f>
              <c:strCache>
                <c:ptCount val="1"/>
                <c:pt idx="0">
                  <c:v>BSS</c:v>
                </c:pt>
              </c:strCache>
            </c:strRef>
          </c:tx>
          <c:marker>
            <c:symbol val="none"/>
          </c:marker>
          <c:cat>
            <c:strRef>
              <c:f>'2000samples.data_results'!$A$2:$A$5</c:f>
              <c:strCache>
                <c:ptCount val="4"/>
                <c:pt idx="0">
                  <c:v>k = 2</c:v>
                </c:pt>
                <c:pt idx="1">
                  <c:v>k = 4</c:v>
                </c:pt>
                <c:pt idx="2">
                  <c:v>k = 8</c:v>
                </c:pt>
                <c:pt idx="3">
                  <c:v>k = 16</c:v>
                </c:pt>
              </c:strCache>
            </c:strRef>
          </c:cat>
          <c:val>
            <c:numRef>
              <c:f>'2000samples.data_results'!$C$2:$C$5</c:f>
              <c:numCache>
                <c:formatCode>0.00E+00</c:formatCode>
                <c:ptCount val="4"/>
                <c:pt idx="0">
                  <c:v>1.01770020965064E+17</c:v>
                </c:pt>
                <c:pt idx="1">
                  <c:v>1.75252056809117E+16</c:v>
                </c:pt>
                <c:pt idx="2">
                  <c:v>2043901960604470</c:v>
                </c:pt>
                <c:pt idx="3">
                  <c:v>926818817870773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7829448"/>
        <c:axId val="327833928"/>
      </c:lineChart>
      <c:catAx>
        <c:axId val="327829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27833928"/>
        <c:crosses val="autoZero"/>
        <c:auto val="1"/>
        <c:lblAlgn val="ctr"/>
        <c:lblOffset val="100"/>
        <c:noMultiLvlLbl val="0"/>
      </c:catAx>
      <c:valAx>
        <c:axId val="327833928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3278294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'2000samples.data_results'!$K$1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'2000samples.data_results'!$A$2:$A$5</c:f>
              <c:strCache>
                <c:ptCount val="4"/>
                <c:pt idx="0">
                  <c:v>k = 2</c:v>
                </c:pt>
                <c:pt idx="1">
                  <c:v>k = 4</c:v>
                </c:pt>
                <c:pt idx="2">
                  <c:v>k = 8</c:v>
                </c:pt>
                <c:pt idx="3">
                  <c:v>k = 16</c:v>
                </c:pt>
              </c:strCache>
            </c:strRef>
          </c:cat>
          <c:val>
            <c:numRef>
              <c:f>'2000samples.data_results'!$K$2:$K$5</c:f>
              <c:numCache>
                <c:formatCode>General</c:formatCode>
                <c:ptCount val="4"/>
                <c:pt idx="0">
                  <c:v>0.9955357142857143</c:v>
                </c:pt>
                <c:pt idx="1">
                  <c:v>0.9925373134328358</c:v>
                </c:pt>
                <c:pt idx="2">
                  <c:v>0.76086956521739135</c:v>
                </c:pt>
                <c:pt idx="3">
                  <c:v>0.87651331719128334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7882072"/>
        <c:axId val="327884504"/>
      </c:lineChart>
      <c:catAx>
        <c:axId val="327882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884504"/>
        <c:crosses val="autoZero"/>
        <c:auto val="1"/>
        <c:lblAlgn val="ctr"/>
        <c:lblOffset val="100"/>
        <c:noMultiLvlLbl val="0"/>
      </c:catAx>
      <c:valAx>
        <c:axId val="327884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882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'2000samples.data_results'!$L$1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'2000samples.data_results'!$A$2:$A$5</c:f>
              <c:strCache>
                <c:ptCount val="4"/>
                <c:pt idx="0">
                  <c:v>k = 2</c:v>
                </c:pt>
                <c:pt idx="1">
                  <c:v>k = 4</c:v>
                </c:pt>
                <c:pt idx="2">
                  <c:v>k = 8</c:v>
                </c:pt>
                <c:pt idx="3">
                  <c:v>k = 16</c:v>
                </c:pt>
              </c:strCache>
            </c:strRef>
          </c:cat>
          <c:val>
            <c:numRef>
              <c:f>'2000samples.data_results'!$L$2:$L$5</c:f>
              <c:numCache>
                <c:formatCode>General</c:formatCode>
                <c:ptCount val="4"/>
                <c:pt idx="0">
                  <c:v>0.56598984771573602</c:v>
                </c:pt>
                <c:pt idx="1">
                  <c:v>0.67512690355329952</c:v>
                </c:pt>
                <c:pt idx="2">
                  <c:v>0.97715736040609136</c:v>
                </c:pt>
                <c:pt idx="3">
                  <c:v>0.91878172588832485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7875976"/>
        <c:axId val="327921016"/>
      </c:lineChart>
      <c:catAx>
        <c:axId val="327875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921016"/>
        <c:crosses val="autoZero"/>
        <c:auto val="1"/>
        <c:lblAlgn val="ctr"/>
        <c:lblOffset val="100"/>
        <c:noMultiLvlLbl val="0"/>
      </c:catAx>
      <c:valAx>
        <c:axId val="327921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875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'2000samples.data_results'!$M$1</c:f>
              <c:strCache>
                <c:ptCount val="1"/>
                <c:pt idx="0">
                  <c:v>F-1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'2000samples.data_results'!$A$2:$A$5</c:f>
              <c:strCache>
                <c:ptCount val="4"/>
                <c:pt idx="0">
                  <c:v>k = 2</c:v>
                </c:pt>
                <c:pt idx="1">
                  <c:v>k = 4</c:v>
                </c:pt>
                <c:pt idx="2">
                  <c:v>k = 8</c:v>
                </c:pt>
                <c:pt idx="3">
                  <c:v>k = 16</c:v>
                </c:pt>
              </c:strCache>
            </c:strRef>
          </c:cat>
          <c:val>
            <c:numRef>
              <c:f>'2000samples.data_results'!$M$2:$M$5</c:f>
              <c:numCache>
                <c:formatCode>General</c:formatCode>
                <c:ptCount val="4"/>
                <c:pt idx="0">
                  <c:v>0.72168284789644011</c:v>
                </c:pt>
                <c:pt idx="1">
                  <c:v>0.80362537764350461</c:v>
                </c:pt>
                <c:pt idx="2">
                  <c:v>0.85555555555555551</c:v>
                </c:pt>
                <c:pt idx="3">
                  <c:v>0.89714993804213128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7582048"/>
        <c:axId val="327582440"/>
      </c:lineChart>
      <c:catAx>
        <c:axId val="327582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582440"/>
        <c:crosses val="autoZero"/>
        <c:auto val="1"/>
        <c:lblAlgn val="ctr"/>
        <c:lblOffset val="100"/>
        <c:noMultiLvlLbl val="0"/>
      </c:catAx>
      <c:valAx>
        <c:axId val="327582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582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7</xdr:row>
      <xdr:rowOff>71437</xdr:rowOff>
    </xdr:from>
    <xdr:to>
      <xdr:col>5</xdr:col>
      <xdr:colOff>762000</xdr:colOff>
      <xdr:row>21</xdr:row>
      <xdr:rowOff>147637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1114425</xdr:colOff>
      <xdr:row>7</xdr:row>
      <xdr:rowOff>133350</xdr:rowOff>
    </xdr:from>
    <xdr:to>
      <xdr:col>10</xdr:col>
      <xdr:colOff>276225</xdr:colOff>
      <xdr:row>22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438150</xdr:colOff>
      <xdr:row>7</xdr:row>
      <xdr:rowOff>114300</xdr:rowOff>
    </xdr:from>
    <xdr:to>
      <xdr:col>18</xdr:col>
      <xdr:colOff>133350</xdr:colOff>
      <xdr:row>22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171450</xdr:colOff>
      <xdr:row>24</xdr:row>
      <xdr:rowOff>9525</xdr:rowOff>
    </xdr:from>
    <xdr:to>
      <xdr:col>5</xdr:col>
      <xdr:colOff>847725</xdr:colOff>
      <xdr:row>38</xdr:row>
      <xdr:rowOff>85725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1123950</xdr:colOff>
      <xdr:row>23</xdr:row>
      <xdr:rowOff>133350</xdr:rowOff>
    </xdr:from>
    <xdr:to>
      <xdr:col>10</xdr:col>
      <xdr:colOff>285750</xdr:colOff>
      <xdr:row>38</xdr:row>
      <xdr:rowOff>19050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666750</xdr:colOff>
      <xdr:row>23</xdr:row>
      <xdr:rowOff>76200</xdr:rowOff>
    </xdr:from>
    <xdr:to>
      <xdr:col>17</xdr:col>
      <xdr:colOff>409575</xdr:colOff>
      <xdr:row>37</xdr:row>
      <xdr:rowOff>152400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tabSelected="1" topLeftCell="J1" workbookViewId="0">
      <selection activeCell="L26" sqref="L26"/>
    </sheetView>
  </sheetViews>
  <sheetFormatPr defaultRowHeight="15" x14ac:dyDescent="0.25"/>
  <cols>
    <col min="1" max="1" width="12" customWidth="1"/>
    <col min="5" max="5" width="19" customWidth="1"/>
    <col min="6" max="6" width="17.42578125" customWidth="1"/>
    <col min="7" max="7" width="15.28515625" customWidth="1"/>
    <col min="8" max="8" width="18" customWidth="1"/>
    <col min="9" max="9" width="14.140625" customWidth="1"/>
    <col min="10" max="10" width="16.28515625" customWidth="1"/>
    <col min="11" max="11" width="12" customWidth="1"/>
    <col min="12" max="12" width="12.85546875" customWidth="1"/>
    <col min="13" max="13" width="1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</row>
    <row r="2" spans="1:13" x14ac:dyDescent="0.25">
      <c r="A2" t="s">
        <v>6</v>
      </c>
      <c r="B2" s="1">
        <v>1088638682.2663701</v>
      </c>
      <c r="C2" s="1">
        <v>1.01770020965064E+17</v>
      </c>
      <c r="D2" s="1">
        <v>93483744.995350406</v>
      </c>
      <c r="E2">
        <v>0.67395072241144904</v>
      </c>
      <c r="F2">
        <v>0.32604927758855001</v>
      </c>
      <c r="G2">
        <v>223</v>
      </c>
      <c r="H2">
        <v>1605</v>
      </c>
      <c r="I2">
        <v>1</v>
      </c>
      <c r="J2">
        <v>171</v>
      </c>
      <c r="K2">
        <f>(G2)/(G2+I2)</f>
        <v>0.9955357142857143</v>
      </c>
      <c r="L2">
        <f>(G2)/(G2+J2)</f>
        <v>0.56598984771573602</v>
      </c>
      <c r="M2">
        <f>(2*K2*L2)/(K2+L2)</f>
        <v>0.72168284789644011</v>
      </c>
    </row>
    <row r="3" spans="1:13" x14ac:dyDescent="0.25">
      <c r="A3" t="s">
        <v>7</v>
      </c>
      <c r="B3" s="1">
        <v>592754999.33130896</v>
      </c>
      <c r="C3" s="1">
        <v>1.75252056809117E+16</v>
      </c>
      <c r="D3" s="1">
        <v>29565681.775239501</v>
      </c>
      <c r="E3">
        <v>0.67667383888775201</v>
      </c>
      <c r="F3">
        <v>0.32332616111224699</v>
      </c>
      <c r="G3" s="2">
        <v>266</v>
      </c>
      <c r="H3" s="2">
        <v>1604</v>
      </c>
      <c r="I3" s="2">
        <v>2</v>
      </c>
      <c r="J3" s="2">
        <v>128</v>
      </c>
      <c r="K3">
        <f t="shared" ref="K3:K5" si="0">(G3)/(G3+I3)</f>
        <v>0.9925373134328358</v>
      </c>
      <c r="L3">
        <f t="shared" ref="L3:L5" si="1">(G3)/(G3+J3)</f>
        <v>0.67512690355329952</v>
      </c>
      <c r="M3">
        <f t="shared" ref="M3:M5" si="2">(2*K3*L3)/(K3+L3)</f>
        <v>0.80362537764350461</v>
      </c>
    </row>
    <row r="4" spans="1:13" x14ac:dyDescent="0.25">
      <c r="A4" t="s">
        <v>8</v>
      </c>
      <c r="B4" s="1">
        <v>614407577.23746502</v>
      </c>
      <c r="C4" s="1">
        <v>2043901960604470</v>
      </c>
      <c r="D4">
        <v>3326622.3209589701</v>
      </c>
      <c r="E4">
        <v>0.73930718983700905</v>
      </c>
      <c r="F4">
        <v>0.26069281016299001</v>
      </c>
      <c r="G4">
        <v>385</v>
      </c>
      <c r="H4">
        <v>1485</v>
      </c>
      <c r="I4">
        <v>121</v>
      </c>
      <c r="J4">
        <v>9</v>
      </c>
      <c r="K4">
        <f t="shared" si="0"/>
        <v>0.76086956521739135</v>
      </c>
      <c r="L4">
        <f t="shared" si="1"/>
        <v>0.97715736040609136</v>
      </c>
      <c r="M4">
        <f t="shared" si="2"/>
        <v>0.85555555555555551</v>
      </c>
    </row>
    <row r="5" spans="1:13" x14ac:dyDescent="0.25">
      <c r="A5" t="s">
        <v>9</v>
      </c>
      <c r="B5" s="1">
        <v>424087481.0801</v>
      </c>
      <c r="C5" s="1">
        <v>926818817870773</v>
      </c>
      <c r="D5">
        <v>2185442.5306549398</v>
      </c>
      <c r="E5">
        <v>0.84661124470700999</v>
      </c>
      <c r="F5">
        <v>0.15338875529298901</v>
      </c>
      <c r="G5">
        <v>362</v>
      </c>
      <c r="H5">
        <v>1555</v>
      </c>
      <c r="I5">
        <v>51</v>
      </c>
      <c r="J5">
        <v>32</v>
      </c>
      <c r="K5">
        <f t="shared" si="0"/>
        <v>0.87651331719128334</v>
      </c>
      <c r="L5">
        <f t="shared" si="1"/>
        <v>0.91878172588832485</v>
      </c>
      <c r="M5">
        <f t="shared" si="2"/>
        <v>0.89714993804213128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2000samples.data_results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Spancer</dc:creator>
  <cp:lastModifiedBy>Spancer</cp:lastModifiedBy>
  <dcterms:created xsi:type="dcterms:W3CDTF">2014-05-11T21:30:31Z</dcterms:created>
  <dcterms:modified xsi:type="dcterms:W3CDTF">2014-05-12T20:53:51Z</dcterms:modified>
</cp:coreProperties>
</file>