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6391cca773af97/Documents/"/>
    </mc:Choice>
  </mc:AlternateContent>
  <xr:revisionPtr revIDLastSave="33" documentId="8_{F445DEAD-A109-4E64-BBEE-3DDE54A1DF1A}" xr6:coauthVersionLast="47" xr6:coauthVersionMax="47" xr10:uidLastSave="{74695691-1791-4E05-9AAF-D010F4874F71}"/>
  <bookViews>
    <workbookView xWindow="-120" yWindow="-120" windowWidth="24240" windowHeight="13020" activeTab="1" xr2:uid="{C2032041-3F5A-4D93-816F-91EA173390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" l="1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O10" i="1"/>
  <c r="P10" i="1"/>
  <c r="Q10" i="1"/>
  <c r="R10" i="1"/>
  <c r="S10" i="1"/>
  <c r="T10" i="1"/>
  <c r="U10" i="1"/>
  <c r="C10" i="1"/>
  <c r="D10" i="1"/>
  <c r="E10" i="1"/>
  <c r="F10" i="1"/>
  <c r="G10" i="1"/>
  <c r="H10" i="1"/>
  <c r="I10" i="1"/>
  <c r="J10" i="1"/>
  <c r="K10" i="1"/>
  <c r="L10" i="1"/>
  <c r="M10" i="1"/>
  <c r="N10" i="1"/>
  <c r="B10" i="1"/>
</calcChain>
</file>

<file path=xl/sharedStrings.xml><?xml version="1.0" encoding="utf-8"?>
<sst xmlns="http://schemas.openxmlformats.org/spreadsheetml/2006/main" count="19" uniqueCount="10">
  <si>
    <t>Year</t>
  </si>
  <si>
    <t>Total Population</t>
  </si>
  <si>
    <t>Child Dependency Rate (CDR)</t>
  </si>
  <si>
    <t>Old Dependency Rate (ODR)</t>
  </si>
  <si>
    <t xml:space="preserve">Deposit </t>
  </si>
  <si>
    <t>Household Consumption(y)</t>
  </si>
  <si>
    <t>Family Size</t>
  </si>
  <si>
    <t xml:space="preserve">Urbanization Rate </t>
  </si>
  <si>
    <t xml:space="preserve">Number of graduates of regular institutions </t>
  </si>
  <si>
    <t>Education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</si>
</sst>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3E3E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right" vertical="center" indent="1"/>
    </xf>
    <xf numFmtId="1" fontId="0" fillId="0" borderId="0" xfId="0" applyNumberFormat="1"/>
    <xf numFmtId="1" fontId="1" fillId="2" borderId="1" xfId="0" applyNumberFormat="1" applyFont="1" applyFill="1" applyBorder="1" applyAlignment="1">
      <alignment horizontal="right" vertical="center" indent="1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right" vertical="center" indent="1"/>
    </xf>
    <xf numFmtId="2" fontId="1" fillId="2" borderId="0" xfId="0" applyNumberFormat="1" applyFont="1" applyFill="1" applyBorder="1" applyAlignment="1">
      <alignment horizontal="right" vertical="center" indent="1"/>
    </xf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30C4E-BA57-46D5-8F7D-79F08163BE94}">
  <dimension ref="A1:Y12"/>
  <sheetViews>
    <sheetView workbookViewId="0">
      <selection activeCell="B3" sqref="B3"/>
    </sheetView>
  </sheetViews>
  <sheetFormatPr defaultRowHeight="15" x14ac:dyDescent="0.25"/>
  <cols>
    <col min="1" max="1" width="40.42578125" customWidth="1"/>
    <col min="2" max="21" width="13.85546875" style="7" bestFit="1" customWidth="1"/>
    <col min="22" max="25" width="9.140625" style="7"/>
  </cols>
  <sheetData>
    <row r="1" spans="1:21" x14ac:dyDescent="0.25">
      <c r="A1" s="2" t="s">
        <v>0</v>
      </c>
      <c r="B1" s="2">
        <v>2022</v>
      </c>
      <c r="C1" s="2">
        <v>2021</v>
      </c>
      <c r="D1" s="2">
        <v>2020</v>
      </c>
      <c r="E1" s="2">
        <v>2019</v>
      </c>
      <c r="F1" s="2">
        <v>2018</v>
      </c>
      <c r="G1" s="2">
        <v>2017</v>
      </c>
      <c r="H1" s="2">
        <v>2016</v>
      </c>
      <c r="I1" s="2">
        <v>2015</v>
      </c>
      <c r="J1" s="2">
        <v>2014</v>
      </c>
      <c r="K1" s="2">
        <v>2013</v>
      </c>
      <c r="L1" s="2">
        <v>2012</v>
      </c>
      <c r="M1" s="2">
        <v>2011</v>
      </c>
      <c r="N1" s="2">
        <v>2010</v>
      </c>
      <c r="O1" s="2">
        <v>2009</v>
      </c>
      <c r="P1" s="2">
        <v>2008</v>
      </c>
      <c r="Q1" s="2">
        <v>2007</v>
      </c>
      <c r="R1" s="2">
        <v>2006</v>
      </c>
      <c r="S1" s="2">
        <v>2005</v>
      </c>
      <c r="T1" s="2">
        <v>2004</v>
      </c>
      <c r="U1" s="2">
        <v>2003</v>
      </c>
    </row>
    <row r="2" spans="1:21" ht="15.75" thickBot="1" x14ac:dyDescent="0.3">
      <c r="A2" s="2" t="s">
        <v>1</v>
      </c>
      <c r="B2" s="3">
        <v>141175</v>
      </c>
      <c r="C2" s="3">
        <v>141260</v>
      </c>
      <c r="D2" s="3">
        <v>141212</v>
      </c>
      <c r="E2" s="3">
        <v>141008</v>
      </c>
      <c r="F2" s="3">
        <v>140541</v>
      </c>
      <c r="G2" s="3">
        <v>140011</v>
      </c>
      <c r="H2" s="3">
        <v>139232</v>
      </c>
      <c r="I2" s="3">
        <v>138326</v>
      </c>
      <c r="J2" s="3">
        <v>137646</v>
      </c>
      <c r="K2" s="3">
        <v>136726</v>
      </c>
      <c r="L2" s="3">
        <v>135922</v>
      </c>
      <c r="M2" s="3">
        <v>134916</v>
      </c>
      <c r="N2" s="3">
        <v>134091</v>
      </c>
      <c r="O2" s="3">
        <v>133450</v>
      </c>
      <c r="P2" s="3">
        <v>132802</v>
      </c>
      <c r="Q2" s="3">
        <v>132129</v>
      </c>
      <c r="R2" s="3">
        <v>131448</v>
      </c>
      <c r="S2" s="3">
        <v>130756</v>
      </c>
      <c r="T2" s="3">
        <v>129988</v>
      </c>
      <c r="U2" s="3">
        <v>129227</v>
      </c>
    </row>
    <row r="3" spans="1:21" ht="15.75" thickBot="1" x14ac:dyDescent="0.3">
      <c r="A3" s="2" t="s">
        <v>2</v>
      </c>
      <c r="B3" s="3">
        <v>24.8</v>
      </c>
      <c r="C3" s="3">
        <v>25.6</v>
      </c>
      <c r="D3" s="3">
        <v>26.2</v>
      </c>
      <c r="E3" s="3">
        <v>23.8</v>
      </c>
      <c r="F3" s="3">
        <v>23.7</v>
      </c>
      <c r="G3" s="3">
        <v>23.4</v>
      </c>
      <c r="H3" s="3">
        <v>22.9</v>
      </c>
      <c r="I3" s="3">
        <v>22.6</v>
      </c>
      <c r="J3" s="3">
        <v>22.5</v>
      </c>
      <c r="K3" s="3">
        <v>22.2</v>
      </c>
      <c r="L3" s="3">
        <v>22.2</v>
      </c>
      <c r="M3" s="3">
        <v>22.1</v>
      </c>
      <c r="N3" s="3">
        <v>22.3</v>
      </c>
      <c r="O3" s="3">
        <v>25.3</v>
      </c>
      <c r="P3" s="3">
        <v>26</v>
      </c>
      <c r="Q3" s="3">
        <v>26.8</v>
      </c>
      <c r="R3" s="3">
        <v>27.3</v>
      </c>
      <c r="S3" s="3">
        <v>28.1</v>
      </c>
      <c r="T3" s="3">
        <v>30.3</v>
      </c>
      <c r="U3" s="3">
        <v>31.4</v>
      </c>
    </row>
    <row r="4" spans="1:21" ht="15.75" thickBot="1" x14ac:dyDescent="0.3">
      <c r="A4" s="2" t="s">
        <v>3</v>
      </c>
      <c r="B4" s="3">
        <v>21.8</v>
      </c>
      <c r="C4" s="3">
        <v>20.8</v>
      </c>
      <c r="D4" s="3">
        <v>19.7</v>
      </c>
      <c r="E4" s="3">
        <v>17.8</v>
      </c>
      <c r="F4" s="3">
        <v>16.8</v>
      </c>
      <c r="G4" s="3">
        <v>15.9</v>
      </c>
      <c r="H4" s="3">
        <v>15</v>
      </c>
      <c r="I4" s="3">
        <v>14.3</v>
      </c>
      <c r="J4" s="3">
        <v>13.7</v>
      </c>
      <c r="K4" s="3">
        <v>13.1</v>
      </c>
      <c r="L4" s="3">
        <v>12.7</v>
      </c>
      <c r="M4" s="3">
        <v>12.3</v>
      </c>
      <c r="N4" s="3">
        <v>11.9</v>
      </c>
      <c r="O4" s="3">
        <v>11.6</v>
      </c>
      <c r="P4" s="3">
        <v>11.3</v>
      </c>
      <c r="Q4" s="3">
        <v>11.1</v>
      </c>
      <c r="R4" s="3">
        <v>11</v>
      </c>
      <c r="S4" s="3">
        <v>10.7</v>
      </c>
      <c r="T4" s="3">
        <v>10.7</v>
      </c>
      <c r="U4" s="3">
        <v>10.7</v>
      </c>
    </row>
    <row r="5" spans="1:21" ht="15.75" thickBot="1" x14ac:dyDescent="0.3">
      <c r="A5" s="2" t="s">
        <v>4</v>
      </c>
      <c r="B5" s="3">
        <v>36883</v>
      </c>
      <c r="C5" s="3">
        <v>35128</v>
      </c>
      <c r="D5" s="3">
        <v>32189</v>
      </c>
      <c r="E5" s="3">
        <v>30733</v>
      </c>
      <c r="F5" s="3">
        <v>28228</v>
      </c>
      <c r="G5" s="3">
        <v>25974</v>
      </c>
      <c r="H5" s="3">
        <v>23821</v>
      </c>
      <c r="I5" s="3">
        <v>21966</v>
      </c>
      <c r="J5" s="3">
        <v>20167</v>
      </c>
      <c r="K5" s="3">
        <v>18311</v>
      </c>
      <c r="L5" s="3">
        <v>16510</v>
      </c>
      <c r="M5" s="3">
        <v>14551</v>
      </c>
      <c r="N5" s="3">
        <v>12520</v>
      </c>
      <c r="O5" s="3">
        <v>10977</v>
      </c>
      <c r="P5" s="3">
        <v>9957</v>
      </c>
      <c r="Q5" s="3">
        <v>8584</v>
      </c>
      <c r="R5" s="3">
        <v>7229</v>
      </c>
      <c r="S5" s="3">
        <v>6385</v>
      </c>
      <c r="T5" s="3">
        <v>5661</v>
      </c>
      <c r="U5" s="3">
        <v>5007</v>
      </c>
    </row>
    <row r="7" spans="1:21" x14ac:dyDescent="0.25">
      <c r="A7" s="4" t="s">
        <v>6</v>
      </c>
      <c r="B7" s="4">
        <v>2.76</v>
      </c>
      <c r="C7" s="4">
        <v>2.77</v>
      </c>
      <c r="D7" s="6">
        <v>2.62</v>
      </c>
      <c r="E7" s="4">
        <v>2.92</v>
      </c>
      <c r="F7" s="4">
        <v>3.03</v>
      </c>
      <c r="G7" s="4">
        <v>3.17</v>
      </c>
      <c r="H7" s="4">
        <v>3.11</v>
      </c>
      <c r="I7" s="4">
        <v>3.1</v>
      </c>
      <c r="J7" s="4">
        <v>2.97</v>
      </c>
      <c r="K7" s="4">
        <v>2.98</v>
      </c>
      <c r="L7" s="4">
        <v>3.02</v>
      </c>
      <c r="M7" s="4">
        <v>2.87</v>
      </c>
      <c r="N7" s="6">
        <v>3.1</v>
      </c>
      <c r="O7" s="4"/>
      <c r="P7" s="4"/>
      <c r="Q7" s="4"/>
      <c r="R7" s="4"/>
      <c r="S7" s="4"/>
      <c r="T7" s="4"/>
      <c r="U7" s="4"/>
    </row>
    <row r="9" spans="1:21" ht="15.75" thickBot="1" x14ac:dyDescent="0.3">
      <c r="A9" t="s">
        <v>8</v>
      </c>
      <c r="B9" s="1">
        <v>967.25649999999996</v>
      </c>
      <c r="C9" s="1">
        <v>826.50639999999999</v>
      </c>
      <c r="D9" s="1">
        <v>797.19910000000004</v>
      </c>
      <c r="E9" s="1">
        <v>758.52980000000002</v>
      </c>
      <c r="F9" s="1">
        <v>753.30870000000004</v>
      </c>
      <c r="G9" s="1">
        <v>735.8</v>
      </c>
      <c r="H9" s="1">
        <v>704.2</v>
      </c>
      <c r="I9" s="1">
        <v>680.9</v>
      </c>
      <c r="J9" s="1">
        <v>659.4</v>
      </c>
      <c r="K9" s="1">
        <v>638.70000000000005</v>
      </c>
      <c r="L9" s="1">
        <v>624.70000000000005</v>
      </c>
      <c r="M9" s="1">
        <v>608.20000000000005</v>
      </c>
      <c r="N9" s="1">
        <v>575.4</v>
      </c>
      <c r="O9" s="1">
        <v>531.1</v>
      </c>
      <c r="P9" s="1">
        <v>511.94979999999998</v>
      </c>
      <c r="Q9" s="1">
        <v>447.8</v>
      </c>
      <c r="R9" s="1">
        <v>377.5</v>
      </c>
      <c r="S9" s="1">
        <v>306.8</v>
      </c>
      <c r="T9" s="1">
        <v>239.1</v>
      </c>
      <c r="U9" s="1">
        <v>187.7</v>
      </c>
    </row>
    <row r="10" spans="1:21" x14ac:dyDescent="0.25">
      <c r="A10" t="s">
        <v>9</v>
      </c>
      <c r="B10" s="7">
        <f>(B9/B2)*100</f>
        <v>0.68514715778289359</v>
      </c>
      <c r="C10" s="7">
        <f t="shared" ref="C10:N10" si="0">(C9/C2)*100</f>
        <v>0.58509585162112421</v>
      </c>
      <c r="D10" s="7">
        <f t="shared" si="0"/>
        <v>0.56454061977735615</v>
      </c>
      <c r="E10" s="7">
        <f t="shared" si="0"/>
        <v>0.53793387609213672</v>
      </c>
      <c r="F10" s="7">
        <f t="shared" si="0"/>
        <v>0.53600636113305022</v>
      </c>
      <c r="G10" s="7">
        <f t="shared" si="0"/>
        <v>0.52553013691781358</v>
      </c>
      <c r="H10" s="7">
        <f t="shared" si="0"/>
        <v>0.50577453458974952</v>
      </c>
      <c r="I10" s="7">
        <f t="shared" si="0"/>
        <v>0.49224296227751829</v>
      </c>
      <c r="J10" s="7">
        <f t="shared" si="0"/>
        <v>0.47905496708949047</v>
      </c>
      <c r="K10" s="7">
        <f t="shared" si="0"/>
        <v>0.46713865687579542</v>
      </c>
      <c r="L10" s="7">
        <f t="shared" si="0"/>
        <v>0.45960183046158831</v>
      </c>
      <c r="M10" s="7">
        <f t="shared" si="0"/>
        <v>0.45079901568383296</v>
      </c>
      <c r="N10" s="7">
        <f t="shared" si="0"/>
        <v>0.42911157348367895</v>
      </c>
      <c r="O10" s="7">
        <f>(O9/O2)*100</f>
        <v>0.39797677032596479</v>
      </c>
      <c r="P10" s="7">
        <f t="shared" ref="P10" si="1">(P9/P2)*100</f>
        <v>0.38549856176864805</v>
      </c>
      <c r="Q10" s="7">
        <f t="shared" ref="Q10" si="2">(Q9/Q2)*100</f>
        <v>0.33891121555449599</v>
      </c>
      <c r="R10" s="7">
        <f t="shared" ref="R10" si="3">(R9/R2)*100</f>
        <v>0.2871858073154403</v>
      </c>
      <c r="S10" s="7">
        <f t="shared" ref="S10" si="4">(S9/S2)*100</f>
        <v>0.23463550429808194</v>
      </c>
      <c r="T10" s="7">
        <f t="shared" ref="T10" si="5">(T9/T2)*100</f>
        <v>0.18394005600516969</v>
      </c>
      <c r="U10" s="7">
        <f t="shared" ref="U10" si="6">(U9/U2)*100</f>
        <v>0.14524828402733175</v>
      </c>
    </row>
    <row r="11" spans="1:21" x14ac:dyDescent="0.25">
      <c r="A11" s="4" t="s">
        <v>7</v>
      </c>
      <c r="B11" s="4"/>
      <c r="C11" s="4"/>
      <c r="D11" s="6">
        <v>63.9</v>
      </c>
      <c r="E11" s="4"/>
      <c r="F11" s="4"/>
      <c r="G11" s="4"/>
      <c r="H11" s="4"/>
      <c r="I11" s="4"/>
      <c r="J11" s="4"/>
      <c r="K11" s="4"/>
      <c r="L11" s="4"/>
      <c r="M11" s="4"/>
      <c r="N11" s="6">
        <v>49.7</v>
      </c>
      <c r="O11" s="4"/>
      <c r="P11" s="4"/>
      <c r="Q11" s="4"/>
      <c r="R11" s="4"/>
      <c r="S11" s="4"/>
      <c r="T11" s="4"/>
      <c r="U11" s="4"/>
    </row>
    <row r="12" spans="1:21" ht="15.75" thickBot="1" x14ac:dyDescent="0.3">
      <c r="A12" s="2" t="s">
        <v>5</v>
      </c>
      <c r="B12" s="3">
        <v>31718</v>
      </c>
      <c r="C12" s="3">
        <v>31013</v>
      </c>
      <c r="D12" s="3">
        <v>27439</v>
      </c>
      <c r="E12" s="3">
        <v>27504</v>
      </c>
      <c r="F12" s="3">
        <v>25245</v>
      </c>
      <c r="G12" s="3">
        <v>22968</v>
      </c>
      <c r="H12" s="3">
        <v>20801</v>
      </c>
      <c r="I12" s="3">
        <v>18857</v>
      </c>
      <c r="J12" s="3">
        <v>17220</v>
      </c>
      <c r="K12" s="3">
        <v>15586</v>
      </c>
      <c r="L12" s="3">
        <v>14074</v>
      </c>
      <c r="M12" s="3">
        <v>12668</v>
      </c>
      <c r="N12" s="3">
        <v>10575</v>
      </c>
      <c r="O12" s="3">
        <v>9249</v>
      </c>
      <c r="P12" s="3">
        <v>8504</v>
      </c>
      <c r="Q12" s="3">
        <v>7454</v>
      </c>
      <c r="R12" s="3">
        <v>6319</v>
      </c>
      <c r="S12" s="3">
        <v>5688</v>
      </c>
      <c r="T12" s="3">
        <v>5071</v>
      </c>
      <c r="U12" s="3">
        <v>4555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83DF-5311-4B17-9BF4-64854F8F6CF1}">
  <dimension ref="A1:I21"/>
  <sheetViews>
    <sheetView tabSelected="1" workbookViewId="0">
      <selection activeCell="K6" sqref="K6"/>
    </sheetView>
  </sheetViews>
  <sheetFormatPr defaultRowHeight="15" x14ac:dyDescent="0.25"/>
  <cols>
    <col min="2" max="2" width="17.28515625" customWidth="1"/>
    <col min="3" max="3" width="16.5703125" style="4" customWidth="1"/>
    <col min="4" max="4" width="19.28515625" style="4" customWidth="1"/>
    <col min="5" max="5" width="21.85546875" customWidth="1"/>
    <col min="6" max="6" width="14.42578125" customWidth="1"/>
    <col min="7" max="7" width="24.140625" customWidth="1"/>
    <col min="8" max="8" width="20.140625" customWidth="1"/>
    <col min="9" max="9" width="23.7109375" customWidth="1"/>
  </cols>
  <sheetData>
    <row r="1" spans="1:9" x14ac:dyDescent="0.25">
      <c r="A1" s="2" t="s">
        <v>0</v>
      </c>
      <c r="B1" s="2" t="s">
        <v>1</v>
      </c>
      <c r="C1" s="4" t="s">
        <v>2</v>
      </c>
      <c r="D1" s="4" t="s">
        <v>3</v>
      </c>
      <c r="E1" s="2" t="s">
        <v>4</v>
      </c>
      <c r="F1" s="4" t="s">
        <v>6</v>
      </c>
      <c r="G1" t="s">
        <v>8</v>
      </c>
      <c r="H1" t="s">
        <v>9</v>
      </c>
      <c r="I1" s="2" t="s">
        <v>5</v>
      </c>
    </row>
    <row r="2" spans="1:9" ht="15.75" thickBot="1" x14ac:dyDescent="0.3">
      <c r="A2" s="2">
        <v>2022</v>
      </c>
      <c r="B2" s="3">
        <v>141175</v>
      </c>
      <c r="C2" s="5">
        <v>24.8</v>
      </c>
      <c r="D2" s="5">
        <v>21.8</v>
      </c>
      <c r="E2" s="3">
        <v>36883</v>
      </c>
      <c r="F2" s="4">
        <v>2.76</v>
      </c>
      <c r="G2" s="1">
        <v>967.25649999999996</v>
      </c>
      <c r="H2" s="7">
        <f>(G2/B2)*100</f>
        <v>0.68514715778289359</v>
      </c>
      <c r="I2" s="3">
        <v>31718</v>
      </c>
    </row>
    <row r="3" spans="1:9" ht="15.75" thickBot="1" x14ac:dyDescent="0.3">
      <c r="A3" s="2">
        <v>2021</v>
      </c>
      <c r="B3" s="3">
        <v>141260</v>
      </c>
      <c r="C3" s="5">
        <v>25.6</v>
      </c>
      <c r="D3" s="5">
        <v>20.8</v>
      </c>
      <c r="E3" s="3">
        <v>35128</v>
      </c>
      <c r="F3" s="4">
        <v>2.77</v>
      </c>
      <c r="G3" s="1">
        <v>826.50639999999999</v>
      </c>
      <c r="H3" s="7">
        <f>(G3/B3)*100</f>
        <v>0.58509585162112421</v>
      </c>
      <c r="I3" s="3">
        <v>31013</v>
      </c>
    </row>
    <row r="4" spans="1:9" ht="15.75" thickBot="1" x14ac:dyDescent="0.3">
      <c r="A4" s="2">
        <v>2020</v>
      </c>
      <c r="B4" s="3">
        <v>141212</v>
      </c>
      <c r="C4" s="5">
        <v>26.2</v>
      </c>
      <c r="D4" s="5">
        <v>19.7</v>
      </c>
      <c r="E4" s="3">
        <v>32189</v>
      </c>
      <c r="F4" s="6">
        <v>2.62</v>
      </c>
      <c r="G4" s="1">
        <v>797.19910000000004</v>
      </c>
      <c r="H4" s="7">
        <f>(G4/B4)*100</f>
        <v>0.56454061977735615</v>
      </c>
      <c r="I4" s="3">
        <v>27439</v>
      </c>
    </row>
    <row r="5" spans="1:9" ht="15.75" thickBot="1" x14ac:dyDescent="0.3">
      <c r="A5" s="2">
        <v>2019</v>
      </c>
      <c r="B5" s="3">
        <v>141008</v>
      </c>
      <c r="C5" s="5">
        <v>23.8</v>
      </c>
      <c r="D5" s="5">
        <v>17.8</v>
      </c>
      <c r="E5" s="3">
        <v>30733</v>
      </c>
      <c r="F5" s="4">
        <v>2.92</v>
      </c>
      <c r="G5" s="1">
        <v>758.52980000000002</v>
      </c>
      <c r="H5" s="7">
        <f>(G5/B5)*100</f>
        <v>0.53793387609213672</v>
      </c>
      <c r="I5" s="3">
        <v>27504</v>
      </c>
    </row>
    <row r="6" spans="1:9" ht="15.75" thickBot="1" x14ac:dyDescent="0.3">
      <c r="A6" s="2">
        <v>2018</v>
      </c>
      <c r="B6" s="3">
        <v>140541</v>
      </c>
      <c r="C6" s="5">
        <v>23.7</v>
      </c>
      <c r="D6" s="5">
        <v>16.8</v>
      </c>
      <c r="E6" s="3">
        <v>28228</v>
      </c>
      <c r="F6" s="4">
        <v>3.03</v>
      </c>
      <c r="G6" s="1">
        <v>753.30870000000004</v>
      </c>
      <c r="H6" s="7">
        <f>(G6/B6)*100</f>
        <v>0.53600636113305022</v>
      </c>
      <c r="I6" s="3">
        <v>25245</v>
      </c>
    </row>
    <row r="7" spans="1:9" ht="15.75" thickBot="1" x14ac:dyDescent="0.3">
      <c r="A7" s="2">
        <v>2017</v>
      </c>
      <c r="B7" s="3">
        <v>140011</v>
      </c>
      <c r="C7" s="5">
        <v>23.4</v>
      </c>
      <c r="D7" s="5">
        <v>15.9</v>
      </c>
      <c r="E7" s="3">
        <v>25974</v>
      </c>
      <c r="F7" s="4">
        <v>3.17</v>
      </c>
      <c r="G7" s="1">
        <v>735.8</v>
      </c>
      <c r="H7" s="7">
        <f>(G7/B7)*100</f>
        <v>0.52553013691781358</v>
      </c>
      <c r="I7" s="3">
        <v>22968</v>
      </c>
    </row>
    <row r="8" spans="1:9" ht="15.75" thickBot="1" x14ac:dyDescent="0.3">
      <c r="A8" s="2">
        <v>2016</v>
      </c>
      <c r="B8" s="3">
        <v>139232</v>
      </c>
      <c r="C8" s="5">
        <v>22.9</v>
      </c>
      <c r="D8" s="5">
        <v>15</v>
      </c>
      <c r="E8" s="3">
        <v>23821</v>
      </c>
      <c r="F8" s="4">
        <v>3.11</v>
      </c>
      <c r="G8" s="1">
        <v>704.2</v>
      </c>
      <c r="H8" s="7">
        <f>(G8/B8)*100</f>
        <v>0.50577453458974952</v>
      </c>
      <c r="I8" s="3">
        <v>20801</v>
      </c>
    </row>
    <row r="9" spans="1:9" ht="15.75" thickBot="1" x14ac:dyDescent="0.3">
      <c r="A9" s="2">
        <v>2015</v>
      </c>
      <c r="B9" s="3">
        <v>138326</v>
      </c>
      <c r="C9" s="5">
        <v>22.6</v>
      </c>
      <c r="D9" s="5">
        <v>14.3</v>
      </c>
      <c r="E9" s="3">
        <v>21966</v>
      </c>
      <c r="F9" s="4">
        <v>3.1</v>
      </c>
      <c r="G9" s="1">
        <v>680.9</v>
      </c>
      <c r="H9" s="7">
        <f>(G9/B9)*100</f>
        <v>0.49224296227751829</v>
      </c>
      <c r="I9" s="3">
        <v>18857</v>
      </c>
    </row>
    <row r="10" spans="1:9" ht="15.75" thickBot="1" x14ac:dyDescent="0.3">
      <c r="A10" s="2">
        <v>2014</v>
      </c>
      <c r="B10" s="3">
        <v>137646</v>
      </c>
      <c r="C10" s="5">
        <v>22.5</v>
      </c>
      <c r="D10" s="5">
        <v>13.7</v>
      </c>
      <c r="E10" s="3">
        <v>20167</v>
      </c>
      <c r="F10" s="4">
        <v>2.97</v>
      </c>
      <c r="G10" s="1">
        <v>659.4</v>
      </c>
      <c r="H10" s="7">
        <f>(G10/B10)*100</f>
        <v>0.47905496708949047</v>
      </c>
      <c r="I10" s="3">
        <v>17220</v>
      </c>
    </row>
    <row r="11" spans="1:9" ht="15.75" thickBot="1" x14ac:dyDescent="0.3">
      <c r="A11" s="2">
        <v>2013</v>
      </c>
      <c r="B11" s="3">
        <v>136726</v>
      </c>
      <c r="C11" s="5">
        <v>22.2</v>
      </c>
      <c r="D11" s="5">
        <v>13.1</v>
      </c>
      <c r="E11" s="3">
        <v>18311</v>
      </c>
      <c r="F11" s="4">
        <v>2.98</v>
      </c>
      <c r="G11" s="1">
        <v>638.70000000000005</v>
      </c>
      <c r="H11" s="7">
        <f>(G11/B11)*100</f>
        <v>0.46713865687579542</v>
      </c>
      <c r="I11" s="3">
        <v>15586</v>
      </c>
    </row>
    <row r="12" spans="1:9" ht="15.75" thickBot="1" x14ac:dyDescent="0.3">
      <c r="A12" s="2">
        <v>2012</v>
      </c>
      <c r="B12" s="3">
        <v>135922</v>
      </c>
      <c r="C12" s="5">
        <v>22.2</v>
      </c>
      <c r="D12" s="5">
        <v>12.7</v>
      </c>
      <c r="E12" s="3">
        <v>16510</v>
      </c>
      <c r="F12" s="4">
        <v>3.02</v>
      </c>
      <c r="G12" s="1">
        <v>624.70000000000005</v>
      </c>
      <c r="H12" s="7">
        <f>(G12/B12)*100</f>
        <v>0.45960183046158831</v>
      </c>
      <c r="I12" s="3">
        <v>14074</v>
      </c>
    </row>
    <row r="13" spans="1:9" ht="15.75" thickBot="1" x14ac:dyDescent="0.3">
      <c r="A13" s="2">
        <v>2011</v>
      </c>
      <c r="B13" s="3">
        <v>134916</v>
      </c>
      <c r="C13" s="5">
        <v>22.1</v>
      </c>
      <c r="D13" s="5">
        <v>12.3</v>
      </c>
      <c r="E13" s="3">
        <v>14551</v>
      </c>
      <c r="F13" s="4">
        <v>2.87</v>
      </c>
      <c r="G13" s="1">
        <v>608.20000000000005</v>
      </c>
      <c r="H13" s="7">
        <f>(G13/B13)*100</f>
        <v>0.45079901568383296</v>
      </c>
      <c r="I13" s="3">
        <v>12668</v>
      </c>
    </row>
    <row r="14" spans="1:9" ht="15.75" thickBot="1" x14ac:dyDescent="0.3">
      <c r="A14" s="2">
        <v>2010</v>
      </c>
      <c r="B14" s="3">
        <v>134091</v>
      </c>
      <c r="C14" s="5">
        <v>22.3</v>
      </c>
      <c r="D14" s="5">
        <v>11.9</v>
      </c>
      <c r="E14" s="3">
        <v>12520</v>
      </c>
      <c r="F14" s="6">
        <v>3.1</v>
      </c>
      <c r="G14" s="1">
        <v>575.4</v>
      </c>
      <c r="H14" s="7">
        <f>(G14/B14)*100</f>
        <v>0.42911157348367895</v>
      </c>
      <c r="I14" s="3">
        <v>10575</v>
      </c>
    </row>
    <row r="15" spans="1:9" ht="15.75" thickBot="1" x14ac:dyDescent="0.3">
      <c r="A15" s="2">
        <v>2009</v>
      </c>
      <c r="B15" s="3">
        <v>133450</v>
      </c>
      <c r="C15" s="5">
        <v>25.3</v>
      </c>
      <c r="D15" s="5">
        <v>11.6</v>
      </c>
      <c r="E15" s="3">
        <v>10977</v>
      </c>
      <c r="F15" s="4"/>
      <c r="G15" s="1">
        <v>531.1</v>
      </c>
      <c r="H15" s="7">
        <f>(G15/B15)*100</f>
        <v>0.39797677032596479</v>
      </c>
      <c r="I15" s="3">
        <v>9249</v>
      </c>
    </row>
    <row r="16" spans="1:9" ht="15.75" thickBot="1" x14ac:dyDescent="0.3">
      <c r="A16" s="2">
        <v>2008</v>
      </c>
      <c r="B16" s="3">
        <v>132802</v>
      </c>
      <c r="C16" s="5">
        <v>26</v>
      </c>
      <c r="D16" s="5">
        <v>11.3</v>
      </c>
      <c r="E16" s="3">
        <v>9957</v>
      </c>
      <c r="F16" s="4"/>
      <c r="G16" s="1">
        <v>511.94979999999998</v>
      </c>
      <c r="H16" s="7">
        <f>(G16/B16)*100</f>
        <v>0.38549856176864805</v>
      </c>
      <c r="I16" s="3">
        <v>8504</v>
      </c>
    </row>
    <row r="17" spans="1:9" ht="15.75" thickBot="1" x14ac:dyDescent="0.3">
      <c r="A17" s="2">
        <v>2007</v>
      </c>
      <c r="B17" s="3">
        <v>132129</v>
      </c>
      <c r="C17" s="5">
        <v>26.8</v>
      </c>
      <c r="D17" s="5">
        <v>11.1</v>
      </c>
      <c r="E17" s="3">
        <v>8584</v>
      </c>
      <c r="F17" s="4"/>
      <c r="G17" s="1">
        <v>447.8</v>
      </c>
      <c r="H17" s="7">
        <f>(G17/B17)*100</f>
        <v>0.33891121555449599</v>
      </c>
      <c r="I17" s="3">
        <v>7454</v>
      </c>
    </row>
    <row r="18" spans="1:9" ht="15.75" thickBot="1" x14ac:dyDescent="0.3">
      <c r="A18" s="2">
        <v>2006</v>
      </c>
      <c r="B18" s="3">
        <v>131448</v>
      </c>
      <c r="C18" s="5">
        <v>27.3</v>
      </c>
      <c r="D18" s="5">
        <v>11</v>
      </c>
      <c r="E18" s="3">
        <v>7229</v>
      </c>
      <c r="F18" s="4"/>
      <c r="G18" s="1">
        <v>377.5</v>
      </c>
      <c r="H18" s="7">
        <f>(G18/B18)*100</f>
        <v>0.2871858073154403</v>
      </c>
      <c r="I18" s="3">
        <v>6319</v>
      </c>
    </row>
    <row r="19" spans="1:9" ht="15.75" thickBot="1" x14ac:dyDescent="0.3">
      <c r="A19" s="2">
        <v>2005</v>
      </c>
      <c r="B19" s="3">
        <v>130756</v>
      </c>
      <c r="C19" s="5">
        <v>28.1</v>
      </c>
      <c r="D19" s="5">
        <v>10.7</v>
      </c>
      <c r="E19" s="3">
        <v>6385</v>
      </c>
      <c r="F19" s="4"/>
      <c r="G19" s="1">
        <v>306.8</v>
      </c>
      <c r="H19" s="7">
        <f>(G19/B19)*100</f>
        <v>0.23463550429808194</v>
      </c>
      <c r="I19" s="3">
        <v>5688</v>
      </c>
    </row>
    <row r="20" spans="1:9" ht="15.75" thickBot="1" x14ac:dyDescent="0.3">
      <c r="A20" s="2">
        <v>2004</v>
      </c>
      <c r="B20" s="3">
        <v>129988</v>
      </c>
      <c r="C20" s="5">
        <v>30.3</v>
      </c>
      <c r="D20" s="5">
        <v>10.7</v>
      </c>
      <c r="E20" s="3">
        <v>5661</v>
      </c>
      <c r="F20" s="4"/>
      <c r="G20" s="1">
        <v>239.1</v>
      </c>
      <c r="H20" s="7">
        <f>(G20/B20)*100</f>
        <v>0.18394005600516969</v>
      </c>
      <c r="I20" s="3">
        <v>5071</v>
      </c>
    </row>
    <row r="21" spans="1:9" ht="15.75" thickBot="1" x14ac:dyDescent="0.3">
      <c r="A21" s="2">
        <v>2003</v>
      </c>
      <c r="B21" s="3">
        <v>129227</v>
      </c>
      <c r="C21" s="5">
        <v>31.4</v>
      </c>
      <c r="D21" s="5">
        <v>10.7</v>
      </c>
      <c r="E21" s="3">
        <v>5007</v>
      </c>
      <c r="F21" s="4"/>
      <c r="G21" s="1">
        <v>187.7</v>
      </c>
      <c r="H21" s="7">
        <f>(G21/B21)*100</f>
        <v>0.14524828402733175</v>
      </c>
      <c r="I21" s="3">
        <v>4555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Atsu</dc:creator>
  <cp:lastModifiedBy>Austin</cp:lastModifiedBy>
  <dcterms:created xsi:type="dcterms:W3CDTF">2024-01-08T14:29:31Z</dcterms:created>
  <dcterms:modified xsi:type="dcterms:W3CDTF">2024-01-08T19:51:47Z</dcterms:modified>
</cp:coreProperties>
</file>