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tor\Documents\OneDrive\Desktop\Homework\Business Analytics\Mini Project 1\"/>
    </mc:Choice>
  </mc:AlternateContent>
  <xr:revisionPtr revIDLastSave="0" documentId="13_ncr:1_{32BC4373-041A-43C6-A1F5-07B7A60CA3EF}" xr6:coauthVersionLast="45" xr6:coauthVersionMax="45" xr10:uidLastSave="{00000000-0000-0000-0000-000000000000}"/>
  <bookViews>
    <workbookView xWindow="-9996" yWindow="1500" windowWidth="17280" windowHeight="9072" xr2:uid="{C2DEB730-53CA-41D7-B116-1FE1096B3332}"/>
  </bookViews>
  <sheets>
    <sheet name="Graphs, Comparison" sheetId="5" r:id="rId1"/>
    <sheet name="PivotTable" sheetId="4" r:id="rId2"/>
    <sheet name="RawData" sheetId="1" r:id="rId3"/>
  </sheets>
  <calcPr calcId="191029"/>
  <pivotCaches>
    <pivotCache cacheId="4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<sst xmlns="http://schemas.openxmlformats.org/spreadsheetml/2006/main" count="32" uniqueCount="23">
  <si>
    <t>Mountain Home</t>
  </si>
  <si>
    <t>Baltimore</t>
  </si>
  <si>
    <t>Row Labels</t>
  </si>
  <si>
    <t>Grand Total</t>
  </si>
  <si>
    <t>City</t>
  </si>
  <si>
    <t>Employment Rate</t>
  </si>
  <si>
    <t>Household Income</t>
  </si>
  <si>
    <t>Individual Income Excluding Spouse</t>
  </si>
  <si>
    <t>Incarceration Rate</t>
  </si>
  <si>
    <t>Fraction Married</t>
  </si>
  <si>
    <t>Spouse's Income</t>
  </si>
  <si>
    <t>Frac. In Top 20% Based on Household Income</t>
  </si>
  <si>
    <t>Frac. In Top 20% Based on Indiv. Income</t>
  </si>
  <si>
    <t>% Staying in Same Commuting Zone as Adults</t>
  </si>
  <si>
    <t>% Staying in Same Tracts as Adults</t>
  </si>
  <si>
    <t>Household Income Stayed in Commuting Zone</t>
  </si>
  <si>
    <t>Individual Income Stayed in Commuting Zone</t>
  </si>
  <si>
    <t>Average of Number of Children</t>
  </si>
  <si>
    <t>Sum of Employment Rate</t>
  </si>
  <si>
    <t>Sum of Household Income</t>
  </si>
  <si>
    <t>Sum of Individual Income Excluding Spouse</t>
  </si>
  <si>
    <t>Mountain Home, AR</t>
  </si>
  <si>
    <t>Baltimore,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</si>
</sst>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Comparison - City-wide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'Graphs, Comparison'!$B$1</c:f>
              <c:strCache>
                <c:ptCount val="1"/>
                <c:pt idx="0">
                  <c:v>Household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'Graphs, Comparison'!$A$2:$A$3</c:f>
              <c:strCache>
                <c:ptCount val="2"/>
                <c:pt idx="0">
                  <c:v>Mountain Home, AR</c:v>
                </c:pt>
                <c:pt idx="1">
                  <c:v>Baltimore, MD</c:v>
                </c:pt>
              </c:strCache>
            </c:strRef>
          </c:cat>
          <c:val>
            <c:numRef>
              <c:f>'Graphs, Comparison'!$B$2:$B$3</c:f>
              <c:numCache>
                <c:formatCode>General</c:formatCode>
                <c:ptCount val="2"/>
                <c:pt idx="0">
                  <c:v>41170.428571428572</c:v>
                </c:pt>
                <c:pt idx="1">
                  <c:v>30784.35242290749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4-4CCE-B6F4-738F9179775B}"/>
            </c:ext>
          </c:extLst>
        </c:ser>
        <c:ser>
          <c:idx val="1"/>
          <c:order val="1"/>
          <c:tx>
            <c:strRef>
              <c:f>'Graphs, Comparison'!$C$1</c:f>
              <c:strCache>
                <c:ptCount val="1"/>
                <c:pt idx="0">
                  <c:v>Individual Income Excluding Spouse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'Graphs, Comparison'!$A$2:$A$3</c:f>
              <c:strCache>
                <c:ptCount val="2"/>
                <c:pt idx="0">
                  <c:v>Mountain Home, AR</c:v>
                </c:pt>
                <c:pt idx="1">
                  <c:v>Baltimore, MD</c:v>
                </c:pt>
              </c:strCache>
            </c:strRef>
          </c:cat>
          <c:val>
            <c:numRef>
              <c:f>'Graphs, Comparison'!$C$2:$C$3</c:f>
              <c:numCache>
                <c:formatCode>General</c:formatCode>
                <c:ptCount val="2"/>
                <c:pt idx="0">
                  <c:v>26823</c:v>
                </c:pt>
                <c:pt idx="1">
                  <c:v>24672.057268722467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4-4CCE-B6F4-738F917977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5778208"/>
        <c:axId val="435474208"/>
      </c:barChart>
      <c:catAx>
        <c:axId val="44577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74208"/>
        <c:crosses val="autoZero"/>
        <c:auto val="1"/>
        <c:lblAlgn val="ctr"/>
        <c:lblOffset val="100"/>
        <c:noMultiLvlLbl val="0"/>
      </c:catAx>
      <c:valAx>
        <c:axId val="4354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  <a:r>
                  <a:rPr lang="en-US" baseline="0"/>
                  <a:t> per </a:t>
                </a: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Rate - City-wide</a:t>
            </a:r>
            <a:r>
              <a:rPr lang="en-US" baseline="0"/>
              <a:t>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'Graphs, Comparison'!$B$5</c:f>
              <c:strCache>
                <c:ptCount val="1"/>
                <c:pt idx="0">
                  <c:v>Employment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'Graphs, Comparison'!$A$6:$A$7</c:f>
              <c:strCache>
                <c:ptCount val="2"/>
                <c:pt idx="0">
                  <c:v>Mountain Home, AR</c:v>
                </c:pt>
                <c:pt idx="1">
                  <c:v>Baltimore, MD</c:v>
                </c:pt>
              </c:strCache>
            </c:strRef>
          </c:cat>
          <c:val>
            <c:numRef>
              <c:f>'Graphs, Comparison'!$B$6:$B$7</c:f>
              <c:numCache>
                <c:formatCode>0.00%</c:formatCode>
                <c:ptCount val="2"/>
                <c:pt idx="0">
                  <c:v>0.77280000000000004</c:v>
                </c:pt>
                <c:pt idx="1">
                  <c:v>0.71870000000000001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9-4D05-B203-CCB1621970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1522624"/>
        <c:axId val="596676592"/>
      </c:barChart>
      <c:catAx>
        <c:axId val="601522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6592"/>
        <c:crosses val="autoZero"/>
        <c:auto val="1"/>
        <c:lblAlgn val="ctr"/>
        <c:lblOffset val="100"/>
        <c:noMultiLvlLbl val="0"/>
      </c:catAx>
      <c:valAx>
        <c:axId val="5966765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60152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487681</xdr:colOff>
      <xdr:row>9</xdr:row>
      <xdr:rowOff>129540</xdr:rowOff>
    </xdr:from>
    <xdr:to>
      <xdr:col>11</xdr:col>
      <xdr:colOff>312761</xdr:colOff>
      <xdr:row>24</xdr:row>
      <xdr:rowOff>36376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E8162-7354-41A7-8927-30268977B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9</xdr:row>
      <xdr:rowOff>114300</xdr:rowOff>
    </xdr:from>
    <xdr:to>
      <xdr:col>3</xdr:col>
      <xdr:colOff>480060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2FD648-D1B5-4DB0-A58C-2BCCB1682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stin Rose" refreshedDate="43874.926752314816" createdVersion="6" refreshedVersion="6" minRefreshableVersion="3" recordCount="2" xr:uid="{67BC08AE-675F-44E4-B71F-2F8047F3C597}">
  <cacheSource type="worksheet">
    <worksheetSource ref="A1:N3" sheet="RawData"/>
  </cacheSource>
  <cacheFields count="14">
    <cacheField name="City" numFmtId="0">
      <sharedItems count="2">
        <s v="Mountain Home"/>
        <s v="Baltimore"/>
      </sharedItems>
    </cacheField>
    <cacheField name="Employment Rate" numFmtId="0">
      <sharedItems containsSemiMixedTypes="0" containsString="0" containsNumber="1" minValue="0.71873303964757718" maxValue="0.77279999999999993"/>
    </cacheField>
    <cacheField name="Household Income" numFmtId="0">
      <sharedItems containsSemiMixedTypes="0" containsString="0" containsNumber="1" minValue="30784.35242290749" maxValue="41170.428571428572"/>
    </cacheField>
    <cacheField name="Individual Income Excluding Spouse" numFmtId="0">
      <sharedItems containsSemiMixedTypes="0" containsString="0" containsNumber="1" minValue="24672.057268722467" maxValue="26823"/>
    </cacheField>
    <cacheField name="Incarceration Rate" numFmtId="0">
      <sharedItems containsSemiMixedTypes="0" containsString="0" containsNumber="1" minValue="7.9571428571428571E-3" maxValue="4.0122466960352411E-2"/>
    </cacheField>
    <cacheField name="Fraction Married" numFmtId="0">
      <sharedItems containsSemiMixedTypes="0" containsString="0" containsNumber="1" minValue="0.22967136563876644" maxValue="0.53884285714285707"/>
    </cacheField>
    <cacheField name="Spouse's Income" numFmtId="0">
      <sharedItems containsSemiMixedTypes="0" containsString="0" containsNumber="1" minValue="35727.857142857145" maxValue="39197.086363636365"/>
    </cacheField>
    <cacheField name="Frac. In Top 20% Based on Household Income" numFmtId="0">
      <sharedItems containsSemiMixedTypes="0" containsString="0" containsNumber="1" minValue="0.1144577092511013" maxValue="0.16560000000000002"/>
    </cacheField>
    <cacheField name="Frac. In Top 20% Based on Indiv. Income" numFmtId="0">
      <sharedItems containsSemiMixedTypes="0" containsString="0" containsNumber="1" minValue="0.15751057268722476" maxValue="0.15875714285714285"/>
    </cacheField>
    <cacheField name="% Staying in Same Commuting Zone as Adults" numFmtId="0">
      <sharedItems containsSemiMixedTypes="0" containsString="0" containsNumber="1" minValue="0.53037142857142849" maxValue="0.80666475770925172"/>
    </cacheField>
    <cacheField name="% Staying in Same Tracts as Adults" numFmtId="0">
      <sharedItems containsSemiMixedTypes="0" containsString="0" containsNumber="1" minValue="0.19852857142857144" maxValue="0.20802290748898666"/>
    </cacheField>
    <cacheField name="Household Income Stayed in Commuting Zone" numFmtId="0">
      <sharedItems containsSemiMixedTypes="0" containsString="0" containsNumber="1" minValue="29672.797356828192" maxValue="34661.571428571428"/>
    </cacheField>
    <cacheField name="Individual Income Stayed in Commuting Zone" numFmtId="0">
      <sharedItems containsSemiMixedTypes="0" containsString="0" containsNumber="1" minValue="22719.285714285714" maxValue="24708.718061674008"/>
    </cacheField>
    <cacheField name="Average of Number of Children" numFmtId="0">
      <sharedItems containsSemiMixedTypes="0" containsString="0" containsNumber="1" minValue="736.71428571428567" maxValue="813.616740088105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0.77279999999999993"/>
    <n v="41170.428571428572"/>
    <n v="26823"/>
    <n v="7.9571428571428571E-3"/>
    <n v="0.53884285714285707"/>
    <n v="35727.857142857145"/>
    <n v="0.16560000000000002"/>
    <n v="0.15875714285714285"/>
    <n v="0.53037142857142849"/>
    <n v="0.19852857142857144"/>
    <n v="34661.571428571428"/>
    <n v="22719.285714285714"/>
    <n v="736.71428571428567"/>
  </r>
  <r>
    <x v="1"/>
    <n v="0.71873303964757718"/>
    <n v="30784.35242290749"/>
    <n v="24672.057268722467"/>
    <n v="4.0122466960352411E-2"/>
    <n v="0.22967136563876644"/>
    <n v="39197.086363636365"/>
    <n v="0.1144577092511013"/>
    <n v="0.15751057268722476"/>
    <n v="0.80666475770925172"/>
    <n v="0.20802290748898666"/>
    <n v="29672.797356828192"/>
    <n v="24708.718061674008"/>
    <n v="813.616740088105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7FBDD-F716-4078-858B-19CD19F1D633}" name="PivotTable8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6" firstHeaderRow="0" firstDataRow="1" firstDataCol="1"/>
  <pivotFields count="14"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mployment Rate" fld="1" baseField="0" baseItem="0"/>
    <dataField name="Sum of Household Income" fld="2" baseField="0" baseItem="0"/>
    <dataField name="Sum of Individual Income Excluding Spous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DAA2-BCCB-4732-8E5B-D6DC10F6FC6E}">
  <dimension ref="A1:C7"/>
  <sheetViews>
    <sheetView tabSelected="1" zoomScale="55" zoomScaleNormal="55" workbookViewId="0">
      <selection activeCell="F6" sqref="F6"/>
    </sheetView>
  </sheetViews>
  <sheetFormatPr defaultRowHeight="14.4"/>
  <cols>
    <col min="1" max="1" width="14.33203125" bestFit="1" customWidth="1"/>
    <col min="2" max="2" width="23.5546875" bestFit="1" customWidth="1"/>
    <col min="3" max="3" width="38.33203125" bestFit="1" customWidth="1"/>
    <col min="4" max="5" width="8.77734375" customWidth="1"/>
  </cols>
  <sheetData>
    <row r="1" spans="1:3">
      <c r="A1" s="2" t="s">
        <v>4</v>
      </c>
      <c r="B1" s="2" t="s">
        <v>6</v>
      </c>
      <c r="C1" s="2" t="s">
        <v>7</v>
      </c>
    </row>
    <row r="2" spans="1:3">
      <c r="A2" s="1" t="s">
        <v>21</v>
      </c>
      <c r="B2" s="4">
        <v>41170.428571428572</v>
      </c>
      <c r="C2" s="4">
        <v>26823</v>
      </c>
    </row>
    <row r="3" spans="1:3">
      <c r="A3" s="1" t="s">
        <v>22</v>
      </c>
      <c r="B3" s="4">
        <v>30784.35242290749</v>
      </c>
      <c r="C3" s="4">
        <v>24672.057268722467</v>
      </c>
    </row>
    <row r="5" spans="1:3">
      <c r="A5" s="2" t="s">
        <v>4</v>
      </c>
      <c r="B5" s="2" t="s">
        <v>5</v>
      </c>
    </row>
    <row r="6" spans="1:3">
      <c r="A6" s="1" t="s">
        <v>21</v>
      </c>
      <c r="B6" s="5">
        <v>0.77280000000000004</v>
      </c>
    </row>
    <row r="7" spans="1:3">
      <c r="A7" s="1" t="s">
        <v>22</v>
      </c>
      <c r="B7" s="5">
        <v>0.71870000000000001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EAD1-16D6-4528-9D1F-D57F5FAB676A}">
  <dimension ref="A3:D6"/>
  <sheetViews>
    <sheetView workbookViewId="0">
      <selection activeCell="D5" sqref="A3:D5"/>
    </sheetView>
  </sheetViews>
  <sheetFormatPr defaultRowHeight="14.4"/>
  <cols>
    <col min="1" max="1" width="14.33203125" bestFit="1" customWidth="1"/>
    <col min="2" max="2" width="22.77734375" bestFit="1" customWidth="1"/>
    <col min="3" max="3" width="23.5546875" bestFit="1" customWidth="1"/>
    <col min="4" max="4" width="38.33203125" bestFit="1" customWidth="1"/>
  </cols>
  <sheetData>
    <row r="3" spans="1:4">
      <c r="A3" s="3" t="s">
        <v>2</v>
      </c>
      <c r="B3" t="s">
        <v>18</v>
      </c>
      <c r="C3" t="s">
        <v>19</v>
      </c>
      <c r="D3" t="s">
        <v>20</v>
      </c>
    </row>
    <row r="4" spans="1:4">
      <c r="A4" s="1" t="s">
        <v>1</v>
      </c>
      <c r="B4" s="4">
        <v>0.71873303964757718</v>
      </c>
      <c r="C4" s="4">
        <v>30784.35242290749</v>
      </c>
      <c r="D4" s="4">
        <v>24672.057268722467</v>
      </c>
    </row>
    <row r="5" spans="1:4">
      <c r="A5" s="1" t="s">
        <v>0</v>
      </c>
      <c r="B5" s="4">
        <v>0.77279999999999993</v>
      </c>
      <c r="C5" s="4">
        <v>41170.428571428572</v>
      </c>
      <c r="D5" s="4">
        <v>26823</v>
      </c>
    </row>
    <row r="6" spans="1:4">
      <c r="A6" s="1" t="s">
        <v>3</v>
      </c>
      <c r="B6" s="4">
        <v>1.4915330396475772</v>
      </c>
      <c r="C6" s="4">
        <v>71954.780994336063</v>
      </c>
      <c r="D6" s="4">
        <v>51495.057268722463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2EE9C-066C-4EB0-B585-6D9179F5E133}">
  <dimension ref="A1:N3"/>
  <sheetViews>
    <sheetView workbookViewId="0">
      <selection activeCell="A2" sqref="A2"/>
    </sheetView>
  </sheetViews>
  <sheetFormatPr defaultRowHeight="14.4"/>
  <cols>
    <col min="1" max="1" width="14.33203125" bestFit="1" customWidth="1"/>
  </cols>
  <sheetData>
    <row r="1" spans="1:14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</row>
    <row r="2" spans="1:14">
      <c r="A2" s="1" t="s">
        <v>0</v>
      </c>
      <c r="B2">
        <v>0.77279999999999993</v>
      </c>
      <c r="C2">
        <v>41170.428571428572</v>
      </c>
      <c r="D2">
        <v>26823</v>
      </c>
      <c r="E2">
        <v>7.9571428571428571E-3</v>
      </c>
      <c r="F2">
        <v>0.53884285714285707</v>
      </c>
      <c r="G2">
        <v>35727.857142857145</v>
      </c>
      <c r="H2">
        <v>0.16560000000000002</v>
      </c>
      <c r="I2">
        <v>0.15875714285714285</v>
      </c>
      <c r="J2">
        <v>0.53037142857142849</v>
      </c>
      <c r="K2">
        <v>0.19852857142857144</v>
      </c>
      <c r="L2">
        <v>34661.571428571428</v>
      </c>
      <c r="M2">
        <v>22719.285714285714</v>
      </c>
      <c r="N2">
        <v>736.71428571428567</v>
      </c>
    </row>
    <row r="3" spans="1:14">
      <c r="A3" s="1" t="s">
        <v>1</v>
      </c>
      <c r="B3">
        <v>0.71873303964757718</v>
      </c>
      <c r="C3">
        <v>30784.35242290749</v>
      </c>
      <c r="D3">
        <v>24672.057268722467</v>
      </c>
      <c r="E3">
        <v>4.0122466960352411E-2</v>
      </c>
      <c r="F3">
        <v>0.22967136563876644</v>
      </c>
      <c r="G3">
        <v>39197.086363636365</v>
      </c>
      <c r="H3">
        <v>0.1144577092511013</v>
      </c>
      <c r="I3">
        <v>0.15751057268722476</v>
      </c>
      <c r="J3">
        <v>0.80666475770925172</v>
      </c>
      <c r="K3">
        <v>0.20802290748898666</v>
      </c>
      <c r="L3">
        <v>29672.797356828192</v>
      </c>
      <c r="M3">
        <v>24708.718061674008</v>
      </c>
      <c r="N3">
        <v>813.61674008810576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Graphs, Comparison</vt:lpstr>
      <vt:lpstr>PivotTable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Rose</dc:creator>
  <cp:lastModifiedBy>Austin Rose</cp:lastModifiedBy>
  <dcterms:created xsi:type="dcterms:W3CDTF">2020-02-14T02:43:36Z</dcterms:created>
  <dcterms:modified xsi:type="dcterms:W3CDTF">2020-02-14T04:29:57Z</dcterms:modified>
</cp:coreProperties>
</file>