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i\Documents\SE2250 Assignments\Project Phase 2\Tuesday\"/>
    </mc:Choice>
  </mc:AlternateContent>
  <xr:revisionPtr revIDLastSave="0" documentId="13_ncr:1_{AFAAAD4B-1E83-41FE-84C7-87AED9B7CCFC}" xr6:coauthVersionLast="44" xr6:coauthVersionMax="44" xr10:uidLastSave="{00000000-0000-0000-0000-000000000000}"/>
  <bookViews>
    <workbookView xWindow="-110" yWindow="-110" windowWidth="38620" windowHeight="21220" xr2:uid="{73181BE5-6713-4D83-A7B5-93FF8F41929F}"/>
  </bookViews>
  <sheets>
    <sheet name="Rubri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H20" i="3"/>
  <c r="H21" i="3" s="1"/>
  <c r="H25" i="3"/>
  <c r="H26" i="3" s="1"/>
  <c r="D39" i="3" l="1"/>
  <c r="H16" i="3" l="1"/>
  <c r="H17" i="3" s="1"/>
  <c r="H10" i="3"/>
  <c r="H9" i="3"/>
  <c r="H11" i="3" l="1"/>
  <c r="B6" i="3" l="1"/>
</calcChain>
</file>

<file path=xl/sharedStrings.xml><?xml version="1.0" encoding="utf-8"?>
<sst xmlns="http://schemas.openxmlformats.org/spreadsheetml/2006/main" count="99" uniqueCount="71">
  <si>
    <t>Mark</t>
  </si>
  <si>
    <t>Comments</t>
  </si>
  <si>
    <t>Total</t>
  </si>
  <si>
    <t>Deductions</t>
  </si>
  <si>
    <t>Apply</t>
  </si>
  <si>
    <t>Final Mark</t>
  </si>
  <si>
    <t>Teaching Assistant Name:</t>
  </si>
  <si>
    <t>Teaching Assistant Email:</t>
  </si>
  <si>
    <t>Empty functions or unused/commented code</t>
  </si>
  <si>
    <t>No demo</t>
  </si>
  <si>
    <t>Late submission - 10% per day (up to 2 days)</t>
  </si>
  <si>
    <t>Variables do not have meaningful names</t>
  </si>
  <si>
    <t>Coding conventions not applied correctly (camel case, formatting...)</t>
  </si>
  <si>
    <t>Penalty</t>
  </si>
  <si>
    <t>Combat</t>
  </si>
  <si>
    <t>Movement</t>
  </si>
  <si>
    <t>Player</t>
  </si>
  <si>
    <t>Environment</t>
  </si>
  <si>
    <t>Level 1
(0 Points)</t>
  </si>
  <si>
    <t>Level 3
(2 Points)</t>
  </si>
  <si>
    <t>Level 4
(3 Points)</t>
  </si>
  <si>
    <t>Weight</t>
  </si>
  <si>
    <t>Level 2
(1 Point)</t>
  </si>
  <si>
    <t>Player has major issues moving around the environment</t>
  </si>
  <si>
    <t>-</t>
  </si>
  <si>
    <t xml:space="preserve"> Mark</t>
  </si>
  <si>
    <t>Granted
Points</t>
  </si>
  <si>
    <t>Damage</t>
  </si>
  <si>
    <t xml:space="preserve">Customization </t>
  </si>
  <si>
    <t>Player Character</t>
  </si>
  <si>
    <t xml:space="preserve">Implementation </t>
  </si>
  <si>
    <t>Project was not submitted to OWL</t>
  </si>
  <si>
    <t>Project did not follow project organization i.e.  __Script, _Scenes…etc.</t>
  </si>
  <si>
    <t>2 per day</t>
  </si>
  <si>
    <r>
      <rPr>
        <b/>
        <sz val="14"/>
        <color rgb="FF7030A0"/>
        <rFont val="Calibri"/>
        <family val="2"/>
        <scheme val="minor"/>
      </rPr>
      <t>SE2250 Software Construction</t>
    </r>
    <r>
      <rPr>
        <b/>
        <sz val="14"/>
        <color theme="1"/>
        <rFont val="Calibri"/>
        <family val="2"/>
        <scheme val="minor"/>
      </rPr>
      <t xml:space="preserve">
Project Phase 2 - Marking Scheme</t>
    </r>
  </si>
  <si>
    <t>1 to 3</t>
  </si>
  <si>
    <t>Coding practices</t>
  </si>
  <si>
    <t>Level 3 + demonstrates deep understanding of object oriented principals and best coding practices</t>
  </si>
  <si>
    <t>Object oriented principals and best coding practices applied. No similar code repetition</t>
  </si>
  <si>
    <t>Object oriented principals and best coding practices applied with some code repetitions, problems, and/or omissions</t>
  </si>
  <si>
    <t>Combat Style</t>
  </si>
  <si>
    <t>Only one type of combat present or issues with the two implemented combats</t>
  </si>
  <si>
    <t>Combat not present</t>
  </si>
  <si>
    <t>The player is customizable but the customization is simplistic (just in terms of attributes such as a faster player) or there are issues with the customization, or only look customized.</t>
  </si>
  <si>
    <t>Edges of the environment handled but there are small issues/omissions</t>
  </si>
  <si>
    <t>Two different types of combat present (shooting vs. stabbing) and some of enemies/non-player characters move</t>
  </si>
  <si>
    <t>Level 4
(4 Points)</t>
  </si>
  <si>
    <t>Level 3
(3 Points)</t>
  </si>
  <si>
    <t>Level 2
(2 Point)</t>
  </si>
  <si>
    <t>The player character is not customizable</t>
  </si>
  <si>
    <t>Level 3 + customization suitable for the type of RPG</t>
  </si>
  <si>
    <t xml:space="preserve">Object oriented development not used </t>
  </si>
  <si>
    <t>Wrong Project format was submitted to OWL</t>
  </si>
  <si>
    <t>Environment edges not handled correctly and/or the player  able to go outside the boundary of the virtual world</t>
  </si>
  <si>
    <t>Edges of the environment handled correctly, the player not able to exit outside of the virtual world</t>
  </si>
  <si>
    <t>Level 3 + combat is suitable for the type of RPG,  no issues</t>
  </si>
  <si>
    <t>The player and enemies do not take damage and no way to defeat enemies</t>
  </si>
  <si>
    <t>The player or enemies do not take damage or there is no way to defeat enemies</t>
  </si>
  <si>
    <t>The player and enemies take damage and the player can defeat enemies</t>
  </si>
  <si>
    <t xml:space="preserve">The player is customized with different skills, fighting style, or different behaviour.  Difference demonstrated in the game play. No issues. </t>
  </si>
  <si>
    <t xml:space="preserve">Different types of movements are included (such as leaping, jumping…etc.). </t>
  </si>
  <si>
    <t>Only one type of movement present or two types of movement but with issues</t>
  </si>
  <si>
    <t>Only one type of movement present. Issues omissions.</t>
  </si>
  <si>
    <t>Fadi AlMahamid</t>
  </si>
  <si>
    <t>falmaham@uwo.ca</t>
  </si>
  <si>
    <t>you should create a movement class then create sub classes for different player movements.
The same concept of inheritance can be applied to the character customization by having sub-classes of different player types and a main player class.</t>
  </si>
  <si>
    <t>warning you did not use folder naming convention… next time there will be a big deduction</t>
  </si>
  <si>
    <t>missing comments - warning</t>
  </si>
  <si>
    <t>The movement of the player is not intuitive. It does not include animation to make realistic.</t>
  </si>
  <si>
    <t>The bullets does not get destroyed as objects. The movement of the bullet is not realistic again and it bounces back!</t>
  </si>
  <si>
    <t>It is a simple customization. You took the teleport from the other player and it has only one movement type. I did not see a difference between the two players except it become stronger.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</si>
</sst>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B9B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quotePrefix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/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 wrapText="1"/>
    </xf>
    <xf numFmtId="0" fontId="7" fillId="14" borderId="1" xfId="0" quotePrefix="1" applyNumberFormat="1" applyFont="1" applyFill="1" applyBorder="1" applyAlignment="1">
      <alignment horizontal="center" vertical="center"/>
    </xf>
    <xf numFmtId="16" fontId="7" fillId="14" borderId="1" xfId="0" applyNumberFormat="1" applyFont="1" applyFill="1" applyBorder="1" applyAlignment="1">
      <alignment horizontal="center" vertical="center"/>
    </xf>
    <xf numFmtId="0" fontId="7" fillId="14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0" fillId="14" borderId="1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0" fillId="14" borderId="4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11" fillId="5" borderId="6" xfId="2" applyFill="1" applyBorder="1" applyAlignment="1">
      <alignment horizontal="left" vertical="center"/>
    </xf>
    <xf numFmtId="0" fontId="11" fillId="5" borderId="4" xfId="2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B8A630F1-D5A3-446C-822B-E76A40E3EFB2}"/>
  </cellStyles>
  <dxfs count="0"/>
  <tableStyles count="0" defaultTableStyle="TableStyleMedium2" defaultPivotStyle="PivotStyleLight16"/>
  <colors>
    <mruColors>
      <color rgb="FFCC99FF"/>
      <color rgb="FFFF0000"/>
      <color rgb="FFFFB9B9"/>
      <color rgb="FFFFB3FF"/>
      <color rgb="FFFFD9FF"/>
      <color rgb="FFFF66FF"/>
      <color rgb="FFEAD5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1865-D98E-4131-8E48-A1871F8721C7}">
  <dimension ref="A1:I39"/>
  <sheetViews>
    <sheetView tabSelected="1" zoomScale="75" zoomScaleNormal="75" workbookViewId="0">
      <selection activeCell="T18" sqref="T17:T18"/>
    </sheetView>
  </sheetViews>
  <sheetFormatPr defaultColWidth="8.7265625" defaultRowHeight="14.5" x14ac:dyDescent="0.35"/>
  <cols>
    <col min="1" max="1" width="25.7265625" style="1" customWidth="1"/>
    <col min="2" max="5" width="36.54296875" style="1" customWidth="1"/>
    <col min="6" max="6" width="11.6328125" style="1" customWidth="1"/>
    <col min="7" max="7" width="9.453125" style="1" customWidth="1"/>
    <col min="8" max="8" width="9.1796875" style="1" customWidth="1"/>
    <col min="9" max="9" width="63" style="1" customWidth="1"/>
    <col min="10" max="16384" width="8.7265625" style="1"/>
  </cols>
  <sheetData>
    <row r="1" spans="1:9" x14ac:dyDescent="0.35">
      <c r="A1" s="63" t="s">
        <v>34</v>
      </c>
      <c r="B1" s="64"/>
      <c r="C1" s="64"/>
      <c r="D1" s="64"/>
      <c r="E1" s="64"/>
      <c r="F1" s="64"/>
      <c r="G1" s="64"/>
      <c r="H1" s="64"/>
      <c r="I1" s="64"/>
    </row>
    <row r="2" spans="1:9" ht="21.25" customHeight="1" x14ac:dyDescent="0.35">
      <c r="A2" s="65"/>
      <c r="B2" s="65"/>
      <c r="C2" s="65"/>
      <c r="D2" s="65"/>
      <c r="E2" s="65"/>
      <c r="F2" s="65"/>
      <c r="G2" s="65"/>
      <c r="H2" s="65"/>
      <c r="I2" s="65"/>
    </row>
    <row r="3" spans="1:9" ht="18.5" x14ac:dyDescent="0.35">
      <c r="A3" s="13" t="s">
        <v>6</v>
      </c>
      <c r="B3" s="66" t="s">
        <v>63</v>
      </c>
      <c r="C3" s="66"/>
      <c r="D3" s="66"/>
      <c r="E3" s="66"/>
      <c r="F3" s="66"/>
      <c r="G3" s="66"/>
      <c r="H3" s="66"/>
      <c r="I3" s="66"/>
    </row>
    <row r="4" spans="1:9" ht="18.5" x14ac:dyDescent="0.35">
      <c r="A4" s="14" t="s">
        <v>7</v>
      </c>
      <c r="B4" s="67" t="s">
        <v>64</v>
      </c>
      <c r="C4" s="68"/>
      <c r="D4" s="68"/>
      <c r="E4" s="68"/>
      <c r="F4" s="68"/>
      <c r="G4" s="68"/>
      <c r="H4" s="68"/>
      <c r="I4" s="69"/>
    </row>
    <row r="5" spans="1:9" ht="15" thickBot="1" x14ac:dyDescent="0.4"/>
    <row r="6" spans="1:9" s="18" customFormat="1" ht="22" thickTop="1" thickBot="1" x14ac:dyDescent="0.5">
      <c r="A6" s="49" t="s">
        <v>5</v>
      </c>
      <c r="B6" s="15">
        <f>H11+H17+H21+H26-D39</f>
        <v>17</v>
      </c>
      <c r="C6" s="16"/>
      <c r="D6" s="16"/>
      <c r="E6" s="16"/>
      <c r="F6" s="16"/>
      <c r="G6" s="16"/>
      <c r="H6" s="4"/>
      <c r="I6" s="17"/>
    </row>
    <row r="7" spans="1:9" s="6" customFormat="1" ht="26.5" thickTop="1" x14ac:dyDescent="0.6">
      <c r="A7" s="3"/>
      <c r="B7" s="3"/>
      <c r="C7" s="3"/>
      <c r="D7" s="3"/>
      <c r="E7" s="3"/>
      <c r="F7" s="3"/>
      <c r="G7" s="3"/>
      <c r="H7" s="4"/>
      <c r="I7" s="5"/>
    </row>
    <row r="8" spans="1:9" ht="30" customHeight="1" x14ac:dyDescent="0.35">
      <c r="A8" s="47" t="s">
        <v>15</v>
      </c>
      <c r="B8" s="20" t="s">
        <v>18</v>
      </c>
      <c r="C8" s="20" t="s">
        <v>22</v>
      </c>
      <c r="D8" s="20" t="s">
        <v>19</v>
      </c>
      <c r="E8" s="20" t="s">
        <v>20</v>
      </c>
      <c r="F8" s="20" t="s">
        <v>21</v>
      </c>
      <c r="G8" s="20" t="s">
        <v>26</v>
      </c>
      <c r="H8" s="20" t="s">
        <v>25</v>
      </c>
      <c r="I8" s="20" t="s">
        <v>1</v>
      </c>
    </row>
    <row r="9" spans="1:9" ht="29" x14ac:dyDescent="0.35">
      <c r="A9" s="21" t="s">
        <v>16</v>
      </c>
      <c r="B9" s="22" t="s">
        <v>23</v>
      </c>
      <c r="C9" s="22" t="s">
        <v>62</v>
      </c>
      <c r="D9" s="22" t="s">
        <v>61</v>
      </c>
      <c r="E9" s="22" t="s">
        <v>60</v>
      </c>
      <c r="F9" s="23">
        <v>1</v>
      </c>
      <c r="G9" s="23">
        <v>3</v>
      </c>
      <c r="H9" s="23">
        <f>G9*F9</f>
        <v>3</v>
      </c>
      <c r="I9" s="2" t="s">
        <v>68</v>
      </c>
    </row>
    <row r="10" spans="1:9" ht="47.5" customHeight="1" x14ac:dyDescent="0.35">
      <c r="A10" s="21" t="s">
        <v>17</v>
      </c>
      <c r="B10" s="22" t="s">
        <v>53</v>
      </c>
      <c r="C10" s="22"/>
      <c r="D10" s="22" t="s">
        <v>44</v>
      </c>
      <c r="E10" s="22" t="s">
        <v>54</v>
      </c>
      <c r="F10" s="23">
        <v>1</v>
      </c>
      <c r="G10" s="23">
        <v>3</v>
      </c>
      <c r="H10" s="23">
        <f>G10*F10</f>
        <v>3</v>
      </c>
      <c r="I10" s="2"/>
    </row>
    <row r="11" spans="1:9" x14ac:dyDescent="0.35">
      <c r="A11" s="7"/>
      <c r="B11" s="7"/>
      <c r="C11" s="7"/>
      <c r="D11" s="7"/>
      <c r="E11" s="24"/>
      <c r="F11" s="61" t="s">
        <v>2</v>
      </c>
      <c r="G11" s="61"/>
      <c r="H11" s="19">
        <f>SUM(H9:H10)</f>
        <v>6</v>
      </c>
      <c r="I11" s="7"/>
    </row>
    <row r="13" spans="1:9" ht="30" customHeight="1" x14ac:dyDescent="0.35">
      <c r="A13" s="48" t="s">
        <v>14</v>
      </c>
      <c r="B13" s="25" t="s">
        <v>18</v>
      </c>
      <c r="C13" s="25" t="s">
        <v>48</v>
      </c>
      <c r="D13" s="25" t="s">
        <v>47</v>
      </c>
      <c r="E13" s="25" t="s">
        <v>46</v>
      </c>
      <c r="F13" s="25" t="s">
        <v>21</v>
      </c>
      <c r="G13" s="25" t="s">
        <v>26</v>
      </c>
      <c r="H13" s="25" t="s">
        <v>0</v>
      </c>
      <c r="I13" s="25" t="s">
        <v>1</v>
      </c>
    </row>
    <row r="14" spans="1:9" ht="53.25" customHeight="1" x14ac:dyDescent="0.35">
      <c r="A14" s="25" t="s">
        <v>40</v>
      </c>
      <c r="B14" s="26" t="s">
        <v>42</v>
      </c>
      <c r="C14" s="26" t="s">
        <v>41</v>
      </c>
      <c r="D14" s="26" t="s">
        <v>45</v>
      </c>
      <c r="E14" s="26" t="s">
        <v>55</v>
      </c>
      <c r="F14" s="27">
        <v>1.5</v>
      </c>
      <c r="G14" s="27">
        <v>3</v>
      </c>
      <c r="H14" s="27">
        <f>G14*F14</f>
        <v>4.5</v>
      </c>
      <c r="I14" s="51" t="s">
        <v>69</v>
      </c>
    </row>
    <row r="15" spans="1:9" ht="30" customHeight="1" x14ac:dyDescent="0.35">
      <c r="A15" s="25"/>
      <c r="B15" s="25" t="s">
        <v>18</v>
      </c>
      <c r="C15" s="25" t="s">
        <v>22</v>
      </c>
      <c r="D15" s="25" t="s">
        <v>19</v>
      </c>
      <c r="E15" s="25"/>
      <c r="F15" s="25"/>
      <c r="G15" s="25"/>
      <c r="H15" s="25"/>
      <c r="I15" s="25"/>
    </row>
    <row r="16" spans="1:9" ht="43.5" x14ac:dyDescent="0.35">
      <c r="A16" s="25" t="s">
        <v>27</v>
      </c>
      <c r="B16" s="26" t="s">
        <v>56</v>
      </c>
      <c r="C16" s="26" t="s">
        <v>57</v>
      </c>
      <c r="D16" s="26" t="s">
        <v>58</v>
      </c>
      <c r="E16" s="26" t="s">
        <v>24</v>
      </c>
      <c r="F16" s="27">
        <v>1</v>
      </c>
      <c r="G16" s="27">
        <v>2</v>
      </c>
      <c r="H16" s="27">
        <f t="shared" ref="H16" si="0">G16*F16</f>
        <v>2</v>
      </c>
      <c r="I16" s="50"/>
    </row>
    <row r="17" spans="1:9" x14ac:dyDescent="0.35">
      <c r="A17" s="7"/>
      <c r="B17" s="7"/>
      <c r="C17" s="7"/>
      <c r="D17" s="7"/>
      <c r="E17" s="28"/>
      <c r="F17" s="62" t="s">
        <v>2</v>
      </c>
      <c r="G17" s="62"/>
      <c r="H17" s="44">
        <f>SUM(H14:H16)</f>
        <v>6.5</v>
      </c>
      <c r="I17" s="7"/>
    </row>
    <row r="19" spans="1:9" ht="30" customHeight="1" x14ac:dyDescent="0.35">
      <c r="A19" s="46" t="s">
        <v>28</v>
      </c>
      <c r="B19" s="30" t="s">
        <v>18</v>
      </c>
      <c r="C19" s="30" t="s">
        <v>22</v>
      </c>
      <c r="D19" s="30" t="s">
        <v>19</v>
      </c>
      <c r="E19" s="30" t="s">
        <v>20</v>
      </c>
      <c r="F19" s="30" t="s">
        <v>21</v>
      </c>
      <c r="G19" s="30" t="s">
        <v>26</v>
      </c>
      <c r="H19" s="30" t="s">
        <v>0</v>
      </c>
      <c r="I19" s="30" t="s">
        <v>1</v>
      </c>
    </row>
    <row r="20" spans="1:9" ht="72.5" x14ac:dyDescent="0.35">
      <c r="A20" s="30" t="s">
        <v>29</v>
      </c>
      <c r="B20" s="31" t="s">
        <v>49</v>
      </c>
      <c r="C20" s="31" t="s">
        <v>43</v>
      </c>
      <c r="D20" s="31" t="s">
        <v>59</v>
      </c>
      <c r="E20" s="31" t="s">
        <v>50</v>
      </c>
      <c r="F20" s="32">
        <v>1</v>
      </c>
      <c r="G20" s="32">
        <v>2.5</v>
      </c>
      <c r="H20" s="32">
        <f>G20*F20</f>
        <v>2.5</v>
      </c>
      <c r="I20" s="53" t="s">
        <v>70</v>
      </c>
    </row>
    <row r="21" spans="1:9" x14ac:dyDescent="0.35">
      <c r="A21" s="7"/>
      <c r="B21" s="7"/>
      <c r="C21" s="7"/>
      <c r="D21" s="7"/>
      <c r="E21" s="28"/>
      <c r="F21" s="59" t="s">
        <v>2</v>
      </c>
      <c r="G21" s="59"/>
      <c r="H21" s="29">
        <f>SUM(H20)</f>
        <v>2.5</v>
      </c>
      <c r="I21" s="7"/>
    </row>
    <row r="24" spans="1:9" ht="30" customHeight="1" x14ac:dyDescent="0.35">
      <c r="A24" s="45" t="s">
        <v>30</v>
      </c>
      <c r="B24" s="34" t="s">
        <v>18</v>
      </c>
      <c r="C24" s="34" t="s">
        <v>22</v>
      </c>
      <c r="D24" s="34" t="s">
        <v>19</v>
      </c>
      <c r="E24" s="34" t="s">
        <v>20</v>
      </c>
      <c r="F24" s="34" t="s">
        <v>21</v>
      </c>
      <c r="G24" s="34" t="s">
        <v>26</v>
      </c>
      <c r="H24" s="34" t="s">
        <v>0</v>
      </c>
      <c r="I24" s="34" t="s">
        <v>1</v>
      </c>
    </row>
    <row r="25" spans="1:9" ht="72.5" x14ac:dyDescent="0.35">
      <c r="A25" s="34" t="s">
        <v>36</v>
      </c>
      <c r="B25" s="35" t="s">
        <v>51</v>
      </c>
      <c r="C25" s="35" t="s">
        <v>39</v>
      </c>
      <c r="D25" s="35" t="s">
        <v>38</v>
      </c>
      <c r="E25" s="35" t="s">
        <v>37</v>
      </c>
      <c r="F25" s="36">
        <v>1</v>
      </c>
      <c r="G25" s="36">
        <v>2</v>
      </c>
      <c r="H25" s="36">
        <f>G25*F25</f>
        <v>2</v>
      </c>
      <c r="I25" s="52" t="s">
        <v>65</v>
      </c>
    </row>
    <row r="26" spans="1:9" x14ac:dyDescent="0.35">
      <c r="A26" s="7"/>
      <c r="B26" s="7"/>
      <c r="C26" s="7"/>
      <c r="D26" s="7"/>
      <c r="E26" s="28"/>
      <c r="F26" s="60" t="s">
        <v>2</v>
      </c>
      <c r="G26" s="60"/>
      <c r="H26" s="33">
        <f>SUM(H25:H25)</f>
        <v>2</v>
      </c>
      <c r="I26" s="7"/>
    </row>
    <row r="28" spans="1:9" ht="14.5" customHeight="1" x14ac:dyDescent="0.35"/>
    <row r="29" spans="1:9" ht="14.5" customHeight="1" x14ac:dyDescent="0.35"/>
    <row r="30" spans="1:9" ht="30" customHeight="1" x14ac:dyDescent="0.35">
      <c r="A30" s="57" t="s">
        <v>3</v>
      </c>
      <c r="B30" s="58"/>
      <c r="C30" s="37" t="s">
        <v>13</v>
      </c>
      <c r="D30" s="37" t="s">
        <v>4</v>
      </c>
      <c r="E30" s="37" t="s">
        <v>1</v>
      </c>
      <c r="F30" s="28"/>
      <c r="G30" s="28"/>
      <c r="H30" s="28"/>
      <c r="I30" s="28"/>
    </row>
    <row r="31" spans="1:9" x14ac:dyDescent="0.35">
      <c r="A31" s="54" t="s">
        <v>31</v>
      </c>
      <c r="B31" s="54"/>
      <c r="C31" s="38">
        <v>2</v>
      </c>
      <c r="D31" s="38"/>
      <c r="E31" s="39"/>
      <c r="F31" s="12"/>
      <c r="G31" s="8"/>
      <c r="H31" s="5"/>
      <c r="I31" s="5"/>
    </row>
    <row r="32" spans="1:9" x14ac:dyDescent="0.35">
      <c r="A32" s="55" t="s">
        <v>52</v>
      </c>
      <c r="B32" s="56"/>
      <c r="C32" s="38">
        <v>2</v>
      </c>
      <c r="D32" s="38"/>
      <c r="E32" s="39"/>
      <c r="F32" s="12"/>
      <c r="G32" s="8"/>
      <c r="H32" s="5"/>
      <c r="I32" s="5"/>
    </row>
    <row r="33" spans="1:9" ht="43.5" x14ac:dyDescent="0.35">
      <c r="A33" s="54" t="s">
        <v>32</v>
      </c>
      <c r="B33" s="54"/>
      <c r="C33" s="40">
        <v>1</v>
      </c>
      <c r="D33" s="38"/>
      <c r="E33" s="39" t="s">
        <v>66</v>
      </c>
      <c r="F33" s="12"/>
      <c r="G33" s="10"/>
      <c r="H33" s="5"/>
      <c r="I33" s="5"/>
    </row>
    <row r="34" spans="1:9" x14ac:dyDescent="0.35">
      <c r="A34" s="54" t="s">
        <v>12</v>
      </c>
      <c r="B34" s="54"/>
      <c r="C34" s="40">
        <v>1</v>
      </c>
      <c r="D34" s="38"/>
      <c r="E34" s="39" t="s">
        <v>67</v>
      </c>
      <c r="F34" s="12"/>
      <c r="G34" s="10"/>
      <c r="H34" s="5"/>
      <c r="I34" s="5"/>
    </row>
    <row r="35" spans="1:9" x14ac:dyDescent="0.35">
      <c r="A35" s="54" t="s">
        <v>11</v>
      </c>
      <c r="B35" s="54"/>
      <c r="C35" s="40">
        <v>1</v>
      </c>
      <c r="D35" s="38"/>
      <c r="E35" s="39"/>
      <c r="F35" s="12"/>
      <c r="G35" s="10"/>
      <c r="H35" s="5"/>
      <c r="I35" s="5"/>
    </row>
    <row r="36" spans="1:9" x14ac:dyDescent="0.35">
      <c r="A36" s="54" t="s">
        <v>8</v>
      </c>
      <c r="B36" s="54"/>
      <c r="C36" s="41" t="s">
        <v>35</v>
      </c>
      <c r="D36" s="38"/>
      <c r="E36" s="39"/>
      <c r="F36" s="12"/>
      <c r="G36" s="11"/>
      <c r="H36" s="5"/>
      <c r="I36" s="5"/>
    </row>
    <row r="37" spans="1:9" x14ac:dyDescent="0.35">
      <c r="A37" s="54" t="s">
        <v>9</v>
      </c>
      <c r="B37" s="54"/>
      <c r="C37" s="40">
        <v>10</v>
      </c>
      <c r="D37" s="38"/>
      <c r="E37" s="39"/>
      <c r="F37" s="12"/>
      <c r="G37" s="10"/>
      <c r="H37" s="5"/>
      <c r="I37" s="5"/>
    </row>
    <row r="38" spans="1:9" x14ac:dyDescent="0.35">
      <c r="A38" s="54" t="s">
        <v>10</v>
      </c>
      <c r="B38" s="54"/>
      <c r="C38" s="42" t="s">
        <v>33</v>
      </c>
      <c r="D38" s="38"/>
      <c r="E38" s="39"/>
      <c r="F38" s="12"/>
      <c r="G38" s="11"/>
      <c r="H38" s="5"/>
      <c r="I38" s="5"/>
    </row>
    <row r="39" spans="1:9" x14ac:dyDescent="0.35">
      <c r="A39" s="5"/>
      <c r="B39" s="9"/>
      <c r="C39" s="43" t="s">
        <v>2</v>
      </c>
      <c r="D39" s="43">
        <f>SUM(D31:D38)</f>
        <v>0</v>
      </c>
      <c r="E39" s="28"/>
      <c r="F39" s="28"/>
      <c r="G39" s="28"/>
      <c r="H39" s="28"/>
      <c r="I39" s="5"/>
    </row>
  </sheetData>
  <mergeCells count="16">
    <mergeCell ref="F21:G21"/>
    <mergeCell ref="F26:G26"/>
    <mergeCell ref="F11:G11"/>
    <mergeCell ref="F17:G17"/>
    <mergeCell ref="A1:I2"/>
    <mergeCell ref="B3:I3"/>
    <mergeCell ref="B4:I4"/>
    <mergeCell ref="A36:B36"/>
    <mergeCell ref="A37:B37"/>
    <mergeCell ref="A38:B38"/>
    <mergeCell ref="A32:B32"/>
    <mergeCell ref="A30:B30"/>
    <mergeCell ref="A31:B31"/>
    <mergeCell ref="A33:B33"/>
    <mergeCell ref="A34:B34"/>
    <mergeCell ref="A35:B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Grolinger</dc:creator>
  <cp:lastModifiedBy>Fadi</cp:lastModifiedBy>
  <dcterms:created xsi:type="dcterms:W3CDTF">2020-01-10T20:04:46Z</dcterms:created>
  <dcterms:modified xsi:type="dcterms:W3CDTF">2020-04-02T02:56:47Z</dcterms:modified>
</cp:coreProperties>
</file>