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REDESIGN/public_html/cards/templates/ialibrary/"/>
    </mc:Choice>
  </mc:AlternateContent>
  <xr:revisionPtr revIDLastSave="0" documentId="8_{6C556BC6-367B-48D7-A053-BFFD0C7B058C}" xr6:coauthVersionLast="45" xr6:coauthVersionMax="45" xr10:uidLastSave="{00000000-0000-0000-0000-000000000000}"/>
  <bookViews>
    <workbookView xWindow="-108" yWindow="-108" windowWidth="23256" windowHeight="13176" xr2:uid="{5237C8DC-38FB-4FD2-A52E-3C79CDCE8759}"/>
  </bookViews>
  <sheets>
    <sheet name="Self-Storage Expense Comps" sheetId="1" r:id="rId1"/>
  </sheets>
  <externalReferences>
    <externalReference r:id="rId2"/>
  </externalReferences>
  <definedNames>
    <definedName name="_Key1" hidden="1">'[1]4-1-01'!#REF!</definedName>
    <definedName name="_Order1" hidden="1">255</definedName>
    <definedName name="AccessCode" hidden="1">""""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H9" i="1"/>
  <c r="I9" i="1"/>
  <c r="I23" i="1" s="1"/>
  <c r="J9" i="1"/>
  <c r="L9" i="1"/>
  <c r="M9" i="1"/>
  <c r="N9" i="1"/>
  <c r="O9" i="1"/>
  <c r="P9" i="1"/>
  <c r="Q9" i="1"/>
  <c r="D12" i="1"/>
  <c r="D22" i="1" s="1"/>
  <c r="D23" i="1" s="1"/>
  <c r="E12" i="1"/>
  <c r="E22" i="1" s="1"/>
  <c r="F12" i="1"/>
  <c r="H12" i="1"/>
  <c r="H22" i="1" s="1"/>
  <c r="H23" i="1" s="1"/>
  <c r="I12" i="1"/>
  <c r="J12" i="1"/>
  <c r="L12" i="1"/>
  <c r="M12" i="1"/>
  <c r="M22" i="1" s="1"/>
  <c r="N12" i="1"/>
  <c r="N22" i="1" s="1"/>
  <c r="N23" i="1" s="1"/>
  <c r="O12" i="1"/>
  <c r="D13" i="1"/>
  <c r="E13" i="1"/>
  <c r="P13" i="1" s="1"/>
  <c r="F13" i="1"/>
  <c r="H13" i="1"/>
  <c r="I13" i="1"/>
  <c r="J13" i="1"/>
  <c r="L13" i="1"/>
  <c r="M13" i="1"/>
  <c r="N13" i="1"/>
  <c r="O13" i="1"/>
  <c r="D14" i="1"/>
  <c r="E14" i="1"/>
  <c r="P14" i="1" s="1"/>
  <c r="F14" i="1"/>
  <c r="H14" i="1"/>
  <c r="I14" i="1"/>
  <c r="J14" i="1"/>
  <c r="L14" i="1"/>
  <c r="M14" i="1"/>
  <c r="N14" i="1"/>
  <c r="O14" i="1"/>
  <c r="D15" i="1"/>
  <c r="E15" i="1"/>
  <c r="P15" i="1" s="1"/>
  <c r="F15" i="1"/>
  <c r="H15" i="1"/>
  <c r="I15" i="1"/>
  <c r="J15" i="1"/>
  <c r="L15" i="1"/>
  <c r="M15" i="1"/>
  <c r="N15" i="1"/>
  <c r="O15" i="1"/>
  <c r="D16" i="1"/>
  <c r="E16" i="1"/>
  <c r="P16" i="1" s="1"/>
  <c r="F16" i="1"/>
  <c r="H16" i="1"/>
  <c r="I16" i="1"/>
  <c r="J16" i="1"/>
  <c r="L16" i="1"/>
  <c r="M16" i="1"/>
  <c r="N16" i="1"/>
  <c r="O16" i="1"/>
  <c r="D17" i="1"/>
  <c r="E17" i="1"/>
  <c r="F17" i="1"/>
  <c r="H17" i="1"/>
  <c r="I17" i="1"/>
  <c r="J17" i="1"/>
  <c r="L17" i="1"/>
  <c r="M17" i="1"/>
  <c r="N17" i="1"/>
  <c r="O17" i="1"/>
  <c r="P17" i="1"/>
  <c r="Q17" i="1"/>
  <c r="D18" i="1"/>
  <c r="E18" i="1"/>
  <c r="P18" i="1" s="1"/>
  <c r="F18" i="1"/>
  <c r="H18" i="1"/>
  <c r="I18" i="1"/>
  <c r="J18" i="1"/>
  <c r="L18" i="1"/>
  <c r="M18" i="1"/>
  <c r="N18" i="1"/>
  <c r="O18" i="1"/>
  <c r="D19" i="1"/>
  <c r="E19" i="1"/>
  <c r="F19" i="1"/>
  <c r="H19" i="1"/>
  <c r="I19" i="1"/>
  <c r="J19" i="1"/>
  <c r="L19" i="1"/>
  <c r="M19" i="1"/>
  <c r="N19" i="1"/>
  <c r="O19" i="1"/>
  <c r="P19" i="1"/>
  <c r="Q19" i="1"/>
  <c r="D20" i="1"/>
  <c r="E20" i="1"/>
  <c r="P20" i="1" s="1"/>
  <c r="F20" i="1"/>
  <c r="H20" i="1"/>
  <c r="I20" i="1"/>
  <c r="J20" i="1"/>
  <c r="L20" i="1"/>
  <c r="M20" i="1"/>
  <c r="N20" i="1"/>
  <c r="O20" i="1"/>
  <c r="C22" i="1"/>
  <c r="F22" i="1"/>
  <c r="F23" i="1" s="1"/>
  <c r="G22" i="1"/>
  <c r="I22" i="1"/>
  <c r="J22" i="1"/>
  <c r="J23" i="1" s="1"/>
  <c r="K22" i="1"/>
  <c r="K23" i="1" s="1"/>
  <c r="L22" i="1"/>
  <c r="L23" i="1" s="1"/>
  <c r="C23" i="1"/>
  <c r="G23" i="1"/>
  <c r="C36" i="1"/>
  <c r="G36" i="1"/>
  <c r="K36" i="1"/>
  <c r="Q15" i="1" l="1"/>
  <c r="M23" i="1"/>
  <c r="Q13" i="1"/>
  <c r="E23" i="1"/>
  <c r="O22" i="1"/>
  <c r="Q22" i="1"/>
  <c r="P22" i="1"/>
  <c r="Q20" i="1"/>
  <c r="Q18" i="1"/>
  <c r="Q16" i="1"/>
  <c r="Q14" i="1"/>
  <c r="Q12" i="1"/>
  <c r="P12" i="1"/>
</calcChain>
</file>

<file path=xl/sharedStrings.xml><?xml version="1.0" encoding="utf-8"?>
<sst xmlns="http://schemas.openxmlformats.org/spreadsheetml/2006/main" count="64" uniqueCount="38">
  <si>
    <t xml:space="preserve"> </t>
  </si>
  <si>
    <t>___ SF Average Unit Size</t>
  </si>
  <si>
    <t>Comments</t>
  </si>
  <si>
    <t>NRA</t>
  </si>
  <si>
    <t>0000</t>
  </si>
  <si>
    <t>Year Built</t>
  </si>
  <si>
    <t>Expense Year</t>
  </si>
  <si>
    <t>No. of Units</t>
  </si>
  <si>
    <t>City, State</t>
  </si>
  <si>
    <t>Location</t>
  </si>
  <si>
    <t>Total Operating Expenses:</t>
  </si>
  <si>
    <t>Reserves (Capital Expenditures)</t>
  </si>
  <si>
    <t>Administrative / Misc.</t>
  </si>
  <si>
    <t>Utilities</t>
  </si>
  <si>
    <t>Repairs &amp; Maintenance</t>
  </si>
  <si>
    <t>Advertising</t>
  </si>
  <si>
    <t>Professional Management</t>
  </si>
  <si>
    <t>On-Site Management</t>
  </si>
  <si>
    <t>Insurance</t>
  </si>
  <si>
    <t>Property Taxes</t>
  </si>
  <si>
    <t>EXPENSES</t>
  </si>
  <si>
    <t>Avg.</t>
  </si>
  <si>
    <t>Max</t>
  </si>
  <si>
    <t>Min</t>
  </si>
  <si>
    <t>% of EGI</t>
  </si>
  <si>
    <t>/NR SF</t>
  </si>
  <si>
    <t>Per Unit</t>
  </si>
  <si>
    <t>EGI</t>
  </si>
  <si>
    <t>INCOME</t>
  </si>
  <si>
    <t>PER SF</t>
  </si>
  <si>
    <t>Project Name</t>
  </si>
  <si>
    <t>CATEGORY</t>
  </si>
  <si>
    <t>STATISTICS</t>
  </si>
  <si>
    <t>Comp. 3</t>
  </si>
  <si>
    <t>Comp. 2</t>
  </si>
  <si>
    <t>Comp. 1</t>
  </si>
  <si>
    <t>SELF-STORAGE EXPENSE COMPARABLES</t>
  </si>
  <si>
    <t>Net  Operating Income (NOI)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</si>
</sst>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7" formatCode="&quot;$&quot;#,##0.00_);\(&quot;$&quot;#,##0.00\)"/>
    <numFmt numFmtId="164" formatCode="#,##0\ ;\(#,##0\)"/>
    <numFmt numFmtId="165" formatCode="#,##0\ \S\F"/>
    <numFmt numFmtId="166" formatCode="0.0%"/>
    <numFmt numFmtId="167" formatCode="&quot;$&quot;#,##0.00"/>
    <numFmt numFmtId="168" formatCode="&quot;$&quot;#,##0"/>
  </numFmts>
  <fonts count="15">
    <font>
      <sz val="11"/>
      <color theme="1"/>
      <name val="Calibri"/>
      <family val="2"/>
      <scheme val="minor"/>
    </font>
    <font>
      <sz val="9"/>
      <name val="CG Times (WN)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8"/>
      <name val="CG Times (WN)"/>
    </font>
    <font>
      <sz val="11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5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4959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7" fontId="4" fillId="0" borderId="0"/>
    <xf numFmtId="9" fontId="7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1" applyFont="1"/>
    <xf numFmtId="10" fontId="2" fillId="0" borderId="0" xfId="1" applyNumberFormat="1" applyFont="1"/>
    <xf numFmtId="0" fontId="3" fillId="0" borderId="0" xfId="1" applyFont="1"/>
    <xf numFmtId="164" fontId="3" fillId="0" borderId="0" xfId="2" applyNumberFormat="1" applyFont="1"/>
    <xf numFmtId="0" fontId="5" fillId="0" borderId="0" xfId="1" applyFont="1"/>
    <xf numFmtId="3" fontId="3" fillId="0" borderId="1" xfId="1" applyNumberFormat="1" applyFont="1" applyBorder="1"/>
    <xf numFmtId="3" fontId="3" fillId="0" borderId="2" xfId="1" applyNumberFormat="1" applyFont="1" applyBorder="1" applyAlignment="1">
      <alignment horizontal="center"/>
    </xf>
    <xf numFmtId="5" fontId="3" fillId="0" borderId="1" xfId="1" applyNumberFormat="1" applyFont="1" applyBorder="1" applyAlignment="1">
      <alignment horizontal="center"/>
    </xf>
    <xf numFmtId="5" fontId="3" fillId="0" borderId="2" xfId="1" applyNumberFormat="1" applyFont="1" applyBorder="1" applyAlignment="1">
      <alignment horizontal="center"/>
    </xf>
    <xf numFmtId="0" fontId="3" fillId="0" borderId="3" xfId="1" applyFont="1" applyBorder="1" applyAlignment="1">
      <alignment horizontal="left"/>
    </xf>
    <xf numFmtId="0" fontId="3" fillId="0" borderId="2" xfId="1" applyFont="1" applyBorder="1"/>
    <xf numFmtId="0" fontId="3" fillId="0" borderId="4" xfId="1" applyFont="1" applyBorder="1"/>
    <xf numFmtId="0" fontId="3" fillId="0" borderId="5" xfId="1" applyFont="1" applyBorder="1"/>
    <xf numFmtId="5" fontId="3" fillId="0" borderId="0" xfId="1" applyNumberFormat="1" applyFont="1" applyAlignment="1">
      <alignment horizontal="center"/>
    </xf>
    <xf numFmtId="5" fontId="3" fillId="0" borderId="5" xfId="1" applyNumberFormat="1" applyFont="1" applyBorder="1" applyAlignment="1">
      <alignment horizontal="center"/>
    </xf>
    <xf numFmtId="0" fontId="3" fillId="0" borderId="0" xfId="1" applyFont="1" applyAlignment="1">
      <alignment horizontal="left"/>
    </xf>
    <xf numFmtId="0" fontId="3" fillId="0" borderId="6" xfId="1" applyFont="1" applyBorder="1"/>
    <xf numFmtId="165" fontId="3" fillId="0" borderId="0" xfId="1" applyNumberFormat="1" applyFont="1" applyAlignment="1">
      <alignment horizontal="center"/>
    </xf>
    <xf numFmtId="0" fontId="3" fillId="0" borderId="0" xfId="1" quotePrefix="1" applyFont="1" applyAlignment="1">
      <alignment horizontal="center"/>
    </xf>
    <xf numFmtId="0" fontId="3" fillId="0" borderId="5" xfId="1" applyFont="1" applyBorder="1" applyAlignment="1">
      <alignment horizontal="right"/>
    </xf>
    <xf numFmtId="5" fontId="3" fillId="0" borderId="0" xfId="1" applyNumberFormat="1" applyFont="1" applyAlignment="1">
      <alignment horizontal="right"/>
    </xf>
    <xf numFmtId="5" fontId="3" fillId="0" borderId="5" xfId="1" applyNumberFormat="1" applyFont="1" applyBorder="1" applyAlignment="1">
      <alignment horizontal="right"/>
    </xf>
    <xf numFmtId="3" fontId="6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166" fontId="3" fillId="0" borderId="0" xfId="3" applyNumberFormat="1" applyFont="1" applyBorder="1" applyAlignment="1">
      <alignment horizontal="right"/>
    </xf>
    <xf numFmtId="166" fontId="3" fillId="0" borderId="5" xfId="3" applyNumberFormat="1" applyFont="1" applyBorder="1" applyAlignment="1">
      <alignment horizontal="right"/>
    </xf>
    <xf numFmtId="7" fontId="3" fillId="0" borderId="0" xfId="1" applyNumberFormat="1" applyFont="1" applyAlignment="1">
      <alignment horizontal="right"/>
    </xf>
    <xf numFmtId="0" fontId="8" fillId="2" borderId="7" xfId="1" applyFont="1" applyFill="1" applyBorder="1" applyAlignment="1">
      <alignment horizontal="right"/>
    </xf>
    <xf numFmtId="167" fontId="8" fillId="2" borderId="8" xfId="3" applyNumberFormat="1" applyFont="1" applyFill="1" applyBorder="1" applyAlignment="1">
      <alignment horizontal="right"/>
    </xf>
    <xf numFmtId="166" fontId="8" fillId="2" borderId="7" xfId="1" applyNumberFormat="1" applyFont="1" applyFill="1" applyBorder="1" applyAlignment="1">
      <alignment horizontal="right"/>
    </xf>
    <xf numFmtId="7" fontId="8" fillId="2" borderId="8" xfId="1" applyNumberFormat="1" applyFont="1" applyFill="1" applyBorder="1" applyAlignment="1">
      <alignment horizontal="right"/>
    </xf>
    <xf numFmtId="5" fontId="8" fillId="2" borderId="8" xfId="1" applyNumberFormat="1" applyFont="1" applyFill="1" applyBorder="1" applyAlignment="1">
      <alignment horizontal="right"/>
    </xf>
    <xf numFmtId="0" fontId="8" fillId="2" borderId="9" xfId="1" applyFont="1" applyFill="1" applyBorder="1"/>
    <xf numFmtId="168" fontId="3" fillId="0" borderId="0" xfId="3" applyNumberFormat="1" applyFont="1" applyBorder="1" applyAlignment="1">
      <alignment horizontal="right"/>
    </xf>
    <xf numFmtId="0" fontId="9" fillId="0" borderId="5" xfId="1" applyFont="1" applyBorder="1" applyAlignment="1">
      <alignment horizontal="right"/>
    </xf>
    <xf numFmtId="167" fontId="3" fillId="0" borderId="0" xfId="3" applyNumberFormat="1" applyFont="1" applyBorder="1" applyAlignment="1">
      <alignment horizontal="right"/>
    </xf>
    <xf numFmtId="0" fontId="3" fillId="0" borderId="6" xfId="1" applyFont="1" applyBorder="1" applyAlignment="1">
      <alignment horizontal="left"/>
    </xf>
    <xf numFmtId="168" fontId="3" fillId="0" borderId="0" xfId="1" applyNumberFormat="1" applyFont="1"/>
    <xf numFmtId="0" fontId="3" fillId="0" borderId="1" xfId="1" applyFont="1" applyBorder="1"/>
    <xf numFmtId="0" fontId="3" fillId="0" borderId="2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10" xfId="1" applyFont="1" applyBorder="1"/>
    <xf numFmtId="0" fontId="10" fillId="2" borderId="1" xfId="1" applyFont="1" applyFill="1" applyBorder="1"/>
    <xf numFmtId="0" fontId="8" fillId="2" borderId="2" xfId="1" applyFont="1" applyFill="1" applyBorder="1" applyAlignment="1">
      <alignment horizontal="centerContinuous"/>
    </xf>
    <xf numFmtId="0" fontId="8" fillId="2" borderId="1" xfId="1" applyFont="1" applyFill="1" applyBorder="1" applyAlignment="1">
      <alignment horizontal="centerContinuous"/>
    </xf>
    <xf numFmtId="0" fontId="10" fillId="2" borderId="10" xfId="1" applyFont="1" applyFill="1" applyBorder="1"/>
    <xf numFmtId="0" fontId="8" fillId="2" borderId="12" xfId="1" applyFont="1" applyFill="1" applyBorder="1" applyAlignment="1">
      <alignment horizontal="centerContinuous"/>
    </xf>
    <xf numFmtId="0" fontId="8" fillId="2" borderId="10" xfId="1" applyFont="1" applyFill="1" applyBorder="1" applyAlignment="1">
      <alignment horizontal="centerContinuous"/>
    </xf>
    <xf numFmtId="0" fontId="8" fillId="2" borderId="11" xfId="1" applyFont="1" applyFill="1" applyBorder="1" applyAlignment="1">
      <alignment horizontal="centerContinuous"/>
    </xf>
    <xf numFmtId="0" fontId="2" fillId="0" borderId="0" xfId="1" applyFont="1" applyAlignment="1">
      <alignment horizontal="centerContinuous"/>
    </xf>
    <xf numFmtId="0" fontId="11" fillId="0" borderId="0" xfId="1" applyFont="1" applyAlignment="1">
      <alignment horizontal="centerContinuous"/>
    </xf>
    <xf numFmtId="0" fontId="12" fillId="0" borderId="0" xfId="1" applyFont="1" applyAlignment="1">
      <alignment horizontal="centerContinuous"/>
    </xf>
    <xf numFmtId="0" fontId="14" fillId="0" borderId="0" xfId="1" applyFont="1"/>
    <xf numFmtId="0" fontId="8" fillId="2" borderId="4" xfId="1" applyFont="1" applyFill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8" fillId="2" borderId="9" xfId="1" applyFont="1" applyFill="1" applyBorder="1" applyAlignment="1">
      <alignment horizontal="left"/>
    </xf>
    <xf numFmtId="0" fontId="13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4">
    <cellStyle name="Normal" xfId="0" builtinId="0"/>
    <cellStyle name="Normal_95-123EX" xfId="1" xr:uid="{C8CD0435-FA45-44BB-BA53-6FDDFBD04C8C}"/>
    <cellStyle name="Normal_excell tables" xfId="2" xr:uid="{09083ACB-C67F-4AC8-B212-81B095C14D86}"/>
    <cellStyle name="Percent 2 2" xfId="3" xr:uid="{1F0ACFA8-5DB7-4563-8545-F44C5CD516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an\C\My%20Documents%20II%20(Steve)\Fountain%20Village%20Rent%20Ro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-0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42CCB-71BF-492E-A4CC-CA9CF6684ED5}">
  <sheetPr>
    <pageSetUpPr fitToPage="1"/>
  </sheetPr>
  <dimension ref="B1:R49"/>
  <sheetViews>
    <sheetView showGridLines="0" tabSelected="1" topLeftCell="A3" zoomScale="90" zoomScaleNormal="90" workbookViewId="0">
      <selection activeCell="F8" sqref="F8"/>
    </sheetView>
  </sheetViews>
  <sheetFormatPr defaultColWidth="4.88671875" defaultRowHeight="12"/>
  <cols>
    <col min="1" max="1" width="2.44140625" style="1" customWidth="1"/>
    <col min="2" max="2" width="33.5546875" style="1" customWidth="1"/>
    <col min="3" max="3" width="15.5546875" style="1" customWidth="1"/>
    <col min="4" max="4" width="10.109375" style="1" customWidth="1"/>
    <col min="5" max="5" width="8.88671875" style="1" customWidth="1"/>
    <col min="6" max="6" width="9.109375" style="1" customWidth="1"/>
    <col min="7" max="7" width="15.33203125" style="1" customWidth="1"/>
    <col min="8" max="8" width="9.44140625" style="1" customWidth="1"/>
    <col min="9" max="9" width="9" style="1" customWidth="1"/>
    <col min="10" max="10" width="9.44140625" style="1" customWidth="1"/>
    <col min="11" max="11" width="14.109375" style="1" customWidth="1"/>
    <col min="12" max="12" width="10.109375" style="1" customWidth="1"/>
    <col min="13" max="13" width="9.109375" style="1" customWidth="1"/>
    <col min="14" max="14" width="9.44140625" style="1" customWidth="1"/>
    <col min="15" max="17" width="9.6640625" style="1" customWidth="1"/>
    <col min="18" max="18" width="1.109375" style="1" customWidth="1"/>
    <col min="19" max="16384" width="4.88671875" style="1"/>
  </cols>
  <sheetData>
    <row r="1" spans="2:18">
      <c r="B1" s="53"/>
    </row>
    <row r="3" spans="2:18" ht="18">
      <c r="B3" s="57" t="s">
        <v>36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spans="2:18" ht="16.2" thickBot="1">
      <c r="B4" s="52"/>
      <c r="C4" s="51"/>
      <c r="D4" s="50"/>
      <c r="E4" s="50"/>
      <c r="F4" s="50"/>
      <c r="G4" s="51"/>
      <c r="H4" s="50"/>
      <c r="I4" s="50"/>
      <c r="J4" s="50"/>
      <c r="K4" s="51"/>
      <c r="L4" s="50"/>
      <c r="M4" s="50"/>
      <c r="N4" s="50"/>
      <c r="O4" s="50"/>
      <c r="P4" s="50"/>
      <c r="Q4" s="50"/>
      <c r="R4" s="50"/>
    </row>
    <row r="5" spans="2:18" s="5" customFormat="1" ht="14.1" customHeight="1">
      <c r="B5" s="49"/>
      <c r="C5" s="47" t="s">
        <v>35</v>
      </c>
      <c r="D5" s="47"/>
      <c r="E5" s="47"/>
      <c r="F5" s="48"/>
      <c r="G5" s="47" t="s">
        <v>34</v>
      </c>
      <c r="H5" s="47"/>
      <c r="I5" s="47"/>
      <c r="J5" s="48"/>
      <c r="K5" s="47" t="s">
        <v>33</v>
      </c>
      <c r="L5" s="47"/>
      <c r="M5" s="47"/>
      <c r="N5" s="48"/>
      <c r="O5" s="47" t="s">
        <v>32</v>
      </c>
      <c r="P5" s="47"/>
      <c r="Q5" s="47"/>
      <c r="R5" s="46"/>
    </row>
    <row r="6" spans="2:18" s="5" customFormat="1" ht="14.1" customHeight="1" thickBot="1">
      <c r="B6" s="54" t="s">
        <v>31</v>
      </c>
      <c r="C6" s="44" t="s">
        <v>30</v>
      </c>
      <c r="D6" s="44"/>
      <c r="E6" s="44"/>
      <c r="F6" s="45"/>
      <c r="G6" s="44" t="s">
        <v>30</v>
      </c>
      <c r="H6" s="44"/>
      <c r="I6" s="44"/>
      <c r="J6" s="45"/>
      <c r="K6" s="44" t="s">
        <v>30</v>
      </c>
      <c r="L6" s="44"/>
      <c r="M6" s="44"/>
      <c r="N6" s="45"/>
      <c r="O6" s="44" t="s">
        <v>29</v>
      </c>
      <c r="P6" s="44"/>
      <c r="Q6" s="44"/>
      <c r="R6" s="43"/>
    </row>
    <row r="7" spans="2:18" s="5" customFormat="1" ht="14.1" customHeight="1" thickBot="1">
      <c r="B7" s="55"/>
      <c r="C7" s="3"/>
      <c r="D7" s="3"/>
      <c r="E7" s="3"/>
      <c r="F7" s="42"/>
      <c r="G7" s="3"/>
      <c r="H7" s="3"/>
      <c r="I7" s="3"/>
      <c r="J7" s="13"/>
      <c r="K7" s="3"/>
      <c r="L7" s="3"/>
      <c r="M7" s="3"/>
      <c r="N7" s="13"/>
      <c r="O7" s="3"/>
      <c r="P7" s="3"/>
      <c r="Q7" s="3"/>
      <c r="R7" s="13"/>
    </row>
    <row r="8" spans="2:18" s="5" customFormat="1" ht="17.25" customHeight="1" thickBot="1">
      <c r="B8" s="56" t="s">
        <v>28</v>
      </c>
      <c r="C8" s="40" t="s">
        <v>27</v>
      </c>
      <c r="D8" s="40" t="s">
        <v>26</v>
      </c>
      <c r="E8" s="40" t="s">
        <v>25</v>
      </c>
      <c r="F8" s="41" t="s">
        <v>24</v>
      </c>
      <c r="G8" s="40" t="s">
        <v>27</v>
      </c>
      <c r="H8" s="40" t="s">
        <v>26</v>
      </c>
      <c r="I8" s="40" t="s">
        <v>25</v>
      </c>
      <c r="J8" s="41" t="s">
        <v>24</v>
      </c>
      <c r="K8" s="40" t="s">
        <v>27</v>
      </c>
      <c r="L8" s="40" t="s">
        <v>26</v>
      </c>
      <c r="M8" s="40" t="s">
        <v>25</v>
      </c>
      <c r="N8" s="41" t="s">
        <v>24</v>
      </c>
      <c r="O8" s="40" t="s">
        <v>23</v>
      </c>
      <c r="P8" s="40" t="s">
        <v>22</v>
      </c>
      <c r="Q8" s="40" t="s">
        <v>21</v>
      </c>
      <c r="R8" s="39"/>
    </row>
    <row r="9" spans="2:18" s="5" customFormat="1" ht="14.1" customHeight="1">
      <c r="B9" s="37"/>
      <c r="C9" s="38">
        <v>0</v>
      </c>
      <c r="D9" s="21" t="e">
        <f>C9/C26</f>
        <v>#DIV/0!</v>
      </c>
      <c r="E9" s="27" t="e">
        <f>C9/C29</f>
        <v>#DIV/0!</v>
      </c>
      <c r="F9" s="26" t="e">
        <f>+C9/$C$9</f>
        <v>#DIV/0!</v>
      </c>
      <c r="G9" s="38">
        <v>0</v>
      </c>
      <c r="H9" s="21" t="e">
        <f>G9/G26</f>
        <v>#DIV/0!</v>
      </c>
      <c r="I9" s="27" t="e">
        <f>G9/G29</f>
        <v>#DIV/0!</v>
      </c>
      <c r="J9" s="26" t="e">
        <f>+G9/$G$9</f>
        <v>#DIV/0!</v>
      </c>
      <c r="K9" s="38">
        <v>0</v>
      </c>
      <c r="L9" s="21" t="e">
        <f>K9/K26</f>
        <v>#DIV/0!</v>
      </c>
      <c r="M9" s="27" t="e">
        <f>K9/K29</f>
        <v>#DIV/0!</v>
      </c>
      <c r="N9" s="26" t="e">
        <f>+K9/$K$9</f>
        <v>#DIV/0!</v>
      </c>
      <c r="O9" s="36" t="e">
        <f>MIN(E9,I9,M9)</f>
        <v>#DIV/0!</v>
      </c>
      <c r="P9" s="36" t="e">
        <f>MAX(E9,I9,M9)</f>
        <v>#DIV/0!</v>
      </c>
      <c r="Q9" s="36" t="e">
        <f>AVERAGE(E9,I9,M9)</f>
        <v>#DIV/0!</v>
      </c>
      <c r="R9" s="13"/>
    </row>
    <row r="10" spans="2:18" s="5" customFormat="1" ht="14.1" customHeight="1" thickBot="1">
      <c r="B10" s="37"/>
      <c r="C10" s="3"/>
      <c r="D10" s="3"/>
      <c r="E10" s="3"/>
      <c r="F10" s="13"/>
      <c r="G10" s="3"/>
      <c r="H10" s="3"/>
      <c r="I10" s="3"/>
      <c r="J10" s="13"/>
      <c r="K10" s="3"/>
      <c r="L10" s="3"/>
      <c r="M10" s="3"/>
      <c r="N10" s="13"/>
      <c r="O10" s="3"/>
      <c r="P10" s="3"/>
      <c r="Q10" s="3"/>
      <c r="R10" s="13"/>
    </row>
    <row r="11" spans="2:18" s="5" customFormat="1" ht="17.25" customHeight="1" thickBot="1">
      <c r="B11" s="56" t="s">
        <v>20</v>
      </c>
      <c r="C11" s="3"/>
      <c r="D11" s="3"/>
      <c r="E11" s="3"/>
      <c r="F11" s="13"/>
      <c r="G11" s="3"/>
      <c r="H11" s="3"/>
      <c r="I11" s="3"/>
      <c r="J11" s="13"/>
      <c r="K11" s="3"/>
      <c r="L11" s="3"/>
      <c r="M11" s="3"/>
      <c r="N11" s="13"/>
      <c r="O11" s="3"/>
      <c r="P11" s="3"/>
      <c r="Q11" s="3"/>
      <c r="R11" s="13"/>
    </row>
    <row r="12" spans="2:18" s="5" customFormat="1" ht="15.75" customHeight="1">
      <c r="B12" s="17" t="s">
        <v>19</v>
      </c>
      <c r="C12" s="21">
        <v>0</v>
      </c>
      <c r="D12" s="21" t="e">
        <f t="shared" ref="D12:D20" si="0">+C12/$C$26</f>
        <v>#DIV/0!</v>
      </c>
      <c r="E12" s="27" t="e">
        <f t="shared" ref="E12:E20" si="1">+C12/$C$29</f>
        <v>#DIV/0!</v>
      </c>
      <c r="F12" s="26" t="e">
        <f t="shared" ref="F12:F20" si="2">+C12/$C$9</f>
        <v>#DIV/0!</v>
      </c>
      <c r="G12" s="21">
        <v>0</v>
      </c>
      <c r="H12" s="21" t="e">
        <f t="shared" ref="H12:H20" si="3">+G12/$G$26</f>
        <v>#DIV/0!</v>
      </c>
      <c r="I12" s="27" t="e">
        <f t="shared" ref="I12:I20" si="4">+G12/$G$29</f>
        <v>#DIV/0!</v>
      </c>
      <c r="J12" s="26" t="e">
        <f t="shared" ref="J12:J20" si="5">+G12/$G$9</f>
        <v>#DIV/0!</v>
      </c>
      <c r="K12" s="21">
        <v>0</v>
      </c>
      <c r="L12" s="21" t="e">
        <f t="shared" ref="L12:L20" si="6">+K12/$K$26</f>
        <v>#DIV/0!</v>
      </c>
      <c r="M12" s="27" t="e">
        <f t="shared" ref="M12:M20" si="7">+K12/$K$29</f>
        <v>#DIV/0!</v>
      </c>
      <c r="N12" s="26" t="e">
        <f t="shared" ref="N12:N20" si="8">+K12/$K$9</f>
        <v>#DIV/0!</v>
      </c>
      <c r="O12" s="36" t="e">
        <f t="shared" ref="O12:O20" si="9">MIN(E12,I12,M12)</f>
        <v>#DIV/0!</v>
      </c>
      <c r="P12" s="36" t="e">
        <f t="shared" ref="P12:P20" si="10">MAX(E12,I12,M12)</f>
        <v>#DIV/0!</v>
      </c>
      <c r="Q12" s="36" t="e">
        <f t="shared" ref="Q12:Q20" si="11">AVERAGE(E12,I12,M12)</f>
        <v>#DIV/0!</v>
      </c>
      <c r="R12" s="20"/>
    </row>
    <row r="13" spans="2:18" s="5" customFormat="1" ht="14.1" customHeight="1">
      <c r="B13" s="37" t="s">
        <v>18</v>
      </c>
      <c r="C13" s="21">
        <v>0</v>
      </c>
      <c r="D13" s="21" t="e">
        <f t="shared" si="0"/>
        <v>#DIV/0!</v>
      </c>
      <c r="E13" s="27" t="e">
        <f t="shared" si="1"/>
        <v>#DIV/0!</v>
      </c>
      <c r="F13" s="26" t="e">
        <f t="shared" si="2"/>
        <v>#DIV/0!</v>
      </c>
      <c r="G13" s="21">
        <v>0</v>
      </c>
      <c r="H13" s="21" t="e">
        <f t="shared" si="3"/>
        <v>#DIV/0!</v>
      </c>
      <c r="I13" s="27" t="e">
        <f t="shared" si="4"/>
        <v>#DIV/0!</v>
      </c>
      <c r="J13" s="26" t="e">
        <f t="shared" si="5"/>
        <v>#DIV/0!</v>
      </c>
      <c r="K13" s="21">
        <v>0</v>
      </c>
      <c r="L13" s="21" t="e">
        <f t="shared" si="6"/>
        <v>#DIV/0!</v>
      </c>
      <c r="M13" s="27" t="e">
        <f t="shared" si="7"/>
        <v>#DIV/0!</v>
      </c>
      <c r="N13" s="26" t="e">
        <f t="shared" si="8"/>
        <v>#DIV/0!</v>
      </c>
      <c r="O13" s="36" t="e">
        <f t="shared" si="9"/>
        <v>#DIV/0!</v>
      </c>
      <c r="P13" s="36" t="e">
        <f t="shared" si="10"/>
        <v>#DIV/0!</v>
      </c>
      <c r="Q13" s="36" t="e">
        <f t="shared" si="11"/>
        <v>#DIV/0!</v>
      </c>
      <c r="R13" s="20"/>
    </row>
    <row r="14" spans="2:18" s="5" customFormat="1" ht="14.1" customHeight="1">
      <c r="B14" s="37" t="s">
        <v>17</v>
      </c>
      <c r="C14" s="21">
        <v>0</v>
      </c>
      <c r="D14" s="21" t="e">
        <f t="shared" si="0"/>
        <v>#DIV/0!</v>
      </c>
      <c r="E14" s="27" t="e">
        <f t="shared" si="1"/>
        <v>#DIV/0!</v>
      </c>
      <c r="F14" s="26" t="e">
        <f t="shared" si="2"/>
        <v>#DIV/0!</v>
      </c>
      <c r="G14" s="21">
        <v>0</v>
      </c>
      <c r="H14" s="21" t="e">
        <f t="shared" si="3"/>
        <v>#DIV/0!</v>
      </c>
      <c r="I14" s="27" t="e">
        <f t="shared" si="4"/>
        <v>#DIV/0!</v>
      </c>
      <c r="J14" s="26" t="e">
        <f t="shared" si="5"/>
        <v>#DIV/0!</v>
      </c>
      <c r="K14" s="21">
        <v>0</v>
      </c>
      <c r="L14" s="21" t="e">
        <f t="shared" si="6"/>
        <v>#DIV/0!</v>
      </c>
      <c r="M14" s="27" t="e">
        <f t="shared" si="7"/>
        <v>#DIV/0!</v>
      </c>
      <c r="N14" s="26" t="e">
        <f t="shared" si="8"/>
        <v>#DIV/0!</v>
      </c>
      <c r="O14" s="36" t="e">
        <f t="shared" si="9"/>
        <v>#DIV/0!</v>
      </c>
      <c r="P14" s="36" t="e">
        <f t="shared" si="10"/>
        <v>#DIV/0!</v>
      </c>
      <c r="Q14" s="36" t="e">
        <f t="shared" si="11"/>
        <v>#DIV/0!</v>
      </c>
      <c r="R14" s="20"/>
    </row>
    <row r="15" spans="2:18" s="5" customFormat="1" ht="14.1" customHeight="1">
      <c r="B15" s="37" t="s">
        <v>16</v>
      </c>
      <c r="C15" s="21">
        <v>0</v>
      </c>
      <c r="D15" s="21" t="e">
        <f t="shared" si="0"/>
        <v>#DIV/0!</v>
      </c>
      <c r="E15" s="27" t="e">
        <f t="shared" si="1"/>
        <v>#DIV/0!</v>
      </c>
      <c r="F15" s="26" t="e">
        <f t="shared" si="2"/>
        <v>#DIV/0!</v>
      </c>
      <c r="G15" s="21">
        <v>0</v>
      </c>
      <c r="H15" s="21" t="e">
        <f t="shared" si="3"/>
        <v>#DIV/0!</v>
      </c>
      <c r="I15" s="27" t="e">
        <f t="shared" si="4"/>
        <v>#DIV/0!</v>
      </c>
      <c r="J15" s="26" t="e">
        <f t="shared" si="5"/>
        <v>#DIV/0!</v>
      </c>
      <c r="K15" s="21">
        <v>0</v>
      </c>
      <c r="L15" s="21" t="e">
        <f t="shared" si="6"/>
        <v>#DIV/0!</v>
      </c>
      <c r="M15" s="27" t="e">
        <f t="shared" si="7"/>
        <v>#DIV/0!</v>
      </c>
      <c r="N15" s="26" t="e">
        <f t="shared" si="8"/>
        <v>#DIV/0!</v>
      </c>
      <c r="O15" s="36" t="e">
        <f t="shared" si="9"/>
        <v>#DIV/0!</v>
      </c>
      <c r="P15" s="36" t="e">
        <f t="shared" si="10"/>
        <v>#DIV/0!</v>
      </c>
      <c r="Q15" s="36" t="e">
        <f t="shared" si="11"/>
        <v>#DIV/0!</v>
      </c>
      <c r="R15" s="20"/>
    </row>
    <row r="16" spans="2:18" s="5" customFormat="1" ht="14.1" customHeight="1">
      <c r="B16" s="37" t="s">
        <v>15</v>
      </c>
      <c r="C16" s="21">
        <v>0</v>
      </c>
      <c r="D16" s="21" t="e">
        <f t="shared" si="0"/>
        <v>#DIV/0!</v>
      </c>
      <c r="E16" s="27" t="e">
        <f t="shared" si="1"/>
        <v>#DIV/0!</v>
      </c>
      <c r="F16" s="26" t="e">
        <f t="shared" si="2"/>
        <v>#DIV/0!</v>
      </c>
      <c r="G16" s="21">
        <v>0</v>
      </c>
      <c r="H16" s="21" t="e">
        <f t="shared" si="3"/>
        <v>#DIV/0!</v>
      </c>
      <c r="I16" s="27" t="e">
        <f t="shared" si="4"/>
        <v>#DIV/0!</v>
      </c>
      <c r="J16" s="26" t="e">
        <f t="shared" si="5"/>
        <v>#DIV/0!</v>
      </c>
      <c r="K16" s="21">
        <v>0</v>
      </c>
      <c r="L16" s="21" t="e">
        <f t="shared" si="6"/>
        <v>#DIV/0!</v>
      </c>
      <c r="M16" s="27" t="e">
        <f t="shared" si="7"/>
        <v>#DIV/0!</v>
      </c>
      <c r="N16" s="26" t="e">
        <f t="shared" si="8"/>
        <v>#DIV/0!</v>
      </c>
      <c r="O16" s="36" t="e">
        <f t="shared" si="9"/>
        <v>#DIV/0!</v>
      </c>
      <c r="P16" s="36" t="e">
        <f t="shared" si="10"/>
        <v>#DIV/0!</v>
      </c>
      <c r="Q16" s="36" t="e">
        <f t="shared" si="11"/>
        <v>#DIV/0!</v>
      </c>
      <c r="R16" s="20"/>
    </row>
    <row r="17" spans="2:18" s="5" customFormat="1" ht="14.1" customHeight="1">
      <c r="B17" s="17" t="s">
        <v>14</v>
      </c>
      <c r="C17" s="21">
        <v>0</v>
      </c>
      <c r="D17" s="21" t="e">
        <f t="shared" si="0"/>
        <v>#DIV/0!</v>
      </c>
      <c r="E17" s="27" t="e">
        <f t="shared" si="1"/>
        <v>#DIV/0!</v>
      </c>
      <c r="F17" s="26" t="e">
        <f t="shared" si="2"/>
        <v>#DIV/0!</v>
      </c>
      <c r="G17" s="21">
        <v>0</v>
      </c>
      <c r="H17" s="21" t="e">
        <f t="shared" si="3"/>
        <v>#DIV/0!</v>
      </c>
      <c r="I17" s="27" t="e">
        <f t="shared" si="4"/>
        <v>#DIV/0!</v>
      </c>
      <c r="J17" s="26" t="e">
        <f t="shared" si="5"/>
        <v>#DIV/0!</v>
      </c>
      <c r="K17" s="21">
        <v>0</v>
      </c>
      <c r="L17" s="21" t="e">
        <f t="shared" si="6"/>
        <v>#DIV/0!</v>
      </c>
      <c r="M17" s="27" t="e">
        <f t="shared" si="7"/>
        <v>#DIV/0!</v>
      </c>
      <c r="N17" s="26" t="e">
        <f t="shared" si="8"/>
        <v>#DIV/0!</v>
      </c>
      <c r="O17" s="36" t="e">
        <f t="shared" si="9"/>
        <v>#DIV/0!</v>
      </c>
      <c r="P17" s="36" t="e">
        <f t="shared" si="10"/>
        <v>#DIV/0!</v>
      </c>
      <c r="Q17" s="36" t="e">
        <f t="shared" si="11"/>
        <v>#DIV/0!</v>
      </c>
      <c r="R17" s="20"/>
    </row>
    <row r="18" spans="2:18" s="5" customFormat="1" ht="14.1" customHeight="1">
      <c r="B18" s="17" t="s">
        <v>13</v>
      </c>
      <c r="C18" s="21">
        <v>0</v>
      </c>
      <c r="D18" s="21" t="e">
        <f t="shared" si="0"/>
        <v>#DIV/0!</v>
      </c>
      <c r="E18" s="27" t="e">
        <f t="shared" si="1"/>
        <v>#DIV/0!</v>
      </c>
      <c r="F18" s="26" t="e">
        <f t="shared" si="2"/>
        <v>#DIV/0!</v>
      </c>
      <c r="G18" s="21">
        <v>0</v>
      </c>
      <c r="H18" s="21" t="e">
        <f t="shared" si="3"/>
        <v>#DIV/0!</v>
      </c>
      <c r="I18" s="27" t="e">
        <f t="shared" si="4"/>
        <v>#DIV/0!</v>
      </c>
      <c r="J18" s="26" t="e">
        <f t="shared" si="5"/>
        <v>#DIV/0!</v>
      </c>
      <c r="K18" s="21">
        <v>0</v>
      </c>
      <c r="L18" s="21" t="e">
        <f t="shared" si="6"/>
        <v>#DIV/0!</v>
      </c>
      <c r="M18" s="27" t="e">
        <f t="shared" si="7"/>
        <v>#DIV/0!</v>
      </c>
      <c r="N18" s="26" t="e">
        <f t="shared" si="8"/>
        <v>#DIV/0!</v>
      </c>
      <c r="O18" s="36" t="e">
        <f t="shared" si="9"/>
        <v>#DIV/0!</v>
      </c>
      <c r="P18" s="36" t="e">
        <f t="shared" si="10"/>
        <v>#DIV/0!</v>
      </c>
      <c r="Q18" s="36" t="e">
        <f t="shared" si="11"/>
        <v>#DIV/0!</v>
      </c>
      <c r="R18" s="20"/>
    </row>
    <row r="19" spans="2:18" s="5" customFormat="1" ht="14.1" customHeight="1">
      <c r="B19" s="17" t="s">
        <v>12</v>
      </c>
      <c r="C19" s="21">
        <v>0</v>
      </c>
      <c r="D19" s="21" t="e">
        <f t="shared" si="0"/>
        <v>#DIV/0!</v>
      </c>
      <c r="E19" s="27" t="e">
        <f t="shared" si="1"/>
        <v>#DIV/0!</v>
      </c>
      <c r="F19" s="26" t="e">
        <f t="shared" si="2"/>
        <v>#DIV/0!</v>
      </c>
      <c r="G19" s="21">
        <v>0</v>
      </c>
      <c r="H19" s="21" t="e">
        <f t="shared" si="3"/>
        <v>#DIV/0!</v>
      </c>
      <c r="I19" s="27" t="e">
        <f t="shared" si="4"/>
        <v>#DIV/0!</v>
      </c>
      <c r="J19" s="26" t="e">
        <f t="shared" si="5"/>
        <v>#DIV/0!</v>
      </c>
      <c r="K19" s="21">
        <v>0</v>
      </c>
      <c r="L19" s="21" t="e">
        <f t="shared" si="6"/>
        <v>#DIV/0!</v>
      </c>
      <c r="M19" s="27" t="e">
        <f t="shared" si="7"/>
        <v>#DIV/0!</v>
      </c>
      <c r="N19" s="26" t="e">
        <f t="shared" si="8"/>
        <v>#DIV/0!</v>
      </c>
      <c r="O19" s="36" t="e">
        <f t="shared" si="9"/>
        <v>#DIV/0!</v>
      </c>
      <c r="P19" s="36" t="e">
        <f t="shared" si="10"/>
        <v>#DIV/0!</v>
      </c>
      <c r="Q19" s="36" t="e">
        <f t="shared" si="11"/>
        <v>#DIV/0!</v>
      </c>
      <c r="R19" s="20"/>
    </row>
    <row r="20" spans="2:18" s="5" customFormat="1" ht="14.1" customHeight="1">
      <c r="B20" s="17" t="s">
        <v>11</v>
      </c>
      <c r="C20" s="21">
        <v>0</v>
      </c>
      <c r="D20" s="21" t="e">
        <f t="shared" si="0"/>
        <v>#DIV/0!</v>
      </c>
      <c r="E20" s="27" t="e">
        <f t="shared" si="1"/>
        <v>#DIV/0!</v>
      </c>
      <c r="F20" s="26" t="e">
        <f t="shared" si="2"/>
        <v>#DIV/0!</v>
      </c>
      <c r="G20" s="21">
        <v>0</v>
      </c>
      <c r="H20" s="21" t="e">
        <f t="shared" si="3"/>
        <v>#DIV/0!</v>
      </c>
      <c r="I20" s="27" t="e">
        <f t="shared" si="4"/>
        <v>#DIV/0!</v>
      </c>
      <c r="J20" s="26" t="e">
        <f t="shared" si="5"/>
        <v>#DIV/0!</v>
      </c>
      <c r="K20" s="21">
        <v>0</v>
      </c>
      <c r="L20" s="21" t="e">
        <f t="shared" si="6"/>
        <v>#DIV/0!</v>
      </c>
      <c r="M20" s="27" t="e">
        <f t="shared" si="7"/>
        <v>#DIV/0!</v>
      </c>
      <c r="N20" s="26" t="e">
        <f t="shared" si="8"/>
        <v>#DIV/0!</v>
      </c>
      <c r="O20" s="36" t="e">
        <f t="shared" si="9"/>
        <v>#DIV/0!</v>
      </c>
      <c r="P20" s="36" t="e">
        <f t="shared" si="10"/>
        <v>#DIV/0!</v>
      </c>
      <c r="Q20" s="36" t="e">
        <f t="shared" si="11"/>
        <v>#DIV/0!</v>
      </c>
      <c r="R20" s="35"/>
    </row>
    <row r="21" spans="2:18" s="5" customFormat="1" ht="5.4" customHeight="1" thickBot="1">
      <c r="B21" s="17"/>
      <c r="C21" s="3"/>
      <c r="D21" s="3"/>
      <c r="E21" s="3"/>
      <c r="F21" s="13"/>
      <c r="G21" s="3"/>
      <c r="H21" s="3"/>
      <c r="I21" s="3"/>
      <c r="J21" s="13"/>
      <c r="K21" s="3"/>
      <c r="L21" s="3"/>
      <c r="M21" s="3"/>
      <c r="N21" s="13"/>
      <c r="O21" s="34"/>
      <c r="P21" s="34"/>
      <c r="Q21" s="34"/>
      <c r="R21" s="20"/>
    </row>
    <row r="22" spans="2:18" s="5" customFormat="1" ht="16.5" customHeight="1" thickBot="1">
      <c r="B22" s="33" t="s">
        <v>10</v>
      </c>
      <c r="C22" s="32">
        <f>SUM(C12:C21)</f>
        <v>0</v>
      </c>
      <c r="D22" s="32" t="e">
        <f>SUM(D12:D20)</f>
        <v>#DIV/0!</v>
      </c>
      <c r="E22" s="31" t="e">
        <f>SUM(E12:E20)</f>
        <v>#DIV/0!</v>
      </c>
      <c r="F22" s="30" t="e">
        <f>SUM(F12:F20)</f>
        <v>#DIV/0!</v>
      </c>
      <c r="G22" s="32">
        <f>SUM(G12:G21)</f>
        <v>0</v>
      </c>
      <c r="H22" s="32" t="e">
        <f>SUM(H12:H20)</f>
        <v>#DIV/0!</v>
      </c>
      <c r="I22" s="31" t="e">
        <f>SUM(I12:I20)</f>
        <v>#DIV/0!</v>
      </c>
      <c r="J22" s="30" t="e">
        <f>SUM(J12:J20)</f>
        <v>#DIV/0!</v>
      </c>
      <c r="K22" s="32">
        <f>SUM(K12:K21)</f>
        <v>0</v>
      </c>
      <c r="L22" s="32" t="e">
        <f>SUM(L12:L20)</f>
        <v>#DIV/0!</v>
      </c>
      <c r="M22" s="31" t="e">
        <f>SUM(M12:M20)</f>
        <v>#DIV/0!</v>
      </c>
      <c r="N22" s="30" t="e">
        <f>SUM(N12:N20)</f>
        <v>#DIV/0!</v>
      </c>
      <c r="O22" s="29" t="e">
        <f>MIN(E22,I22,M22)</f>
        <v>#DIV/0!</v>
      </c>
      <c r="P22" s="29" t="e">
        <f>MAX(E22,I22,M22)</f>
        <v>#DIV/0!</v>
      </c>
      <c r="Q22" s="29" t="e">
        <f>AVERAGE(E22,I22,M22)</f>
        <v>#DIV/0!</v>
      </c>
      <c r="R22" s="28"/>
    </row>
    <row r="23" spans="2:18" s="5" customFormat="1" ht="15.75" customHeight="1">
      <c r="B23" s="17" t="s">
        <v>37</v>
      </c>
      <c r="C23" s="21">
        <f t="shared" ref="C23:N23" si="12">+C9-C22</f>
        <v>0</v>
      </c>
      <c r="D23" s="21" t="e">
        <f t="shared" si="12"/>
        <v>#DIV/0!</v>
      </c>
      <c r="E23" s="27" t="e">
        <f t="shared" si="12"/>
        <v>#DIV/0!</v>
      </c>
      <c r="F23" s="26" t="e">
        <f t="shared" si="12"/>
        <v>#DIV/0!</v>
      </c>
      <c r="G23" s="21">
        <f t="shared" si="12"/>
        <v>0</v>
      </c>
      <c r="H23" s="21" t="e">
        <f t="shared" si="12"/>
        <v>#DIV/0!</v>
      </c>
      <c r="I23" s="27" t="e">
        <f t="shared" si="12"/>
        <v>#DIV/0!</v>
      </c>
      <c r="J23" s="26" t="e">
        <f t="shared" si="12"/>
        <v>#DIV/0!</v>
      </c>
      <c r="K23" s="21">
        <f t="shared" si="12"/>
        <v>0</v>
      </c>
      <c r="L23" s="21" t="e">
        <f t="shared" si="12"/>
        <v>#DIV/0!</v>
      </c>
      <c r="M23" s="27" t="e">
        <f t="shared" si="12"/>
        <v>#DIV/0!</v>
      </c>
      <c r="N23" s="26" t="e">
        <f t="shared" si="12"/>
        <v>#DIV/0!</v>
      </c>
      <c r="O23" s="25"/>
      <c r="P23" s="25"/>
      <c r="Q23" s="25"/>
      <c r="R23" s="20"/>
    </row>
    <row r="24" spans="2:18" s="5" customFormat="1" ht="14.1" customHeight="1">
      <c r="B24" s="17"/>
      <c r="C24" s="21"/>
      <c r="D24" s="21"/>
      <c r="E24" s="21"/>
      <c r="F24" s="22"/>
      <c r="G24" s="21"/>
      <c r="H24" s="21"/>
      <c r="I24" s="21"/>
      <c r="J24" s="22"/>
      <c r="K24" s="21"/>
      <c r="L24" s="21"/>
      <c r="M24" s="21"/>
      <c r="N24" s="22"/>
      <c r="O24" s="21"/>
      <c r="P24" s="21"/>
      <c r="Q24" s="21"/>
      <c r="R24" s="20"/>
    </row>
    <row r="25" spans="2:18" s="5" customFormat="1" ht="14.1" customHeight="1">
      <c r="B25" s="17" t="s">
        <v>9</v>
      </c>
      <c r="C25" s="14" t="s">
        <v>8</v>
      </c>
      <c r="D25" s="21"/>
      <c r="E25" s="21"/>
      <c r="F25" s="22"/>
      <c r="G25" s="14" t="s">
        <v>8</v>
      </c>
      <c r="H25" s="21"/>
      <c r="I25" s="21"/>
      <c r="J25" s="22"/>
      <c r="K25" s="14" t="s">
        <v>8</v>
      </c>
      <c r="L25" s="21"/>
      <c r="M25" s="21"/>
      <c r="N25" s="22"/>
      <c r="O25" s="21"/>
      <c r="P25" s="21"/>
      <c r="Q25" s="21"/>
      <c r="R25" s="20"/>
    </row>
    <row r="26" spans="2:18" s="5" customFormat="1" ht="14.1" customHeight="1">
      <c r="B26" s="17" t="s">
        <v>7</v>
      </c>
      <c r="C26" s="24">
        <v>0</v>
      </c>
      <c r="D26" s="23">
        <v>480</v>
      </c>
      <c r="E26" s="23"/>
      <c r="F26" s="22"/>
      <c r="G26" s="24">
        <v>0</v>
      </c>
      <c r="H26" s="23">
        <v>480</v>
      </c>
      <c r="I26" s="23"/>
      <c r="J26" s="22"/>
      <c r="K26" s="24">
        <v>0</v>
      </c>
      <c r="L26" s="23">
        <v>480</v>
      </c>
      <c r="M26" s="23"/>
      <c r="N26" s="22"/>
      <c r="O26" s="21"/>
      <c r="P26" s="21"/>
      <c r="Q26" s="21"/>
      <c r="R26" s="20"/>
    </row>
    <row r="27" spans="2:18" s="5" customFormat="1" ht="14.1" customHeight="1">
      <c r="B27" s="17" t="s">
        <v>6</v>
      </c>
      <c r="C27" s="19" t="s">
        <v>4</v>
      </c>
      <c r="D27" s="14"/>
      <c r="E27" s="14"/>
      <c r="F27" s="15"/>
      <c r="G27" s="19" t="s">
        <v>4</v>
      </c>
      <c r="H27" s="14"/>
      <c r="I27" s="14"/>
      <c r="J27" s="15"/>
      <c r="K27" s="19" t="s">
        <v>4</v>
      </c>
      <c r="L27" s="14"/>
      <c r="M27" s="14"/>
      <c r="N27" s="15"/>
      <c r="O27" s="14"/>
      <c r="P27" s="14"/>
      <c r="Q27" s="14"/>
      <c r="R27" s="13"/>
    </row>
    <row r="28" spans="2:18" s="5" customFormat="1" ht="14.1" customHeight="1">
      <c r="B28" s="17" t="s">
        <v>5</v>
      </c>
      <c r="C28" s="19" t="s">
        <v>4</v>
      </c>
      <c r="D28" s="14"/>
      <c r="E28" s="14"/>
      <c r="F28" s="15"/>
      <c r="G28" s="19" t="s">
        <v>4</v>
      </c>
      <c r="H28" s="14"/>
      <c r="I28" s="14"/>
      <c r="J28" s="15"/>
      <c r="K28" s="19" t="s">
        <v>4</v>
      </c>
      <c r="L28" s="14"/>
      <c r="M28" s="14"/>
      <c r="N28" s="15"/>
      <c r="O28" s="14"/>
      <c r="P28" s="14"/>
      <c r="Q28" s="14"/>
      <c r="R28" s="13"/>
    </row>
    <row r="29" spans="2:18" s="5" customFormat="1" ht="14.1" customHeight="1">
      <c r="B29" s="17" t="s">
        <v>3</v>
      </c>
      <c r="C29" s="18">
        <v>0</v>
      </c>
      <c r="D29" s="14"/>
      <c r="E29" s="14"/>
      <c r="F29" s="15"/>
      <c r="G29" s="18">
        <v>0</v>
      </c>
      <c r="H29" s="14"/>
      <c r="I29" s="14"/>
      <c r="J29" s="15"/>
      <c r="K29" s="18">
        <v>0</v>
      </c>
      <c r="L29" s="14"/>
      <c r="M29" s="14"/>
      <c r="N29" s="15"/>
      <c r="O29" s="14"/>
      <c r="P29" s="14"/>
      <c r="Q29" s="14"/>
      <c r="R29" s="13"/>
    </row>
    <row r="30" spans="2:18" s="5" customFormat="1" ht="14.1" customHeight="1">
      <c r="B30" s="17" t="s">
        <v>2</v>
      </c>
      <c r="C30" s="16" t="s">
        <v>1</v>
      </c>
      <c r="D30" s="14"/>
      <c r="E30" s="14"/>
      <c r="F30" s="15"/>
      <c r="G30" s="16" t="s">
        <v>1</v>
      </c>
      <c r="H30" s="14"/>
      <c r="I30" s="14"/>
      <c r="J30" s="15"/>
      <c r="K30" s="16" t="s">
        <v>1</v>
      </c>
      <c r="L30" s="14"/>
      <c r="M30" s="14"/>
      <c r="N30" s="15"/>
      <c r="O30" s="14"/>
      <c r="P30" s="14"/>
      <c r="Q30" s="14"/>
      <c r="R30" s="13"/>
    </row>
    <row r="31" spans="2:18" s="5" customFormat="1" ht="14.1" hidden="1" customHeight="1">
      <c r="B31" s="17"/>
      <c r="C31" s="16" t="s">
        <v>0</v>
      </c>
      <c r="D31" s="14"/>
      <c r="E31" s="14"/>
      <c r="F31" s="15"/>
      <c r="G31" s="16" t="s">
        <v>0</v>
      </c>
      <c r="H31" s="14"/>
      <c r="I31" s="14"/>
      <c r="J31" s="15"/>
      <c r="K31" s="16" t="s">
        <v>0</v>
      </c>
      <c r="L31" s="14"/>
      <c r="M31" s="14"/>
      <c r="N31" s="15"/>
      <c r="O31" s="14"/>
      <c r="P31" s="14"/>
      <c r="Q31" s="14"/>
      <c r="R31" s="13"/>
    </row>
    <row r="32" spans="2:18" s="5" customFormat="1" ht="14.1" hidden="1" customHeight="1">
      <c r="B32" s="17"/>
      <c r="C32" s="16" t="s">
        <v>0</v>
      </c>
      <c r="D32" s="14"/>
      <c r="E32" s="14"/>
      <c r="F32" s="15"/>
      <c r="G32" s="16" t="s">
        <v>0</v>
      </c>
      <c r="H32" s="14"/>
      <c r="I32" s="14"/>
      <c r="J32" s="15"/>
      <c r="K32" s="16" t="s">
        <v>0</v>
      </c>
      <c r="L32" s="14"/>
      <c r="M32" s="14"/>
      <c r="N32" s="15"/>
      <c r="O32" s="14"/>
      <c r="P32" s="14"/>
      <c r="Q32" s="14"/>
      <c r="R32" s="13"/>
    </row>
    <row r="33" spans="2:18" s="5" customFormat="1" ht="14.1" hidden="1" customHeight="1">
      <c r="B33" s="17"/>
      <c r="C33" s="16"/>
      <c r="D33" s="14"/>
      <c r="E33" s="14"/>
      <c r="F33" s="15"/>
      <c r="G33" s="16"/>
      <c r="H33" s="14"/>
      <c r="I33" s="14"/>
      <c r="J33" s="15"/>
      <c r="K33" s="16" t="s">
        <v>0</v>
      </c>
      <c r="L33" s="14"/>
      <c r="M33" s="14"/>
      <c r="N33" s="15"/>
      <c r="O33" s="14"/>
      <c r="P33" s="14"/>
      <c r="Q33" s="14"/>
      <c r="R33" s="13"/>
    </row>
    <row r="34" spans="2:18" s="5" customFormat="1" ht="14.1" customHeight="1" thickBot="1">
      <c r="B34" s="12"/>
      <c r="C34" s="11"/>
      <c r="D34" s="9"/>
      <c r="E34" s="9"/>
      <c r="F34" s="8"/>
      <c r="G34" s="11"/>
      <c r="H34" s="9"/>
      <c r="I34" s="9"/>
      <c r="J34" s="8"/>
      <c r="K34" s="10" t="s">
        <v>0</v>
      </c>
      <c r="L34" s="9"/>
      <c r="M34" s="9"/>
      <c r="N34" s="8"/>
      <c r="O34" s="7"/>
      <c r="P34" s="7"/>
      <c r="Q34" s="7"/>
      <c r="R34" s="6"/>
    </row>
    <row r="36" spans="2:18" ht="13.8">
      <c r="B36" s="4"/>
      <c r="C36" s="3" t="e">
        <f>C29/C26</f>
        <v>#DIV/0!</v>
      </c>
      <c r="G36" s="3" t="e">
        <f>G29/G26</f>
        <v>#DIV/0!</v>
      </c>
      <c r="K36" s="3" t="e">
        <f>K29/K26</f>
        <v>#DIV/0!</v>
      </c>
    </row>
    <row r="49" spans="3:3">
      <c r="C49" s="2">
        <v>8.1500000000000003E-2</v>
      </c>
    </row>
  </sheetData>
  <mergeCells count="1">
    <mergeCell ref="B3:R3"/>
  </mergeCells>
  <printOptions horizontalCentered="1" verticalCentered="1"/>
  <pageMargins left="0.25" right="0.25" top="0" bottom="0" header="0.5" footer="0.5"/>
  <pageSetup scale="70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A8A0E4-EE88-4A73-9B29-C6D92B3223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73ADE3-53FF-4E24-BE99-7F8E40246F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F1E790-9011-4E39-8495-EF5599A6BF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Self-Storage Expense Comps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kmuel</dc:creator>
  <cp:lastModifiedBy>Michael Martino</cp:lastModifiedBy>
  <dcterms:created xsi:type="dcterms:W3CDTF">2020-01-04T19:44:33Z</dcterms:created>
  <dcterms:modified xsi:type="dcterms:W3CDTF">2020-03-14T18:10:26Z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0x010100CF5F8BD6FB4F524198FB3326D5055444</vt:lpwstr>
  </property>
</Properties>
</file>