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STOR-AUTHENTIC\Desktop\PROJECT\Data Analysis\"/>
    </mc:Choice>
  </mc:AlternateContent>
  <xr:revisionPtr revIDLastSave="0" documentId="13_ncr:1_{51C40166-AE40-4878-BB39-4C99A44E02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gebdh">Sheet1!$1:$1048576</definedName>
    <definedName name="Gend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234" i="1"/>
  <c r="F234" i="1" s="1"/>
  <c r="G234" i="1" s="1"/>
  <c r="E233" i="1"/>
  <c r="F233" i="1" s="1"/>
  <c r="G233" i="1" s="1"/>
  <c r="E232" i="1"/>
  <c r="F232" i="1" s="1"/>
  <c r="G232" i="1" s="1"/>
  <c r="E231" i="1"/>
  <c r="F231" i="1" s="1"/>
  <c r="G231" i="1" s="1"/>
  <c r="E230" i="1"/>
  <c r="F230" i="1" s="1"/>
  <c r="G230" i="1" s="1"/>
  <c r="F229" i="1"/>
  <c r="G229" i="1" s="1"/>
  <c r="E229" i="1"/>
  <c r="E228" i="1"/>
  <c r="F228" i="1" s="1"/>
  <c r="G228" i="1" s="1"/>
  <c r="E227" i="1"/>
  <c r="F227" i="1" s="1"/>
  <c r="G227" i="1" s="1"/>
  <c r="G226" i="1"/>
  <c r="F226" i="1"/>
  <c r="E226" i="1"/>
  <c r="E225" i="1"/>
  <c r="F225" i="1" s="1"/>
  <c r="G225" i="1" s="1"/>
  <c r="E224" i="1"/>
  <c r="F224" i="1" s="1"/>
  <c r="G224" i="1" s="1"/>
  <c r="E223" i="1"/>
  <c r="F223" i="1" s="1"/>
  <c r="G223" i="1" s="1"/>
  <c r="F222" i="1"/>
  <c r="G222" i="1" s="1"/>
  <c r="E222" i="1"/>
  <c r="F221" i="1"/>
  <c r="G221" i="1" s="1"/>
  <c r="E221" i="1"/>
  <c r="E220" i="1"/>
  <c r="F220" i="1" s="1"/>
  <c r="G220" i="1" s="1"/>
  <c r="E219" i="1"/>
  <c r="F219" i="1" s="1"/>
  <c r="G219" i="1" s="1"/>
  <c r="G218" i="1"/>
  <c r="F218" i="1"/>
  <c r="E218" i="1"/>
  <c r="E217" i="1"/>
  <c r="F217" i="1" s="1"/>
  <c r="G217" i="1" s="1"/>
  <c r="E216" i="1"/>
  <c r="F216" i="1" s="1"/>
  <c r="G216" i="1" s="1"/>
  <c r="E215" i="1"/>
  <c r="F215" i="1" s="1"/>
  <c r="G215" i="1" s="1"/>
  <c r="F214" i="1"/>
  <c r="G214" i="1" s="1"/>
  <c r="E214" i="1"/>
  <c r="F213" i="1"/>
  <c r="G213" i="1" s="1"/>
  <c r="E213" i="1"/>
  <c r="E212" i="1"/>
  <c r="F212" i="1" s="1"/>
  <c r="G212" i="1" s="1"/>
  <c r="E211" i="1"/>
  <c r="F211" i="1" s="1"/>
  <c r="G211" i="1" s="1"/>
  <c r="G210" i="1"/>
  <c r="F210" i="1"/>
  <c r="E210" i="1"/>
  <c r="E209" i="1"/>
  <c r="F209" i="1" s="1"/>
  <c r="G209" i="1" s="1"/>
  <c r="E208" i="1"/>
  <c r="F208" i="1" s="1"/>
  <c r="G208" i="1" s="1"/>
  <c r="E207" i="1"/>
  <c r="F207" i="1" s="1"/>
  <c r="G207" i="1" s="1"/>
  <c r="F206" i="1"/>
  <c r="G206" i="1" s="1"/>
  <c r="E206" i="1"/>
  <c r="F205" i="1"/>
  <c r="G205" i="1" s="1"/>
  <c r="E205" i="1"/>
  <c r="E204" i="1"/>
  <c r="F204" i="1" s="1"/>
  <c r="G204" i="1" s="1"/>
  <c r="E203" i="1"/>
  <c r="F203" i="1" s="1"/>
  <c r="G203" i="1" s="1"/>
  <c r="G202" i="1"/>
  <c r="F202" i="1"/>
  <c r="E202" i="1"/>
  <c r="E201" i="1"/>
  <c r="F201" i="1" s="1"/>
  <c r="G201" i="1" s="1"/>
  <c r="E200" i="1"/>
  <c r="F200" i="1" s="1"/>
  <c r="G200" i="1" s="1"/>
  <c r="E199" i="1"/>
  <c r="F199" i="1" s="1"/>
  <c r="G199" i="1" s="1"/>
  <c r="F198" i="1"/>
  <c r="G198" i="1" s="1"/>
  <c r="E198" i="1"/>
  <c r="F197" i="1"/>
  <c r="G197" i="1" s="1"/>
  <c r="E197" i="1"/>
  <c r="E196" i="1"/>
  <c r="F196" i="1" s="1"/>
  <c r="G196" i="1" s="1"/>
  <c r="E195" i="1"/>
  <c r="F195" i="1" s="1"/>
  <c r="G195" i="1" s="1"/>
  <c r="G194" i="1"/>
  <c r="F194" i="1"/>
  <c r="E194" i="1"/>
  <c r="E193" i="1"/>
  <c r="F193" i="1" s="1"/>
  <c r="G193" i="1" s="1"/>
  <c r="E192" i="1"/>
  <c r="F192" i="1" s="1"/>
  <c r="G192" i="1" s="1"/>
  <c r="E191" i="1"/>
  <c r="F191" i="1" s="1"/>
  <c r="G191" i="1" s="1"/>
  <c r="F190" i="1"/>
  <c r="G190" i="1" s="1"/>
  <c r="E190" i="1"/>
  <c r="F189" i="1"/>
  <c r="G189" i="1" s="1"/>
  <c r="E189" i="1"/>
  <c r="E188" i="1"/>
  <c r="F188" i="1" s="1"/>
  <c r="G188" i="1" s="1"/>
  <c r="E187" i="1"/>
  <c r="F187" i="1" s="1"/>
  <c r="G187" i="1" s="1"/>
  <c r="G186" i="1"/>
  <c r="F186" i="1"/>
  <c r="E186" i="1"/>
  <c r="E185" i="1"/>
  <c r="F185" i="1" s="1"/>
  <c r="G185" i="1" s="1"/>
  <c r="E184" i="1"/>
  <c r="F184" i="1" s="1"/>
  <c r="G184" i="1" s="1"/>
  <c r="E183" i="1"/>
  <c r="F183" i="1" s="1"/>
  <c r="G183" i="1" s="1"/>
  <c r="F182" i="1"/>
  <c r="G182" i="1" s="1"/>
  <c r="E182" i="1"/>
  <c r="F181" i="1"/>
  <c r="G181" i="1" s="1"/>
  <c r="E181" i="1"/>
  <c r="E180" i="1"/>
  <c r="F180" i="1" s="1"/>
  <c r="G180" i="1" s="1"/>
  <c r="E179" i="1"/>
  <c r="F179" i="1" s="1"/>
  <c r="G179" i="1" s="1"/>
  <c r="G178" i="1"/>
  <c r="F178" i="1"/>
  <c r="E178" i="1"/>
  <c r="E177" i="1"/>
  <c r="F177" i="1" s="1"/>
  <c r="G177" i="1" s="1"/>
  <c r="E176" i="1"/>
  <c r="F176" i="1" s="1"/>
  <c r="G176" i="1" s="1"/>
  <c r="E175" i="1"/>
  <c r="F175" i="1" s="1"/>
  <c r="G175" i="1" s="1"/>
  <c r="F174" i="1"/>
  <c r="G174" i="1" s="1"/>
  <c r="E174" i="1"/>
  <c r="F173" i="1"/>
  <c r="G173" i="1" s="1"/>
  <c r="E173" i="1"/>
  <c r="E172" i="1"/>
  <c r="F172" i="1" s="1"/>
  <c r="G172" i="1" s="1"/>
  <c r="E171" i="1"/>
  <c r="F171" i="1" s="1"/>
  <c r="G171" i="1" s="1"/>
  <c r="G170" i="1"/>
  <c r="F170" i="1"/>
  <c r="E170" i="1"/>
  <c r="E169" i="1"/>
  <c r="F169" i="1" s="1"/>
  <c r="G169" i="1" s="1"/>
  <c r="E168" i="1"/>
  <c r="F168" i="1" s="1"/>
  <c r="G168" i="1" s="1"/>
  <c r="E167" i="1"/>
  <c r="F167" i="1" s="1"/>
  <c r="G167" i="1" s="1"/>
  <c r="F166" i="1"/>
  <c r="G166" i="1" s="1"/>
  <c r="E166" i="1"/>
  <c r="F165" i="1"/>
  <c r="G165" i="1" s="1"/>
  <c r="E165" i="1"/>
  <c r="E164" i="1"/>
  <c r="F164" i="1" s="1"/>
  <c r="G164" i="1" s="1"/>
  <c r="E163" i="1"/>
  <c r="F163" i="1" s="1"/>
  <c r="G163" i="1" s="1"/>
  <c r="G162" i="1"/>
  <c r="F162" i="1"/>
  <c r="E162" i="1"/>
  <c r="E161" i="1"/>
  <c r="F161" i="1" s="1"/>
  <c r="G161" i="1" s="1"/>
  <c r="E160" i="1"/>
  <c r="F160" i="1" s="1"/>
  <c r="G160" i="1" s="1"/>
  <c r="E159" i="1"/>
  <c r="F159" i="1" s="1"/>
  <c r="G159" i="1" s="1"/>
  <c r="F158" i="1"/>
  <c r="G158" i="1" s="1"/>
  <c r="E158" i="1"/>
  <c r="F157" i="1"/>
  <c r="G157" i="1" s="1"/>
  <c r="E157" i="1"/>
  <c r="E156" i="1"/>
  <c r="F156" i="1" s="1"/>
  <c r="G156" i="1" s="1"/>
  <c r="E155" i="1"/>
  <c r="F155" i="1" s="1"/>
  <c r="G155" i="1" s="1"/>
  <c r="G154" i="1"/>
  <c r="F154" i="1"/>
  <c r="E154" i="1"/>
  <c r="E153" i="1"/>
  <c r="F153" i="1" s="1"/>
  <c r="G153" i="1" s="1"/>
  <c r="E152" i="1"/>
  <c r="F152" i="1" s="1"/>
  <c r="G152" i="1" s="1"/>
  <c r="E151" i="1"/>
  <c r="F151" i="1" s="1"/>
  <c r="G151" i="1" s="1"/>
  <c r="F150" i="1"/>
  <c r="G150" i="1" s="1"/>
  <c r="E150" i="1"/>
  <c r="F149" i="1"/>
  <c r="G149" i="1" s="1"/>
  <c r="E149" i="1"/>
  <c r="E148" i="1"/>
  <c r="F148" i="1" s="1"/>
  <c r="G148" i="1" s="1"/>
  <c r="E147" i="1"/>
  <c r="F147" i="1" s="1"/>
  <c r="G147" i="1" s="1"/>
  <c r="G146" i="1"/>
  <c r="F146" i="1"/>
  <c r="E146" i="1"/>
  <c r="E145" i="1"/>
  <c r="F145" i="1" s="1"/>
  <c r="G145" i="1" s="1"/>
  <c r="E144" i="1"/>
  <c r="F144" i="1" s="1"/>
  <c r="G144" i="1" s="1"/>
  <c r="E143" i="1"/>
  <c r="F143" i="1" s="1"/>
  <c r="G143" i="1" s="1"/>
  <c r="F142" i="1"/>
  <c r="G142" i="1" s="1"/>
  <c r="E142" i="1"/>
  <c r="F141" i="1"/>
  <c r="G141" i="1" s="1"/>
  <c r="E141" i="1"/>
  <c r="E140" i="1"/>
  <c r="F140" i="1" s="1"/>
  <c r="G140" i="1" s="1"/>
  <c r="E139" i="1"/>
  <c r="F139" i="1" s="1"/>
  <c r="G139" i="1" s="1"/>
  <c r="G138" i="1"/>
  <c r="F138" i="1"/>
  <c r="E138" i="1"/>
  <c r="E137" i="1"/>
  <c r="F137" i="1" s="1"/>
  <c r="G137" i="1" s="1"/>
  <c r="E136" i="1"/>
  <c r="F136" i="1" s="1"/>
  <c r="G136" i="1" s="1"/>
  <c r="E135" i="1"/>
  <c r="F135" i="1" s="1"/>
  <c r="G135" i="1" s="1"/>
  <c r="F134" i="1"/>
  <c r="G134" i="1" s="1"/>
  <c r="E134" i="1"/>
  <c r="F133" i="1"/>
  <c r="G133" i="1" s="1"/>
  <c r="E133" i="1"/>
  <c r="E132" i="1"/>
  <c r="F132" i="1" s="1"/>
  <c r="G132" i="1" s="1"/>
  <c r="E131" i="1"/>
  <c r="F131" i="1" s="1"/>
  <c r="G131" i="1" s="1"/>
  <c r="G130" i="1"/>
  <c r="F130" i="1"/>
  <c r="E130" i="1"/>
  <c r="E129" i="1"/>
  <c r="F129" i="1" s="1"/>
  <c r="G129" i="1" s="1"/>
  <c r="E128" i="1"/>
  <c r="F128" i="1" s="1"/>
  <c r="G128" i="1" s="1"/>
  <c r="E127" i="1"/>
  <c r="F127" i="1" s="1"/>
  <c r="G127" i="1" s="1"/>
  <c r="F126" i="1"/>
  <c r="G126" i="1" s="1"/>
  <c r="E126" i="1"/>
  <c r="F125" i="1"/>
  <c r="G125" i="1" s="1"/>
  <c r="E125" i="1"/>
  <c r="E124" i="1"/>
  <c r="F124" i="1" s="1"/>
  <c r="G124" i="1" s="1"/>
  <c r="E123" i="1"/>
  <c r="F123" i="1" s="1"/>
  <c r="G123" i="1" s="1"/>
  <c r="E122" i="1"/>
  <c r="F122" i="1" s="1"/>
  <c r="G122" i="1" s="1"/>
  <c r="E121" i="1"/>
  <c r="F121" i="1" s="1"/>
  <c r="G121" i="1" s="1"/>
  <c r="E120" i="1"/>
  <c r="F120" i="1" s="1"/>
  <c r="G120" i="1" s="1"/>
  <c r="E119" i="1"/>
  <c r="F119" i="1" s="1"/>
  <c r="G119" i="1" s="1"/>
  <c r="F118" i="1"/>
  <c r="G118" i="1" s="1"/>
  <c r="E118" i="1"/>
  <c r="F117" i="1"/>
  <c r="G117" i="1" s="1"/>
  <c r="E117" i="1"/>
  <c r="E116" i="1"/>
  <c r="F116" i="1" s="1"/>
  <c r="G116" i="1" s="1"/>
  <c r="E115" i="1"/>
  <c r="F115" i="1" s="1"/>
  <c r="G115" i="1" s="1"/>
  <c r="E114" i="1"/>
  <c r="F114" i="1" s="1"/>
  <c r="G114" i="1" s="1"/>
  <c r="E113" i="1"/>
  <c r="F113" i="1" s="1"/>
  <c r="G113" i="1" s="1"/>
  <c r="E112" i="1"/>
  <c r="F112" i="1" s="1"/>
  <c r="G112" i="1" s="1"/>
  <c r="E111" i="1"/>
  <c r="F111" i="1" s="1"/>
  <c r="G111" i="1" s="1"/>
  <c r="F110" i="1"/>
  <c r="G110" i="1" s="1"/>
  <c r="E110" i="1"/>
  <c r="F109" i="1"/>
  <c r="G109" i="1" s="1"/>
  <c r="E109" i="1"/>
  <c r="E108" i="1"/>
  <c r="F108" i="1" s="1"/>
  <c r="G108" i="1" s="1"/>
  <c r="E107" i="1"/>
  <c r="F107" i="1" s="1"/>
  <c r="G107" i="1" s="1"/>
  <c r="E106" i="1"/>
  <c r="F106" i="1" s="1"/>
  <c r="G106" i="1" s="1"/>
  <c r="E105" i="1"/>
  <c r="F105" i="1" s="1"/>
  <c r="G105" i="1" s="1"/>
  <c r="E104" i="1"/>
  <c r="F104" i="1" s="1"/>
  <c r="G104" i="1" s="1"/>
  <c r="E103" i="1"/>
  <c r="F103" i="1" s="1"/>
  <c r="G103" i="1" s="1"/>
  <c r="F102" i="1"/>
  <c r="G102" i="1" s="1"/>
  <c r="E102" i="1"/>
  <c r="F101" i="1"/>
  <c r="G101" i="1" s="1"/>
  <c r="E101" i="1"/>
  <c r="E100" i="1"/>
  <c r="F100" i="1" s="1"/>
  <c r="G100" i="1" s="1"/>
  <c r="E99" i="1"/>
  <c r="F99" i="1" s="1"/>
  <c r="G99" i="1" s="1"/>
  <c r="E98" i="1"/>
  <c r="F98" i="1" s="1"/>
  <c r="G98" i="1" s="1"/>
  <c r="E97" i="1"/>
  <c r="F97" i="1" s="1"/>
  <c r="G97" i="1" s="1"/>
  <c r="E96" i="1"/>
  <c r="F96" i="1" s="1"/>
  <c r="G96" i="1" s="1"/>
  <c r="E95" i="1"/>
  <c r="F95" i="1" s="1"/>
  <c r="G95" i="1" s="1"/>
  <c r="F94" i="1"/>
  <c r="G94" i="1" s="1"/>
  <c r="E94" i="1"/>
  <c r="F93" i="1"/>
  <c r="G93" i="1" s="1"/>
  <c r="E93" i="1"/>
  <c r="E92" i="1"/>
  <c r="F92" i="1" s="1"/>
  <c r="G92" i="1" s="1"/>
  <c r="E91" i="1"/>
  <c r="F91" i="1" s="1"/>
  <c r="G91" i="1" s="1"/>
  <c r="E90" i="1"/>
  <c r="F90" i="1" s="1"/>
  <c r="G90" i="1" s="1"/>
  <c r="E89" i="1"/>
  <c r="F89" i="1" s="1"/>
  <c r="G89" i="1" s="1"/>
  <c r="E88" i="1"/>
  <c r="F88" i="1" s="1"/>
  <c r="G88" i="1" s="1"/>
  <c r="E87" i="1"/>
  <c r="F87" i="1" s="1"/>
  <c r="G87" i="1" s="1"/>
  <c r="F86" i="1"/>
  <c r="G86" i="1" s="1"/>
  <c r="E86" i="1"/>
  <c r="F85" i="1"/>
  <c r="G85" i="1" s="1"/>
  <c r="E85" i="1"/>
  <c r="E84" i="1"/>
  <c r="F84" i="1" s="1"/>
  <c r="G84" i="1" s="1"/>
  <c r="E83" i="1"/>
  <c r="F83" i="1" s="1"/>
  <c r="G83" i="1" s="1"/>
  <c r="E82" i="1"/>
  <c r="F82" i="1" s="1"/>
  <c r="G82" i="1" s="1"/>
  <c r="E81" i="1"/>
  <c r="F81" i="1" s="1"/>
  <c r="G81" i="1" s="1"/>
  <c r="E80" i="1"/>
  <c r="F80" i="1" s="1"/>
  <c r="G80" i="1" s="1"/>
  <c r="E79" i="1"/>
  <c r="F79" i="1" s="1"/>
  <c r="G79" i="1" s="1"/>
  <c r="F78" i="1"/>
  <c r="G78" i="1" s="1"/>
  <c r="E78" i="1"/>
  <c r="F77" i="1"/>
  <c r="G77" i="1" s="1"/>
  <c r="E77" i="1"/>
  <c r="E76" i="1"/>
  <c r="F76" i="1" s="1"/>
  <c r="G76" i="1" s="1"/>
  <c r="E75" i="1"/>
  <c r="F75" i="1" s="1"/>
  <c r="G75" i="1" s="1"/>
  <c r="E74" i="1"/>
  <c r="F74" i="1" s="1"/>
  <c r="G74" i="1" s="1"/>
  <c r="E73" i="1"/>
  <c r="F73" i="1" s="1"/>
  <c r="G73" i="1" s="1"/>
  <c r="E72" i="1"/>
  <c r="F72" i="1" s="1"/>
  <c r="G72" i="1" s="1"/>
  <c r="E71" i="1"/>
  <c r="F71" i="1" s="1"/>
  <c r="G71" i="1" s="1"/>
  <c r="F70" i="1"/>
  <c r="G70" i="1" s="1"/>
  <c r="E70" i="1"/>
  <c r="F69" i="1"/>
  <c r="G69" i="1" s="1"/>
  <c r="E69" i="1"/>
  <c r="E68" i="1"/>
  <c r="F68" i="1" s="1"/>
  <c r="G68" i="1" s="1"/>
  <c r="E67" i="1"/>
  <c r="F67" i="1" s="1"/>
  <c r="G67" i="1" s="1"/>
  <c r="E66" i="1"/>
  <c r="F66" i="1" s="1"/>
  <c r="G66" i="1" s="1"/>
  <c r="E65" i="1"/>
  <c r="F65" i="1" s="1"/>
  <c r="G65" i="1" s="1"/>
  <c r="E64" i="1"/>
  <c r="F64" i="1" s="1"/>
  <c r="G64" i="1" s="1"/>
  <c r="E63" i="1"/>
  <c r="F63" i="1" s="1"/>
  <c r="G63" i="1" s="1"/>
  <c r="F62" i="1"/>
  <c r="G62" i="1" s="1"/>
  <c r="E62" i="1"/>
  <c r="F61" i="1"/>
  <c r="G61" i="1" s="1"/>
  <c r="E61" i="1"/>
  <c r="E60" i="1"/>
  <c r="F60" i="1" s="1"/>
  <c r="G60" i="1" s="1"/>
  <c r="G59" i="1"/>
  <c r="F59" i="1"/>
  <c r="E59" i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F54" i="1"/>
  <c r="G54" i="1" s="1"/>
  <c r="E54" i="1"/>
  <c r="F53" i="1"/>
  <c r="G53" i="1" s="1"/>
  <c r="E53" i="1"/>
  <c r="E52" i="1"/>
  <c r="F52" i="1" s="1"/>
  <c r="G52" i="1" s="1"/>
  <c r="G51" i="1"/>
  <c r="F51" i="1"/>
  <c r="E51" i="1"/>
  <c r="G50" i="1"/>
  <c r="F50" i="1"/>
  <c r="E50" i="1"/>
  <c r="E49" i="1"/>
  <c r="F49" i="1" s="1"/>
  <c r="G49" i="1" s="1"/>
  <c r="E48" i="1"/>
  <c r="F48" i="1" s="1"/>
  <c r="G48" i="1" s="1"/>
  <c r="E47" i="1"/>
  <c r="F47" i="1" s="1"/>
  <c r="G47" i="1" s="1"/>
  <c r="F46" i="1"/>
  <c r="G46" i="1" s="1"/>
  <c r="E46" i="1"/>
  <c r="F45" i="1"/>
  <c r="G45" i="1" s="1"/>
  <c r="E45" i="1"/>
  <c r="E44" i="1"/>
  <c r="F44" i="1" s="1"/>
  <c r="G44" i="1" s="1"/>
  <c r="G43" i="1"/>
  <c r="F43" i="1"/>
  <c r="E43" i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F38" i="1"/>
  <c r="G38" i="1" s="1"/>
  <c r="E38" i="1"/>
  <c r="F37" i="1"/>
  <c r="G37" i="1" s="1"/>
  <c r="E37" i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F30" i="1"/>
  <c r="G30" i="1" s="1"/>
  <c r="E30" i="1"/>
  <c r="F29" i="1"/>
  <c r="G29" i="1" s="1"/>
  <c r="E29" i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F22" i="1"/>
  <c r="G22" i="1" s="1"/>
  <c r="E22" i="1"/>
  <c r="F21" i="1"/>
  <c r="G21" i="1" s="1"/>
  <c r="E21" i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F14" i="1"/>
  <c r="G14" i="1" s="1"/>
  <c r="E14" i="1"/>
  <c r="F13" i="1"/>
  <c r="G13" i="1" s="1"/>
  <c r="E13" i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F6" i="1"/>
  <c r="G6" i="1" s="1"/>
  <c r="E6" i="1"/>
  <c r="F5" i="1"/>
  <c r="G5" i="1" s="1"/>
  <c r="E5" i="1"/>
  <c r="E4" i="1"/>
  <c r="F4" i="1" s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<sst xmlns="http://schemas.openxmlformats.org/spreadsheetml/2006/main" count="249" uniqueCount="18">
  <si>
    <t>Gender</t>
  </si>
  <si>
    <t>Age</t>
  </si>
  <si>
    <t>Weight(Kg)</t>
  </si>
  <si>
    <t>Height(Cm)</t>
  </si>
  <si>
    <t>Neck circumference(Cm)</t>
  </si>
  <si>
    <t>Waist circumference(Cm)</t>
  </si>
  <si>
    <t>M</t>
  </si>
  <si>
    <t>F</t>
  </si>
  <si>
    <t>BMI=weight(kg)/height(m)</t>
  </si>
  <si>
    <t>Height(m)</t>
  </si>
  <si>
    <t>BMI</t>
  </si>
  <si>
    <t>Specific objectives</t>
  </si>
  <si>
    <t>To determine the mean value of obesity indices among the</t>
  </si>
  <si>
    <t>To determine the relationship among the various obesity indices</t>
  </si>
  <si>
    <t>primary school children aged 6-12yrs</t>
  </si>
  <si>
    <t>To determine the prevalence of underweight of obesity among primary school children aged 6-12yrs</t>
  </si>
  <si>
    <t>To determine the sexual dimorphism in the varius indices</t>
  </si>
  <si>
    <t>To determine the correlation between age, gender of obesity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</si>
</sst>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4"/>
  <sheetViews>
    <sheetView tabSelected="1" topLeftCell="A84" workbookViewId="0">
      <selection activeCell="D2" sqref="D2:D100"/>
    </sheetView>
  </sheetViews>
  <sheetFormatPr defaultColWidth="10" defaultRowHeight="14.5"/>
  <cols>
    <col min="3" max="5" width="10.6328125" customWidth="1"/>
    <col min="6" max="6" width="23.6328125" customWidth="1"/>
    <col min="7" max="7" width="10.6328125" customWidth="1"/>
    <col min="8" max="8" width="21.6328125" customWidth="1"/>
    <col min="9" max="9" width="20.632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5</v>
      </c>
      <c r="I1" t="s">
        <v>4</v>
      </c>
    </row>
    <row r="2" spans="1:9">
      <c r="A2" t="s">
        <v>6</v>
      </c>
      <c r="B2">
        <v>8</v>
      </c>
      <c r="C2">
        <v>29.4</v>
      </c>
      <c r="D2">
        <v>127.6</v>
      </c>
      <c r="E2">
        <f t="shared" ref="E2:E65" si="0">D2/100</f>
        <v>1.276</v>
      </c>
      <c r="F2">
        <f>C2/E2</f>
        <v>23.040752351097176</v>
      </c>
      <c r="G2">
        <f>ROUNDUP(F2,1)</f>
        <v>23.1</v>
      </c>
      <c r="H2">
        <v>54.2</v>
      </c>
      <c r="I2">
        <v>30.1</v>
      </c>
    </row>
    <row r="3" spans="1:9">
      <c r="A3" t="s">
        <v>7</v>
      </c>
      <c r="B3">
        <v>10</v>
      </c>
      <c r="C3">
        <v>34.799999999999997</v>
      </c>
      <c r="D3">
        <v>138.19999999999999</v>
      </c>
      <c r="E3">
        <f t="shared" si="0"/>
        <v>1.3819999999999999</v>
      </c>
      <c r="F3">
        <f>C3/E3</f>
        <v>25.180897250361795</v>
      </c>
      <c r="G3">
        <f t="shared" ref="G3:G66" si="1">ROUNDUP(F3,1)</f>
        <v>25.200000000000003</v>
      </c>
      <c r="H3">
        <v>58.7</v>
      </c>
      <c r="I3">
        <v>32.700000000000003</v>
      </c>
    </row>
    <row r="4" spans="1:9">
      <c r="A4" t="s">
        <v>6</v>
      </c>
      <c r="B4">
        <v>7</v>
      </c>
      <c r="C4">
        <v>26.7</v>
      </c>
      <c r="D4">
        <v>115.4</v>
      </c>
      <c r="E4">
        <f t="shared" si="0"/>
        <v>1.1540000000000001</v>
      </c>
      <c r="F4">
        <f t="shared" ref="F2:F65" si="2">C4/E4</f>
        <v>23.136915077989599</v>
      </c>
      <c r="G4">
        <f t="shared" si="1"/>
        <v>23.200000000000003</v>
      </c>
      <c r="H4">
        <v>52.1</v>
      </c>
      <c r="I4">
        <v>28.9</v>
      </c>
    </row>
    <row r="5" spans="1:9">
      <c r="A5" t="s">
        <v>7</v>
      </c>
      <c r="B5">
        <v>9</v>
      </c>
      <c r="C5">
        <v>31.2</v>
      </c>
      <c r="D5">
        <v>132.80000000000001</v>
      </c>
      <c r="E5">
        <f t="shared" si="0"/>
        <v>1.3280000000000001</v>
      </c>
      <c r="F5">
        <f t="shared" si="2"/>
        <v>23.493975903614455</v>
      </c>
      <c r="G5">
        <f t="shared" si="1"/>
        <v>23.5</v>
      </c>
      <c r="H5">
        <v>56.4</v>
      </c>
      <c r="I5">
        <v>31.4</v>
      </c>
    </row>
    <row r="6" spans="1:9">
      <c r="A6" t="s">
        <v>6</v>
      </c>
      <c r="B6">
        <v>11</v>
      </c>
      <c r="C6">
        <v>38.5</v>
      </c>
      <c r="D6">
        <v>145.6</v>
      </c>
      <c r="E6">
        <f t="shared" si="0"/>
        <v>1.456</v>
      </c>
      <c r="F6">
        <f t="shared" si="2"/>
        <v>26.442307692307693</v>
      </c>
      <c r="G6">
        <f t="shared" si="1"/>
        <v>26.5</v>
      </c>
      <c r="H6">
        <v>61.9</v>
      </c>
      <c r="I6">
        <v>34.4</v>
      </c>
    </row>
    <row r="7" spans="1:9">
      <c r="A7" t="s">
        <v>7</v>
      </c>
      <c r="B7">
        <v>6</v>
      </c>
      <c r="C7">
        <v>23.3</v>
      </c>
      <c r="D7">
        <v>103.7</v>
      </c>
      <c r="E7">
        <f t="shared" si="0"/>
        <v>1.0369999999999999</v>
      </c>
      <c r="F7">
        <f t="shared" si="2"/>
        <v>22.468659594985539</v>
      </c>
      <c r="G7">
        <f t="shared" si="1"/>
        <v>22.5</v>
      </c>
      <c r="H7">
        <v>40.6</v>
      </c>
      <c r="I7">
        <v>25.9</v>
      </c>
    </row>
    <row r="8" spans="1:9">
      <c r="A8" t="s">
        <v>6</v>
      </c>
      <c r="B8">
        <v>10</v>
      </c>
      <c r="C8">
        <v>36.200000000000003</v>
      </c>
      <c r="D8">
        <v>140.30000000000001</v>
      </c>
      <c r="E8">
        <f t="shared" si="0"/>
        <v>1.403</v>
      </c>
      <c r="F8">
        <f t="shared" si="2"/>
        <v>25.80185317177477</v>
      </c>
      <c r="G8">
        <f t="shared" si="1"/>
        <v>25.900000000000002</v>
      </c>
      <c r="H8">
        <v>59.4</v>
      </c>
      <c r="I8">
        <v>33</v>
      </c>
    </row>
    <row r="9" spans="1:9">
      <c r="A9" t="s">
        <v>7</v>
      </c>
      <c r="B9">
        <v>8</v>
      </c>
      <c r="C9">
        <v>28.1</v>
      </c>
      <c r="D9">
        <v>126.2</v>
      </c>
      <c r="E9">
        <f t="shared" si="0"/>
        <v>1.262</v>
      </c>
      <c r="F9">
        <f t="shared" si="2"/>
        <v>22.266244057052297</v>
      </c>
      <c r="G9">
        <f t="shared" si="1"/>
        <v>22.3</v>
      </c>
      <c r="H9">
        <v>53.3</v>
      </c>
      <c r="I9">
        <v>29.6</v>
      </c>
    </row>
    <row r="10" spans="1:9">
      <c r="A10" t="s">
        <v>6</v>
      </c>
      <c r="B10">
        <v>12</v>
      </c>
      <c r="C10">
        <v>39.799999999999997</v>
      </c>
      <c r="D10">
        <v>148.69999999999999</v>
      </c>
      <c r="E10">
        <f t="shared" si="0"/>
        <v>1.4869999999999999</v>
      </c>
      <c r="F10">
        <f t="shared" si="2"/>
        <v>26.765299260255549</v>
      </c>
      <c r="G10">
        <f t="shared" si="1"/>
        <v>26.8</v>
      </c>
      <c r="H10">
        <v>63.2</v>
      </c>
      <c r="I10">
        <v>35.1</v>
      </c>
    </row>
    <row r="11" spans="1:9">
      <c r="A11" t="s">
        <v>7</v>
      </c>
      <c r="B11">
        <v>9</v>
      </c>
      <c r="C11">
        <v>32.5</v>
      </c>
      <c r="D11">
        <v>135.1</v>
      </c>
      <c r="E11">
        <f t="shared" si="0"/>
        <v>1.351</v>
      </c>
      <c r="F11">
        <f t="shared" si="2"/>
        <v>24.056254626202811</v>
      </c>
      <c r="G11">
        <f t="shared" si="1"/>
        <v>24.1</v>
      </c>
      <c r="H11">
        <v>57.4</v>
      </c>
      <c r="I11">
        <v>31.9</v>
      </c>
    </row>
    <row r="12" spans="1:9">
      <c r="A12" t="s">
        <v>6</v>
      </c>
      <c r="B12">
        <v>7</v>
      </c>
      <c r="C12">
        <v>25.1</v>
      </c>
      <c r="D12">
        <v>110.9</v>
      </c>
      <c r="E12">
        <f t="shared" si="0"/>
        <v>1.109</v>
      </c>
      <c r="F12">
        <f t="shared" si="2"/>
        <v>22.633002705139766</v>
      </c>
      <c r="G12">
        <f t="shared" si="1"/>
        <v>22.700000000000003</v>
      </c>
      <c r="H12">
        <v>49.6</v>
      </c>
      <c r="I12">
        <v>27.5</v>
      </c>
    </row>
    <row r="13" spans="1:9">
      <c r="A13" t="s">
        <v>7</v>
      </c>
      <c r="B13">
        <v>11</v>
      </c>
      <c r="C13">
        <v>37.6</v>
      </c>
      <c r="D13">
        <v>144.1</v>
      </c>
      <c r="E13">
        <f t="shared" si="0"/>
        <v>1.4409999999999998</v>
      </c>
      <c r="F13">
        <f t="shared" si="2"/>
        <v>26.092990978487165</v>
      </c>
      <c r="G13">
        <f t="shared" si="1"/>
        <v>26.1</v>
      </c>
      <c r="H13">
        <v>61</v>
      </c>
      <c r="I13">
        <v>33.9</v>
      </c>
    </row>
    <row r="14" spans="1:9">
      <c r="A14" t="s">
        <v>6</v>
      </c>
      <c r="B14">
        <v>8</v>
      </c>
      <c r="C14">
        <v>27.9</v>
      </c>
      <c r="D14">
        <v>124</v>
      </c>
      <c r="E14">
        <f t="shared" si="0"/>
        <v>1.24</v>
      </c>
      <c r="F14">
        <f t="shared" si="2"/>
        <v>22.5</v>
      </c>
      <c r="G14">
        <f t="shared" si="1"/>
        <v>22.5</v>
      </c>
      <c r="H14">
        <v>52.7</v>
      </c>
      <c r="I14">
        <v>29.3</v>
      </c>
    </row>
    <row r="15" spans="1:9">
      <c r="A15" t="s">
        <v>7</v>
      </c>
      <c r="B15">
        <v>12</v>
      </c>
      <c r="C15">
        <v>41.3</v>
      </c>
      <c r="D15">
        <v>153.1</v>
      </c>
      <c r="E15">
        <f t="shared" si="0"/>
        <v>1.5309999999999999</v>
      </c>
      <c r="F15">
        <f t="shared" si="2"/>
        <v>26.975832789026779</v>
      </c>
      <c r="G15">
        <f t="shared" si="1"/>
        <v>27</v>
      </c>
      <c r="H15">
        <v>64.900000000000006</v>
      </c>
      <c r="I15">
        <v>36</v>
      </c>
    </row>
    <row r="16" spans="1:9">
      <c r="A16" t="s">
        <v>6</v>
      </c>
      <c r="B16">
        <v>10</v>
      </c>
      <c r="C16">
        <v>33.700000000000003</v>
      </c>
      <c r="D16">
        <v>138.9</v>
      </c>
      <c r="E16">
        <f t="shared" si="0"/>
        <v>1.389</v>
      </c>
      <c r="F16">
        <f t="shared" si="2"/>
        <v>24.262059035277179</v>
      </c>
      <c r="G16">
        <f t="shared" si="1"/>
        <v>24.3</v>
      </c>
      <c r="H16">
        <v>58.8</v>
      </c>
      <c r="I16">
        <v>32.700000000000003</v>
      </c>
    </row>
    <row r="17" spans="1:9">
      <c r="A17" t="s">
        <v>7</v>
      </c>
      <c r="B17">
        <v>7</v>
      </c>
      <c r="C17">
        <v>24.7</v>
      </c>
      <c r="D17">
        <v>108.5</v>
      </c>
      <c r="E17">
        <f t="shared" si="0"/>
        <v>1.085</v>
      </c>
      <c r="F17">
        <f t="shared" si="2"/>
        <v>22.764976958525345</v>
      </c>
      <c r="G17">
        <f t="shared" si="1"/>
        <v>22.8</v>
      </c>
      <c r="H17">
        <v>48.4</v>
      </c>
      <c r="I17">
        <v>26.8</v>
      </c>
    </row>
    <row r="18" spans="1:9">
      <c r="A18" t="s">
        <v>6</v>
      </c>
      <c r="B18">
        <v>11</v>
      </c>
      <c r="C18">
        <v>40.700000000000003</v>
      </c>
      <c r="D18">
        <v>150.9</v>
      </c>
      <c r="E18">
        <f t="shared" si="0"/>
        <v>1.5090000000000001</v>
      </c>
      <c r="F18">
        <f t="shared" si="2"/>
        <v>26.971504307488402</v>
      </c>
      <c r="G18">
        <f t="shared" si="1"/>
        <v>27</v>
      </c>
      <c r="H18">
        <v>63.9</v>
      </c>
      <c r="I18">
        <v>35.5</v>
      </c>
    </row>
    <row r="19" spans="1:9">
      <c r="A19" t="s">
        <v>7</v>
      </c>
      <c r="B19">
        <v>9</v>
      </c>
      <c r="C19">
        <v>30.3</v>
      </c>
      <c r="D19">
        <v>130.30000000000001</v>
      </c>
      <c r="E19">
        <f t="shared" si="0"/>
        <v>1.3030000000000002</v>
      </c>
      <c r="F19">
        <f t="shared" si="2"/>
        <v>23.254029163468914</v>
      </c>
      <c r="G19">
        <f t="shared" si="1"/>
        <v>23.3</v>
      </c>
      <c r="H19">
        <v>55.5</v>
      </c>
      <c r="I19">
        <v>30.7</v>
      </c>
    </row>
    <row r="20" spans="1:9">
      <c r="A20" t="s">
        <v>6</v>
      </c>
      <c r="B20">
        <v>8</v>
      </c>
      <c r="C20">
        <v>29.6</v>
      </c>
      <c r="D20">
        <v>128.69999999999999</v>
      </c>
      <c r="E20">
        <f t="shared" si="0"/>
        <v>1.2869999999999999</v>
      </c>
      <c r="F20">
        <f t="shared" si="2"/>
        <v>22.999222999223001</v>
      </c>
      <c r="G20">
        <f t="shared" si="1"/>
        <v>23</v>
      </c>
      <c r="H20">
        <v>54.6</v>
      </c>
      <c r="I20">
        <v>30.3</v>
      </c>
    </row>
    <row r="21" spans="1:9">
      <c r="A21" t="s">
        <v>7</v>
      </c>
      <c r="B21">
        <v>10</v>
      </c>
      <c r="C21">
        <v>36.9</v>
      </c>
      <c r="D21">
        <v>142.4</v>
      </c>
      <c r="E21">
        <f t="shared" si="0"/>
        <v>1.4240000000000002</v>
      </c>
      <c r="F21">
        <f t="shared" si="2"/>
        <v>25.912921348314605</v>
      </c>
      <c r="G21">
        <f t="shared" si="1"/>
        <v>26</v>
      </c>
      <c r="H21">
        <v>60.2</v>
      </c>
      <c r="I21">
        <v>33.4</v>
      </c>
    </row>
    <row r="22" spans="1:9">
      <c r="A22" t="s">
        <v>6</v>
      </c>
      <c r="B22">
        <v>7</v>
      </c>
      <c r="C22">
        <v>26.5</v>
      </c>
      <c r="D22">
        <v>116.6</v>
      </c>
      <c r="E22">
        <f t="shared" si="0"/>
        <v>1.1659999999999999</v>
      </c>
      <c r="F22">
        <f t="shared" si="2"/>
        <v>22.72727272727273</v>
      </c>
      <c r="G22">
        <f t="shared" si="1"/>
        <v>22.8</v>
      </c>
      <c r="H22">
        <v>51.9</v>
      </c>
      <c r="I22">
        <v>28.7</v>
      </c>
    </row>
    <row r="23" spans="1:9">
      <c r="A23" t="s">
        <v>7</v>
      </c>
      <c r="B23">
        <v>11</v>
      </c>
      <c r="C23">
        <v>39</v>
      </c>
      <c r="D23">
        <v>147.30000000000001</v>
      </c>
      <c r="E23">
        <f t="shared" si="0"/>
        <v>1.4730000000000001</v>
      </c>
      <c r="F23">
        <f t="shared" si="2"/>
        <v>26.476578411405292</v>
      </c>
      <c r="G23">
        <f t="shared" si="1"/>
        <v>26.5</v>
      </c>
      <c r="H23">
        <v>62.4</v>
      </c>
      <c r="I23">
        <v>34.700000000000003</v>
      </c>
    </row>
    <row r="24" spans="1:9">
      <c r="A24" t="s">
        <v>6</v>
      </c>
      <c r="B24">
        <v>8</v>
      </c>
      <c r="C24">
        <v>27.3</v>
      </c>
      <c r="D24">
        <v>121.8</v>
      </c>
      <c r="E24">
        <f t="shared" si="0"/>
        <v>1.218</v>
      </c>
      <c r="F24">
        <f t="shared" si="2"/>
        <v>22.413793103448278</v>
      </c>
      <c r="G24">
        <f t="shared" si="1"/>
        <v>22.5</v>
      </c>
      <c r="H24">
        <v>53.9</v>
      </c>
      <c r="I24">
        <v>29.9</v>
      </c>
    </row>
    <row r="25" spans="1:9">
      <c r="A25" t="s">
        <v>7</v>
      </c>
      <c r="B25">
        <v>10</v>
      </c>
      <c r="C25">
        <v>42.2</v>
      </c>
      <c r="D25">
        <v>155.4</v>
      </c>
      <c r="E25">
        <f t="shared" si="0"/>
        <v>1.554</v>
      </c>
      <c r="F25">
        <f t="shared" si="2"/>
        <v>27.155727155727156</v>
      </c>
      <c r="G25">
        <f t="shared" si="1"/>
        <v>27.200000000000003</v>
      </c>
      <c r="H25">
        <v>65.900000000000006</v>
      </c>
      <c r="I25">
        <v>36.6</v>
      </c>
    </row>
    <row r="26" spans="1:9">
      <c r="A26" t="s">
        <v>6</v>
      </c>
      <c r="B26">
        <v>7</v>
      </c>
      <c r="C26">
        <v>34.200000000000003</v>
      </c>
      <c r="D26">
        <v>137</v>
      </c>
      <c r="E26">
        <f t="shared" si="0"/>
        <v>1.37</v>
      </c>
      <c r="F26">
        <f t="shared" si="2"/>
        <v>24.963503649635037</v>
      </c>
      <c r="G26">
        <f t="shared" si="1"/>
        <v>25</v>
      </c>
      <c r="H26">
        <v>58</v>
      </c>
      <c r="I26">
        <v>32.200000000000003</v>
      </c>
    </row>
    <row r="27" spans="1:9">
      <c r="A27" t="s">
        <v>7</v>
      </c>
      <c r="B27">
        <v>11</v>
      </c>
      <c r="C27">
        <v>23.7</v>
      </c>
      <c r="D27">
        <v>104.8</v>
      </c>
      <c r="E27">
        <f t="shared" si="0"/>
        <v>1.048</v>
      </c>
      <c r="F27">
        <f t="shared" si="2"/>
        <v>22.614503816793892</v>
      </c>
      <c r="G27">
        <f t="shared" si="1"/>
        <v>22.700000000000003</v>
      </c>
      <c r="H27">
        <v>47.1</v>
      </c>
      <c r="I27">
        <v>26.1</v>
      </c>
    </row>
    <row r="28" spans="1:9">
      <c r="A28" t="s">
        <v>6</v>
      </c>
      <c r="B28">
        <v>8</v>
      </c>
      <c r="C28">
        <v>38</v>
      </c>
      <c r="D28">
        <v>146.19999999999999</v>
      </c>
      <c r="E28">
        <f t="shared" si="0"/>
        <v>1.462</v>
      </c>
      <c r="F28">
        <f t="shared" si="2"/>
        <v>25.991792065663475</v>
      </c>
      <c r="G28">
        <f t="shared" si="1"/>
        <v>26</v>
      </c>
      <c r="H28">
        <v>61.7</v>
      </c>
      <c r="I28">
        <v>34.200000000000003</v>
      </c>
    </row>
    <row r="29" spans="1:9">
      <c r="A29" t="s">
        <v>7</v>
      </c>
      <c r="B29">
        <v>12</v>
      </c>
      <c r="C29">
        <v>28.7</v>
      </c>
      <c r="D29">
        <v>125.1</v>
      </c>
      <c r="E29">
        <f t="shared" si="0"/>
        <v>1.2509999999999999</v>
      </c>
      <c r="F29">
        <f t="shared" si="2"/>
        <v>22.941646682653879</v>
      </c>
      <c r="G29">
        <f t="shared" si="1"/>
        <v>23</v>
      </c>
      <c r="H29">
        <v>53</v>
      </c>
      <c r="I29">
        <v>29.4</v>
      </c>
    </row>
    <row r="30" spans="1:9">
      <c r="A30" t="s">
        <v>6</v>
      </c>
      <c r="B30">
        <v>10</v>
      </c>
      <c r="C30">
        <v>41.5</v>
      </c>
      <c r="D30">
        <v>152.30000000000001</v>
      </c>
      <c r="E30">
        <f t="shared" si="0"/>
        <v>1.5230000000000001</v>
      </c>
      <c r="F30">
        <f t="shared" si="2"/>
        <v>27.248850952068285</v>
      </c>
      <c r="G30">
        <f t="shared" si="1"/>
        <v>27.3</v>
      </c>
      <c r="H30">
        <v>64.400000000000006</v>
      </c>
      <c r="I30">
        <v>35.799999999999997</v>
      </c>
    </row>
    <row r="31" spans="1:9">
      <c r="A31" t="s">
        <v>7</v>
      </c>
      <c r="B31">
        <v>6</v>
      </c>
      <c r="C31">
        <v>32</v>
      </c>
      <c r="D31">
        <v>134.5</v>
      </c>
      <c r="E31">
        <f t="shared" si="0"/>
        <v>1.345</v>
      </c>
      <c r="F31">
        <f t="shared" si="2"/>
        <v>23.791821561338292</v>
      </c>
      <c r="G31">
        <f t="shared" si="1"/>
        <v>23.8</v>
      </c>
      <c r="H31">
        <v>57.1</v>
      </c>
      <c r="I31">
        <v>31.6</v>
      </c>
    </row>
    <row r="32" spans="1:9">
      <c r="A32" t="s">
        <v>6</v>
      </c>
      <c r="B32">
        <v>11</v>
      </c>
      <c r="C32">
        <v>25.7</v>
      </c>
      <c r="D32">
        <v>113.1</v>
      </c>
      <c r="E32">
        <f t="shared" si="0"/>
        <v>1.131</v>
      </c>
      <c r="F32">
        <f t="shared" si="2"/>
        <v>22.723253757736515</v>
      </c>
      <c r="G32">
        <f t="shared" si="1"/>
        <v>22.8</v>
      </c>
      <c r="H32">
        <v>50.6</v>
      </c>
      <c r="I32">
        <v>28</v>
      </c>
    </row>
    <row r="33" spans="1:9">
      <c r="A33" t="s">
        <v>7</v>
      </c>
      <c r="B33">
        <v>8</v>
      </c>
      <c r="C33">
        <v>37.200000000000003</v>
      </c>
      <c r="D33">
        <v>143.30000000000001</v>
      </c>
      <c r="E33">
        <f t="shared" si="0"/>
        <v>1.4330000000000001</v>
      </c>
      <c r="F33">
        <f t="shared" si="2"/>
        <v>25.959525471039779</v>
      </c>
      <c r="G33">
        <f t="shared" si="1"/>
        <v>26</v>
      </c>
      <c r="H33">
        <v>60.7</v>
      </c>
      <c r="I33">
        <v>33.700000000000003</v>
      </c>
    </row>
    <row r="34" spans="1:9">
      <c r="A34" t="s">
        <v>6</v>
      </c>
      <c r="B34">
        <v>12</v>
      </c>
      <c r="C34">
        <v>28.4</v>
      </c>
      <c r="D34">
        <v>126.8</v>
      </c>
      <c r="E34">
        <f t="shared" si="0"/>
        <v>1.268</v>
      </c>
      <c r="F34">
        <f t="shared" si="2"/>
        <v>22.397476340694006</v>
      </c>
      <c r="G34">
        <f t="shared" si="1"/>
        <v>22.400000000000002</v>
      </c>
      <c r="H34">
        <v>53.7</v>
      </c>
      <c r="I34">
        <v>29.8</v>
      </c>
    </row>
    <row r="35" spans="1:9">
      <c r="A35" t="s">
        <v>7</v>
      </c>
      <c r="B35">
        <v>10</v>
      </c>
      <c r="C35">
        <v>43</v>
      </c>
      <c r="D35">
        <v>157.69999999999999</v>
      </c>
      <c r="E35">
        <f t="shared" si="0"/>
        <v>1.577</v>
      </c>
      <c r="F35">
        <f t="shared" si="2"/>
        <v>27.266962587190868</v>
      </c>
      <c r="G35">
        <f t="shared" si="1"/>
        <v>27.3</v>
      </c>
      <c r="H35">
        <v>66.900000000000006</v>
      </c>
      <c r="I35">
        <v>37.200000000000003</v>
      </c>
    </row>
    <row r="36" spans="1:9">
      <c r="A36" t="s">
        <v>6</v>
      </c>
      <c r="B36">
        <v>7</v>
      </c>
      <c r="C36">
        <v>34.5</v>
      </c>
      <c r="D36">
        <v>139.80000000000001</v>
      </c>
      <c r="E36">
        <f t="shared" si="0"/>
        <v>1.3980000000000001</v>
      </c>
      <c r="F36">
        <f t="shared" si="2"/>
        <v>24.67811158798283</v>
      </c>
      <c r="G36">
        <f t="shared" si="1"/>
        <v>24.700000000000003</v>
      </c>
      <c r="H36">
        <v>59.2</v>
      </c>
      <c r="I36">
        <v>32.9</v>
      </c>
    </row>
    <row r="37" spans="1:9">
      <c r="A37" t="s">
        <v>7</v>
      </c>
      <c r="B37">
        <v>11</v>
      </c>
      <c r="C37">
        <v>24.2</v>
      </c>
      <c r="D37">
        <v>106.3</v>
      </c>
      <c r="E37">
        <f t="shared" si="0"/>
        <v>1.0629999999999999</v>
      </c>
      <c r="F37">
        <f t="shared" si="2"/>
        <v>22.765757290686736</v>
      </c>
      <c r="G37">
        <f t="shared" si="1"/>
        <v>22.8</v>
      </c>
      <c r="H37">
        <v>47.7</v>
      </c>
      <c r="I37">
        <v>26.4</v>
      </c>
    </row>
    <row r="38" spans="1:9">
      <c r="A38" t="s">
        <v>6</v>
      </c>
      <c r="B38">
        <v>9</v>
      </c>
      <c r="C38">
        <v>39.5</v>
      </c>
      <c r="D38">
        <v>149.6</v>
      </c>
      <c r="E38">
        <f t="shared" si="0"/>
        <v>1.496</v>
      </c>
      <c r="F38">
        <f t="shared" si="2"/>
        <v>26.40374331550802</v>
      </c>
      <c r="G38">
        <f t="shared" si="1"/>
        <v>26.5</v>
      </c>
      <c r="H38">
        <v>63.5</v>
      </c>
      <c r="I38">
        <v>35.299999999999997</v>
      </c>
    </row>
    <row r="39" spans="1:9">
      <c r="A39" t="s">
        <v>7</v>
      </c>
      <c r="B39">
        <v>8</v>
      </c>
      <c r="C39">
        <v>30.9</v>
      </c>
      <c r="D39">
        <v>131.69999999999999</v>
      </c>
      <c r="E39">
        <f t="shared" si="0"/>
        <v>1.3169999999999999</v>
      </c>
      <c r="F39">
        <f t="shared" si="2"/>
        <v>23.462414578587698</v>
      </c>
      <c r="G39">
        <f t="shared" si="1"/>
        <v>23.5</v>
      </c>
      <c r="H39">
        <v>56.1</v>
      </c>
      <c r="I39">
        <v>31.1</v>
      </c>
    </row>
    <row r="40" spans="1:9">
      <c r="A40" t="s">
        <v>6</v>
      </c>
      <c r="B40">
        <v>10</v>
      </c>
      <c r="C40">
        <v>30</v>
      </c>
      <c r="D40">
        <v>130</v>
      </c>
      <c r="E40">
        <f t="shared" si="0"/>
        <v>1.3</v>
      </c>
      <c r="F40">
        <f t="shared" si="2"/>
        <v>23.076923076923077</v>
      </c>
      <c r="G40">
        <f t="shared" si="1"/>
        <v>23.1</v>
      </c>
      <c r="H40">
        <v>55</v>
      </c>
      <c r="I40">
        <v>30.5</v>
      </c>
    </row>
    <row r="41" spans="1:9">
      <c r="A41" t="s">
        <v>7</v>
      </c>
      <c r="B41">
        <v>7</v>
      </c>
      <c r="C41">
        <v>37.9</v>
      </c>
      <c r="D41">
        <v>145.9</v>
      </c>
      <c r="E41">
        <f t="shared" si="0"/>
        <v>1.4590000000000001</v>
      </c>
      <c r="F41">
        <f t="shared" si="2"/>
        <v>25.976696367374913</v>
      </c>
      <c r="G41">
        <f t="shared" si="1"/>
        <v>26</v>
      </c>
      <c r="H41">
        <v>61.6</v>
      </c>
      <c r="I41">
        <v>34.200000000000003</v>
      </c>
    </row>
    <row r="42" spans="1:9">
      <c r="A42" t="s">
        <v>6</v>
      </c>
      <c r="B42">
        <v>11</v>
      </c>
      <c r="C42">
        <v>29.3</v>
      </c>
      <c r="D42">
        <v>127.1</v>
      </c>
      <c r="E42">
        <f t="shared" si="0"/>
        <v>1.2709999999999999</v>
      </c>
      <c r="F42">
        <f t="shared" si="2"/>
        <v>23.052714398111725</v>
      </c>
      <c r="G42">
        <f t="shared" si="1"/>
        <v>23.1</v>
      </c>
      <c r="H42">
        <v>54</v>
      </c>
      <c r="I42">
        <v>30</v>
      </c>
    </row>
    <row r="43" spans="1:9">
      <c r="A43" t="s">
        <v>7</v>
      </c>
      <c r="B43">
        <v>8</v>
      </c>
      <c r="C43">
        <v>40.200000000000003</v>
      </c>
      <c r="D43">
        <v>151.69999999999999</v>
      </c>
      <c r="E43">
        <f t="shared" si="0"/>
        <v>1.5169999999999999</v>
      </c>
      <c r="F43">
        <f t="shared" si="2"/>
        <v>26.49967040210943</v>
      </c>
      <c r="G43">
        <f t="shared" si="1"/>
        <v>26.5</v>
      </c>
      <c r="H43">
        <v>64</v>
      </c>
      <c r="I43">
        <v>35.6</v>
      </c>
    </row>
    <row r="44" spans="1:9">
      <c r="A44" t="s">
        <v>6</v>
      </c>
      <c r="B44">
        <v>12</v>
      </c>
      <c r="C44">
        <v>32.799999999999997</v>
      </c>
      <c r="D44">
        <v>136.4</v>
      </c>
      <c r="E44">
        <f t="shared" si="0"/>
        <v>1.3640000000000001</v>
      </c>
      <c r="F44">
        <f t="shared" si="2"/>
        <v>24.046920821114366</v>
      </c>
      <c r="G44">
        <f t="shared" si="1"/>
        <v>24.1</v>
      </c>
      <c r="H44">
        <v>57.9</v>
      </c>
      <c r="I44">
        <v>32.1</v>
      </c>
    </row>
    <row r="45" spans="1:9">
      <c r="A45" t="s">
        <v>7</v>
      </c>
      <c r="B45">
        <v>10</v>
      </c>
      <c r="C45">
        <v>25.4</v>
      </c>
      <c r="D45">
        <v>111.8</v>
      </c>
      <c r="E45">
        <f t="shared" si="0"/>
        <v>1.1179999999999999</v>
      </c>
      <c r="F45">
        <f t="shared" si="2"/>
        <v>22.719141323792488</v>
      </c>
      <c r="G45">
        <f t="shared" si="1"/>
        <v>22.8</v>
      </c>
      <c r="H45">
        <v>49.8</v>
      </c>
      <c r="I45">
        <v>27.6</v>
      </c>
    </row>
    <row r="46" spans="1:9">
      <c r="A46" t="s">
        <v>6</v>
      </c>
      <c r="B46">
        <v>11</v>
      </c>
      <c r="C46">
        <v>38.700000000000003</v>
      </c>
      <c r="D46">
        <v>147.80000000000001</v>
      </c>
      <c r="E46">
        <f t="shared" si="0"/>
        <v>1.4780000000000002</v>
      </c>
      <c r="F46">
        <f t="shared" si="2"/>
        <v>26.184032476319349</v>
      </c>
      <c r="G46">
        <f t="shared" si="1"/>
        <v>26.200000000000003</v>
      </c>
      <c r="H46">
        <v>62.3</v>
      </c>
      <c r="I46">
        <v>34.799999999999997</v>
      </c>
    </row>
    <row r="47" spans="1:9">
      <c r="A47" t="s">
        <v>7</v>
      </c>
      <c r="B47">
        <v>8</v>
      </c>
      <c r="C47">
        <v>28</v>
      </c>
      <c r="D47">
        <v>124.3</v>
      </c>
      <c r="E47">
        <f t="shared" si="0"/>
        <v>1.2429999999999999</v>
      </c>
      <c r="F47">
        <f t="shared" si="2"/>
        <v>22.526146419951733</v>
      </c>
      <c r="G47">
        <f t="shared" si="1"/>
        <v>22.6</v>
      </c>
      <c r="H47">
        <v>52.4</v>
      </c>
      <c r="I47">
        <v>29.1</v>
      </c>
    </row>
    <row r="48" spans="1:9">
      <c r="A48" t="s">
        <v>6</v>
      </c>
      <c r="B48">
        <v>12</v>
      </c>
      <c r="C48">
        <v>41.9</v>
      </c>
      <c r="D48">
        <v>154</v>
      </c>
      <c r="E48">
        <f t="shared" si="0"/>
        <v>1.54</v>
      </c>
      <c r="F48">
        <f t="shared" si="2"/>
        <v>27.207792207792206</v>
      </c>
      <c r="G48">
        <f t="shared" si="1"/>
        <v>27.3</v>
      </c>
      <c r="H48">
        <v>65.099999999999994</v>
      </c>
      <c r="I48">
        <v>36.1</v>
      </c>
    </row>
    <row r="49" spans="1:9">
      <c r="A49" t="s">
        <v>7</v>
      </c>
      <c r="B49">
        <v>10</v>
      </c>
      <c r="C49">
        <v>33.200000000000003</v>
      </c>
      <c r="D49">
        <v>138</v>
      </c>
      <c r="E49">
        <f t="shared" si="0"/>
        <v>1.38</v>
      </c>
      <c r="F49">
        <f t="shared" si="2"/>
        <v>24.057971014492757</v>
      </c>
      <c r="G49">
        <f t="shared" si="1"/>
        <v>24.1</v>
      </c>
      <c r="H49">
        <v>58.6</v>
      </c>
      <c r="I49">
        <v>32.6</v>
      </c>
    </row>
    <row r="50" spans="1:9">
      <c r="A50" t="s">
        <v>6</v>
      </c>
      <c r="B50">
        <v>8</v>
      </c>
      <c r="C50">
        <v>27.6</v>
      </c>
      <c r="D50">
        <v>122.5</v>
      </c>
      <c r="E50">
        <f t="shared" si="0"/>
        <v>1.2250000000000001</v>
      </c>
      <c r="F50">
        <f t="shared" si="2"/>
        <v>22.530612244897959</v>
      </c>
      <c r="G50">
        <f t="shared" si="1"/>
        <v>22.6</v>
      </c>
      <c r="H50">
        <v>54.3</v>
      </c>
      <c r="I50">
        <v>30.1</v>
      </c>
    </row>
    <row r="51" spans="1:9">
      <c r="A51" t="s">
        <v>7</v>
      </c>
      <c r="B51">
        <v>11</v>
      </c>
      <c r="C51">
        <v>42.7</v>
      </c>
      <c r="D51">
        <v>156.1</v>
      </c>
      <c r="E51">
        <f t="shared" si="0"/>
        <v>1.5609999999999999</v>
      </c>
      <c r="F51">
        <f t="shared" si="2"/>
        <v>27.3542600896861</v>
      </c>
      <c r="G51">
        <f t="shared" si="1"/>
        <v>27.400000000000002</v>
      </c>
      <c r="H51">
        <v>66.400000000000006</v>
      </c>
      <c r="I51">
        <v>36.9</v>
      </c>
    </row>
    <row r="52" spans="1:9">
      <c r="A52" t="s">
        <v>6</v>
      </c>
      <c r="B52">
        <v>10</v>
      </c>
      <c r="C52">
        <v>35.299999999999997</v>
      </c>
      <c r="D52">
        <v>141.5</v>
      </c>
      <c r="E52">
        <f t="shared" si="0"/>
        <v>1.415</v>
      </c>
      <c r="F52">
        <f t="shared" si="2"/>
        <v>24.946996466431091</v>
      </c>
      <c r="G52">
        <f t="shared" si="1"/>
        <v>25</v>
      </c>
      <c r="H52">
        <v>60</v>
      </c>
      <c r="I52">
        <v>33.299999999999997</v>
      </c>
    </row>
    <row r="53" spans="1:9">
      <c r="A53" t="s">
        <v>7</v>
      </c>
      <c r="B53">
        <v>7</v>
      </c>
      <c r="C53">
        <v>24.9</v>
      </c>
      <c r="D53">
        <v>109.6</v>
      </c>
      <c r="E53">
        <f t="shared" si="0"/>
        <v>1.0959999999999999</v>
      </c>
      <c r="F53">
        <f t="shared" si="2"/>
        <v>22.718978102189784</v>
      </c>
      <c r="G53">
        <f t="shared" si="1"/>
        <v>22.8</v>
      </c>
      <c r="H53">
        <v>48.8</v>
      </c>
      <c r="I53">
        <v>27.1</v>
      </c>
    </row>
    <row r="54" spans="1:9">
      <c r="A54" t="s">
        <v>6</v>
      </c>
      <c r="B54">
        <v>11</v>
      </c>
      <c r="C54">
        <v>40</v>
      </c>
      <c r="D54">
        <v>150</v>
      </c>
      <c r="E54">
        <f t="shared" si="0"/>
        <v>1.5</v>
      </c>
      <c r="F54">
        <f t="shared" si="2"/>
        <v>26.666666666666668</v>
      </c>
      <c r="G54">
        <f t="shared" si="1"/>
        <v>26.700000000000003</v>
      </c>
      <c r="H54">
        <v>63.3</v>
      </c>
      <c r="I54">
        <v>35.200000000000003</v>
      </c>
    </row>
    <row r="55" spans="1:9">
      <c r="A55" t="s">
        <v>7</v>
      </c>
      <c r="B55">
        <v>9</v>
      </c>
      <c r="C55">
        <v>31.5</v>
      </c>
      <c r="D55">
        <v>133.9</v>
      </c>
      <c r="E55">
        <f t="shared" si="0"/>
        <v>1.339</v>
      </c>
      <c r="F55">
        <f t="shared" si="2"/>
        <v>23.52501867064974</v>
      </c>
      <c r="G55">
        <f t="shared" si="1"/>
        <v>23.6</v>
      </c>
      <c r="H55">
        <v>57</v>
      </c>
      <c r="I55">
        <v>31.6</v>
      </c>
    </row>
    <row r="56" spans="1:9">
      <c r="A56" t="s">
        <v>6</v>
      </c>
      <c r="B56">
        <v>8</v>
      </c>
      <c r="C56">
        <v>29.2</v>
      </c>
      <c r="D56">
        <v>126.7</v>
      </c>
      <c r="E56">
        <f t="shared" si="0"/>
        <v>1.2670000000000001</v>
      </c>
      <c r="F56">
        <f t="shared" si="2"/>
        <v>23.046566692975532</v>
      </c>
      <c r="G56">
        <f t="shared" si="1"/>
        <v>23.1</v>
      </c>
      <c r="H56">
        <v>53.6</v>
      </c>
      <c r="I56">
        <v>29.7</v>
      </c>
    </row>
    <row r="57" spans="1:9">
      <c r="A57" t="s">
        <v>7</v>
      </c>
      <c r="B57">
        <v>10</v>
      </c>
      <c r="C57">
        <v>36.700000000000003</v>
      </c>
      <c r="D57">
        <v>142.1</v>
      </c>
      <c r="E57">
        <f t="shared" si="0"/>
        <v>1.421</v>
      </c>
      <c r="F57">
        <f t="shared" si="2"/>
        <v>25.826882477128784</v>
      </c>
      <c r="G57">
        <f t="shared" si="1"/>
        <v>25.900000000000002</v>
      </c>
      <c r="H57">
        <v>60</v>
      </c>
      <c r="I57">
        <v>33.299999999999997</v>
      </c>
    </row>
    <row r="58" spans="1:9">
      <c r="A58" t="s">
        <v>6</v>
      </c>
      <c r="B58">
        <v>7</v>
      </c>
      <c r="C58">
        <v>26.2</v>
      </c>
      <c r="D58">
        <v>115</v>
      </c>
      <c r="E58">
        <f t="shared" si="0"/>
        <v>1.1499999999999999</v>
      </c>
      <c r="F58">
        <f t="shared" si="2"/>
        <v>22.782608695652176</v>
      </c>
      <c r="G58">
        <f t="shared" si="1"/>
        <v>22.8</v>
      </c>
      <c r="H58">
        <v>51.4</v>
      </c>
      <c r="I58">
        <v>28.5</v>
      </c>
    </row>
    <row r="59" spans="1:9">
      <c r="A59" t="s">
        <v>7</v>
      </c>
      <c r="B59">
        <v>11</v>
      </c>
      <c r="C59">
        <v>38.200000000000003</v>
      </c>
      <c r="D59">
        <v>146.69999999999999</v>
      </c>
      <c r="E59">
        <f t="shared" si="0"/>
        <v>1.4669999999999999</v>
      </c>
      <c r="F59">
        <f t="shared" si="2"/>
        <v>26.039536468984327</v>
      </c>
      <c r="G59">
        <f t="shared" si="1"/>
        <v>26.1</v>
      </c>
      <c r="H59">
        <v>61.9</v>
      </c>
      <c r="I59">
        <v>34.299999999999997</v>
      </c>
    </row>
    <row r="60" spans="1:9">
      <c r="A60" t="s">
        <v>6</v>
      </c>
      <c r="B60">
        <v>8</v>
      </c>
      <c r="C60">
        <v>27</v>
      </c>
      <c r="D60">
        <v>119</v>
      </c>
      <c r="E60">
        <f t="shared" si="0"/>
        <v>1.19</v>
      </c>
      <c r="F60">
        <f t="shared" si="2"/>
        <v>22.689075630252102</v>
      </c>
      <c r="G60">
        <f t="shared" si="1"/>
        <v>22.700000000000003</v>
      </c>
      <c r="H60">
        <v>53</v>
      </c>
      <c r="I60">
        <v>29.4</v>
      </c>
    </row>
    <row r="61" spans="1:9">
      <c r="A61" t="s">
        <v>7</v>
      </c>
      <c r="B61">
        <v>12</v>
      </c>
      <c r="C61">
        <v>42</v>
      </c>
      <c r="D61">
        <v>153.9</v>
      </c>
      <c r="E61">
        <f t="shared" si="0"/>
        <v>1.5390000000000001</v>
      </c>
      <c r="F61">
        <f t="shared" si="2"/>
        <v>27.29044834307992</v>
      </c>
      <c r="G61">
        <f t="shared" si="1"/>
        <v>27.3</v>
      </c>
      <c r="H61">
        <v>64.8</v>
      </c>
      <c r="I61">
        <v>35.9</v>
      </c>
    </row>
    <row r="62" spans="1:9">
      <c r="A62" t="s">
        <v>6</v>
      </c>
      <c r="B62">
        <v>10</v>
      </c>
      <c r="C62">
        <v>34</v>
      </c>
      <c r="D62">
        <v>137.80000000000001</v>
      </c>
      <c r="E62">
        <f t="shared" si="0"/>
        <v>1.3780000000000001</v>
      </c>
      <c r="F62">
        <f t="shared" si="2"/>
        <v>24.673439767779389</v>
      </c>
      <c r="G62">
        <f t="shared" si="1"/>
        <v>24.700000000000003</v>
      </c>
      <c r="H62">
        <v>58.4</v>
      </c>
      <c r="I62">
        <v>32.4</v>
      </c>
    </row>
    <row r="63" spans="1:9">
      <c r="A63" t="s">
        <v>7</v>
      </c>
      <c r="B63">
        <v>6</v>
      </c>
      <c r="C63">
        <v>23.1</v>
      </c>
      <c r="D63">
        <v>101.9</v>
      </c>
      <c r="E63">
        <f t="shared" si="0"/>
        <v>1.0190000000000001</v>
      </c>
      <c r="F63">
        <f t="shared" si="2"/>
        <v>22.669283611383708</v>
      </c>
      <c r="G63">
        <f t="shared" si="1"/>
        <v>22.700000000000003</v>
      </c>
      <c r="H63">
        <v>45.6</v>
      </c>
      <c r="I63">
        <v>25.3</v>
      </c>
    </row>
    <row r="64" spans="1:9">
      <c r="A64" t="s">
        <v>6</v>
      </c>
      <c r="B64">
        <v>11</v>
      </c>
      <c r="C64">
        <v>40.5</v>
      </c>
      <c r="D64">
        <v>150.30000000000001</v>
      </c>
      <c r="E64">
        <f t="shared" si="0"/>
        <v>1.5030000000000001</v>
      </c>
      <c r="F64">
        <f t="shared" si="2"/>
        <v>26.946107784431135</v>
      </c>
      <c r="G64">
        <f t="shared" si="1"/>
        <v>27</v>
      </c>
      <c r="H64">
        <v>63.5</v>
      </c>
      <c r="I64">
        <v>35.299999999999997</v>
      </c>
    </row>
    <row r="65" spans="1:9">
      <c r="A65" t="s">
        <v>7</v>
      </c>
      <c r="B65">
        <v>9</v>
      </c>
      <c r="C65">
        <v>30.6</v>
      </c>
      <c r="D65">
        <v>132.4</v>
      </c>
      <c r="E65">
        <f t="shared" si="0"/>
        <v>1.3240000000000001</v>
      </c>
      <c r="F65">
        <f t="shared" si="2"/>
        <v>23.111782477341389</v>
      </c>
      <c r="G65">
        <f t="shared" si="1"/>
        <v>23.200000000000003</v>
      </c>
      <c r="H65">
        <v>56.8</v>
      </c>
      <c r="I65">
        <v>31.5</v>
      </c>
    </row>
    <row r="66" spans="1:9">
      <c r="A66" t="s">
        <v>6</v>
      </c>
      <c r="B66">
        <v>8</v>
      </c>
      <c r="C66">
        <v>29.8</v>
      </c>
      <c r="D66">
        <v>129.6</v>
      </c>
      <c r="E66">
        <f t="shared" ref="E66:E129" si="3">D66/100</f>
        <v>1.296</v>
      </c>
      <c r="F66">
        <f t="shared" ref="F66:F129" si="4">C66/E66</f>
        <v>22.993827160493826</v>
      </c>
      <c r="G66">
        <f t="shared" si="1"/>
        <v>23</v>
      </c>
      <c r="H66">
        <v>55.3</v>
      </c>
      <c r="I66">
        <v>30.7</v>
      </c>
    </row>
    <row r="67" spans="1:9">
      <c r="A67" t="s">
        <v>7</v>
      </c>
      <c r="B67">
        <v>10</v>
      </c>
      <c r="C67">
        <v>37.5</v>
      </c>
      <c r="D67">
        <v>144.80000000000001</v>
      </c>
      <c r="E67">
        <f t="shared" si="3"/>
        <v>1.4480000000000002</v>
      </c>
      <c r="F67">
        <f t="shared" si="4"/>
        <v>25.897790055248617</v>
      </c>
      <c r="G67">
        <f t="shared" ref="G67:G130" si="5">ROUNDUP(F67,1)</f>
        <v>25.900000000000002</v>
      </c>
      <c r="H67">
        <v>61.3</v>
      </c>
      <c r="I67">
        <v>34</v>
      </c>
    </row>
    <row r="68" spans="1:9">
      <c r="A68" t="s">
        <v>6</v>
      </c>
      <c r="B68">
        <v>7</v>
      </c>
      <c r="C68">
        <v>25.8</v>
      </c>
      <c r="D68">
        <v>113.5</v>
      </c>
      <c r="E68">
        <f t="shared" si="3"/>
        <v>1.135</v>
      </c>
      <c r="F68">
        <f t="shared" si="4"/>
        <v>22.731277533039648</v>
      </c>
      <c r="G68">
        <f t="shared" si="5"/>
        <v>22.8</v>
      </c>
      <c r="H68">
        <v>50.8</v>
      </c>
      <c r="I68">
        <v>28.1</v>
      </c>
    </row>
    <row r="69" spans="1:9">
      <c r="A69" t="s">
        <v>7</v>
      </c>
      <c r="B69">
        <v>12</v>
      </c>
      <c r="C69">
        <v>41</v>
      </c>
      <c r="D69">
        <v>152</v>
      </c>
      <c r="E69">
        <f t="shared" si="3"/>
        <v>1.52</v>
      </c>
      <c r="F69">
        <f t="shared" si="4"/>
        <v>26.973684210526315</v>
      </c>
      <c r="G69">
        <f t="shared" si="5"/>
        <v>27</v>
      </c>
      <c r="H69">
        <v>64.3</v>
      </c>
      <c r="I69">
        <v>35.700000000000003</v>
      </c>
    </row>
    <row r="70" spans="1:9">
      <c r="A70" t="s">
        <v>6</v>
      </c>
      <c r="B70">
        <v>9</v>
      </c>
      <c r="C70">
        <v>32.200000000000003</v>
      </c>
      <c r="D70">
        <v>135.6</v>
      </c>
      <c r="E70">
        <f t="shared" si="3"/>
        <v>1.3559999999999999</v>
      </c>
      <c r="F70">
        <f t="shared" si="4"/>
        <v>23.746312684365787</v>
      </c>
      <c r="G70">
        <f t="shared" si="5"/>
        <v>23.8</v>
      </c>
      <c r="H70">
        <v>57.6</v>
      </c>
      <c r="I70">
        <v>31.9</v>
      </c>
    </row>
    <row r="71" spans="1:9">
      <c r="A71" t="s">
        <v>7</v>
      </c>
      <c r="B71">
        <v>8</v>
      </c>
      <c r="C71">
        <v>26.9</v>
      </c>
      <c r="D71">
        <v>118.5</v>
      </c>
      <c r="E71">
        <f t="shared" si="3"/>
        <v>1.1850000000000001</v>
      </c>
      <c r="F71">
        <f t="shared" si="4"/>
        <v>22.700421940928269</v>
      </c>
      <c r="G71">
        <f t="shared" si="5"/>
        <v>22.8</v>
      </c>
      <c r="H71">
        <v>52.7</v>
      </c>
      <c r="I71">
        <v>29.2</v>
      </c>
    </row>
    <row r="72" spans="1:9">
      <c r="A72" t="s">
        <v>6</v>
      </c>
      <c r="B72">
        <v>11</v>
      </c>
      <c r="C72">
        <v>38.799999999999997</v>
      </c>
      <c r="D72">
        <v>148.1</v>
      </c>
      <c r="E72">
        <f t="shared" si="3"/>
        <v>1.4809999999999999</v>
      </c>
      <c r="F72">
        <f t="shared" si="4"/>
        <v>26.198514517218097</v>
      </c>
      <c r="G72">
        <f t="shared" si="5"/>
        <v>26.200000000000003</v>
      </c>
      <c r="H72">
        <v>62.5</v>
      </c>
      <c r="I72">
        <v>34.799999999999997</v>
      </c>
    </row>
    <row r="73" spans="1:9">
      <c r="A73" t="s">
        <v>7</v>
      </c>
      <c r="B73">
        <v>8</v>
      </c>
      <c r="C73">
        <v>28.6</v>
      </c>
      <c r="D73">
        <v>125</v>
      </c>
      <c r="E73">
        <f t="shared" si="3"/>
        <v>1.25</v>
      </c>
      <c r="F73">
        <f t="shared" si="4"/>
        <v>22.880000000000003</v>
      </c>
      <c r="G73">
        <f t="shared" si="5"/>
        <v>22.900000000000002</v>
      </c>
      <c r="H73">
        <v>52.8</v>
      </c>
      <c r="I73">
        <v>29.3</v>
      </c>
    </row>
    <row r="74" spans="1:9">
      <c r="A74" t="s">
        <v>6</v>
      </c>
      <c r="B74">
        <v>12</v>
      </c>
      <c r="C74">
        <v>43</v>
      </c>
      <c r="D74">
        <v>157.69999999999999</v>
      </c>
      <c r="E74">
        <f t="shared" si="3"/>
        <v>1.577</v>
      </c>
      <c r="F74">
        <f t="shared" si="4"/>
        <v>27.266962587190868</v>
      </c>
      <c r="G74">
        <f t="shared" si="5"/>
        <v>27.3</v>
      </c>
      <c r="H74">
        <v>66.900000000000006</v>
      </c>
      <c r="I74">
        <v>37.200000000000003</v>
      </c>
    </row>
    <row r="75" spans="1:9">
      <c r="A75" t="s">
        <v>7</v>
      </c>
      <c r="B75">
        <v>10</v>
      </c>
      <c r="C75">
        <v>35</v>
      </c>
      <c r="D75">
        <v>140.19999999999999</v>
      </c>
      <c r="E75">
        <f t="shared" si="3"/>
        <v>1.4019999999999999</v>
      </c>
      <c r="F75">
        <f t="shared" si="4"/>
        <v>24.964336661911556</v>
      </c>
      <c r="G75">
        <f t="shared" si="5"/>
        <v>25</v>
      </c>
      <c r="H75">
        <v>59.1</v>
      </c>
      <c r="I75">
        <v>32.799999999999997</v>
      </c>
    </row>
    <row r="76" spans="1:9">
      <c r="A76" t="s">
        <v>6</v>
      </c>
      <c r="B76">
        <v>7</v>
      </c>
      <c r="C76">
        <v>24.5</v>
      </c>
      <c r="D76">
        <v>107.6</v>
      </c>
      <c r="E76">
        <f t="shared" si="3"/>
        <v>1.0759999999999998</v>
      </c>
      <c r="F76">
        <f t="shared" si="4"/>
        <v>22.769516728624538</v>
      </c>
      <c r="G76">
        <f t="shared" si="5"/>
        <v>22.8</v>
      </c>
      <c r="H76">
        <v>47.9</v>
      </c>
      <c r="I76">
        <v>26.5</v>
      </c>
    </row>
    <row r="77" spans="1:9">
      <c r="A77" t="s">
        <v>7</v>
      </c>
      <c r="B77">
        <v>11</v>
      </c>
      <c r="C77">
        <v>39.299999999999997</v>
      </c>
      <c r="D77">
        <v>149.1</v>
      </c>
      <c r="E77">
        <f t="shared" si="3"/>
        <v>1.4909999999999999</v>
      </c>
      <c r="F77">
        <f t="shared" si="4"/>
        <v>26.358148893360163</v>
      </c>
      <c r="G77">
        <f t="shared" si="5"/>
        <v>26.400000000000002</v>
      </c>
      <c r="H77">
        <v>63.3</v>
      </c>
      <c r="I77">
        <v>35.200000000000003</v>
      </c>
    </row>
    <row r="78" spans="1:9">
      <c r="A78" t="s">
        <v>6</v>
      </c>
      <c r="B78">
        <v>9</v>
      </c>
      <c r="C78">
        <v>30.3</v>
      </c>
      <c r="D78">
        <v>130.30000000000001</v>
      </c>
      <c r="E78">
        <f t="shared" si="3"/>
        <v>1.3030000000000002</v>
      </c>
      <c r="F78">
        <f t="shared" si="4"/>
        <v>23.254029163468914</v>
      </c>
      <c r="G78">
        <f t="shared" si="5"/>
        <v>23.3</v>
      </c>
      <c r="H78">
        <v>55.5</v>
      </c>
      <c r="I78">
        <v>30.7</v>
      </c>
    </row>
    <row r="79" spans="1:9">
      <c r="A79" t="s">
        <v>7</v>
      </c>
      <c r="B79">
        <v>8</v>
      </c>
      <c r="C79">
        <v>29.6</v>
      </c>
      <c r="D79">
        <v>128.69999999999999</v>
      </c>
      <c r="E79">
        <f t="shared" si="3"/>
        <v>1.2869999999999999</v>
      </c>
      <c r="F79">
        <f t="shared" si="4"/>
        <v>22.999222999223001</v>
      </c>
      <c r="G79">
        <f t="shared" si="5"/>
        <v>23</v>
      </c>
      <c r="H79">
        <v>54.6</v>
      </c>
      <c r="I79">
        <v>30.3</v>
      </c>
    </row>
    <row r="80" spans="1:9">
      <c r="A80" t="s">
        <v>6</v>
      </c>
      <c r="B80">
        <v>10</v>
      </c>
      <c r="C80">
        <v>36.9</v>
      </c>
      <c r="D80">
        <v>142.4</v>
      </c>
      <c r="E80">
        <f t="shared" si="3"/>
        <v>1.4240000000000002</v>
      </c>
      <c r="F80">
        <f t="shared" si="4"/>
        <v>25.912921348314605</v>
      </c>
      <c r="G80">
        <f t="shared" si="5"/>
        <v>26</v>
      </c>
      <c r="H80">
        <v>60.2</v>
      </c>
      <c r="I80">
        <v>33.4</v>
      </c>
    </row>
    <row r="81" spans="1:9">
      <c r="A81" t="s">
        <v>7</v>
      </c>
      <c r="B81">
        <v>7</v>
      </c>
      <c r="C81">
        <v>26.5</v>
      </c>
      <c r="D81">
        <v>116.6</v>
      </c>
      <c r="E81">
        <f t="shared" si="3"/>
        <v>1.1659999999999999</v>
      </c>
      <c r="F81">
        <f t="shared" si="4"/>
        <v>22.72727272727273</v>
      </c>
      <c r="G81">
        <f t="shared" si="5"/>
        <v>22.8</v>
      </c>
      <c r="H81">
        <v>51.9</v>
      </c>
      <c r="I81">
        <v>28.7</v>
      </c>
    </row>
    <row r="82" spans="1:9">
      <c r="A82" t="s">
        <v>6</v>
      </c>
      <c r="B82">
        <v>11</v>
      </c>
      <c r="C82">
        <v>39</v>
      </c>
      <c r="D82">
        <v>147.30000000000001</v>
      </c>
      <c r="E82">
        <f t="shared" si="3"/>
        <v>1.4730000000000001</v>
      </c>
      <c r="F82">
        <f t="shared" si="4"/>
        <v>26.476578411405292</v>
      </c>
      <c r="G82">
        <f t="shared" si="5"/>
        <v>26.5</v>
      </c>
      <c r="H82">
        <v>62.4</v>
      </c>
      <c r="I82">
        <v>34.700000000000003</v>
      </c>
    </row>
    <row r="83" spans="1:9">
      <c r="A83" t="s">
        <v>7</v>
      </c>
      <c r="B83">
        <v>8</v>
      </c>
      <c r="C83">
        <v>27.3</v>
      </c>
      <c r="D83">
        <v>121.8</v>
      </c>
      <c r="E83">
        <f t="shared" si="3"/>
        <v>1.218</v>
      </c>
      <c r="F83">
        <f t="shared" si="4"/>
        <v>22.413793103448278</v>
      </c>
      <c r="G83">
        <f t="shared" si="5"/>
        <v>22.5</v>
      </c>
      <c r="H83">
        <v>53.9</v>
      </c>
      <c r="I83">
        <v>29.9</v>
      </c>
    </row>
    <row r="84" spans="1:9">
      <c r="A84" t="s">
        <v>6</v>
      </c>
      <c r="B84">
        <v>12</v>
      </c>
      <c r="C84">
        <v>42.2</v>
      </c>
      <c r="D84">
        <v>155.4</v>
      </c>
      <c r="E84">
        <f t="shared" si="3"/>
        <v>1.554</v>
      </c>
      <c r="F84">
        <f t="shared" si="4"/>
        <v>27.155727155727156</v>
      </c>
      <c r="G84">
        <f t="shared" si="5"/>
        <v>27.200000000000003</v>
      </c>
      <c r="H84">
        <v>65.900000000000006</v>
      </c>
      <c r="I84">
        <v>36.6</v>
      </c>
    </row>
    <row r="85" spans="1:9">
      <c r="A85" t="s">
        <v>7</v>
      </c>
      <c r="B85">
        <v>10</v>
      </c>
      <c r="C85">
        <v>34.200000000000003</v>
      </c>
      <c r="D85">
        <v>137</v>
      </c>
      <c r="E85">
        <f t="shared" si="3"/>
        <v>1.37</v>
      </c>
      <c r="F85">
        <f t="shared" si="4"/>
        <v>24.963503649635037</v>
      </c>
      <c r="G85">
        <f t="shared" si="5"/>
        <v>25</v>
      </c>
      <c r="H85">
        <v>58</v>
      </c>
      <c r="I85">
        <v>32.200000000000003</v>
      </c>
    </row>
    <row r="86" spans="1:9">
      <c r="A86" t="s">
        <v>6</v>
      </c>
      <c r="B86">
        <v>6</v>
      </c>
      <c r="C86">
        <v>23.7</v>
      </c>
      <c r="D86">
        <v>104.8</v>
      </c>
      <c r="E86">
        <f t="shared" si="3"/>
        <v>1.048</v>
      </c>
      <c r="F86">
        <f t="shared" si="4"/>
        <v>22.614503816793892</v>
      </c>
      <c r="G86">
        <f t="shared" si="5"/>
        <v>22.700000000000003</v>
      </c>
      <c r="H86">
        <v>47.1</v>
      </c>
      <c r="I86">
        <v>26.1</v>
      </c>
    </row>
    <row r="87" spans="1:9">
      <c r="A87" t="s">
        <v>7</v>
      </c>
      <c r="B87">
        <v>11</v>
      </c>
      <c r="C87">
        <v>38</v>
      </c>
      <c r="D87">
        <v>146.19999999999999</v>
      </c>
      <c r="E87">
        <f t="shared" si="3"/>
        <v>1.462</v>
      </c>
      <c r="F87">
        <f t="shared" si="4"/>
        <v>25.991792065663475</v>
      </c>
      <c r="G87">
        <f t="shared" si="5"/>
        <v>26</v>
      </c>
      <c r="H87">
        <v>61.7</v>
      </c>
      <c r="I87">
        <v>34.200000000000003</v>
      </c>
    </row>
    <row r="88" spans="1:9">
      <c r="A88" t="s">
        <v>6</v>
      </c>
      <c r="B88">
        <v>8</v>
      </c>
      <c r="C88">
        <v>28.7</v>
      </c>
      <c r="D88">
        <v>125.1</v>
      </c>
      <c r="E88">
        <f t="shared" si="3"/>
        <v>1.2509999999999999</v>
      </c>
      <c r="F88">
        <f t="shared" si="4"/>
        <v>22.941646682653879</v>
      </c>
      <c r="G88">
        <f t="shared" si="5"/>
        <v>23</v>
      </c>
      <c r="H88">
        <v>53</v>
      </c>
      <c r="I88">
        <v>29.4</v>
      </c>
    </row>
    <row r="89" spans="1:9">
      <c r="A89" t="s">
        <v>7</v>
      </c>
      <c r="B89">
        <v>12</v>
      </c>
      <c r="C89">
        <v>41.5</v>
      </c>
      <c r="D89">
        <v>152.30000000000001</v>
      </c>
      <c r="E89">
        <f t="shared" si="3"/>
        <v>1.5230000000000001</v>
      </c>
      <c r="F89">
        <f t="shared" si="4"/>
        <v>27.248850952068285</v>
      </c>
      <c r="G89">
        <f t="shared" si="5"/>
        <v>27.3</v>
      </c>
      <c r="H89">
        <v>64.400000000000006</v>
      </c>
      <c r="I89">
        <v>35.799999999999997</v>
      </c>
    </row>
    <row r="90" spans="1:9">
      <c r="A90" t="s">
        <v>6</v>
      </c>
      <c r="B90">
        <v>9</v>
      </c>
      <c r="C90">
        <v>32</v>
      </c>
      <c r="D90">
        <v>134.5</v>
      </c>
      <c r="E90">
        <f t="shared" si="3"/>
        <v>1.345</v>
      </c>
      <c r="F90">
        <f t="shared" si="4"/>
        <v>23.791821561338292</v>
      </c>
      <c r="G90">
        <f t="shared" si="5"/>
        <v>23.8</v>
      </c>
      <c r="H90">
        <v>57.1</v>
      </c>
      <c r="I90">
        <v>31.6</v>
      </c>
    </row>
    <row r="91" spans="1:9">
      <c r="A91" t="s">
        <v>7</v>
      </c>
      <c r="B91">
        <v>7</v>
      </c>
      <c r="C91">
        <v>25.7</v>
      </c>
      <c r="D91">
        <v>113.1</v>
      </c>
      <c r="E91">
        <f t="shared" si="3"/>
        <v>1.131</v>
      </c>
      <c r="F91">
        <f t="shared" si="4"/>
        <v>22.723253757736515</v>
      </c>
      <c r="G91">
        <f t="shared" si="5"/>
        <v>22.8</v>
      </c>
      <c r="H91">
        <v>50.6</v>
      </c>
      <c r="I91">
        <v>28</v>
      </c>
    </row>
    <row r="92" spans="1:9">
      <c r="A92" t="s">
        <v>6</v>
      </c>
      <c r="B92">
        <v>10</v>
      </c>
      <c r="C92">
        <v>37.200000000000003</v>
      </c>
      <c r="D92">
        <v>143.30000000000001</v>
      </c>
      <c r="E92">
        <f t="shared" si="3"/>
        <v>1.4330000000000001</v>
      </c>
      <c r="F92">
        <f t="shared" si="4"/>
        <v>25.959525471039779</v>
      </c>
      <c r="G92">
        <f t="shared" si="5"/>
        <v>26</v>
      </c>
      <c r="H92">
        <v>60.7</v>
      </c>
      <c r="I92">
        <v>33.700000000000003</v>
      </c>
    </row>
    <row r="93" spans="1:9">
      <c r="A93" t="s">
        <v>7</v>
      </c>
      <c r="B93">
        <v>8</v>
      </c>
      <c r="C93">
        <v>28.4</v>
      </c>
      <c r="D93">
        <v>126.8</v>
      </c>
      <c r="E93">
        <f t="shared" si="3"/>
        <v>1.268</v>
      </c>
      <c r="F93">
        <f t="shared" si="4"/>
        <v>22.397476340694006</v>
      </c>
      <c r="G93">
        <f t="shared" si="5"/>
        <v>22.400000000000002</v>
      </c>
      <c r="H93">
        <v>53.7</v>
      </c>
      <c r="I93">
        <v>29.8</v>
      </c>
    </row>
    <row r="94" spans="1:9">
      <c r="A94" t="s">
        <v>6</v>
      </c>
      <c r="B94">
        <v>12</v>
      </c>
      <c r="C94">
        <v>43</v>
      </c>
      <c r="D94">
        <v>157.69999999999999</v>
      </c>
      <c r="E94">
        <f t="shared" si="3"/>
        <v>1.577</v>
      </c>
      <c r="F94">
        <f t="shared" si="4"/>
        <v>27.266962587190868</v>
      </c>
      <c r="G94">
        <f t="shared" si="5"/>
        <v>27.3</v>
      </c>
      <c r="H94">
        <v>66.900000000000006</v>
      </c>
      <c r="I94">
        <v>37.200000000000003</v>
      </c>
    </row>
    <row r="95" spans="1:9">
      <c r="A95" t="s">
        <v>7</v>
      </c>
      <c r="B95">
        <v>10</v>
      </c>
      <c r="C95">
        <v>34.5</v>
      </c>
      <c r="D95">
        <v>139.80000000000001</v>
      </c>
      <c r="E95">
        <f t="shared" si="3"/>
        <v>1.3980000000000001</v>
      </c>
      <c r="F95">
        <f t="shared" si="4"/>
        <v>24.67811158798283</v>
      </c>
      <c r="G95">
        <f t="shared" si="5"/>
        <v>24.700000000000003</v>
      </c>
      <c r="H95">
        <v>59.2</v>
      </c>
      <c r="I95">
        <v>32.9</v>
      </c>
    </row>
    <row r="96" spans="1:9">
      <c r="A96" t="s">
        <v>6</v>
      </c>
      <c r="B96">
        <v>7</v>
      </c>
      <c r="C96">
        <v>24.2</v>
      </c>
      <c r="D96">
        <v>106.3</v>
      </c>
      <c r="E96">
        <f t="shared" si="3"/>
        <v>1.0629999999999999</v>
      </c>
      <c r="F96">
        <f t="shared" si="4"/>
        <v>22.765757290686736</v>
      </c>
      <c r="G96">
        <f t="shared" si="5"/>
        <v>22.8</v>
      </c>
      <c r="H96">
        <v>47.7</v>
      </c>
      <c r="I96">
        <v>26.4</v>
      </c>
    </row>
    <row r="97" spans="1:9">
      <c r="A97" t="s">
        <v>7</v>
      </c>
      <c r="B97">
        <v>11</v>
      </c>
      <c r="C97">
        <v>39.5</v>
      </c>
      <c r="D97">
        <v>149.6</v>
      </c>
      <c r="E97">
        <f t="shared" si="3"/>
        <v>1.496</v>
      </c>
      <c r="F97">
        <f t="shared" si="4"/>
        <v>26.40374331550802</v>
      </c>
      <c r="G97">
        <f t="shared" si="5"/>
        <v>26.5</v>
      </c>
      <c r="H97">
        <v>63.5</v>
      </c>
      <c r="I97">
        <v>35.299999999999997</v>
      </c>
    </row>
    <row r="98" spans="1:9">
      <c r="A98" t="s">
        <v>6</v>
      </c>
      <c r="B98">
        <v>9</v>
      </c>
      <c r="C98">
        <v>30.9</v>
      </c>
      <c r="D98">
        <v>131.69999999999999</v>
      </c>
      <c r="E98">
        <f t="shared" si="3"/>
        <v>1.3169999999999999</v>
      </c>
      <c r="F98">
        <f t="shared" si="4"/>
        <v>23.462414578587698</v>
      </c>
      <c r="G98">
        <f t="shared" si="5"/>
        <v>23.5</v>
      </c>
      <c r="H98">
        <v>56.1</v>
      </c>
      <c r="I98">
        <v>31.1</v>
      </c>
    </row>
    <row r="99" spans="1:9">
      <c r="A99" t="s">
        <v>7</v>
      </c>
      <c r="B99">
        <v>8</v>
      </c>
      <c r="C99">
        <v>30</v>
      </c>
      <c r="D99">
        <v>130</v>
      </c>
      <c r="E99">
        <f t="shared" si="3"/>
        <v>1.3</v>
      </c>
      <c r="F99">
        <f t="shared" si="4"/>
        <v>23.076923076923077</v>
      </c>
      <c r="G99">
        <f t="shared" si="5"/>
        <v>23.1</v>
      </c>
      <c r="H99">
        <v>55</v>
      </c>
      <c r="I99">
        <v>30.5</v>
      </c>
    </row>
    <row r="100" spans="1:9">
      <c r="A100" t="s">
        <v>6</v>
      </c>
      <c r="B100">
        <v>10</v>
      </c>
      <c r="C100">
        <v>37.9</v>
      </c>
      <c r="D100">
        <v>145.9</v>
      </c>
      <c r="E100">
        <f t="shared" si="3"/>
        <v>1.4590000000000001</v>
      </c>
      <c r="F100">
        <f t="shared" si="4"/>
        <v>25.976696367374913</v>
      </c>
      <c r="G100">
        <f t="shared" si="5"/>
        <v>26</v>
      </c>
      <c r="H100">
        <v>61.6</v>
      </c>
      <c r="I100">
        <v>34.200000000000003</v>
      </c>
    </row>
    <row r="101" spans="1:9">
      <c r="A101" t="s">
        <v>7</v>
      </c>
      <c r="B101">
        <v>7</v>
      </c>
      <c r="C101">
        <v>29.3</v>
      </c>
      <c r="D101">
        <v>127.1</v>
      </c>
      <c r="E101">
        <f t="shared" si="3"/>
        <v>1.2709999999999999</v>
      </c>
      <c r="F101">
        <f t="shared" si="4"/>
        <v>23.052714398111725</v>
      </c>
      <c r="G101">
        <f t="shared" si="5"/>
        <v>23.1</v>
      </c>
      <c r="H101">
        <v>54</v>
      </c>
      <c r="I101">
        <v>30</v>
      </c>
    </row>
    <row r="102" spans="1:9">
      <c r="A102" t="s">
        <v>6</v>
      </c>
      <c r="B102">
        <v>11</v>
      </c>
      <c r="C102">
        <v>38.5</v>
      </c>
      <c r="D102">
        <v>148.30000000000001</v>
      </c>
      <c r="E102">
        <f t="shared" si="3"/>
        <v>1.4830000000000001</v>
      </c>
      <c r="F102">
        <f t="shared" si="4"/>
        <v>25.960890087660147</v>
      </c>
      <c r="G102">
        <f t="shared" si="5"/>
        <v>26</v>
      </c>
      <c r="H102">
        <v>65</v>
      </c>
      <c r="I102">
        <v>28.2</v>
      </c>
    </row>
    <row r="103" spans="1:9">
      <c r="A103" t="s">
        <v>7</v>
      </c>
      <c r="B103">
        <v>7</v>
      </c>
      <c r="C103">
        <v>20.399999999999999</v>
      </c>
      <c r="D103">
        <v>129.5</v>
      </c>
      <c r="E103">
        <f t="shared" si="3"/>
        <v>1.2949999999999999</v>
      </c>
      <c r="F103">
        <f t="shared" si="4"/>
        <v>15.752895752895753</v>
      </c>
      <c r="G103">
        <f t="shared" si="5"/>
        <v>15.799999999999999</v>
      </c>
      <c r="H103">
        <v>129.5</v>
      </c>
      <c r="I103">
        <v>26.4</v>
      </c>
    </row>
    <row r="104" spans="1:9">
      <c r="A104" t="s">
        <v>7</v>
      </c>
      <c r="B104">
        <v>10</v>
      </c>
      <c r="C104">
        <v>26</v>
      </c>
      <c r="D104">
        <v>138.69999999999999</v>
      </c>
      <c r="E104">
        <f t="shared" si="3"/>
        <v>1.3869999999999998</v>
      </c>
      <c r="F104">
        <f t="shared" si="4"/>
        <v>18.745493871665467</v>
      </c>
      <c r="G104">
        <f t="shared" si="5"/>
        <v>18.8</v>
      </c>
      <c r="H104">
        <v>138.69999999999999</v>
      </c>
      <c r="I104">
        <v>26.4</v>
      </c>
    </row>
    <row r="105" spans="1:9">
      <c r="A105" t="s">
        <v>6</v>
      </c>
      <c r="B105">
        <v>11</v>
      </c>
      <c r="C105">
        <v>37.5</v>
      </c>
      <c r="D105">
        <v>133.6</v>
      </c>
      <c r="E105">
        <f t="shared" si="3"/>
        <v>1.3359999999999999</v>
      </c>
      <c r="F105">
        <f t="shared" si="4"/>
        <v>28.068862275449106</v>
      </c>
      <c r="G105">
        <f t="shared" si="5"/>
        <v>28.1</v>
      </c>
      <c r="H105">
        <v>133.6</v>
      </c>
      <c r="I105">
        <v>29.7</v>
      </c>
    </row>
    <row r="106" spans="1:9">
      <c r="A106" t="s">
        <v>6</v>
      </c>
      <c r="B106">
        <v>5</v>
      </c>
      <c r="C106">
        <v>21</v>
      </c>
      <c r="D106">
        <v>117.6</v>
      </c>
      <c r="E106">
        <f t="shared" si="3"/>
        <v>1.1759999999999999</v>
      </c>
      <c r="F106">
        <f t="shared" si="4"/>
        <v>17.857142857142858</v>
      </c>
      <c r="G106">
        <f t="shared" si="5"/>
        <v>17.900000000000002</v>
      </c>
      <c r="H106">
        <v>117.6</v>
      </c>
      <c r="I106">
        <v>25.4</v>
      </c>
    </row>
    <row r="107" spans="1:9">
      <c r="A107" t="s">
        <v>7</v>
      </c>
      <c r="B107">
        <v>7</v>
      </c>
      <c r="C107">
        <v>27</v>
      </c>
      <c r="D107">
        <v>127</v>
      </c>
      <c r="E107">
        <f t="shared" si="3"/>
        <v>1.27</v>
      </c>
      <c r="F107">
        <f t="shared" si="4"/>
        <v>21.259842519685041</v>
      </c>
      <c r="G107">
        <f t="shared" si="5"/>
        <v>21.3</v>
      </c>
      <c r="H107">
        <v>127</v>
      </c>
      <c r="I107">
        <v>26.4</v>
      </c>
    </row>
    <row r="108" spans="1:9">
      <c r="A108" t="s">
        <v>7</v>
      </c>
      <c r="B108">
        <v>8</v>
      </c>
      <c r="C108">
        <v>26</v>
      </c>
      <c r="D108">
        <v>129.5</v>
      </c>
      <c r="E108">
        <f t="shared" si="3"/>
        <v>1.2949999999999999</v>
      </c>
      <c r="F108">
        <f t="shared" si="4"/>
        <v>20.07722007722008</v>
      </c>
      <c r="G108">
        <f t="shared" si="5"/>
        <v>20.100000000000001</v>
      </c>
      <c r="H108">
        <v>129.5</v>
      </c>
      <c r="I108">
        <v>26.9</v>
      </c>
    </row>
    <row r="109" spans="1:9">
      <c r="A109" t="s">
        <v>7</v>
      </c>
      <c r="B109">
        <v>8</v>
      </c>
      <c r="C109">
        <v>26</v>
      </c>
      <c r="D109">
        <v>125.7</v>
      </c>
      <c r="E109">
        <f t="shared" si="3"/>
        <v>1.2570000000000001</v>
      </c>
      <c r="F109">
        <f t="shared" si="4"/>
        <v>20.684168655529035</v>
      </c>
      <c r="G109">
        <f t="shared" si="5"/>
        <v>20.700000000000003</v>
      </c>
      <c r="H109">
        <v>125.7</v>
      </c>
      <c r="I109">
        <v>27.2</v>
      </c>
    </row>
    <row r="110" spans="1:9">
      <c r="A110" t="s">
        <v>6</v>
      </c>
      <c r="B110">
        <v>12</v>
      </c>
      <c r="C110">
        <v>32</v>
      </c>
      <c r="D110">
        <v>115.3</v>
      </c>
      <c r="E110">
        <f t="shared" si="3"/>
        <v>1.153</v>
      </c>
      <c r="F110">
        <f t="shared" si="4"/>
        <v>27.753686036426711</v>
      </c>
      <c r="G110">
        <f t="shared" si="5"/>
        <v>27.8</v>
      </c>
      <c r="H110">
        <v>115.3</v>
      </c>
      <c r="I110">
        <v>28.8</v>
      </c>
    </row>
    <row r="111" spans="1:9">
      <c r="A111" t="s">
        <v>6</v>
      </c>
      <c r="B111">
        <v>7</v>
      </c>
      <c r="C111">
        <v>18</v>
      </c>
      <c r="D111">
        <v>114.3</v>
      </c>
      <c r="E111">
        <f t="shared" si="3"/>
        <v>1.143</v>
      </c>
      <c r="F111">
        <f t="shared" si="4"/>
        <v>15.748031496062993</v>
      </c>
      <c r="G111">
        <f t="shared" si="5"/>
        <v>15.799999999999999</v>
      </c>
      <c r="H111">
        <v>52.3</v>
      </c>
      <c r="I111">
        <v>27.4</v>
      </c>
    </row>
    <row r="112" spans="1:9">
      <c r="A112" t="s">
        <v>7</v>
      </c>
      <c r="B112">
        <v>9</v>
      </c>
      <c r="C112">
        <v>21</v>
      </c>
      <c r="D112">
        <v>130.80000000000001</v>
      </c>
      <c r="E112">
        <f t="shared" si="3"/>
        <v>1.3080000000000001</v>
      </c>
      <c r="F112">
        <f t="shared" si="4"/>
        <v>16.055045871559631</v>
      </c>
      <c r="G112">
        <f t="shared" si="5"/>
        <v>16.100000000000001</v>
      </c>
      <c r="H112">
        <v>59.8</v>
      </c>
      <c r="I112">
        <v>25.7</v>
      </c>
    </row>
    <row r="113" spans="1:9">
      <c r="A113" t="s">
        <v>6</v>
      </c>
      <c r="B113">
        <v>7</v>
      </c>
      <c r="C113">
        <v>24</v>
      </c>
      <c r="D113">
        <v>117.1</v>
      </c>
      <c r="E113">
        <f t="shared" si="3"/>
        <v>1.171</v>
      </c>
      <c r="F113">
        <f t="shared" si="4"/>
        <v>20.495303159692568</v>
      </c>
      <c r="G113">
        <f t="shared" si="5"/>
        <v>20.5</v>
      </c>
      <c r="H113">
        <v>52.3</v>
      </c>
      <c r="I113">
        <v>26.4</v>
      </c>
    </row>
    <row r="114" spans="1:9">
      <c r="A114" t="s">
        <v>6</v>
      </c>
      <c r="B114">
        <v>9</v>
      </c>
      <c r="C114">
        <v>19</v>
      </c>
      <c r="D114">
        <v>132.19999999999999</v>
      </c>
      <c r="E114">
        <f t="shared" si="3"/>
        <v>1.3219999999999998</v>
      </c>
      <c r="F114">
        <f t="shared" si="4"/>
        <v>14.372163388804843</v>
      </c>
      <c r="G114">
        <f t="shared" si="5"/>
        <v>14.4</v>
      </c>
      <c r="H114">
        <v>57.7</v>
      </c>
      <c r="I114">
        <v>27.9</v>
      </c>
    </row>
    <row r="115" spans="1:9">
      <c r="A115" t="s">
        <v>6</v>
      </c>
      <c r="B115">
        <v>8</v>
      </c>
      <c r="C115">
        <v>47</v>
      </c>
      <c r="D115">
        <v>125.7</v>
      </c>
      <c r="E115">
        <f t="shared" si="3"/>
        <v>1.2570000000000001</v>
      </c>
      <c r="F115">
        <f t="shared" si="4"/>
        <v>37.390612569610177</v>
      </c>
      <c r="G115">
        <f t="shared" si="5"/>
        <v>37.4</v>
      </c>
      <c r="H115">
        <v>56.1</v>
      </c>
      <c r="I115">
        <v>25.9</v>
      </c>
    </row>
    <row r="116" spans="1:9">
      <c r="A116" t="s">
        <v>6</v>
      </c>
      <c r="B116">
        <v>12</v>
      </c>
      <c r="C116">
        <v>18</v>
      </c>
      <c r="D116">
        <v>154.9</v>
      </c>
      <c r="E116">
        <f t="shared" si="3"/>
        <v>1.5490000000000002</v>
      </c>
      <c r="F116">
        <f t="shared" si="4"/>
        <v>11.620400258231117</v>
      </c>
      <c r="G116">
        <f t="shared" si="5"/>
        <v>11.7</v>
      </c>
      <c r="H116">
        <v>57.8</v>
      </c>
      <c r="I116">
        <v>29.7</v>
      </c>
    </row>
    <row r="117" spans="1:9">
      <c r="A117" t="s">
        <v>7</v>
      </c>
      <c r="B117">
        <v>7</v>
      </c>
      <c r="C117">
        <v>31</v>
      </c>
      <c r="D117">
        <v>119.4</v>
      </c>
      <c r="E117">
        <f t="shared" si="3"/>
        <v>1.194</v>
      </c>
      <c r="F117">
        <f t="shared" si="4"/>
        <v>25.963149078726968</v>
      </c>
      <c r="G117">
        <f t="shared" si="5"/>
        <v>26</v>
      </c>
      <c r="H117">
        <v>53.4</v>
      </c>
      <c r="I117">
        <v>25.4</v>
      </c>
    </row>
    <row r="118" spans="1:9">
      <c r="A118" t="s">
        <v>7</v>
      </c>
      <c r="B118">
        <v>10</v>
      </c>
      <c r="C118">
        <v>21</v>
      </c>
      <c r="D118">
        <v>140.9</v>
      </c>
      <c r="E118">
        <f t="shared" si="3"/>
        <v>1.409</v>
      </c>
      <c r="F118">
        <f t="shared" si="4"/>
        <v>14.904187366926898</v>
      </c>
      <c r="G118">
        <f t="shared" si="5"/>
        <v>15</v>
      </c>
      <c r="H118">
        <v>63.5</v>
      </c>
      <c r="I118">
        <v>29.7</v>
      </c>
    </row>
    <row r="119" spans="1:9">
      <c r="A119" t="s">
        <v>7</v>
      </c>
      <c r="B119">
        <v>7</v>
      </c>
      <c r="C119">
        <v>33</v>
      </c>
      <c r="D119">
        <v>119.9</v>
      </c>
      <c r="E119">
        <f t="shared" si="3"/>
        <v>1.1990000000000001</v>
      </c>
      <c r="F119">
        <f t="shared" si="4"/>
        <v>27.522935779816514</v>
      </c>
      <c r="G119">
        <f t="shared" si="5"/>
        <v>27.6</v>
      </c>
      <c r="H119">
        <v>57.9</v>
      </c>
      <c r="I119">
        <v>25.4</v>
      </c>
    </row>
    <row r="120" spans="1:9">
      <c r="A120" t="s">
        <v>7</v>
      </c>
      <c r="B120">
        <v>10</v>
      </c>
      <c r="C120">
        <v>26</v>
      </c>
      <c r="D120">
        <v>149.1</v>
      </c>
      <c r="E120">
        <f t="shared" si="3"/>
        <v>1.4909999999999999</v>
      </c>
      <c r="F120">
        <f t="shared" si="4"/>
        <v>17.437961099932931</v>
      </c>
      <c r="G120">
        <f t="shared" si="5"/>
        <v>17.5</v>
      </c>
      <c r="H120">
        <v>66</v>
      </c>
      <c r="I120">
        <v>29.5</v>
      </c>
    </row>
    <row r="121" spans="1:9">
      <c r="A121" t="s">
        <v>7</v>
      </c>
      <c r="B121">
        <v>10</v>
      </c>
      <c r="C121">
        <v>21.5</v>
      </c>
      <c r="D121">
        <v>137.69999999999999</v>
      </c>
      <c r="E121">
        <f t="shared" si="3"/>
        <v>1.3769999999999998</v>
      </c>
      <c r="F121">
        <f t="shared" si="4"/>
        <v>15.613652868554832</v>
      </c>
      <c r="G121">
        <f t="shared" si="5"/>
        <v>15.7</v>
      </c>
      <c r="H121">
        <v>58.4</v>
      </c>
      <c r="I121">
        <v>26.7</v>
      </c>
    </row>
    <row r="122" spans="1:9">
      <c r="A122" t="s">
        <v>7</v>
      </c>
      <c r="B122">
        <v>9</v>
      </c>
      <c r="C122">
        <v>28.5</v>
      </c>
      <c r="D122">
        <v>137.69999999999999</v>
      </c>
      <c r="E122">
        <f t="shared" si="3"/>
        <v>1.3769999999999998</v>
      </c>
      <c r="F122">
        <f t="shared" si="4"/>
        <v>20.697167755991288</v>
      </c>
      <c r="G122">
        <f t="shared" si="5"/>
        <v>20.700000000000003</v>
      </c>
      <c r="H122">
        <v>56.4</v>
      </c>
      <c r="I122">
        <v>29.5</v>
      </c>
    </row>
    <row r="123" spans="1:9">
      <c r="A123" t="s">
        <v>7</v>
      </c>
      <c r="B123">
        <v>11</v>
      </c>
      <c r="C123">
        <v>27.5</v>
      </c>
      <c r="D123">
        <v>137.69999999999999</v>
      </c>
      <c r="E123">
        <f t="shared" si="3"/>
        <v>1.3769999999999998</v>
      </c>
      <c r="F123">
        <f t="shared" si="4"/>
        <v>19.970951343500367</v>
      </c>
      <c r="G123">
        <f t="shared" si="5"/>
        <v>20</v>
      </c>
      <c r="H123">
        <v>58.4</v>
      </c>
      <c r="I123">
        <v>27.4</v>
      </c>
    </row>
    <row r="124" spans="1:9">
      <c r="A124" t="s">
        <v>7</v>
      </c>
      <c r="B124">
        <v>9</v>
      </c>
      <c r="C124">
        <v>29.5</v>
      </c>
      <c r="D124">
        <v>140.19999999999999</v>
      </c>
      <c r="E124">
        <f t="shared" si="3"/>
        <v>1.4019999999999999</v>
      </c>
      <c r="F124">
        <f t="shared" si="4"/>
        <v>21.041369472182598</v>
      </c>
      <c r="G124">
        <f t="shared" si="5"/>
        <v>21.1</v>
      </c>
      <c r="H124">
        <v>61.8</v>
      </c>
      <c r="I124">
        <v>28.2</v>
      </c>
    </row>
    <row r="125" spans="1:9">
      <c r="A125" t="s">
        <v>7</v>
      </c>
      <c r="B125">
        <v>10</v>
      </c>
      <c r="C125">
        <v>29.5</v>
      </c>
      <c r="D125">
        <v>142.19999999999999</v>
      </c>
      <c r="E125">
        <f t="shared" si="3"/>
        <v>1.4219999999999999</v>
      </c>
      <c r="F125">
        <f t="shared" si="4"/>
        <v>20.745428973277075</v>
      </c>
      <c r="G125">
        <f t="shared" si="5"/>
        <v>20.8</v>
      </c>
      <c r="H125">
        <v>58.7</v>
      </c>
      <c r="I125">
        <v>27.9</v>
      </c>
    </row>
    <row r="126" spans="1:9">
      <c r="A126" t="s">
        <v>6</v>
      </c>
      <c r="B126">
        <v>10</v>
      </c>
      <c r="C126">
        <v>23.5</v>
      </c>
      <c r="D126">
        <v>145</v>
      </c>
      <c r="E126">
        <f t="shared" si="3"/>
        <v>1.45</v>
      </c>
      <c r="F126">
        <f t="shared" si="4"/>
        <v>16.206896551724139</v>
      </c>
      <c r="G126">
        <f t="shared" si="5"/>
        <v>16.3</v>
      </c>
      <c r="H126">
        <v>60.9</v>
      </c>
      <c r="I126">
        <v>26.4</v>
      </c>
    </row>
    <row r="127" spans="1:9">
      <c r="A127" t="s">
        <v>7</v>
      </c>
      <c r="B127">
        <v>9</v>
      </c>
      <c r="C127">
        <v>27.5</v>
      </c>
      <c r="D127">
        <v>135.6</v>
      </c>
      <c r="E127">
        <f t="shared" si="3"/>
        <v>1.3559999999999999</v>
      </c>
      <c r="F127">
        <f t="shared" si="4"/>
        <v>20.280235988200591</v>
      </c>
      <c r="G127">
        <f t="shared" si="5"/>
        <v>20.3</v>
      </c>
      <c r="H127">
        <v>61.7</v>
      </c>
      <c r="I127">
        <v>26.2</v>
      </c>
    </row>
    <row r="128" spans="1:9">
      <c r="A128" t="s">
        <v>7</v>
      </c>
      <c r="B128">
        <v>6</v>
      </c>
      <c r="C128">
        <v>17</v>
      </c>
      <c r="D128">
        <v>117.3</v>
      </c>
      <c r="E128">
        <f t="shared" si="3"/>
        <v>1.173</v>
      </c>
      <c r="F128">
        <f t="shared" si="4"/>
        <v>14.492753623188404</v>
      </c>
      <c r="G128">
        <f t="shared" si="5"/>
        <v>14.5</v>
      </c>
      <c r="H128">
        <v>54.9</v>
      </c>
      <c r="I128">
        <v>25.1</v>
      </c>
    </row>
    <row r="129" spans="1:9">
      <c r="A129" t="s">
        <v>7</v>
      </c>
      <c r="B129">
        <v>7</v>
      </c>
      <c r="C129">
        <v>18</v>
      </c>
      <c r="D129">
        <v>119.3</v>
      </c>
      <c r="E129">
        <f t="shared" si="3"/>
        <v>1.1930000000000001</v>
      </c>
      <c r="F129">
        <f t="shared" si="4"/>
        <v>15.088013411567475</v>
      </c>
      <c r="G129">
        <f t="shared" si="5"/>
        <v>15.1</v>
      </c>
      <c r="H129">
        <v>61.2</v>
      </c>
      <c r="I129">
        <v>24.9</v>
      </c>
    </row>
    <row r="130" spans="1:9">
      <c r="A130" t="s">
        <v>7</v>
      </c>
      <c r="B130">
        <v>6</v>
      </c>
      <c r="C130">
        <v>39</v>
      </c>
      <c r="D130">
        <v>110.5</v>
      </c>
      <c r="E130">
        <f t="shared" ref="E130:E193" si="6">D130/100</f>
        <v>1.105</v>
      </c>
      <c r="F130">
        <f t="shared" ref="F130:F193" si="7">C130/E130</f>
        <v>35.294117647058826</v>
      </c>
      <c r="G130">
        <f t="shared" si="5"/>
        <v>35.300000000000004</v>
      </c>
      <c r="H130">
        <v>54.9</v>
      </c>
      <c r="I130">
        <v>24.4</v>
      </c>
    </row>
    <row r="131" spans="1:9">
      <c r="A131" t="s">
        <v>7</v>
      </c>
      <c r="B131">
        <v>9</v>
      </c>
      <c r="C131">
        <v>26.5</v>
      </c>
      <c r="D131">
        <v>148.6</v>
      </c>
      <c r="E131">
        <f t="shared" si="6"/>
        <v>1.486</v>
      </c>
      <c r="F131">
        <f t="shared" si="7"/>
        <v>17.833109017496636</v>
      </c>
      <c r="G131">
        <f t="shared" ref="G131:G194" si="8">ROUNDUP(F131,1)</f>
        <v>17.900000000000002</v>
      </c>
      <c r="H131">
        <v>66.5</v>
      </c>
      <c r="I131">
        <v>28.4</v>
      </c>
    </row>
    <row r="132" spans="1:9">
      <c r="A132" t="s">
        <v>7</v>
      </c>
      <c r="B132">
        <v>9</v>
      </c>
      <c r="C132">
        <v>32.5</v>
      </c>
      <c r="D132">
        <v>134.1</v>
      </c>
      <c r="E132">
        <f t="shared" si="6"/>
        <v>1.341</v>
      </c>
      <c r="F132">
        <f t="shared" si="7"/>
        <v>24.23564504101417</v>
      </c>
      <c r="G132">
        <f t="shared" si="8"/>
        <v>24.3</v>
      </c>
      <c r="H132">
        <v>61.5</v>
      </c>
      <c r="I132">
        <v>27.7</v>
      </c>
    </row>
    <row r="133" spans="1:9">
      <c r="A133" t="s">
        <v>6</v>
      </c>
      <c r="B133">
        <v>12</v>
      </c>
      <c r="C133">
        <v>24.5</v>
      </c>
      <c r="D133">
        <v>133.9</v>
      </c>
      <c r="E133">
        <f t="shared" si="6"/>
        <v>1.339</v>
      </c>
      <c r="F133">
        <f t="shared" si="7"/>
        <v>18.297236743838685</v>
      </c>
      <c r="G133">
        <f t="shared" si="8"/>
        <v>18.3</v>
      </c>
      <c r="H133">
        <v>64.3</v>
      </c>
      <c r="I133">
        <v>27.4</v>
      </c>
    </row>
    <row r="134" spans="1:9">
      <c r="A134" t="s">
        <v>6</v>
      </c>
      <c r="B134">
        <v>9</v>
      </c>
      <c r="C134">
        <v>24.5</v>
      </c>
      <c r="D134">
        <v>129.30000000000001</v>
      </c>
      <c r="E134">
        <f t="shared" si="6"/>
        <v>1.2930000000000001</v>
      </c>
      <c r="F134">
        <f t="shared" si="7"/>
        <v>18.948182521268365</v>
      </c>
      <c r="G134">
        <f t="shared" si="8"/>
        <v>19</v>
      </c>
      <c r="H134">
        <v>61.7</v>
      </c>
      <c r="I134">
        <v>27.4</v>
      </c>
    </row>
    <row r="135" spans="1:9">
      <c r="A135" t="s">
        <v>7</v>
      </c>
      <c r="B135">
        <v>7</v>
      </c>
      <c r="C135">
        <v>22</v>
      </c>
      <c r="D135">
        <v>119.4</v>
      </c>
      <c r="E135">
        <f t="shared" si="6"/>
        <v>1.194</v>
      </c>
      <c r="F135">
        <f t="shared" si="7"/>
        <v>18.425460636515915</v>
      </c>
      <c r="G135">
        <f t="shared" si="8"/>
        <v>18.5</v>
      </c>
      <c r="H135">
        <v>63.8</v>
      </c>
      <c r="I135">
        <v>25.4</v>
      </c>
    </row>
    <row r="136" spans="1:9">
      <c r="A136" t="s">
        <v>6</v>
      </c>
      <c r="B136">
        <v>12</v>
      </c>
      <c r="C136">
        <v>36.5</v>
      </c>
      <c r="D136">
        <v>148.6</v>
      </c>
      <c r="E136">
        <f t="shared" si="6"/>
        <v>1.486</v>
      </c>
      <c r="F136">
        <f t="shared" si="7"/>
        <v>24.56258411843876</v>
      </c>
      <c r="G136">
        <f t="shared" si="8"/>
        <v>24.6</v>
      </c>
      <c r="H136">
        <v>62.7</v>
      </c>
      <c r="I136">
        <v>27.1</v>
      </c>
    </row>
    <row r="137" spans="1:9">
      <c r="A137" t="s">
        <v>7</v>
      </c>
      <c r="B137">
        <v>11</v>
      </c>
      <c r="C137">
        <v>39</v>
      </c>
      <c r="D137">
        <v>152.1</v>
      </c>
      <c r="E137">
        <f t="shared" si="6"/>
        <v>1.5209999999999999</v>
      </c>
      <c r="F137">
        <f t="shared" si="7"/>
        <v>25.641025641025642</v>
      </c>
      <c r="G137">
        <f t="shared" si="8"/>
        <v>25.700000000000003</v>
      </c>
      <c r="H137">
        <v>63.5</v>
      </c>
      <c r="I137">
        <v>28.9</v>
      </c>
    </row>
    <row r="138" spans="1:9">
      <c r="A138" t="s">
        <v>7</v>
      </c>
      <c r="B138">
        <v>9</v>
      </c>
      <c r="C138">
        <v>22.5</v>
      </c>
      <c r="D138">
        <v>124.9</v>
      </c>
      <c r="E138">
        <f t="shared" si="6"/>
        <v>1.2490000000000001</v>
      </c>
      <c r="F138">
        <f t="shared" si="7"/>
        <v>18.014411529223377</v>
      </c>
      <c r="G138">
        <f t="shared" si="8"/>
        <v>18.100000000000001</v>
      </c>
      <c r="H138">
        <v>58.9</v>
      </c>
      <c r="I138">
        <v>25.7</v>
      </c>
    </row>
    <row r="139" spans="1:9">
      <c r="A139" t="s">
        <v>7</v>
      </c>
      <c r="B139">
        <v>11</v>
      </c>
      <c r="C139">
        <v>31.5</v>
      </c>
      <c r="D139">
        <v>148.1</v>
      </c>
      <c r="E139">
        <f t="shared" si="6"/>
        <v>1.4809999999999999</v>
      </c>
      <c r="F139">
        <f t="shared" si="7"/>
        <v>21.269412559081704</v>
      </c>
      <c r="G139">
        <f t="shared" si="8"/>
        <v>21.3</v>
      </c>
      <c r="H139">
        <v>61.5</v>
      </c>
      <c r="I139">
        <v>28.8</v>
      </c>
    </row>
    <row r="140" spans="1:9">
      <c r="A140" t="s">
        <v>7</v>
      </c>
      <c r="B140">
        <v>10</v>
      </c>
      <c r="C140">
        <v>29.5</v>
      </c>
      <c r="D140">
        <v>133.4</v>
      </c>
      <c r="E140">
        <f t="shared" si="6"/>
        <v>1.3340000000000001</v>
      </c>
      <c r="F140">
        <f t="shared" si="7"/>
        <v>22.113943028485757</v>
      </c>
      <c r="G140">
        <f t="shared" si="8"/>
        <v>22.200000000000003</v>
      </c>
      <c r="H140">
        <v>59.2</v>
      </c>
      <c r="I140">
        <v>28.8</v>
      </c>
    </row>
    <row r="141" spans="1:9">
      <c r="A141" t="s">
        <v>6</v>
      </c>
      <c r="B141">
        <v>7</v>
      </c>
      <c r="C141">
        <v>20</v>
      </c>
      <c r="D141">
        <v>127.5</v>
      </c>
      <c r="E141">
        <f t="shared" si="6"/>
        <v>1.2749999999999999</v>
      </c>
      <c r="F141">
        <f t="shared" si="7"/>
        <v>15.686274509803923</v>
      </c>
      <c r="G141">
        <f t="shared" si="8"/>
        <v>15.7</v>
      </c>
      <c r="H141">
        <v>53.6</v>
      </c>
      <c r="I141">
        <v>25.7</v>
      </c>
    </row>
    <row r="142" spans="1:9">
      <c r="A142" t="s">
        <v>6</v>
      </c>
      <c r="B142">
        <v>12</v>
      </c>
      <c r="C142">
        <v>39</v>
      </c>
      <c r="D142">
        <v>159.5</v>
      </c>
      <c r="E142">
        <f t="shared" si="6"/>
        <v>1.595</v>
      </c>
      <c r="F142">
        <f t="shared" si="7"/>
        <v>24.451410658307211</v>
      </c>
      <c r="G142">
        <f t="shared" si="8"/>
        <v>24.5</v>
      </c>
      <c r="H142">
        <v>66.8</v>
      </c>
      <c r="I142">
        <v>27.9</v>
      </c>
    </row>
    <row r="143" spans="1:9">
      <c r="A143" t="s">
        <v>7</v>
      </c>
      <c r="B143">
        <v>12</v>
      </c>
      <c r="C143">
        <v>29.5</v>
      </c>
      <c r="D143">
        <v>135.9</v>
      </c>
      <c r="E143">
        <f t="shared" si="6"/>
        <v>1.359</v>
      </c>
      <c r="F143">
        <f t="shared" si="7"/>
        <v>21.707137601177337</v>
      </c>
      <c r="G143">
        <f t="shared" si="8"/>
        <v>21.8</v>
      </c>
      <c r="H143">
        <v>58.7</v>
      </c>
      <c r="I143">
        <v>27.9</v>
      </c>
    </row>
    <row r="144" spans="1:9">
      <c r="A144" t="s">
        <v>7</v>
      </c>
      <c r="B144">
        <v>11</v>
      </c>
      <c r="C144">
        <v>28</v>
      </c>
      <c r="D144">
        <v>139.69999999999999</v>
      </c>
      <c r="E144">
        <f t="shared" si="6"/>
        <v>1.3969999999999998</v>
      </c>
      <c r="F144">
        <f t="shared" si="7"/>
        <v>20.042949176807447</v>
      </c>
      <c r="G144">
        <f t="shared" si="8"/>
        <v>20.100000000000001</v>
      </c>
      <c r="H144">
        <v>59.7</v>
      </c>
      <c r="I144">
        <v>27.9</v>
      </c>
    </row>
    <row r="145" spans="1:9">
      <c r="A145" t="s">
        <v>7</v>
      </c>
      <c r="B145">
        <v>6</v>
      </c>
      <c r="C145">
        <v>32.1</v>
      </c>
      <c r="D145">
        <v>136.9</v>
      </c>
      <c r="E145">
        <f t="shared" si="6"/>
        <v>1.369</v>
      </c>
      <c r="F145">
        <f t="shared" si="7"/>
        <v>23.447772096420746</v>
      </c>
      <c r="G145">
        <f t="shared" si="8"/>
        <v>23.5</v>
      </c>
      <c r="H145">
        <v>57.8</v>
      </c>
      <c r="I145">
        <v>32</v>
      </c>
    </row>
    <row r="146" spans="1:9">
      <c r="A146" t="s">
        <v>6</v>
      </c>
      <c r="B146">
        <v>9</v>
      </c>
      <c r="C146">
        <v>24.8</v>
      </c>
      <c r="D146">
        <v>109.1</v>
      </c>
      <c r="E146">
        <f t="shared" si="6"/>
        <v>1.091</v>
      </c>
      <c r="F146">
        <f t="shared" si="7"/>
        <v>22.731439046746107</v>
      </c>
      <c r="G146">
        <f t="shared" si="8"/>
        <v>22.8</v>
      </c>
      <c r="H146">
        <v>48.5</v>
      </c>
      <c r="I146">
        <v>26.9</v>
      </c>
    </row>
    <row r="147" spans="1:9">
      <c r="A147" t="s">
        <v>7</v>
      </c>
      <c r="B147">
        <v>7</v>
      </c>
      <c r="C147">
        <v>37.299999999999997</v>
      </c>
      <c r="D147">
        <v>143.6</v>
      </c>
      <c r="E147">
        <f t="shared" si="6"/>
        <v>1.4359999999999999</v>
      </c>
      <c r="F147">
        <f t="shared" si="7"/>
        <v>25.974930362116989</v>
      </c>
      <c r="G147">
        <f t="shared" si="8"/>
        <v>26</v>
      </c>
      <c r="H147">
        <v>60.9</v>
      </c>
      <c r="I147">
        <v>33.799999999999997</v>
      </c>
    </row>
    <row r="148" spans="1:9">
      <c r="A148" t="s">
        <v>6</v>
      </c>
      <c r="B148">
        <v>10</v>
      </c>
      <c r="C148">
        <v>28.5</v>
      </c>
      <c r="D148">
        <v>125.4</v>
      </c>
      <c r="E148">
        <f t="shared" si="6"/>
        <v>1.254</v>
      </c>
      <c r="F148">
        <f t="shared" si="7"/>
        <v>22.727272727272727</v>
      </c>
      <c r="G148">
        <f t="shared" si="8"/>
        <v>22.8</v>
      </c>
      <c r="H148">
        <v>53.2</v>
      </c>
      <c r="I148">
        <v>29.6</v>
      </c>
    </row>
    <row r="149" spans="1:9">
      <c r="A149" t="s">
        <v>7</v>
      </c>
      <c r="B149">
        <v>11</v>
      </c>
      <c r="C149">
        <v>43</v>
      </c>
      <c r="D149">
        <v>157.69999999999999</v>
      </c>
      <c r="E149">
        <f t="shared" si="6"/>
        <v>1.577</v>
      </c>
      <c r="F149">
        <f t="shared" si="7"/>
        <v>27.266962587190868</v>
      </c>
      <c r="G149">
        <f t="shared" si="8"/>
        <v>27.3</v>
      </c>
      <c r="H149">
        <v>66.900000000000006</v>
      </c>
      <c r="I149">
        <v>37.200000000000003</v>
      </c>
    </row>
    <row r="150" spans="1:9">
      <c r="A150" t="s">
        <v>6</v>
      </c>
      <c r="B150">
        <v>12</v>
      </c>
      <c r="C150">
        <v>34.799999999999997</v>
      </c>
      <c r="D150">
        <v>138.19999999999999</v>
      </c>
      <c r="E150">
        <f t="shared" si="6"/>
        <v>1.3819999999999999</v>
      </c>
      <c r="F150">
        <f t="shared" si="7"/>
        <v>25.180897250361795</v>
      </c>
      <c r="G150">
        <f t="shared" si="8"/>
        <v>25.200000000000003</v>
      </c>
      <c r="H150">
        <v>58.7</v>
      </c>
      <c r="I150">
        <v>32.700000000000003</v>
      </c>
    </row>
    <row r="151" spans="1:9">
      <c r="A151" t="s">
        <v>7</v>
      </c>
      <c r="B151">
        <v>10</v>
      </c>
      <c r="C151">
        <v>23.4</v>
      </c>
      <c r="D151">
        <v>103.1</v>
      </c>
      <c r="E151">
        <f t="shared" si="6"/>
        <v>1.0309999999999999</v>
      </c>
      <c r="F151">
        <f t="shared" si="7"/>
        <v>22.696411251212414</v>
      </c>
      <c r="G151">
        <f t="shared" si="8"/>
        <v>22.700000000000003</v>
      </c>
      <c r="H151">
        <v>46.3</v>
      </c>
      <c r="I151">
        <v>25.7</v>
      </c>
    </row>
    <row r="152" spans="1:9">
      <c r="A152" t="s">
        <v>6</v>
      </c>
      <c r="B152">
        <v>6</v>
      </c>
      <c r="C152">
        <v>39.1</v>
      </c>
      <c r="D152">
        <v>148.4</v>
      </c>
      <c r="E152">
        <f t="shared" si="6"/>
        <v>1.484</v>
      </c>
      <c r="F152">
        <f t="shared" si="7"/>
        <v>26.347708894878707</v>
      </c>
      <c r="G152">
        <f t="shared" si="8"/>
        <v>26.400000000000002</v>
      </c>
      <c r="H152">
        <v>62.9</v>
      </c>
      <c r="I152">
        <v>35</v>
      </c>
    </row>
    <row r="153" spans="1:9">
      <c r="A153" t="s">
        <v>7</v>
      </c>
      <c r="B153">
        <v>11</v>
      </c>
      <c r="C153">
        <v>30.4</v>
      </c>
      <c r="D153">
        <v>130.6</v>
      </c>
      <c r="E153">
        <f t="shared" si="6"/>
        <v>1.306</v>
      </c>
      <c r="F153">
        <f t="shared" si="7"/>
        <v>23.277182235834609</v>
      </c>
      <c r="G153">
        <f t="shared" si="8"/>
        <v>23.3</v>
      </c>
      <c r="H153">
        <v>55.8</v>
      </c>
      <c r="I153">
        <v>30.9</v>
      </c>
    </row>
    <row r="154" spans="1:9">
      <c r="A154" t="s">
        <v>6</v>
      </c>
      <c r="B154">
        <v>9</v>
      </c>
      <c r="C154">
        <v>29.7</v>
      </c>
      <c r="D154">
        <v>128.30000000000001</v>
      </c>
      <c r="E154">
        <f t="shared" si="6"/>
        <v>1.2830000000000001</v>
      </c>
      <c r="F154">
        <f t="shared" si="7"/>
        <v>23.148869836321118</v>
      </c>
      <c r="G154">
        <f t="shared" si="8"/>
        <v>23.200000000000003</v>
      </c>
      <c r="H154">
        <v>54.3</v>
      </c>
      <c r="I154">
        <v>30.1</v>
      </c>
    </row>
    <row r="155" spans="1:9">
      <c r="A155" t="s">
        <v>7</v>
      </c>
      <c r="B155">
        <v>8</v>
      </c>
      <c r="C155">
        <v>36.6</v>
      </c>
      <c r="D155">
        <v>141.80000000000001</v>
      </c>
      <c r="E155">
        <f t="shared" si="6"/>
        <v>1.4180000000000001</v>
      </c>
      <c r="F155">
        <f t="shared" si="7"/>
        <v>25.811001410437235</v>
      </c>
      <c r="G155">
        <f t="shared" si="8"/>
        <v>25.900000000000002</v>
      </c>
      <c r="H155">
        <v>60.1</v>
      </c>
      <c r="I155">
        <v>33.299999999999997</v>
      </c>
    </row>
    <row r="156" spans="1:9">
      <c r="A156" t="s">
        <v>7</v>
      </c>
      <c r="B156">
        <v>7</v>
      </c>
      <c r="C156">
        <v>41.1</v>
      </c>
      <c r="D156">
        <v>151.30000000000001</v>
      </c>
      <c r="E156">
        <f t="shared" si="6"/>
        <v>1.5130000000000001</v>
      </c>
      <c r="F156">
        <f t="shared" si="7"/>
        <v>27.164573694646396</v>
      </c>
      <c r="G156">
        <f t="shared" si="8"/>
        <v>27.200000000000003</v>
      </c>
      <c r="H156">
        <v>64.099999999999994</v>
      </c>
      <c r="I156">
        <v>35.700000000000003</v>
      </c>
    </row>
    <row r="157" spans="1:9">
      <c r="A157" t="s">
        <v>7</v>
      </c>
      <c r="B157">
        <v>10</v>
      </c>
      <c r="C157">
        <v>24.4</v>
      </c>
      <c r="D157">
        <v>107.2</v>
      </c>
      <c r="E157">
        <f t="shared" si="6"/>
        <v>1.0720000000000001</v>
      </c>
      <c r="F157">
        <f t="shared" si="7"/>
        <v>22.761194029850742</v>
      </c>
      <c r="G157">
        <f t="shared" si="8"/>
        <v>22.8</v>
      </c>
      <c r="H157">
        <v>47.8</v>
      </c>
      <c r="I157">
        <v>26.4</v>
      </c>
    </row>
    <row r="158" spans="1:9">
      <c r="A158" t="s">
        <v>7</v>
      </c>
      <c r="B158">
        <v>11</v>
      </c>
      <c r="C158">
        <v>27.1</v>
      </c>
      <c r="D158">
        <v>119.4</v>
      </c>
      <c r="E158">
        <f t="shared" si="6"/>
        <v>1.194</v>
      </c>
      <c r="F158">
        <f t="shared" si="7"/>
        <v>22.696817420435512</v>
      </c>
      <c r="G158">
        <f t="shared" si="8"/>
        <v>22.700000000000003</v>
      </c>
      <c r="H158">
        <v>53.2</v>
      </c>
      <c r="I158">
        <v>29.4</v>
      </c>
    </row>
    <row r="159" spans="1:9">
      <c r="A159" t="s">
        <v>7</v>
      </c>
      <c r="B159">
        <v>12</v>
      </c>
      <c r="C159">
        <v>33.5</v>
      </c>
      <c r="D159">
        <v>139.19999999999999</v>
      </c>
      <c r="E159">
        <f t="shared" si="6"/>
        <v>1.3919999999999999</v>
      </c>
      <c r="F159">
        <f t="shared" si="7"/>
        <v>24.066091954022991</v>
      </c>
      <c r="G159">
        <f t="shared" si="8"/>
        <v>24.1</v>
      </c>
      <c r="H159">
        <v>59</v>
      </c>
      <c r="I159">
        <v>32.700000000000003</v>
      </c>
    </row>
    <row r="160" spans="1:9">
      <c r="A160" t="s">
        <v>7</v>
      </c>
      <c r="B160">
        <v>6</v>
      </c>
      <c r="C160">
        <v>40.299999999999997</v>
      </c>
      <c r="D160">
        <v>157</v>
      </c>
      <c r="E160">
        <f t="shared" si="6"/>
        <v>1.57</v>
      </c>
      <c r="F160">
        <f t="shared" si="7"/>
        <v>25.668789808917193</v>
      </c>
      <c r="G160">
        <f t="shared" si="8"/>
        <v>25.700000000000003</v>
      </c>
      <c r="H160">
        <v>63.7</v>
      </c>
      <c r="I160">
        <v>35.4</v>
      </c>
    </row>
    <row r="161" spans="1:9">
      <c r="A161" t="s">
        <v>6</v>
      </c>
      <c r="B161">
        <v>12</v>
      </c>
      <c r="C161">
        <v>26.3</v>
      </c>
      <c r="D161">
        <v>115.7</v>
      </c>
      <c r="E161">
        <f t="shared" si="6"/>
        <v>1.157</v>
      </c>
      <c r="F161">
        <f t="shared" si="7"/>
        <v>22.731201382886777</v>
      </c>
      <c r="G161">
        <f t="shared" si="8"/>
        <v>22.8</v>
      </c>
      <c r="H161">
        <v>51.6</v>
      </c>
      <c r="I161">
        <v>28.6</v>
      </c>
    </row>
    <row r="162" spans="1:9">
      <c r="A162" t="s">
        <v>6</v>
      </c>
      <c r="B162">
        <v>7</v>
      </c>
      <c r="C162">
        <v>32.9</v>
      </c>
      <c r="D162">
        <v>137.19999999999999</v>
      </c>
      <c r="E162">
        <f t="shared" si="6"/>
        <v>1.3719999999999999</v>
      </c>
      <c r="F162">
        <f t="shared" si="7"/>
        <v>23.979591836734695</v>
      </c>
      <c r="G162">
        <f t="shared" si="8"/>
        <v>24</v>
      </c>
      <c r="H162">
        <v>58.2</v>
      </c>
      <c r="I162">
        <v>22.3</v>
      </c>
    </row>
    <row r="163" spans="1:9">
      <c r="A163" t="s">
        <v>7</v>
      </c>
      <c r="B163">
        <v>9</v>
      </c>
      <c r="C163">
        <v>29.9</v>
      </c>
      <c r="D163">
        <v>129.9</v>
      </c>
      <c r="E163">
        <f t="shared" si="6"/>
        <v>1.2990000000000002</v>
      </c>
      <c r="F163">
        <f t="shared" si="7"/>
        <v>23.017705927636641</v>
      </c>
      <c r="G163">
        <f t="shared" si="8"/>
        <v>23.1</v>
      </c>
      <c r="H163">
        <v>55.5</v>
      </c>
      <c r="I163">
        <v>30.7</v>
      </c>
    </row>
    <row r="164" spans="1:9">
      <c r="A164" t="s">
        <v>7</v>
      </c>
      <c r="B164">
        <v>10</v>
      </c>
      <c r="C164">
        <v>25.9</v>
      </c>
      <c r="D164">
        <v>114</v>
      </c>
      <c r="E164">
        <f t="shared" si="6"/>
        <v>1.1399999999999999</v>
      </c>
      <c r="F164">
        <f t="shared" si="7"/>
        <v>22.719298245614034</v>
      </c>
      <c r="G164">
        <f t="shared" si="8"/>
        <v>22.8</v>
      </c>
      <c r="H164">
        <v>50.9</v>
      </c>
      <c r="I164">
        <v>28.2</v>
      </c>
    </row>
    <row r="165" spans="1:9">
      <c r="A165" t="s">
        <v>6</v>
      </c>
      <c r="B165">
        <v>8</v>
      </c>
      <c r="C165">
        <v>38.6</v>
      </c>
      <c r="D165">
        <v>147.1</v>
      </c>
      <c r="E165">
        <f t="shared" si="6"/>
        <v>1.4709999999999999</v>
      </c>
      <c r="F165">
        <f t="shared" si="7"/>
        <v>26.24065261726717</v>
      </c>
      <c r="G165">
        <f t="shared" si="8"/>
        <v>26.3</v>
      </c>
      <c r="H165">
        <v>62.2</v>
      </c>
      <c r="I165">
        <v>34.6</v>
      </c>
    </row>
    <row r="166" spans="1:9">
      <c r="A166" t="s">
        <v>6</v>
      </c>
      <c r="B166">
        <v>10</v>
      </c>
      <c r="C166">
        <v>42.4</v>
      </c>
      <c r="D166">
        <v>154.6</v>
      </c>
      <c r="E166">
        <f t="shared" si="6"/>
        <v>1.546</v>
      </c>
      <c r="F166">
        <f t="shared" si="7"/>
        <v>27.42561448900388</v>
      </c>
      <c r="G166">
        <f t="shared" si="8"/>
        <v>27.5</v>
      </c>
      <c r="H166">
        <v>65.3</v>
      </c>
      <c r="I166">
        <v>36.200000000000003</v>
      </c>
    </row>
    <row r="167" spans="1:9">
      <c r="A167" t="s">
        <v>7</v>
      </c>
      <c r="B167">
        <v>12</v>
      </c>
      <c r="C167">
        <v>32.299999999999997</v>
      </c>
      <c r="D167">
        <v>136</v>
      </c>
      <c r="E167">
        <f t="shared" si="6"/>
        <v>1.36</v>
      </c>
      <c r="F167">
        <f t="shared" si="7"/>
        <v>23.749999999999996</v>
      </c>
      <c r="G167">
        <f t="shared" si="8"/>
        <v>23.8</v>
      </c>
      <c r="H167">
        <v>57.5</v>
      </c>
      <c r="I167">
        <v>31.8</v>
      </c>
    </row>
    <row r="168" spans="1:9">
      <c r="A168" t="s">
        <v>7</v>
      </c>
      <c r="B168">
        <v>7</v>
      </c>
      <c r="C168">
        <v>38.4</v>
      </c>
      <c r="D168">
        <v>146.30000000000001</v>
      </c>
      <c r="E168">
        <f t="shared" si="6"/>
        <v>1.4630000000000001</v>
      </c>
      <c r="F168">
        <f t="shared" si="7"/>
        <v>26.247436773752561</v>
      </c>
      <c r="G168">
        <f t="shared" si="8"/>
        <v>26.3</v>
      </c>
      <c r="H168">
        <v>61.8</v>
      </c>
      <c r="I168">
        <v>34.299999999999997</v>
      </c>
    </row>
    <row r="169" spans="1:9">
      <c r="A169" t="s">
        <v>7</v>
      </c>
      <c r="B169">
        <v>8</v>
      </c>
      <c r="C169">
        <v>42.8</v>
      </c>
      <c r="D169">
        <v>156.4</v>
      </c>
      <c r="E169">
        <f t="shared" si="6"/>
        <v>1.5640000000000001</v>
      </c>
      <c r="F169">
        <f t="shared" si="7"/>
        <v>27.365728900255753</v>
      </c>
      <c r="G169">
        <f t="shared" si="8"/>
        <v>27.400000000000002</v>
      </c>
      <c r="H169">
        <v>66.599999999999994</v>
      </c>
      <c r="I169">
        <v>37</v>
      </c>
    </row>
    <row r="170" spans="1:9">
      <c r="A170" t="s">
        <v>7</v>
      </c>
      <c r="B170">
        <v>10</v>
      </c>
      <c r="C170">
        <v>25.3</v>
      </c>
      <c r="D170">
        <v>111.3</v>
      </c>
      <c r="E170">
        <f t="shared" si="6"/>
        <v>1.113</v>
      </c>
      <c r="F170">
        <f t="shared" si="7"/>
        <v>22.731356693620846</v>
      </c>
      <c r="G170">
        <f t="shared" si="8"/>
        <v>22.8</v>
      </c>
      <c r="H170">
        <v>49.7</v>
      </c>
      <c r="I170">
        <v>27.5</v>
      </c>
    </row>
    <row r="171" spans="1:9">
      <c r="A171" t="s">
        <v>7</v>
      </c>
      <c r="B171">
        <v>11</v>
      </c>
      <c r="C171">
        <v>30.8</v>
      </c>
      <c r="D171">
        <v>131.30000000000001</v>
      </c>
      <c r="E171">
        <f t="shared" si="6"/>
        <v>1.3130000000000002</v>
      </c>
      <c r="F171">
        <f t="shared" si="7"/>
        <v>23.457730388423457</v>
      </c>
      <c r="G171">
        <f t="shared" si="8"/>
        <v>23.5</v>
      </c>
      <c r="H171">
        <v>55.9</v>
      </c>
      <c r="I171">
        <v>31</v>
      </c>
    </row>
    <row r="172" spans="1:9">
      <c r="A172" t="s">
        <v>6</v>
      </c>
      <c r="B172">
        <v>11</v>
      </c>
      <c r="C172">
        <v>23.9</v>
      </c>
      <c r="D172">
        <v>105.8</v>
      </c>
      <c r="E172">
        <f t="shared" si="6"/>
        <v>1.0580000000000001</v>
      </c>
      <c r="F172">
        <f t="shared" si="7"/>
        <v>22.58979206049149</v>
      </c>
      <c r="G172">
        <f t="shared" si="8"/>
        <v>22.6</v>
      </c>
      <c r="H172">
        <v>47.4</v>
      </c>
      <c r="I172">
        <v>26.3</v>
      </c>
    </row>
    <row r="173" spans="1:9">
      <c r="A173" t="s">
        <v>6</v>
      </c>
      <c r="B173">
        <v>8</v>
      </c>
      <c r="C173">
        <v>31.7</v>
      </c>
      <c r="D173">
        <v>133.19999999999999</v>
      </c>
      <c r="E173">
        <f t="shared" si="6"/>
        <v>1.3319999999999999</v>
      </c>
      <c r="F173">
        <f t="shared" si="7"/>
        <v>23.798798798798799</v>
      </c>
      <c r="G173">
        <f t="shared" si="8"/>
        <v>23.8</v>
      </c>
      <c r="H173">
        <v>56.7</v>
      </c>
      <c r="I173">
        <v>31.5</v>
      </c>
    </row>
    <row r="174" spans="1:9">
      <c r="A174" t="s">
        <v>7</v>
      </c>
      <c r="B174">
        <v>8</v>
      </c>
      <c r="C174">
        <v>37</v>
      </c>
      <c r="D174">
        <v>142.69999999999999</v>
      </c>
      <c r="E174">
        <f t="shared" si="6"/>
        <v>1.4269999999999998</v>
      </c>
      <c r="F174">
        <f t="shared" si="7"/>
        <v>25.928521373510865</v>
      </c>
      <c r="G174">
        <f t="shared" si="8"/>
        <v>26</v>
      </c>
      <c r="H174">
        <v>60.4</v>
      </c>
      <c r="I174">
        <v>33.5</v>
      </c>
    </row>
    <row r="175" spans="1:9">
      <c r="A175" t="s">
        <v>6</v>
      </c>
      <c r="B175">
        <v>7</v>
      </c>
      <c r="C175">
        <v>37.700000000000003</v>
      </c>
      <c r="D175">
        <v>144.30000000000001</v>
      </c>
      <c r="E175">
        <f t="shared" si="6"/>
        <v>1.4430000000000001</v>
      </c>
      <c r="F175">
        <f t="shared" si="7"/>
        <v>26.126126126126128</v>
      </c>
      <c r="G175">
        <f t="shared" si="8"/>
        <v>26.200000000000003</v>
      </c>
      <c r="H175">
        <v>61.1</v>
      </c>
      <c r="I175">
        <v>33.9</v>
      </c>
    </row>
    <row r="176" spans="1:9">
      <c r="A176" t="s">
        <v>7</v>
      </c>
      <c r="B176">
        <v>7</v>
      </c>
      <c r="C176">
        <v>41.4</v>
      </c>
      <c r="D176">
        <v>152.6</v>
      </c>
      <c r="E176">
        <f t="shared" si="6"/>
        <v>1.526</v>
      </c>
      <c r="F176">
        <f t="shared" si="7"/>
        <v>27.129750982961991</v>
      </c>
      <c r="G176">
        <f t="shared" si="8"/>
        <v>27.200000000000003</v>
      </c>
      <c r="H176">
        <v>64.5</v>
      </c>
      <c r="I176">
        <v>35.799999999999997</v>
      </c>
    </row>
    <row r="177" spans="1:9">
      <c r="A177" t="s">
        <v>6</v>
      </c>
      <c r="B177">
        <v>9</v>
      </c>
      <c r="C177">
        <v>41.4</v>
      </c>
      <c r="D177">
        <v>153.6</v>
      </c>
      <c r="E177">
        <f t="shared" si="6"/>
        <v>1.536</v>
      </c>
      <c r="F177">
        <f t="shared" si="7"/>
        <v>26.953125</v>
      </c>
      <c r="G177">
        <f t="shared" si="8"/>
        <v>27</v>
      </c>
      <c r="H177">
        <v>64.7</v>
      </c>
      <c r="I177">
        <v>35.9</v>
      </c>
    </row>
    <row r="178" spans="1:9">
      <c r="A178" t="s">
        <v>6</v>
      </c>
      <c r="B178">
        <v>9</v>
      </c>
      <c r="C178">
        <v>31.3</v>
      </c>
      <c r="D178">
        <v>133.4</v>
      </c>
      <c r="E178">
        <f t="shared" si="6"/>
        <v>1.3340000000000001</v>
      </c>
      <c r="F178">
        <f t="shared" si="7"/>
        <v>23.46326836581709</v>
      </c>
      <c r="G178">
        <f t="shared" si="8"/>
        <v>23.5</v>
      </c>
      <c r="H178">
        <v>56.8</v>
      </c>
      <c r="I178">
        <v>31.4</v>
      </c>
    </row>
    <row r="179" spans="1:9">
      <c r="A179" t="s">
        <v>7</v>
      </c>
      <c r="B179">
        <v>8</v>
      </c>
      <c r="C179">
        <v>28.8</v>
      </c>
      <c r="D179">
        <v>126</v>
      </c>
      <c r="E179">
        <f t="shared" si="6"/>
        <v>1.26</v>
      </c>
      <c r="F179">
        <f t="shared" si="7"/>
        <v>22.857142857142858</v>
      </c>
      <c r="G179">
        <f t="shared" si="8"/>
        <v>22.900000000000002</v>
      </c>
      <c r="H179">
        <v>53.1</v>
      </c>
      <c r="I179">
        <v>29.5</v>
      </c>
    </row>
    <row r="180" spans="1:9">
      <c r="A180" t="s">
        <v>6</v>
      </c>
      <c r="B180">
        <v>10</v>
      </c>
      <c r="C180">
        <v>27.1</v>
      </c>
      <c r="D180">
        <v>142.9</v>
      </c>
      <c r="E180">
        <f t="shared" si="6"/>
        <v>1.429</v>
      </c>
      <c r="F180">
        <f t="shared" si="7"/>
        <v>18.964310706787963</v>
      </c>
      <c r="G180">
        <f t="shared" si="8"/>
        <v>19</v>
      </c>
      <c r="H180">
        <v>60.5</v>
      </c>
      <c r="I180">
        <v>33.6</v>
      </c>
    </row>
    <row r="181" spans="1:9">
      <c r="A181" t="s">
        <v>7</v>
      </c>
      <c r="B181">
        <v>7</v>
      </c>
      <c r="C181">
        <v>26.1</v>
      </c>
      <c r="D181">
        <v>115.4</v>
      </c>
      <c r="E181">
        <f t="shared" si="6"/>
        <v>1.1540000000000001</v>
      </c>
      <c r="F181">
        <f t="shared" si="7"/>
        <v>22.616984402079723</v>
      </c>
      <c r="G181">
        <f t="shared" si="8"/>
        <v>22.700000000000003</v>
      </c>
      <c r="H181">
        <v>51.7</v>
      </c>
      <c r="I181">
        <v>28.6</v>
      </c>
    </row>
    <row r="182" spans="1:9">
      <c r="A182" t="s">
        <v>6</v>
      </c>
      <c r="B182">
        <v>12</v>
      </c>
      <c r="C182">
        <v>42.1</v>
      </c>
      <c r="D182">
        <v>154.30000000000001</v>
      </c>
      <c r="E182">
        <f t="shared" si="6"/>
        <v>1.5430000000000001</v>
      </c>
      <c r="F182">
        <f t="shared" si="7"/>
        <v>27.284510693454308</v>
      </c>
      <c r="G182">
        <f t="shared" si="8"/>
        <v>27.3</v>
      </c>
      <c r="H182">
        <v>65.099999999999994</v>
      </c>
      <c r="I182">
        <v>36</v>
      </c>
    </row>
    <row r="183" spans="1:9">
      <c r="A183" t="s">
        <v>7</v>
      </c>
      <c r="B183">
        <v>10</v>
      </c>
      <c r="C183">
        <v>34.299999999999997</v>
      </c>
      <c r="D183">
        <v>138.5</v>
      </c>
      <c r="E183">
        <f t="shared" si="6"/>
        <v>1.385</v>
      </c>
      <c r="F183">
        <f t="shared" si="7"/>
        <v>24.765342960288805</v>
      </c>
      <c r="G183">
        <f t="shared" si="8"/>
        <v>24.8</v>
      </c>
      <c r="H183">
        <v>58.6</v>
      </c>
      <c r="I183">
        <v>22.6</v>
      </c>
    </row>
    <row r="184" spans="1:9">
      <c r="A184" t="s">
        <v>6</v>
      </c>
      <c r="B184">
        <v>7</v>
      </c>
      <c r="C184">
        <v>24.5</v>
      </c>
      <c r="D184">
        <v>107.4</v>
      </c>
      <c r="E184">
        <f t="shared" si="6"/>
        <v>1.0740000000000001</v>
      </c>
      <c r="F184">
        <f t="shared" si="7"/>
        <v>22.81191806331471</v>
      </c>
      <c r="G184">
        <f t="shared" si="8"/>
        <v>22.900000000000002</v>
      </c>
      <c r="H184">
        <v>47.8</v>
      </c>
      <c r="I184">
        <v>26.5</v>
      </c>
    </row>
    <row r="185" spans="1:9">
      <c r="A185" t="s">
        <v>7</v>
      </c>
      <c r="B185">
        <v>11</v>
      </c>
      <c r="C185">
        <v>38.700000000000003</v>
      </c>
      <c r="D185">
        <v>147.9</v>
      </c>
      <c r="E185">
        <f t="shared" si="6"/>
        <v>1.4790000000000001</v>
      </c>
      <c r="F185">
        <f t="shared" si="7"/>
        <v>26.166328600405681</v>
      </c>
      <c r="G185">
        <f t="shared" si="8"/>
        <v>26.200000000000003</v>
      </c>
      <c r="H185">
        <v>62.8</v>
      </c>
      <c r="I185">
        <v>34.799999999999997</v>
      </c>
    </row>
    <row r="186" spans="1:9">
      <c r="A186" t="s">
        <v>6</v>
      </c>
      <c r="B186">
        <v>8</v>
      </c>
      <c r="C186">
        <v>27</v>
      </c>
      <c r="D186">
        <v>119</v>
      </c>
      <c r="E186">
        <f t="shared" si="6"/>
        <v>1.19</v>
      </c>
      <c r="F186">
        <f t="shared" si="7"/>
        <v>22.689075630252102</v>
      </c>
      <c r="G186">
        <f t="shared" si="8"/>
        <v>22.700000000000003</v>
      </c>
      <c r="H186">
        <v>53</v>
      </c>
      <c r="I186">
        <v>29.4</v>
      </c>
    </row>
    <row r="187" spans="1:9">
      <c r="A187" t="s">
        <v>7</v>
      </c>
      <c r="B187">
        <v>12</v>
      </c>
      <c r="C187">
        <v>41.8</v>
      </c>
      <c r="D187">
        <v>153.9</v>
      </c>
      <c r="E187">
        <f t="shared" si="6"/>
        <v>1.5390000000000001</v>
      </c>
      <c r="F187">
        <f t="shared" si="7"/>
        <v>27.16049382716049</v>
      </c>
      <c r="G187">
        <f t="shared" si="8"/>
        <v>27.200000000000003</v>
      </c>
      <c r="H187">
        <v>64.7</v>
      </c>
      <c r="I187">
        <v>35.9</v>
      </c>
    </row>
    <row r="188" spans="1:9">
      <c r="A188" t="s">
        <v>6</v>
      </c>
      <c r="B188">
        <v>9</v>
      </c>
      <c r="C188">
        <v>32.200000000000003</v>
      </c>
      <c r="D188">
        <v>135.69999999999999</v>
      </c>
      <c r="E188">
        <f t="shared" si="6"/>
        <v>1.357</v>
      </c>
      <c r="F188">
        <f t="shared" si="7"/>
        <v>23.728813559322035</v>
      </c>
      <c r="G188">
        <f t="shared" si="8"/>
        <v>23.8</v>
      </c>
      <c r="H188">
        <v>57.7</v>
      </c>
      <c r="I188">
        <v>31.9</v>
      </c>
    </row>
    <row r="189" spans="1:9">
      <c r="A189" t="s">
        <v>7</v>
      </c>
      <c r="B189">
        <v>6</v>
      </c>
      <c r="C189">
        <v>23.8</v>
      </c>
      <c r="D189">
        <v>105.4</v>
      </c>
      <c r="E189">
        <f t="shared" si="6"/>
        <v>1.054</v>
      </c>
      <c r="F189">
        <f t="shared" si="7"/>
        <v>22.580645161290324</v>
      </c>
      <c r="G189">
        <f t="shared" si="8"/>
        <v>22.6</v>
      </c>
      <c r="H189">
        <v>47.3</v>
      </c>
      <c r="I189">
        <v>26.2</v>
      </c>
    </row>
    <row r="190" spans="1:9">
      <c r="A190" t="s">
        <v>6</v>
      </c>
      <c r="B190">
        <v>11</v>
      </c>
      <c r="C190">
        <v>40.200000000000003</v>
      </c>
      <c r="D190">
        <v>150</v>
      </c>
      <c r="E190">
        <f t="shared" si="6"/>
        <v>1.5</v>
      </c>
      <c r="F190">
        <f t="shared" si="7"/>
        <v>26.8</v>
      </c>
      <c r="G190">
        <f t="shared" si="8"/>
        <v>26.8</v>
      </c>
      <c r="H190">
        <v>63.3</v>
      </c>
      <c r="I190">
        <v>35.200000000000003</v>
      </c>
    </row>
    <row r="191" spans="1:9">
      <c r="A191" t="s">
        <v>7</v>
      </c>
      <c r="B191">
        <v>9</v>
      </c>
      <c r="C191">
        <v>31.6</v>
      </c>
      <c r="D191">
        <v>134.1</v>
      </c>
      <c r="E191">
        <f t="shared" si="6"/>
        <v>1.341</v>
      </c>
      <c r="F191">
        <f t="shared" si="7"/>
        <v>23.564504101416855</v>
      </c>
      <c r="G191">
        <f t="shared" si="8"/>
        <v>23.6</v>
      </c>
      <c r="H191">
        <v>57.3</v>
      </c>
      <c r="I191">
        <v>31.7</v>
      </c>
    </row>
    <row r="192" spans="1:9">
      <c r="A192" t="s">
        <v>6</v>
      </c>
      <c r="B192">
        <v>8</v>
      </c>
      <c r="C192">
        <v>29.8</v>
      </c>
      <c r="D192">
        <v>129.6</v>
      </c>
      <c r="E192">
        <f t="shared" si="6"/>
        <v>1.296</v>
      </c>
      <c r="F192">
        <f t="shared" si="7"/>
        <v>22.993827160493826</v>
      </c>
      <c r="G192">
        <f t="shared" si="8"/>
        <v>23</v>
      </c>
      <c r="H192">
        <v>55.3</v>
      </c>
      <c r="I192">
        <v>30.7</v>
      </c>
    </row>
    <row r="193" spans="1:9">
      <c r="A193" t="s">
        <v>7</v>
      </c>
      <c r="B193">
        <v>10</v>
      </c>
      <c r="C193">
        <v>37.799999999999997</v>
      </c>
      <c r="D193">
        <v>145.1</v>
      </c>
      <c r="E193">
        <f t="shared" si="6"/>
        <v>1.4509999999999998</v>
      </c>
      <c r="F193">
        <f t="shared" si="7"/>
        <v>26.050999310820124</v>
      </c>
      <c r="G193">
        <f t="shared" si="8"/>
        <v>26.1</v>
      </c>
      <c r="H193">
        <v>61.3</v>
      </c>
      <c r="I193">
        <v>33.9</v>
      </c>
    </row>
    <row r="194" spans="1:9">
      <c r="A194" t="s">
        <v>6</v>
      </c>
      <c r="B194">
        <v>7</v>
      </c>
      <c r="C194">
        <v>25.6</v>
      </c>
      <c r="D194">
        <v>112.5</v>
      </c>
      <c r="E194">
        <f t="shared" ref="E194:E234" si="9">D194/100</f>
        <v>1.125</v>
      </c>
      <c r="F194">
        <f t="shared" ref="F194:F234" si="10">C194/E194</f>
        <v>22.755555555555556</v>
      </c>
      <c r="G194">
        <f t="shared" si="8"/>
        <v>22.8</v>
      </c>
      <c r="H194">
        <v>50.1</v>
      </c>
      <c r="I194">
        <v>27.7</v>
      </c>
    </row>
    <row r="195" spans="1:9">
      <c r="A195" t="s">
        <v>7</v>
      </c>
      <c r="B195">
        <v>12</v>
      </c>
      <c r="C195">
        <v>41.2</v>
      </c>
      <c r="D195">
        <v>151.69999999999999</v>
      </c>
      <c r="E195">
        <f t="shared" si="9"/>
        <v>1.5169999999999999</v>
      </c>
      <c r="F195">
        <f t="shared" si="10"/>
        <v>27.158866183256432</v>
      </c>
      <c r="G195">
        <f t="shared" ref="G195:G234" si="11">ROUNDUP(F195,1)</f>
        <v>27.200000000000003</v>
      </c>
      <c r="H195">
        <v>64</v>
      </c>
      <c r="I195">
        <v>35.6</v>
      </c>
    </row>
    <row r="196" spans="1:9">
      <c r="A196" t="s">
        <v>6</v>
      </c>
      <c r="B196">
        <v>10</v>
      </c>
      <c r="C196">
        <v>33</v>
      </c>
      <c r="D196">
        <v>137</v>
      </c>
      <c r="E196">
        <f t="shared" si="9"/>
        <v>1.37</v>
      </c>
      <c r="F196">
        <f t="shared" si="10"/>
        <v>24.087591240875909</v>
      </c>
      <c r="G196">
        <f t="shared" si="11"/>
        <v>24.1</v>
      </c>
      <c r="H196">
        <v>58</v>
      </c>
      <c r="I196">
        <v>32.200000000000003</v>
      </c>
    </row>
    <row r="197" spans="1:9">
      <c r="A197" t="s">
        <v>7</v>
      </c>
      <c r="B197">
        <v>6</v>
      </c>
      <c r="C197">
        <v>23.6</v>
      </c>
      <c r="D197">
        <v>104.5</v>
      </c>
      <c r="E197">
        <f t="shared" si="9"/>
        <v>1.0449999999999999</v>
      </c>
      <c r="F197">
        <f t="shared" si="10"/>
        <v>22.58373205741627</v>
      </c>
      <c r="G197">
        <f t="shared" si="11"/>
        <v>22.6</v>
      </c>
      <c r="H197">
        <v>46.2</v>
      </c>
      <c r="I197">
        <v>25.6</v>
      </c>
    </row>
    <row r="198" spans="1:9">
      <c r="A198" t="s">
        <v>6</v>
      </c>
      <c r="B198">
        <v>11</v>
      </c>
      <c r="C198">
        <v>39.9</v>
      </c>
      <c r="D198">
        <v>150.30000000000001</v>
      </c>
      <c r="E198">
        <f t="shared" si="9"/>
        <v>1.5030000000000001</v>
      </c>
      <c r="F198">
        <f t="shared" si="10"/>
        <v>26.546906187624746</v>
      </c>
      <c r="G198">
        <f t="shared" si="11"/>
        <v>26.6</v>
      </c>
      <c r="H198">
        <v>65.5</v>
      </c>
      <c r="I198">
        <v>35.299999999999997</v>
      </c>
    </row>
    <row r="199" spans="1:9">
      <c r="A199" t="s">
        <v>7</v>
      </c>
      <c r="B199">
        <v>8</v>
      </c>
      <c r="C199">
        <v>30.2</v>
      </c>
      <c r="D199">
        <v>130.19999999999999</v>
      </c>
      <c r="E199">
        <f t="shared" si="9"/>
        <v>1.3019999999999998</v>
      </c>
      <c r="F199">
        <f t="shared" si="10"/>
        <v>23.195084485407069</v>
      </c>
      <c r="G199">
        <f t="shared" si="11"/>
        <v>23.200000000000003</v>
      </c>
      <c r="H199">
        <v>55.4</v>
      </c>
      <c r="I199">
        <v>30.7</v>
      </c>
    </row>
    <row r="200" spans="1:9">
      <c r="A200" t="s">
        <v>7</v>
      </c>
      <c r="B200">
        <v>8</v>
      </c>
      <c r="C200">
        <v>29.4</v>
      </c>
      <c r="D200">
        <v>127.6</v>
      </c>
      <c r="E200">
        <f t="shared" si="9"/>
        <v>1.276</v>
      </c>
      <c r="F200">
        <f t="shared" si="10"/>
        <v>23.040752351097176</v>
      </c>
      <c r="G200">
        <f t="shared" si="11"/>
        <v>23.1</v>
      </c>
      <c r="H200">
        <v>54.2</v>
      </c>
      <c r="I200">
        <v>30.1</v>
      </c>
    </row>
    <row r="201" spans="1:9">
      <c r="A201" t="s">
        <v>7</v>
      </c>
      <c r="B201">
        <v>10</v>
      </c>
      <c r="C201">
        <v>34.799999999999997</v>
      </c>
      <c r="D201">
        <v>138.19999999999999</v>
      </c>
      <c r="E201">
        <f t="shared" si="9"/>
        <v>1.3819999999999999</v>
      </c>
      <c r="F201">
        <f t="shared" si="10"/>
        <v>25.180897250361795</v>
      </c>
      <c r="G201">
        <f t="shared" si="11"/>
        <v>25.200000000000003</v>
      </c>
      <c r="H201">
        <v>58.7</v>
      </c>
      <c r="I201">
        <v>32.700000000000003</v>
      </c>
    </row>
    <row r="202" spans="1:9">
      <c r="A202" t="s">
        <v>6</v>
      </c>
      <c r="B202">
        <v>7</v>
      </c>
      <c r="C202">
        <v>26.7</v>
      </c>
      <c r="D202">
        <v>115.4</v>
      </c>
      <c r="E202">
        <f t="shared" si="9"/>
        <v>1.1540000000000001</v>
      </c>
      <c r="F202">
        <f t="shared" si="10"/>
        <v>23.136915077989599</v>
      </c>
      <c r="G202">
        <f t="shared" si="11"/>
        <v>23.200000000000003</v>
      </c>
      <c r="H202">
        <v>52.1</v>
      </c>
      <c r="I202">
        <v>28.9</v>
      </c>
    </row>
    <row r="203" spans="1:9">
      <c r="A203" t="s">
        <v>6</v>
      </c>
      <c r="B203">
        <v>9</v>
      </c>
      <c r="C203">
        <v>31.2</v>
      </c>
      <c r="D203">
        <v>132.80000000000001</v>
      </c>
      <c r="E203">
        <f t="shared" si="9"/>
        <v>1.3280000000000001</v>
      </c>
      <c r="F203">
        <f t="shared" si="10"/>
        <v>23.493975903614455</v>
      </c>
      <c r="G203">
        <f t="shared" si="11"/>
        <v>23.5</v>
      </c>
      <c r="H203">
        <v>56.4</v>
      </c>
      <c r="I203">
        <v>31.4</v>
      </c>
    </row>
    <row r="204" spans="1:9">
      <c r="A204" t="s">
        <v>7</v>
      </c>
      <c r="B204">
        <v>11</v>
      </c>
      <c r="C204">
        <v>38.5</v>
      </c>
      <c r="D204">
        <v>145.6</v>
      </c>
      <c r="E204">
        <f t="shared" si="9"/>
        <v>1.456</v>
      </c>
      <c r="F204">
        <f t="shared" si="10"/>
        <v>26.442307692307693</v>
      </c>
      <c r="G204">
        <f t="shared" si="11"/>
        <v>26.5</v>
      </c>
      <c r="H204">
        <v>61.9</v>
      </c>
      <c r="I204">
        <v>34.4</v>
      </c>
    </row>
    <row r="205" spans="1:9">
      <c r="A205" t="s">
        <v>7</v>
      </c>
      <c r="B205">
        <v>6</v>
      </c>
      <c r="C205">
        <v>23.3</v>
      </c>
      <c r="D205">
        <v>103.7</v>
      </c>
      <c r="E205">
        <f t="shared" si="9"/>
        <v>1.0369999999999999</v>
      </c>
      <c r="F205">
        <f t="shared" si="10"/>
        <v>22.468659594985539</v>
      </c>
      <c r="G205">
        <f t="shared" si="11"/>
        <v>22.5</v>
      </c>
      <c r="H205">
        <v>46.6</v>
      </c>
      <c r="I205">
        <v>25.9</v>
      </c>
    </row>
    <row r="206" spans="1:9">
      <c r="A206" t="s">
        <v>7</v>
      </c>
      <c r="B206">
        <v>12</v>
      </c>
      <c r="C206">
        <v>39.799999999999997</v>
      </c>
      <c r="D206">
        <v>148.69999999999999</v>
      </c>
      <c r="E206">
        <f t="shared" si="9"/>
        <v>1.4869999999999999</v>
      </c>
      <c r="F206">
        <f t="shared" si="10"/>
        <v>26.765299260255549</v>
      </c>
      <c r="G206">
        <f t="shared" si="11"/>
        <v>26.8</v>
      </c>
      <c r="H206">
        <v>63.2</v>
      </c>
      <c r="I206">
        <v>35.1</v>
      </c>
    </row>
    <row r="207" spans="1:9">
      <c r="A207" t="s">
        <v>7</v>
      </c>
      <c r="B207">
        <v>9</v>
      </c>
      <c r="C207">
        <v>32.5</v>
      </c>
      <c r="D207">
        <v>135.1</v>
      </c>
      <c r="E207">
        <f t="shared" si="9"/>
        <v>1.351</v>
      </c>
      <c r="F207">
        <f t="shared" si="10"/>
        <v>24.056254626202811</v>
      </c>
      <c r="G207">
        <f t="shared" si="11"/>
        <v>24.1</v>
      </c>
      <c r="H207">
        <v>57.4</v>
      </c>
      <c r="I207">
        <v>31.9</v>
      </c>
    </row>
    <row r="208" spans="1:9">
      <c r="A208" t="s">
        <v>6</v>
      </c>
      <c r="B208">
        <v>10</v>
      </c>
      <c r="C208">
        <v>36.200000000000003</v>
      </c>
      <c r="D208">
        <v>140.30000000000001</v>
      </c>
      <c r="E208">
        <f t="shared" si="9"/>
        <v>1.403</v>
      </c>
      <c r="F208">
        <f t="shared" si="10"/>
        <v>25.80185317177477</v>
      </c>
      <c r="G208">
        <f t="shared" si="11"/>
        <v>25.900000000000002</v>
      </c>
      <c r="H208">
        <v>59.4</v>
      </c>
      <c r="I208">
        <v>33</v>
      </c>
    </row>
    <row r="209" spans="1:9">
      <c r="A209" t="s">
        <v>6</v>
      </c>
      <c r="B209">
        <v>8</v>
      </c>
      <c r="C209">
        <v>28.1</v>
      </c>
      <c r="D209">
        <v>126.2</v>
      </c>
      <c r="E209">
        <f t="shared" si="9"/>
        <v>1.262</v>
      </c>
      <c r="F209">
        <f t="shared" si="10"/>
        <v>22.266244057052297</v>
      </c>
      <c r="G209">
        <f t="shared" si="11"/>
        <v>22.3</v>
      </c>
      <c r="H209">
        <v>53.3</v>
      </c>
      <c r="I209">
        <v>29.6</v>
      </c>
    </row>
    <row r="210" spans="1:9">
      <c r="A210" t="s">
        <v>7</v>
      </c>
      <c r="B210">
        <v>11</v>
      </c>
      <c r="C210">
        <v>37.6</v>
      </c>
      <c r="D210">
        <v>144.1</v>
      </c>
      <c r="E210">
        <f t="shared" si="9"/>
        <v>1.4409999999999998</v>
      </c>
      <c r="F210">
        <f t="shared" si="10"/>
        <v>26.092990978487165</v>
      </c>
      <c r="G210">
        <f t="shared" si="11"/>
        <v>26.1</v>
      </c>
      <c r="H210">
        <v>61</v>
      </c>
      <c r="I210">
        <v>33.9</v>
      </c>
    </row>
    <row r="211" spans="1:9">
      <c r="A211" t="s">
        <v>7</v>
      </c>
      <c r="B211">
        <v>12</v>
      </c>
      <c r="C211">
        <v>41.3</v>
      </c>
      <c r="D211">
        <v>153.1</v>
      </c>
      <c r="E211">
        <f t="shared" si="9"/>
        <v>1.5309999999999999</v>
      </c>
      <c r="F211">
        <f t="shared" si="10"/>
        <v>26.975832789026779</v>
      </c>
      <c r="G211">
        <f t="shared" si="11"/>
        <v>27</v>
      </c>
      <c r="H211">
        <v>64.900000000000006</v>
      </c>
      <c r="I211">
        <v>36</v>
      </c>
    </row>
    <row r="212" spans="1:9">
      <c r="A212" t="s">
        <v>7</v>
      </c>
      <c r="B212">
        <v>7</v>
      </c>
      <c r="C212">
        <v>24.7</v>
      </c>
      <c r="D212">
        <v>108.5</v>
      </c>
      <c r="E212">
        <f t="shared" si="9"/>
        <v>1.085</v>
      </c>
      <c r="F212">
        <f t="shared" si="10"/>
        <v>22.764976958525345</v>
      </c>
      <c r="G212">
        <f t="shared" si="11"/>
        <v>22.8</v>
      </c>
      <c r="H212">
        <v>48.4</v>
      </c>
      <c r="I212">
        <v>26.8</v>
      </c>
    </row>
    <row r="213" spans="1:9">
      <c r="A213" t="s">
        <v>7</v>
      </c>
      <c r="B213">
        <v>9</v>
      </c>
      <c r="C213">
        <v>30.3</v>
      </c>
      <c r="D213">
        <v>130.30000000000001</v>
      </c>
      <c r="E213">
        <f t="shared" si="9"/>
        <v>1.3030000000000002</v>
      </c>
      <c r="F213">
        <f t="shared" si="10"/>
        <v>23.254029163468914</v>
      </c>
      <c r="G213">
        <f t="shared" si="11"/>
        <v>23.3</v>
      </c>
      <c r="H213">
        <v>55.5</v>
      </c>
      <c r="I213">
        <v>30.7</v>
      </c>
    </row>
    <row r="214" spans="1:9">
      <c r="A214" t="s">
        <v>6</v>
      </c>
      <c r="B214">
        <v>7</v>
      </c>
      <c r="C214">
        <v>25.1</v>
      </c>
      <c r="D214">
        <v>110.9</v>
      </c>
      <c r="E214">
        <f t="shared" si="9"/>
        <v>1.109</v>
      </c>
      <c r="F214">
        <f t="shared" si="10"/>
        <v>22.633002705139766</v>
      </c>
      <c r="G214">
        <f t="shared" si="11"/>
        <v>22.700000000000003</v>
      </c>
      <c r="H214">
        <v>49.6</v>
      </c>
      <c r="I214">
        <v>27.5</v>
      </c>
    </row>
    <row r="215" spans="1:9">
      <c r="A215" t="s">
        <v>6</v>
      </c>
      <c r="B215">
        <v>8</v>
      </c>
      <c r="C215">
        <v>27.9</v>
      </c>
      <c r="D215">
        <v>124</v>
      </c>
      <c r="E215">
        <f t="shared" si="9"/>
        <v>1.24</v>
      </c>
      <c r="F215">
        <f t="shared" si="10"/>
        <v>22.5</v>
      </c>
      <c r="G215">
        <f t="shared" si="11"/>
        <v>22.5</v>
      </c>
      <c r="H215">
        <v>52.7</v>
      </c>
      <c r="I215">
        <v>29.3</v>
      </c>
    </row>
    <row r="216" spans="1:9">
      <c r="A216" t="s">
        <v>6</v>
      </c>
      <c r="B216">
        <v>10</v>
      </c>
      <c r="C216">
        <v>33.700000000000003</v>
      </c>
      <c r="D216">
        <v>138.9</v>
      </c>
      <c r="E216">
        <f t="shared" si="9"/>
        <v>1.389</v>
      </c>
      <c r="F216">
        <f t="shared" si="10"/>
        <v>24.262059035277179</v>
      </c>
      <c r="G216">
        <f t="shared" si="11"/>
        <v>24.3</v>
      </c>
      <c r="H216">
        <v>58.8</v>
      </c>
      <c r="I216">
        <v>32.700000000000003</v>
      </c>
    </row>
    <row r="217" spans="1:9">
      <c r="A217" t="s">
        <v>7</v>
      </c>
      <c r="B217">
        <v>8</v>
      </c>
      <c r="C217">
        <v>29.6</v>
      </c>
      <c r="D217">
        <v>128.69999999999999</v>
      </c>
      <c r="E217">
        <f t="shared" si="9"/>
        <v>1.2869999999999999</v>
      </c>
      <c r="F217">
        <f t="shared" si="10"/>
        <v>22.999222999223001</v>
      </c>
      <c r="G217">
        <f t="shared" si="11"/>
        <v>23</v>
      </c>
      <c r="H217">
        <v>54.6</v>
      </c>
      <c r="I217">
        <v>30.3</v>
      </c>
    </row>
    <row r="218" spans="1:9">
      <c r="A218" t="s">
        <v>7</v>
      </c>
      <c r="B218">
        <v>11</v>
      </c>
      <c r="C218">
        <v>39</v>
      </c>
      <c r="D218">
        <v>147.30000000000001</v>
      </c>
      <c r="E218">
        <f t="shared" si="9"/>
        <v>1.4730000000000001</v>
      </c>
      <c r="F218">
        <f t="shared" si="10"/>
        <v>26.476578411405292</v>
      </c>
      <c r="G218">
        <f t="shared" si="11"/>
        <v>26.5</v>
      </c>
      <c r="H218">
        <v>62.4</v>
      </c>
      <c r="I218">
        <v>34.700000000000003</v>
      </c>
    </row>
    <row r="219" spans="1:9">
      <c r="A219" t="s">
        <v>6</v>
      </c>
      <c r="B219">
        <v>11</v>
      </c>
      <c r="C219">
        <v>40.700000000000003</v>
      </c>
      <c r="D219">
        <v>150.9</v>
      </c>
      <c r="E219">
        <f t="shared" si="9"/>
        <v>1.5090000000000001</v>
      </c>
      <c r="F219">
        <f t="shared" si="10"/>
        <v>26.971504307488402</v>
      </c>
      <c r="G219">
        <f t="shared" si="11"/>
        <v>27</v>
      </c>
      <c r="H219">
        <v>63.9</v>
      </c>
      <c r="I219">
        <v>35.5</v>
      </c>
    </row>
    <row r="220" spans="1:9">
      <c r="A220" t="s">
        <v>6</v>
      </c>
      <c r="B220">
        <v>10</v>
      </c>
      <c r="C220">
        <v>36.9</v>
      </c>
      <c r="D220">
        <v>142.4</v>
      </c>
      <c r="E220">
        <f t="shared" si="9"/>
        <v>1.4240000000000002</v>
      </c>
      <c r="F220">
        <f t="shared" si="10"/>
        <v>25.912921348314605</v>
      </c>
      <c r="G220">
        <f t="shared" si="11"/>
        <v>26</v>
      </c>
      <c r="H220">
        <v>60.2</v>
      </c>
      <c r="I220">
        <v>33.4</v>
      </c>
    </row>
    <row r="221" spans="1:9">
      <c r="A221" t="s">
        <v>6</v>
      </c>
      <c r="B221">
        <v>7</v>
      </c>
      <c r="C221">
        <v>26.5</v>
      </c>
      <c r="D221">
        <v>116.6</v>
      </c>
      <c r="E221">
        <f t="shared" si="9"/>
        <v>1.1659999999999999</v>
      </c>
      <c r="F221">
        <f t="shared" si="10"/>
        <v>22.72727272727273</v>
      </c>
      <c r="G221">
        <f t="shared" si="11"/>
        <v>22.8</v>
      </c>
      <c r="H221">
        <v>51.9</v>
      </c>
      <c r="I221">
        <v>28.7</v>
      </c>
    </row>
    <row r="222" spans="1:9">
      <c r="A222" t="s">
        <v>7</v>
      </c>
      <c r="B222">
        <v>8</v>
      </c>
      <c r="C222">
        <v>27.3</v>
      </c>
      <c r="D222">
        <v>121.8</v>
      </c>
      <c r="E222">
        <f t="shared" si="9"/>
        <v>1.218</v>
      </c>
      <c r="F222">
        <f t="shared" si="10"/>
        <v>22.413793103448278</v>
      </c>
      <c r="G222">
        <f t="shared" si="11"/>
        <v>22.5</v>
      </c>
      <c r="H222">
        <v>53.9</v>
      </c>
      <c r="I222">
        <v>29.9</v>
      </c>
    </row>
    <row r="223" spans="1:9">
      <c r="A223" t="s">
        <v>7</v>
      </c>
      <c r="B223">
        <v>10</v>
      </c>
      <c r="C223">
        <v>34.200000000000003</v>
      </c>
      <c r="D223">
        <v>137</v>
      </c>
      <c r="E223">
        <f t="shared" si="9"/>
        <v>1.37</v>
      </c>
      <c r="F223">
        <f t="shared" si="10"/>
        <v>24.963503649635037</v>
      </c>
      <c r="G223">
        <f t="shared" si="11"/>
        <v>25</v>
      </c>
      <c r="H223">
        <v>58</v>
      </c>
      <c r="I223">
        <v>32.200000000000003</v>
      </c>
    </row>
    <row r="224" spans="1:9">
      <c r="A224" t="s">
        <v>7</v>
      </c>
      <c r="B224">
        <v>6</v>
      </c>
      <c r="C224">
        <v>23.7</v>
      </c>
      <c r="D224">
        <v>104.8</v>
      </c>
      <c r="E224">
        <f t="shared" si="9"/>
        <v>1.048</v>
      </c>
      <c r="F224">
        <f t="shared" si="10"/>
        <v>22.614503816793892</v>
      </c>
      <c r="G224">
        <f t="shared" si="11"/>
        <v>22.700000000000003</v>
      </c>
      <c r="H224">
        <v>47.1</v>
      </c>
      <c r="I224">
        <v>26.1</v>
      </c>
    </row>
    <row r="225" spans="1:9">
      <c r="A225" t="s">
        <v>7</v>
      </c>
      <c r="B225">
        <v>12</v>
      </c>
      <c r="C225">
        <v>41.5</v>
      </c>
      <c r="D225">
        <v>152.30000000000001</v>
      </c>
      <c r="E225">
        <f t="shared" si="9"/>
        <v>1.5230000000000001</v>
      </c>
      <c r="F225">
        <f t="shared" si="10"/>
        <v>27.248850952068285</v>
      </c>
      <c r="G225">
        <f t="shared" si="11"/>
        <v>27.3</v>
      </c>
      <c r="H225">
        <v>64.400000000000006</v>
      </c>
      <c r="I225">
        <v>35.799999999999997</v>
      </c>
    </row>
    <row r="226" spans="1:9">
      <c r="A226" t="s">
        <v>7</v>
      </c>
      <c r="B226">
        <v>9</v>
      </c>
      <c r="C226">
        <v>32</v>
      </c>
      <c r="D226">
        <v>134.5</v>
      </c>
      <c r="E226">
        <f t="shared" si="9"/>
        <v>1.345</v>
      </c>
      <c r="F226">
        <f t="shared" si="10"/>
        <v>23.791821561338292</v>
      </c>
      <c r="G226">
        <f t="shared" si="11"/>
        <v>23.8</v>
      </c>
      <c r="H226">
        <v>57.1</v>
      </c>
      <c r="I226">
        <v>31.6</v>
      </c>
    </row>
    <row r="227" spans="1:9">
      <c r="A227" t="s">
        <v>7</v>
      </c>
      <c r="B227">
        <v>7</v>
      </c>
      <c r="C227">
        <v>25.8</v>
      </c>
      <c r="D227">
        <v>153.1</v>
      </c>
      <c r="E227">
        <f t="shared" si="9"/>
        <v>1.5309999999999999</v>
      </c>
      <c r="F227">
        <f t="shared" si="10"/>
        <v>16.851730894839974</v>
      </c>
      <c r="G227">
        <f t="shared" si="11"/>
        <v>16.900000000000002</v>
      </c>
      <c r="H227">
        <v>50.6</v>
      </c>
      <c r="I227">
        <v>28</v>
      </c>
    </row>
    <row r="228" spans="1:9">
      <c r="A228" t="s">
        <v>7</v>
      </c>
      <c r="B228">
        <v>10</v>
      </c>
      <c r="C228">
        <v>37.200000000000003</v>
      </c>
      <c r="D228">
        <v>143.30000000000001</v>
      </c>
      <c r="E228">
        <f t="shared" si="9"/>
        <v>1.4330000000000001</v>
      </c>
      <c r="F228">
        <f t="shared" si="10"/>
        <v>25.959525471039779</v>
      </c>
      <c r="G228">
        <f t="shared" si="11"/>
        <v>26</v>
      </c>
      <c r="H228">
        <v>60.7</v>
      </c>
      <c r="I228">
        <v>33.700000000000003</v>
      </c>
    </row>
    <row r="229" spans="1:9">
      <c r="A229" t="s">
        <v>7</v>
      </c>
      <c r="B229">
        <v>8</v>
      </c>
      <c r="C229">
        <v>28.4</v>
      </c>
      <c r="D229">
        <v>126.8</v>
      </c>
      <c r="E229">
        <f t="shared" si="9"/>
        <v>1.268</v>
      </c>
      <c r="F229">
        <f t="shared" si="10"/>
        <v>22.397476340694006</v>
      </c>
      <c r="G229">
        <f t="shared" si="11"/>
        <v>22.400000000000002</v>
      </c>
      <c r="H229">
        <v>53.7</v>
      </c>
      <c r="I229">
        <v>29.8</v>
      </c>
    </row>
    <row r="230" spans="1:9">
      <c r="A230" t="s">
        <v>7</v>
      </c>
      <c r="B230">
        <v>12</v>
      </c>
      <c r="C230">
        <v>43</v>
      </c>
      <c r="D230">
        <v>157.69999999999999</v>
      </c>
      <c r="E230">
        <f t="shared" si="9"/>
        <v>1.577</v>
      </c>
      <c r="F230">
        <f t="shared" si="10"/>
        <v>27.266962587190868</v>
      </c>
      <c r="G230">
        <f t="shared" si="11"/>
        <v>27.3</v>
      </c>
      <c r="H230">
        <v>66.900000000000006</v>
      </c>
      <c r="I230">
        <v>37.200000000000003</v>
      </c>
    </row>
    <row r="231" spans="1:9">
      <c r="A231" t="s">
        <v>7</v>
      </c>
      <c r="B231">
        <v>10</v>
      </c>
      <c r="C231">
        <v>34.5</v>
      </c>
      <c r="D231">
        <v>139.80000000000001</v>
      </c>
      <c r="E231">
        <f t="shared" si="9"/>
        <v>1.3980000000000001</v>
      </c>
      <c r="F231">
        <f t="shared" si="10"/>
        <v>24.67811158798283</v>
      </c>
      <c r="G231">
        <f t="shared" si="11"/>
        <v>24.700000000000003</v>
      </c>
      <c r="H231">
        <v>59.2</v>
      </c>
      <c r="I231">
        <v>32.9</v>
      </c>
    </row>
    <row r="232" spans="1:9">
      <c r="A232" t="s">
        <v>7</v>
      </c>
      <c r="B232">
        <v>7</v>
      </c>
      <c r="C232">
        <v>24.2</v>
      </c>
      <c r="D232">
        <v>106.3</v>
      </c>
      <c r="E232">
        <f t="shared" si="9"/>
        <v>1.0629999999999999</v>
      </c>
      <c r="F232">
        <f t="shared" si="10"/>
        <v>22.765757290686736</v>
      </c>
      <c r="G232">
        <f t="shared" si="11"/>
        <v>22.8</v>
      </c>
      <c r="H232">
        <v>47.7</v>
      </c>
      <c r="I232">
        <v>26.4</v>
      </c>
    </row>
    <row r="233" spans="1:9">
      <c r="A233" t="s">
        <v>7</v>
      </c>
      <c r="B233">
        <v>11</v>
      </c>
      <c r="C233">
        <v>39.5</v>
      </c>
      <c r="D233">
        <v>149.6</v>
      </c>
      <c r="E233">
        <f t="shared" si="9"/>
        <v>1.496</v>
      </c>
      <c r="F233">
        <f t="shared" si="10"/>
        <v>26.40374331550802</v>
      </c>
      <c r="G233">
        <f t="shared" si="11"/>
        <v>26.5</v>
      </c>
      <c r="H233">
        <v>63.5</v>
      </c>
      <c r="I233">
        <v>35.299999999999997</v>
      </c>
    </row>
    <row r="234" spans="1:9">
      <c r="A234" t="s">
        <v>7</v>
      </c>
      <c r="B234">
        <v>9</v>
      </c>
      <c r="C234">
        <v>30.9</v>
      </c>
      <c r="D234">
        <v>131.69999999999999</v>
      </c>
      <c r="E234">
        <f t="shared" si="9"/>
        <v>1.3169999999999999</v>
      </c>
      <c r="F234">
        <f t="shared" si="10"/>
        <v>23.462414578587698</v>
      </c>
      <c r="G234">
        <f t="shared" si="11"/>
        <v>23.5</v>
      </c>
      <c r="H234">
        <v>56.1</v>
      </c>
      <c r="I234">
        <v>31.1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6" sqref="A6"/>
    </sheetView>
  </sheetViews>
  <sheetFormatPr defaultColWidth="10" defaultRowHeight="14.5"/>
  <cols>
    <col min="1" max="1" width="45.6328125" customWidth="1"/>
  </cols>
  <sheetData>
    <row r="1" spans="1:2">
      <c r="A1" t="s">
        <v>11</v>
      </c>
    </row>
    <row r="2" spans="1:2">
      <c r="A2" t="s">
        <v>12</v>
      </c>
      <c r="B2" t="s">
        <v>14</v>
      </c>
    </row>
    <row r="3" spans="1:2">
      <c r="A3" t="s">
        <v>15</v>
      </c>
    </row>
    <row r="4" spans="1:2">
      <c r="A4" t="s">
        <v>13</v>
      </c>
    </row>
    <row r="5" spans="1:2">
      <c r="A5" t="s">
        <v>16</v>
      </c>
    </row>
    <row r="6" spans="1:2">
      <c r="A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gebdh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money</dc:creator>
  <cp:lastModifiedBy>INVESTOR-AUTHENTIC</cp:lastModifiedBy>
  <dcterms:created xsi:type="dcterms:W3CDTF">2023-09-14T12:27:01Z</dcterms:created>
  <dcterms:modified xsi:type="dcterms:W3CDTF">2023-11-19T00:40:07Z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031c2562de38454db4067bf16f77915b</vt:lpwstr>
  </property>
</Properties>
</file>