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24226"/>
  <mc:AlternateContent xmlns:mc="http://schemas.openxmlformats.org/markup-compatibility/2006">
    <mc:Choice Requires="x15">
      <x15ac:absPath xmlns:x15ac="http://schemas.microsoft.com/office/spreadsheetml/2010/11/ac" url="C:\Users\USER\Documents\PROJECTS FOR PORTFOLIO\"/>
    </mc:Choice>
  </mc:AlternateContent>
  <xr:revisionPtr revIDLastSave="0" documentId="13_ncr:1_{97E982AE-1ECF-445D-B94C-7EEDA1AD2095}" xr6:coauthVersionLast="44" xr6:coauthVersionMax="44" xr10:uidLastSave="{00000000-0000-0000-0000-000000000000}"/>
  <bookViews>
    <workbookView xWindow="-98" yWindow="-98" windowWidth="22695" windowHeight="14595" firstSheet="6" activeTab="10" xr2:uid="{00000000-000D-0000-FFFF-FFFF00000000}"/>
  </bookViews>
  <sheets>
    <sheet name="TASK" sheetId="9" r:id="rId1"/>
    <sheet name="Supply Chain Data" sheetId="2" r:id="rId2"/>
    <sheet name="SALES BY CATEGORY" sheetId="3" r:id="rId3"/>
    <sheet name="STOCK MOVEMENT VS DEMAND" sheetId="10" r:id="rId4"/>
    <sheet name="SALES TREND OVERTIME" sheetId="4" r:id="rId5"/>
    <sheet name="INVENTORY LEVELS" sheetId="6" r:id="rId6"/>
    <sheet name="SALES BY SALES CHANNEL" sheetId="7" r:id="rId7"/>
    <sheet name="SALES BY CUSTOMER" sheetId="13" r:id="rId8"/>
    <sheet name="REORDER FREQUENCY" sheetId="5" r:id="rId9"/>
    <sheet name="DASHBOARD" sheetId="14" r:id="rId10"/>
    <sheet name="RECOMMENDATIONS" sheetId="12" r:id="rId11"/>
  </sheets>
  <definedNames>
    <definedName name="Slicer_Category">#N/A</definedName>
    <definedName name="Slicer_Customer_ID">#N/A</definedName>
  </definedNames>
  <calcPr calcId="124519"/>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<sst xmlns="http://schemas.openxmlformats.org/spreadsheetml/2006/main" count="587" uniqueCount="315">
  <si>
    <t>Customer ID</t>
  </si>
  <si>
    <t>Return/Refund Status</t>
  </si>
  <si>
    <t>Yes</t>
  </si>
  <si>
    <t>No</t>
  </si>
  <si>
    <t>Product ID</t>
  </si>
  <si>
    <t>Product Name</t>
  </si>
  <si>
    <t>Category</t>
  </si>
  <si>
    <t>Supplier ID</t>
  </si>
  <si>
    <t>Supplier Name</t>
  </si>
  <si>
    <t>Order Date</t>
  </si>
  <si>
    <t>Purchase Order Number</t>
  </si>
  <si>
    <t>Quantity Ordered</t>
  </si>
  <si>
    <t>Cost per Unit</t>
  </si>
  <si>
    <t>Total Cost</t>
  </si>
  <si>
    <t>Inventory Received Date</t>
  </si>
  <si>
    <t>Quantity Received</t>
  </si>
  <si>
    <t>Warehouse Location</t>
  </si>
  <si>
    <t>Inventory Level</t>
  </si>
  <si>
    <t>Reorder Level</t>
  </si>
  <si>
    <t>Logistics Partner</t>
  </si>
  <si>
    <t>Shipping Method</t>
  </si>
  <si>
    <t>Shipment Date</t>
  </si>
  <si>
    <t>Delivery Date</t>
  </si>
  <si>
    <t>Inventory Sold Date</t>
  </si>
  <si>
    <t>Quantity Sold</t>
  </si>
  <si>
    <t>Sales Order Number</t>
  </si>
  <si>
    <t>Sales Price per Unit</t>
  </si>
  <si>
    <t>Total Sales Amount</t>
  </si>
  <si>
    <t>Sales Channel</t>
  </si>
  <si>
    <t>no</t>
  </si>
  <si>
    <t>your</t>
  </si>
  <si>
    <t>suggest</t>
  </si>
  <si>
    <t>leg</t>
  </si>
  <si>
    <t>they</t>
  </si>
  <si>
    <t>data</t>
  </si>
  <si>
    <t>goal</t>
  </si>
  <si>
    <t>sign</t>
  </si>
  <si>
    <t>short</t>
  </si>
  <si>
    <t>company</t>
  </si>
  <si>
    <t>hope</t>
  </si>
  <si>
    <t>memory</t>
  </si>
  <si>
    <t>matter</t>
  </si>
  <si>
    <t>material</t>
  </si>
  <si>
    <t>sea</t>
  </si>
  <si>
    <t>role</t>
  </si>
  <si>
    <t>effort</t>
  </si>
  <si>
    <t>win</t>
  </si>
  <si>
    <t>outside</t>
  </si>
  <si>
    <t>north</t>
  </si>
  <si>
    <t>human</t>
  </si>
  <si>
    <t>baby</t>
  </si>
  <si>
    <t>floor</t>
  </si>
  <si>
    <t>cell</t>
  </si>
  <si>
    <t>and</t>
  </si>
  <si>
    <t>yourself</t>
  </si>
  <si>
    <t>sometimes</t>
  </si>
  <si>
    <t>conference</t>
  </si>
  <si>
    <t>in</t>
  </si>
  <si>
    <t>use</t>
  </si>
  <si>
    <t>phone</t>
  </si>
  <si>
    <t>fight</t>
  </si>
  <si>
    <t>performance</t>
  </si>
  <si>
    <t>probably</t>
  </si>
  <si>
    <t>key</t>
  </si>
  <si>
    <t>significant</t>
  </si>
  <si>
    <t>much</t>
  </si>
  <si>
    <t>detail</t>
  </si>
  <si>
    <t>board</t>
  </si>
  <si>
    <t>upon</t>
  </si>
  <si>
    <t>often</t>
  </si>
  <si>
    <t>allow</t>
  </si>
  <si>
    <t>simply</t>
  </si>
  <si>
    <t>lose</t>
  </si>
  <si>
    <t>unit</t>
  </si>
  <si>
    <t>realize</t>
  </si>
  <si>
    <t>economic</t>
  </si>
  <si>
    <t>church</t>
  </si>
  <si>
    <t>Clothing</t>
  </si>
  <si>
    <t>Home Goods</t>
  </si>
  <si>
    <t>Toys</t>
  </si>
  <si>
    <t>Electronics</t>
  </si>
  <si>
    <t>Hall-Mccann</t>
  </si>
  <si>
    <t>Garcia-Morgan</t>
  </si>
  <si>
    <t>Richards-Casey</t>
  </si>
  <si>
    <t>Leonard LLC</t>
  </si>
  <si>
    <t>Moore, Walls and Bartlett</t>
  </si>
  <si>
    <t>Wright Inc</t>
  </si>
  <si>
    <t>Coleman-Martin</t>
  </si>
  <si>
    <t>Richards-Robinson</t>
  </si>
  <si>
    <t>Barrera, Barron and Rodriguez</t>
  </si>
  <si>
    <t>Cole, Tucker and Yang</t>
  </si>
  <si>
    <t>Griffin Inc</t>
  </si>
  <si>
    <t>Jensen-Burton</t>
  </si>
  <si>
    <t>Lozano, Kaiser and Frazier</t>
  </si>
  <si>
    <t>Cole, Day and Christensen</t>
  </si>
  <si>
    <t>Dunn-Mcgee</t>
  </si>
  <si>
    <t>Phillips-Edwards</t>
  </si>
  <si>
    <t>Rodriguez-Snyder</t>
  </si>
  <si>
    <t>Quinn-Parker</t>
  </si>
  <si>
    <t>Owen-Miller</t>
  </si>
  <si>
    <t>Johnson-Rodriguez</t>
  </si>
  <si>
    <t>Barrera LLC</t>
  </si>
  <si>
    <t>Castillo, Marshall and Simmons</t>
  </si>
  <si>
    <t>West-Davies</t>
  </si>
  <si>
    <t>Anderson, Levine and Smith</t>
  </si>
  <si>
    <t>Campbell-Schultz</t>
  </si>
  <si>
    <t>Moss Ltd</t>
  </si>
  <si>
    <t>Thompson, Martin and Hughes</t>
  </si>
  <si>
    <t>Black, Curtis and Wade</t>
  </si>
  <si>
    <t>Long and Sons</t>
  </si>
  <si>
    <t>Jackson, Bishop and Salas</t>
  </si>
  <si>
    <t>Wu LLC</t>
  </si>
  <si>
    <t>Williams Inc</t>
  </si>
  <si>
    <t>Moore PLC</t>
  </si>
  <si>
    <t>Davila-Clayton</t>
  </si>
  <si>
    <t>Dixon-Bowen</t>
  </si>
  <si>
    <t>Townsend Ltd</t>
  </si>
  <si>
    <t>Rodriguez, Banks and Gross</t>
  </si>
  <si>
    <t>Morris-Espinoza</t>
  </si>
  <si>
    <t>Dorsey Ltd</t>
  </si>
  <si>
    <t>Hicks PLC</t>
  </si>
  <si>
    <t>Salinas Inc</t>
  </si>
  <si>
    <t>Sanchez LLC</t>
  </si>
  <si>
    <t>Lewis, King and Bell</t>
  </si>
  <si>
    <t>Jones Group</t>
  </si>
  <si>
    <t>Turner LLC</t>
  </si>
  <si>
    <t>Parker, Kramer and Thompson</t>
  </si>
  <si>
    <t>Clay, Smith and Sharp</t>
  </si>
  <si>
    <t>Leblanc, Frazier and Arroyo</t>
  </si>
  <si>
    <t>Oliver, Ware and Garza</t>
  </si>
  <si>
    <t>Griffith Group</t>
  </si>
  <si>
    <t>PO186</t>
  </si>
  <si>
    <t>PO111</t>
  </si>
  <si>
    <t>PO919</t>
  </si>
  <si>
    <t>PO864</t>
  </si>
  <si>
    <t>PO002</t>
  </si>
  <si>
    <t>PO871</t>
  </si>
  <si>
    <t>PO811</t>
  </si>
  <si>
    <t>PO952</t>
  </si>
  <si>
    <t>PO156</t>
  </si>
  <si>
    <t>PO907</t>
  </si>
  <si>
    <t>PO905</t>
  </si>
  <si>
    <t>PO138</t>
  </si>
  <si>
    <t>PO280</t>
  </si>
  <si>
    <t>PO815</t>
  </si>
  <si>
    <t>PO707</t>
  </si>
  <si>
    <t>PO851</t>
  </si>
  <si>
    <t>PO444</t>
  </si>
  <si>
    <t>PO036</t>
  </si>
  <si>
    <t>PO789</t>
  </si>
  <si>
    <t>PO839</t>
  </si>
  <si>
    <t>PO289</t>
  </si>
  <si>
    <t>PO120</t>
  </si>
  <si>
    <t>PO298</t>
  </si>
  <si>
    <t>PO056</t>
  </si>
  <si>
    <t>PO937</t>
  </si>
  <si>
    <t>PO027</t>
  </si>
  <si>
    <t>PO622</t>
  </si>
  <si>
    <t>PO613</t>
  </si>
  <si>
    <t>PO792</t>
  </si>
  <si>
    <t>PO387</t>
  </si>
  <si>
    <t>PO913</t>
  </si>
  <si>
    <t>PO502</t>
  </si>
  <si>
    <t>PO099</t>
  </si>
  <si>
    <t>PO462</t>
  </si>
  <si>
    <t>PO303</t>
  </si>
  <si>
    <t>PO694</t>
  </si>
  <si>
    <t>PO938</t>
  </si>
  <si>
    <t>PO049</t>
  </si>
  <si>
    <t>PO860</t>
  </si>
  <si>
    <t>PO748</t>
  </si>
  <si>
    <t>PO627</t>
  </si>
  <si>
    <t>PO746</t>
  </si>
  <si>
    <t>PO518</t>
  </si>
  <si>
    <t>PO866</t>
  </si>
  <si>
    <t>PO498</t>
  </si>
  <si>
    <t>PO240</t>
  </si>
  <si>
    <t>PO185</t>
  </si>
  <si>
    <t>PO404</t>
  </si>
  <si>
    <t>PO635</t>
  </si>
  <si>
    <t>PO398</t>
  </si>
  <si>
    <t>Warehouse 5</t>
  </si>
  <si>
    <t>Warehouse 2</t>
  </si>
  <si>
    <t>Warehouse 6</t>
  </si>
  <si>
    <t>Warehouse 8</t>
  </si>
  <si>
    <t>Warehouse 10</t>
  </si>
  <si>
    <t>Warehouse 7</t>
  </si>
  <si>
    <t>Warehouse 3</t>
  </si>
  <si>
    <t>Warehouse 4</t>
  </si>
  <si>
    <t>Warehouse 1</t>
  </si>
  <si>
    <t>Warehouse 9</t>
  </si>
  <si>
    <t>Thomas-Ochoa</t>
  </si>
  <si>
    <t>Long LLC</t>
  </si>
  <si>
    <t>Wilson Ltd</t>
  </si>
  <si>
    <t>Morton-Diaz</t>
  </si>
  <si>
    <t>Neal LLC</t>
  </si>
  <si>
    <t>Diaz Group</t>
  </si>
  <si>
    <t>Butler Inc</t>
  </si>
  <si>
    <t>Oliver PLC</t>
  </si>
  <si>
    <t>Butler Ltd</t>
  </si>
  <si>
    <t>Nguyen, Rodriguez and Lopez</t>
  </si>
  <si>
    <t>Macias, Benson and Odom</t>
  </si>
  <si>
    <t>Miller-Sharp</t>
  </si>
  <si>
    <t>Gallagher-White</t>
  </si>
  <si>
    <t>White Group</t>
  </si>
  <si>
    <t>Jackson-Parker</t>
  </si>
  <si>
    <t>Rogers Group</t>
  </si>
  <si>
    <t>Lopez Ltd</t>
  </si>
  <si>
    <t>Flores Group</t>
  </si>
  <si>
    <t>Erickson Inc</t>
  </si>
  <si>
    <t>Davis Ltd</t>
  </si>
  <si>
    <t>Reeves, Franklin and Williamson</t>
  </si>
  <si>
    <t>Franklin-Wyatt</t>
  </si>
  <si>
    <t>Martinez, Brown and Taylor</t>
  </si>
  <si>
    <t>Galloway and Sons</t>
  </si>
  <si>
    <t>Powell and Sons</t>
  </si>
  <si>
    <t>Griffin Ltd</t>
  </si>
  <si>
    <t>Robinson and Sons</t>
  </si>
  <si>
    <t>Hill Ltd</t>
  </si>
  <si>
    <t>Fuentes PLC</t>
  </si>
  <si>
    <t>Martin-Scott</t>
  </si>
  <si>
    <t>Mclean Inc</t>
  </si>
  <si>
    <t>Walker-Garcia</t>
  </si>
  <si>
    <t>Pope-Lara</t>
  </si>
  <si>
    <t>Robinson-Jones</t>
  </si>
  <si>
    <t>Heath-Smith</t>
  </si>
  <si>
    <t>Brown, Haley and Santiago</t>
  </si>
  <si>
    <t>Jackson Ltd</t>
  </si>
  <si>
    <t>Ochoa LLC</t>
  </si>
  <si>
    <t>Gordon, Ford and Cox</t>
  </si>
  <si>
    <t>Parks Ltd</t>
  </si>
  <si>
    <t>Chen-Sanchez</t>
  </si>
  <si>
    <t>Atkinson, Cole and Moore</t>
  </si>
  <si>
    <t>Alvarez, Mcfarland and Smith</t>
  </si>
  <si>
    <t>Grant Group</t>
  </si>
  <si>
    <t>Hood-Sparks</t>
  </si>
  <si>
    <t>Fischer, Wright and Snyder</t>
  </si>
  <si>
    <t>Ritter-Harrington</t>
  </si>
  <si>
    <t>Ramirez, Haynes and Hicks</t>
  </si>
  <si>
    <t>Lee Ltd</t>
  </si>
  <si>
    <t>Myers-Romero</t>
  </si>
  <si>
    <t>Ground</t>
  </si>
  <si>
    <t>Air</t>
  </si>
  <si>
    <t>Sea</t>
  </si>
  <si>
    <t>SO288</t>
  </si>
  <si>
    <t>SO071</t>
  </si>
  <si>
    <t>SO801</t>
  </si>
  <si>
    <t>SO808</t>
  </si>
  <si>
    <t>SO743</t>
  </si>
  <si>
    <t>SO573</t>
  </si>
  <si>
    <t>SO403</t>
  </si>
  <si>
    <t>SO364</t>
  </si>
  <si>
    <t>SO503</t>
  </si>
  <si>
    <t>SO306</t>
  </si>
  <si>
    <t>SO280</t>
  </si>
  <si>
    <t>SO507</t>
  </si>
  <si>
    <t>SO981</t>
  </si>
  <si>
    <t>SO121</t>
  </si>
  <si>
    <t>SO517</t>
  </si>
  <si>
    <t>SO349</t>
  </si>
  <si>
    <t>SO750</t>
  </si>
  <si>
    <t>SO610</t>
  </si>
  <si>
    <t>SO196</t>
  </si>
  <si>
    <t>SO849</t>
  </si>
  <si>
    <t>SO910</t>
  </si>
  <si>
    <t>SO413</t>
  </si>
  <si>
    <t>SO216</t>
  </si>
  <si>
    <t>SO206</t>
  </si>
  <si>
    <t>SO673</t>
  </si>
  <si>
    <t>SO928</t>
  </si>
  <si>
    <t>SO012</t>
  </si>
  <si>
    <t>SO468</t>
  </si>
  <si>
    <t>SO059</t>
  </si>
  <si>
    <t>SO739</t>
  </si>
  <si>
    <t>SO437</t>
  </si>
  <si>
    <t>SO434</t>
  </si>
  <si>
    <t>SO835</t>
  </si>
  <si>
    <t>SO709</t>
  </si>
  <si>
    <t>SO439</t>
  </si>
  <si>
    <t>SO183</t>
  </si>
  <si>
    <t>SO785</t>
  </si>
  <si>
    <t>SO097</t>
  </si>
  <si>
    <t>SO621</t>
  </si>
  <si>
    <t>SO045</t>
  </si>
  <si>
    <t>SO751</t>
  </si>
  <si>
    <t>SO263</t>
  </si>
  <si>
    <t>SO020</t>
  </si>
  <si>
    <t>SO665</t>
  </si>
  <si>
    <t>SO072</t>
  </si>
  <si>
    <t>SO391</t>
  </si>
  <si>
    <t>SO622</t>
  </si>
  <si>
    <t>SO661</t>
  </si>
  <si>
    <t>SO078</t>
  </si>
  <si>
    <t>Online</t>
  </si>
  <si>
    <t>In-store</t>
  </si>
  <si>
    <t>Row Labels</t>
  </si>
  <si>
    <t>Grand Total</t>
  </si>
  <si>
    <t>Sum of Total Sales Amount</t>
  </si>
  <si>
    <t>Sum of Quantity Sold</t>
  </si>
  <si>
    <t>Jan</t>
  </si>
  <si>
    <t>Feb</t>
  </si>
  <si>
    <t>Mar</t>
  </si>
  <si>
    <t>Apr</t>
  </si>
  <si>
    <t>May</t>
  </si>
  <si>
    <t>Sum of Inventory Level</t>
  </si>
  <si>
    <t>1. What are the top-selling products?</t>
  </si>
  <si>
    <t>2. What catgories of products bring in the most and least in sales?</t>
  </si>
  <si>
    <t>3. Which warehouses have the highest inventory levels?</t>
  </si>
  <si>
    <t>Sum of Reorder Level</t>
  </si>
  <si>
    <t>4. What is the reorder frequency based on the reorder level?</t>
  </si>
  <si>
    <t>5. How does the current inventory of products compare to the actual sales over a given period?</t>
  </si>
  <si>
    <t>6. How do different sales channels contribute to total sales?</t>
  </si>
  <si>
    <t>Given this supply chain dataset, you are tasked to answer the following questions and present your findings;</t>
  </si>
  <si>
    <t>S</t>
  </si>
  <si>
    <t xml:space="preserve">                   SYNTEL GROUP OF COMPANIES' SUPPLY CHAIN AND SALES PERFORMANCE REPORT: Q1 &amp; Q2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</si>
</sst>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0"/>
  </numFmts>
  <fonts count="6" x14ac:knownFonts="1">
    <font>
      <sz val="11"/>
      <color theme="1"/>
      <name val="Calibri"/>
      <family val="2"/>
      <scheme val="minor"/>
    </font>
    <font>
      <b/>
      <sz val="12"/>
      <color theme="0"/>
      <name val="Calibri"/>
      <family val="2"/>
      <scheme val="minor"/>
    </font>
    <font>
      <sz val="11"/>
      <color theme="0"/>
      <name val="Calibri"/>
      <family val="2"/>
      <scheme val="minor"/>
    </font>
    <font>
      <sz val="16"/>
      <color theme="0"/>
      <name val="Calibri"/>
      <family val="2"/>
      <scheme val="minor"/>
    </font>
    <font>
      <sz val="16"/>
      <color theme="1"/>
      <name val="Times New Roman"/>
      <family val="1"/>
    </font>
    <font>
      <b/>
      <sz val="16"/>
      <color theme="8" tint="-0.499984740745262"/>
      <name val="Times New Roman"/>
      <family val="1"/>
    </font>
  </fonts>
  <fills count="7">
    <fill>
      <patternFill patternType="none"/>
    </fill>
    <fill>
      <patternFill patternType="gray125"/>
    </fill>
    <fill>
      <patternFill patternType="solid">
        <fgColor theme="6"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499984740745262"/>
        <bgColor indexed="64"/>
      </patternFill>
    </fill>
    <fill>
      <patternFill patternType="solid">
        <fgColor theme="0"/>
        <bgColor indexed="64"/>
      </patternFill>
    </fill>
  </fills>
  <borders count="11">
    <border>
      <left/>
      <right/>
      <top/>
      <bottom/>
      <diagonal/>
    </border>
    <border>
      <left/>
      <right/>
      <top style="thin">
        <color auto="1"/>
      </top>
      <bottom/>
      <diagonal/>
    </border>
    <border>
      <left style="thin">
        <color theme="0"/>
      </left>
      <right/>
      <top style="thin">
        <color auto="1"/>
      </top>
      <bottom/>
      <diagonal/>
    </border>
    <border>
      <left/>
      <right/>
      <top style="thin">
        <color theme="0"/>
      </top>
      <bottom/>
      <diagonal/>
    </border>
    <border>
      <left style="thin">
        <color theme="0"/>
      </left>
      <right/>
      <top style="thin">
        <color theme="0"/>
      </top>
      <bottom/>
      <diagonal/>
    </border>
    <border>
      <left style="thin">
        <color auto="1"/>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3" borderId="1" xfId="0" applyFont="1" applyFill="1" applyBorder="1"/>
    <xf numFmtId="0" fontId="0" fillId="3" borderId="2" xfId="0" applyFont="1" applyFill="1" applyBorder="1"/>
    <xf numFmtId="164" fontId="0" fillId="3" borderId="2" xfId="0" applyNumberFormat="1" applyFont="1" applyFill="1" applyBorder="1"/>
    <xf numFmtId="0" fontId="0" fillId="4" borderId="3" xfId="0" applyFont="1" applyFill="1" applyBorder="1"/>
    <xf numFmtId="0" fontId="0" fillId="4" borderId="4" xfId="0" applyFont="1" applyFill="1" applyBorder="1"/>
    <xf numFmtId="164" fontId="0" fillId="4" borderId="4" xfId="0" applyNumberFormat="1" applyFont="1" applyFill="1" applyBorder="1"/>
    <xf numFmtId="0" fontId="0" fillId="3" borderId="3" xfId="0" applyFont="1" applyFill="1" applyBorder="1"/>
    <xf numFmtId="0" fontId="0" fillId="3" borderId="4" xfId="0" applyFont="1" applyFill="1" applyBorder="1"/>
    <xf numFmtId="164" fontId="0" fillId="3" borderId="4" xfId="0" applyNumberFormat="1" applyFont="1" applyFill="1" applyBorder="1"/>
    <xf numFmtId="165" fontId="0" fillId="3" borderId="2" xfId="0" applyNumberFormat="1" applyFont="1" applyFill="1" applyBorder="1"/>
    <xf numFmtId="165" fontId="0" fillId="4" borderId="4" xfId="0" applyNumberFormat="1" applyFont="1" applyFill="1" applyBorder="1"/>
    <xf numFmtId="165" fontId="0" fillId="3" borderId="4" xfId="0" applyNumberFormat="1" applyFont="1" applyFill="1" applyBorder="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1" fillId="2" borderId="5" xfId="0" applyFont="1" applyFill="1" applyBorder="1" applyAlignment="1">
      <alignment horizontal="center" vertical="top"/>
    </xf>
    <xf numFmtId="165" fontId="1" fillId="2" borderId="5" xfId="0" applyNumberFormat="1" applyFont="1" applyFill="1" applyBorder="1" applyAlignment="1">
      <alignment horizontal="center" vertical="top"/>
    </xf>
    <xf numFmtId="0" fontId="1" fillId="2" borderId="6" xfId="0" applyFont="1" applyFill="1" applyBorder="1" applyAlignment="1">
      <alignment horizontal="center" vertical="top"/>
    </xf>
    <xf numFmtId="164" fontId="0" fillId="0" borderId="0" xfId="0" applyNumberFormat="1" applyAlignment="1">
      <alignment horizontal="left"/>
    </xf>
    <xf numFmtId="0" fontId="0" fillId="5" borderId="0" xfId="0" applyFill="1"/>
    <xf numFmtId="0" fontId="0" fillId="6" borderId="0" xfId="0" applyFill="1"/>
    <xf numFmtId="0" fontId="2" fillId="2" borderId="7" xfId="0" applyFont="1" applyFill="1" applyBorder="1"/>
    <xf numFmtId="0" fontId="2" fillId="2" borderId="8" xfId="0" applyFont="1" applyFill="1" applyBorder="1"/>
    <xf numFmtId="0" fontId="2" fillId="2" borderId="9" xfId="0" applyFont="1" applyFill="1" applyBorder="1"/>
    <xf numFmtId="0" fontId="2" fillId="2" borderId="10" xfId="0" applyFont="1" applyFill="1" applyBorder="1"/>
    <xf numFmtId="0" fontId="3" fillId="2" borderId="7" xfId="0" applyFont="1" applyFill="1" applyBorder="1"/>
    <xf numFmtId="0" fontId="5" fillId="6" borderId="0" xfId="0" applyFont="1" applyFill="1" applyAlignment="1">
      <alignment horizontal="center" vertical="center"/>
    </xf>
    <xf numFmtId="0" fontId="4" fillId="6" borderId="0" xfId="0" applyFont="1" applyFill="1" applyAlignment="1">
      <alignment horizontal="center" vertical="center"/>
    </xf>
  </cellXfs>
  <cellStyles count="1">
    <cellStyle name="Normal" xfId="0" builtinId="0"/>
  </cellStyles>
  <dxfs count="39">
    <dxf>
      <numFmt numFmtId="165" formatCode="&quot;$&quot;#,##0"/>
    </dxf>
    <dxf>
      <numFmt numFmtId="165" formatCode="&quot;$&quot;#,##0"/>
    </dxf>
    <dxf>
      <numFmt numFmtId="14" formatCode="0.0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5" formatCode="&quot;$&quot;#,##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5" formatCode="&quot;$&quot;#,##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5" formatCode="&quot;$&quot;#,##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5" formatCode="&quot;$&quot;#,##0"/>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yyyy\-mm\-dd"/>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0"/>
        </top>
        <bottom/>
        <vertical/>
        <horizontal/>
      </border>
    </dxf>
    <dxf>
      <border outline="0">
        <top style="thin">
          <color auto="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alibri"/>
        <family val="2"/>
        <scheme val="minor"/>
      </font>
      <fill>
        <patternFill patternType="solid">
          <fgColor indexed="64"/>
          <bgColor theme="6" tint="-0.249977111117893"/>
        </patternFill>
      </fill>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CATEGORY!PivotTable1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Sales</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 By Category</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ADD0-400E-BF0F-652A61844D61}"/>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2-ADD0-400E-BF0F-652A61844D61}"/>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ADD0-400E-BF0F-652A61844D61}"/>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4-ADD0-400E-BF0F-652A61844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CATEGORY'!$A$4:$A$8</c:f>
              <c:strCache>
                <c:ptCount val="4"/>
                <c:pt idx="0">
                  <c:v>Toys</c:v>
                </c:pt>
                <c:pt idx="1">
                  <c:v>Electronics</c:v>
                </c:pt>
                <c:pt idx="2">
                  <c:v>Home Goods</c:v>
                </c:pt>
                <c:pt idx="3">
                  <c:v>Clothing</c:v>
                </c:pt>
              </c:strCache>
            </c:strRef>
          </c:cat>
          <c:val>
            <c:numRef>
              <c:f>'SALES BY CATEGORY'!$B$4:$B$8</c:f>
              <c:numCache>
                <c:formatCode>"$"#,##0</c:formatCode>
                <c:ptCount val="4"/>
                <c:pt idx="0">
                  <c:v>7586</c:v>
                </c:pt>
                <c:pt idx="1">
                  <c:v>7129</c:v>
                </c:pt>
                <c:pt idx="2">
                  <c:v>6770</c:v>
                </c:pt>
                <c:pt idx="3">
                  <c:v>5847</c:v>
                </c:pt>
              </c:numCache>
            </c:numRef>
          </c:val>
          <c:extLst>
            <c:ext xmlns:c16="http://schemas.microsoft.com/office/drawing/2014/chart" uri="{C3380CC4-5D6E-409C-BE32-E72D297353CC}">
              <c16:uniqueId val="{00000000-ADD0-400E-BF0F-652A61844D61}"/>
            </c:ext>
          </c:extLst>
        </c:ser>
        <c:dLbls>
          <c:showLegendKey val="0"/>
          <c:showVal val="0"/>
          <c:showCatName val="0"/>
          <c:showSerName val="0"/>
          <c:showPercent val="0"/>
          <c:showBubbleSize val="0"/>
        </c:dLbls>
        <c:gapWidth val="31"/>
        <c:axId val="441726488"/>
        <c:axId val="441721896"/>
      </c:barChart>
      <c:valAx>
        <c:axId val="441721896"/>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26488"/>
        <c:crosses val="autoZero"/>
        <c:crossBetween val="between"/>
      </c:valAx>
      <c:catAx>
        <c:axId val="4417264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21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SALES CHANNEL!PivotTable1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Sales</a:t>
            </a:r>
            <a:r>
              <a:rPr lang="en-US" sz="1200" baseline="0">
                <a:solidFill>
                  <a:schemeClr val="accent1">
                    <a:lumMod val="50000"/>
                  </a:schemeClr>
                </a:solidFill>
                <a:latin typeface="Times New Roman" panose="02020603050405020304" pitchFamily="18" charset="0"/>
                <a:cs typeface="Times New Roman" panose="02020603050405020304" pitchFamily="18" charset="0"/>
              </a:rPr>
              <a:t> By Sales Channel</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19050">
            <a:noFill/>
          </a:ln>
          <a:effectLst/>
        </c:spPr>
      </c:pivotFmt>
      <c:pivotFmt>
        <c:idx val="5"/>
        <c:spPr>
          <a:solidFill>
            <a:schemeClr val="accent5">
              <a:lumMod val="75000"/>
            </a:schemeClr>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noFill/>
          </a:ln>
          <a:effectLst/>
        </c:spPr>
      </c:pivotFmt>
      <c:pivotFmt>
        <c:idx val="8"/>
        <c:spPr>
          <a:solidFill>
            <a:schemeClr val="accent5">
              <a:lumMod val="75000"/>
            </a:schemeClr>
          </a:solidFill>
          <a:ln w="19050">
            <a:no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noFill/>
          </a:ln>
          <a:effectLst/>
        </c:spPr>
      </c:pivotFmt>
      <c:pivotFmt>
        <c:idx val="11"/>
        <c:spPr>
          <a:solidFill>
            <a:schemeClr val="accent5">
              <a:lumMod val="75000"/>
            </a:schemeClr>
          </a:solidFill>
          <a:ln w="19050">
            <a:noFill/>
          </a:ln>
          <a:effectLst/>
        </c:spPr>
      </c:pivotFmt>
    </c:pivotFmts>
    <c:plotArea>
      <c:layout/>
      <c:pieChart>
        <c:varyColors val="1"/>
        <c:ser>
          <c:idx val="0"/>
          <c:order val="0"/>
          <c:tx>
            <c:strRef>
              <c:f>'SALES BY SALES CHANNEL'!$B$3</c:f>
              <c:strCache>
                <c:ptCount val="1"/>
                <c:pt idx="0">
                  <c:v>Total</c:v>
                </c:pt>
              </c:strCache>
            </c:strRef>
          </c:tx>
          <c:dPt>
            <c:idx val="0"/>
            <c:bubble3D val="0"/>
            <c:spPr>
              <a:solidFill>
                <a:schemeClr val="accent5">
                  <a:lumMod val="50000"/>
                </a:schemeClr>
              </a:solidFill>
              <a:ln w="19050">
                <a:noFill/>
              </a:ln>
              <a:effectLst/>
            </c:spPr>
            <c:extLst>
              <c:ext xmlns:c16="http://schemas.microsoft.com/office/drawing/2014/chart" uri="{C3380CC4-5D6E-409C-BE32-E72D297353CC}">
                <c16:uniqueId val="{00000001-4502-4659-BA78-FFC30C729FB7}"/>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4502-4659-BA78-FFC30C729F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 CHANNEL'!$A$4:$A$6</c:f>
              <c:strCache>
                <c:ptCount val="2"/>
                <c:pt idx="0">
                  <c:v>Online</c:v>
                </c:pt>
                <c:pt idx="1">
                  <c:v>In-store</c:v>
                </c:pt>
              </c:strCache>
            </c:strRef>
          </c:cat>
          <c:val>
            <c:numRef>
              <c:f>'SALES BY SALES CHANNEL'!$B$4:$B$6</c:f>
              <c:numCache>
                <c:formatCode>0.00%</c:formatCode>
                <c:ptCount val="2"/>
                <c:pt idx="0">
                  <c:v>0.65300746377872088</c:v>
                </c:pt>
                <c:pt idx="1">
                  <c:v>0.34699253622127907</c:v>
                </c:pt>
              </c:numCache>
            </c:numRef>
          </c:val>
          <c:extLst>
            <c:ext xmlns:c16="http://schemas.microsoft.com/office/drawing/2014/chart" uri="{C3380CC4-5D6E-409C-BE32-E72D297353CC}">
              <c16:uniqueId val="{00000004-4502-4659-BA78-FFC30C729FB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ANALYSIS.xlsx]INVENTORY LEVELS!PivotTable1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latin typeface="Times New Roman" panose="02020603050405020304" pitchFamily="18" charset="0"/>
                <a:cs typeface="Times New Roman" panose="02020603050405020304" pitchFamily="18" charset="0"/>
              </a:rPr>
              <a:t>Inventory</a:t>
            </a:r>
            <a:r>
              <a:rPr lang="en-US" sz="1200" baseline="0">
                <a:solidFill>
                  <a:schemeClr val="accent5">
                    <a:lumMod val="50000"/>
                  </a:schemeClr>
                </a:solidFill>
                <a:latin typeface="Times New Roman" panose="02020603050405020304" pitchFamily="18" charset="0"/>
                <a:cs typeface="Times New Roman" panose="02020603050405020304" pitchFamily="18" charset="0"/>
              </a:rPr>
              <a:t> Levels By Warehouse</a:t>
            </a:r>
            <a:endParaRPr lang="en-US" sz="12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tx2">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
        <c:idx val="43"/>
        <c:spPr>
          <a:solidFill>
            <a:schemeClr val="accent5">
              <a:lumMod val="20000"/>
              <a:lumOff val="80000"/>
            </a:schemeClr>
          </a:solidFill>
          <a:ln>
            <a:noFill/>
          </a:ln>
          <a:effectLst/>
        </c:spPr>
      </c:pivotFmt>
    </c:pivotFmts>
    <c:plotArea>
      <c:layout/>
      <c:barChart>
        <c:barDir val="col"/>
        <c:grouping val="clustered"/>
        <c:varyColors val="0"/>
        <c:ser>
          <c:idx val="0"/>
          <c:order val="0"/>
          <c:tx>
            <c:strRef>
              <c:f>'INVENTORY LEVELS'!$B$3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F28-4F6C-8EF0-D2EDBFD2C218}"/>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DF28-4F6C-8EF0-D2EDBFD2C21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F28-4F6C-8EF0-D2EDBFD2C21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DF28-4F6C-8EF0-D2EDBFD2C21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F28-4F6C-8EF0-D2EDBFD2C21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DF28-4F6C-8EF0-D2EDBFD2C21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F28-4F6C-8EF0-D2EDBFD2C21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DF28-4F6C-8EF0-D2EDBFD2C218}"/>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DF28-4F6C-8EF0-D2EDBFD2C21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DF28-4F6C-8EF0-D2EDBFD2C218}"/>
              </c:ext>
            </c:extLst>
          </c:dPt>
          <c:cat>
            <c:strRef>
              <c:f>'INVENTORY LEVELS'!$A$4:$A$14</c:f>
              <c:strCache>
                <c:ptCount val="10"/>
                <c:pt idx="0">
                  <c:v>Warehouse 3</c:v>
                </c:pt>
                <c:pt idx="1">
                  <c:v>Warehouse 8</c:v>
                </c:pt>
                <c:pt idx="2">
                  <c:v>Warehouse 2</c:v>
                </c:pt>
                <c:pt idx="3">
                  <c:v>Warehouse 5</c:v>
                </c:pt>
                <c:pt idx="4">
                  <c:v>Warehouse 7</c:v>
                </c:pt>
                <c:pt idx="5">
                  <c:v>Warehouse 1</c:v>
                </c:pt>
                <c:pt idx="6">
                  <c:v>Warehouse 6</c:v>
                </c:pt>
                <c:pt idx="7">
                  <c:v>Warehouse 10</c:v>
                </c:pt>
                <c:pt idx="8">
                  <c:v>Warehouse 4</c:v>
                </c:pt>
                <c:pt idx="9">
                  <c:v>Warehouse 9</c:v>
                </c:pt>
              </c:strCache>
            </c:strRef>
          </c:cat>
          <c:val>
            <c:numRef>
              <c:f>'INVENTORY LEVELS'!$B$4:$B$14</c:f>
              <c:numCache>
                <c:formatCode>"$"#,##0</c:formatCode>
                <c:ptCount val="10"/>
                <c:pt idx="0">
                  <c:v>4013</c:v>
                </c:pt>
                <c:pt idx="1">
                  <c:v>3573</c:v>
                </c:pt>
                <c:pt idx="2">
                  <c:v>3443</c:v>
                </c:pt>
                <c:pt idx="3">
                  <c:v>3239</c:v>
                </c:pt>
                <c:pt idx="4">
                  <c:v>3077</c:v>
                </c:pt>
                <c:pt idx="5">
                  <c:v>3067</c:v>
                </c:pt>
                <c:pt idx="6">
                  <c:v>2660</c:v>
                </c:pt>
                <c:pt idx="7">
                  <c:v>2005</c:v>
                </c:pt>
                <c:pt idx="8">
                  <c:v>817</c:v>
                </c:pt>
                <c:pt idx="9">
                  <c:v>452</c:v>
                </c:pt>
              </c:numCache>
            </c:numRef>
          </c:val>
          <c:extLst>
            <c:ext xmlns:c16="http://schemas.microsoft.com/office/drawing/2014/chart" uri="{C3380CC4-5D6E-409C-BE32-E72D297353CC}">
              <c16:uniqueId val="{00000014-DF28-4F6C-8EF0-D2EDBFD2C218}"/>
            </c:ext>
          </c:extLst>
        </c:ser>
        <c:dLbls>
          <c:showLegendKey val="0"/>
          <c:showVal val="0"/>
          <c:showCatName val="0"/>
          <c:showSerName val="0"/>
          <c:showPercent val="0"/>
          <c:showBubbleSize val="0"/>
        </c:dLbls>
        <c:gapWidth val="44"/>
        <c:overlap val="-27"/>
        <c:axId val="557687304"/>
        <c:axId val="557690912"/>
      </c:barChart>
      <c:catAx>
        <c:axId val="55768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57690912"/>
        <c:crosses val="autoZero"/>
        <c:auto val="1"/>
        <c:lblAlgn val="ctr"/>
        <c:lblOffset val="100"/>
        <c:noMultiLvlLbl val="0"/>
      </c:catAx>
      <c:valAx>
        <c:axId val="557690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57687304"/>
        <c:crosses val="autoZero"/>
        <c:crossBetween val="between"/>
      </c:valAx>
      <c:spPr>
        <a:noFill/>
        <a:ln>
          <a:noFill/>
        </a:ln>
        <a:effectLst/>
      </c:spPr>
    </c:plotArea>
    <c:legend>
      <c:legendPos val="r"/>
      <c:layout>
        <c:manualLayout>
          <c:xMode val="edge"/>
          <c:yMode val="edge"/>
          <c:x val="0.89185244022372068"/>
          <c:y val="0.16976542664195374"/>
          <c:w val="0.10604597414193263"/>
          <c:h val="0.762736949547973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ANALYSIS.xlsx]STOCK MOVEMENT VS DEMAND!PivotTable1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Comparison</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 of Inventory Levels  and Quantity Sold </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15104397086357657"/>
          <c:y val="3.6668947927046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75000"/>
            </a:schemeClr>
          </a:solidFill>
          <a:ln>
            <a:noFill/>
          </a:ln>
          <a:effectLst/>
        </c:spPr>
      </c:pivotFmt>
      <c:pivotFmt>
        <c:idx val="1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20000"/>
              <a:lumOff val="8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'STOCK MOVEMENT VS DEMAND'!$B$3</c:f>
              <c:strCache>
                <c:ptCount val="1"/>
                <c:pt idx="0">
                  <c:v>Sum of Inventory Level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BC77-4E47-8D90-145D8933C191}"/>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BC77-4E47-8D90-145D8933C19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C77-4E47-8D90-145D8933C191}"/>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BC77-4E47-8D90-145D8933C1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 MOVEMENT VS DEMAND'!$A$4:$A$8</c:f>
              <c:strCache>
                <c:ptCount val="4"/>
                <c:pt idx="0">
                  <c:v>Clothing</c:v>
                </c:pt>
                <c:pt idx="1">
                  <c:v>Electronics</c:v>
                </c:pt>
                <c:pt idx="2">
                  <c:v>Home Goods</c:v>
                </c:pt>
                <c:pt idx="3">
                  <c:v>Toys</c:v>
                </c:pt>
              </c:strCache>
            </c:strRef>
          </c:cat>
          <c:val>
            <c:numRef>
              <c:f>'STOCK MOVEMENT VS DEMAND'!$B$4:$B$8</c:f>
              <c:numCache>
                <c:formatCode>"$"#,##0</c:formatCode>
                <c:ptCount val="4"/>
                <c:pt idx="0">
                  <c:v>5828</c:v>
                </c:pt>
                <c:pt idx="1">
                  <c:v>5399</c:v>
                </c:pt>
                <c:pt idx="2">
                  <c:v>7404</c:v>
                </c:pt>
                <c:pt idx="3">
                  <c:v>7715</c:v>
                </c:pt>
              </c:numCache>
            </c:numRef>
          </c:val>
          <c:extLst>
            <c:ext xmlns:c16="http://schemas.microsoft.com/office/drawing/2014/chart" uri="{C3380CC4-5D6E-409C-BE32-E72D297353CC}">
              <c16:uniqueId val="{00000008-BC77-4E47-8D90-145D8933C191}"/>
            </c:ext>
          </c:extLst>
        </c:ser>
        <c:dLbls>
          <c:showLegendKey val="0"/>
          <c:showVal val="1"/>
          <c:showCatName val="0"/>
          <c:showSerName val="0"/>
          <c:showPercent val="0"/>
          <c:showBubbleSize val="0"/>
        </c:dLbls>
        <c:gapWidth val="150"/>
        <c:axId val="440625176"/>
        <c:axId val="440625504"/>
      </c:barChart>
      <c:lineChart>
        <c:grouping val="standard"/>
        <c:varyColors val="0"/>
        <c:ser>
          <c:idx val="1"/>
          <c:order val="1"/>
          <c:tx>
            <c:strRef>
              <c:f>'STOCK MOVEMENT VS DEMAND'!$C$3</c:f>
              <c:strCache>
                <c:ptCount val="1"/>
                <c:pt idx="0">
                  <c:v>Sum of Quantity Sold</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 MOVEMENT VS DEMAND'!$A$4:$A$8</c:f>
              <c:strCache>
                <c:ptCount val="4"/>
                <c:pt idx="0">
                  <c:v>Clothing</c:v>
                </c:pt>
                <c:pt idx="1">
                  <c:v>Electronics</c:v>
                </c:pt>
                <c:pt idx="2">
                  <c:v>Home Goods</c:v>
                </c:pt>
                <c:pt idx="3">
                  <c:v>Toys</c:v>
                </c:pt>
              </c:strCache>
            </c:strRef>
          </c:cat>
          <c:val>
            <c:numRef>
              <c:f>'STOCK MOVEMENT VS DEMAND'!$C$4:$C$8</c:f>
              <c:numCache>
                <c:formatCode>"$"#,##0</c:formatCode>
                <c:ptCount val="4"/>
                <c:pt idx="0">
                  <c:v>4595</c:v>
                </c:pt>
                <c:pt idx="1">
                  <c:v>4964</c:v>
                </c:pt>
                <c:pt idx="2">
                  <c:v>6683</c:v>
                </c:pt>
                <c:pt idx="3">
                  <c:v>6068</c:v>
                </c:pt>
              </c:numCache>
            </c:numRef>
          </c:val>
          <c:smooth val="0"/>
          <c:extLst>
            <c:ext xmlns:c16="http://schemas.microsoft.com/office/drawing/2014/chart" uri="{C3380CC4-5D6E-409C-BE32-E72D297353CC}">
              <c16:uniqueId val="{00000009-BC77-4E47-8D90-145D8933C191}"/>
            </c:ext>
          </c:extLst>
        </c:ser>
        <c:dLbls>
          <c:showLegendKey val="0"/>
          <c:showVal val="0"/>
          <c:showCatName val="0"/>
          <c:showSerName val="0"/>
          <c:showPercent val="0"/>
          <c:showBubbleSize val="0"/>
        </c:dLbls>
        <c:marker val="1"/>
        <c:smooth val="0"/>
        <c:axId val="440625176"/>
        <c:axId val="440625504"/>
      </c:lineChart>
      <c:catAx>
        <c:axId val="44062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504"/>
        <c:crosses val="autoZero"/>
        <c:auto val="1"/>
        <c:lblAlgn val="ctr"/>
        <c:lblOffset val="100"/>
        <c:noMultiLvlLbl val="0"/>
      </c:catAx>
      <c:valAx>
        <c:axId val="44062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Sales</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 By Category</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noFill/>
          </a:ln>
          <a:effectLst/>
        </c:spPr>
      </c:pivotFmt>
      <c:pivotFmt>
        <c:idx val="7"/>
        <c:spPr>
          <a:solidFill>
            <a:schemeClr val="accent5">
              <a:lumMod val="75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noFill/>
          </a:ln>
          <a:effectLst/>
        </c:spPr>
      </c:pivotFmt>
      <c:pivotFmt>
        <c:idx val="12"/>
        <c:spPr>
          <a:solidFill>
            <a:schemeClr val="accent5">
              <a:lumMod val="75000"/>
            </a:schemeClr>
          </a:solidFill>
          <a:ln w="19050">
            <a:noFill/>
          </a:ln>
          <a:effectLst/>
        </c:spPr>
      </c:pivotFmt>
      <c:pivotFmt>
        <c:idx val="13"/>
        <c:spPr>
          <a:solidFill>
            <a:schemeClr val="accent5">
              <a:lumMod val="60000"/>
              <a:lumOff val="40000"/>
            </a:schemeClr>
          </a:solidFill>
          <a:ln w="19050">
            <a:noFill/>
          </a:ln>
          <a:effectLst/>
        </c:spPr>
      </c:pivotFmt>
      <c:pivotFmt>
        <c:idx val="14"/>
        <c:spPr>
          <a:solidFill>
            <a:schemeClr val="accent5">
              <a:lumMod val="40000"/>
              <a:lumOff val="60000"/>
            </a:schemeClr>
          </a:solidFill>
          <a:ln w="19050">
            <a:noFill/>
          </a:ln>
          <a:effectLst/>
        </c:spPr>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18EF-460F-8187-F2AEE055E14E}"/>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18EF-460F-8187-F2AEE055E14E}"/>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18EF-460F-8187-F2AEE055E14E}"/>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18EF-460F-8187-F2AEE055E1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CATEGORY'!$A$4:$A$8</c:f>
              <c:strCache>
                <c:ptCount val="4"/>
                <c:pt idx="0">
                  <c:v>Toys</c:v>
                </c:pt>
                <c:pt idx="1">
                  <c:v>Electronics</c:v>
                </c:pt>
                <c:pt idx="2">
                  <c:v>Home Goods</c:v>
                </c:pt>
                <c:pt idx="3">
                  <c:v>Clothing</c:v>
                </c:pt>
              </c:strCache>
            </c:strRef>
          </c:cat>
          <c:val>
            <c:numRef>
              <c:f>'SALES BY CATEGORY'!$B$4:$B$8</c:f>
              <c:numCache>
                <c:formatCode>"$"#,##0</c:formatCode>
                <c:ptCount val="4"/>
                <c:pt idx="0">
                  <c:v>7586</c:v>
                </c:pt>
                <c:pt idx="1">
                  <c:v>7129</c:v>
                </c:pt>
                <c:pt idx="2">
                  <c:v>6770</c:v>
                </c:pt>
                <c:pt idx="3">
                  <c:v>5847</c:v>
                </c:pt>
              </c:numCache>
            </c:numRef>
          </c:val>
          <c:extLst>
            <c:ext xmlns:c16="http://schemas.microsoft.com/office/drawing/2014/chart" uri="{C3380CC4-5D6E-409C-BE32-E72D297353CC}">
              <c16:uniqueId val="{00000008-18EF-460F-8187-F2AEE055E14E}"/>
            </c:ext>
          </c:extLst>
        </c:ser>
        <c:dLbls>
          <c:showLegendKey val="0"/>
          <c:showVal val="0"/>
          <c:showCatName val="0"/>
          <c:showSerName val="0"/>
          <c:showPercent val="0"/>
          <c:showBubbleSize val="0"/>
        </c:dLbls>
        <c:gapWidth val="31"/>
        <c:axId val="441726488"/>
        <c:axId val="441721896"/>
      </c:barChart>
      <c:valAx>
        <c:axId val="441721896"/>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26488"/>
        <c:crosses val="autoZero"/>
        <c:crossBetween val="between"/>
      </c:valAx>
      <c:catAx>
        <c:axId val="4417264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721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CUSTOMER!PivotTable1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latin typeface="Times New Roman" panose="02020603050405020304" pitchFamily="18" charset="0"/>
                <a:cs typeface="Times New Roman" panose="02020603050405020304" pitchFamily="18"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noFill/>
          </a:ln>
          <a:effectLst/>
        </c:spPr>
      </c:pivotFmt>
      <c:pivotFmt>
        <c:idx val="34"/>
        <c:spPr>
          <a:solidFill>
            <a:schemeClr val="accent5">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CUSTOMER'!$B$3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837B-4805-B5E8-0EC1F20B8014}"/>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837B-4805-B5E8-0EC1F20B801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837B-4805-B5E8-0EC1F20B8014}"/>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837B-4805-B5E8-0EC1F20B8014}"/>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837B-4805-B5E8-0EC1F20B801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837B-4805-B5E8-0EC1F20B8014}"/>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837B-4805-B5E8-0EC1F20B8014}"/>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837B-4805-B5E8-0EC1F20B8014}"/>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837B-4805-B5E8-0EC1F20B8014}"/>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837B-4805-B5E8-0EC1F20B8014}"/>
              </c:ext>
            </c:extLst>
          </c:dPt>
          <c:cat>
            <c:strRef>
              <c:f>'SALES BY CUSTOMER'!$A$4:$A$14</c:f>
              <c:strCache>
                <c:ptCount val="10"/>
                <c:pt idx="0">
                  <c:v>527</c:v>
                </c:pt>
                <c:pt idx="1">
                  <c:v>335</c:v>
                </c:pt>
                <c:pt idx="2">
                  <c:v>864</c:v>
                </c:pt>
                <c:pt idx="3">
                  <c:v>889</c:v>
                </c:pt>
                <c:pt idx="4">
                  <c:v>330</c:v>
                </c:pt>
                <c:pt idx="5">
                  <c:v>582</c:v>
                </c:pt>
                <c:pt idx="6">
                  <c:v>106</c:v>
                </c:pt>
                <c:pt idx="7">
                  <c:v>9</c:v>
                </c:pt>
                <c:pt idx="8">
                  <c:v>500</c:v>
                </c:pt>
                <c:pt idx="9">
                  <c:v>574</c:v>
                </c:pt>
              </c:strCache>
            </c:strRef>
          </c:cat>
          <c:val>
            <c:numRef>
              <c:f>'SALES BY CUSTOMER'!$B$4:$B$14</c:f>
              <c:numCache>
                <c:formatCode>"$"#,##0</c:formatCode>
                <c:ptCount val="10"/>
                <c:pt idx="0">
                  <c:v>978</c:v>
                </c:pt>
                <c:pt idx="1">
                  <c:v>972</c:v>
                </c:pt>
                <c:pt idx="2">
                  <c:v>971</c:v>
                </c:pt>
                <c:pt idx="3">
                  <c:v>967</c:v>
                </c:pt>
                <c:pt idx="4">
                  <c:v>954</c:v>
                </c:pt>
                <c:pt idx="5">
                  <c:v>939</c:v>
                </c:pt>
                <c:pt idx="6">
                  <c:v>937</c:v>
                </c:pt>
                <c:pt idx="7">
                  <c:v>923</c:v>
                </c:pt>
                <c:pt idx="8">
                  <c:v>891</c:v>
                </c:pt>
                <c:pt idx="9">
                  <c:v>847</c:v>
                </c:pt>
              </c:numCache>
            </c:numRef>
          </c:val>
          <c:extLst>
            <c:ext xmlns:c16="http://schemas.microsoft.com/office/drawing/2014/chart" uri="{C3380CC4-5D6E-409C-BE32-E72D297353CC}">
              <c16:uniqueId val="{00000014-837B-4805-B5E8-0EC1F20B8014}"/>
            </c:ext>
          </c:extLst>
        </c:ser>
        <c:dLbls>
          <c:showLegendKey val="0"/>
          <c:showVal val="0"/>
          <c:showCatName val="0"/>
          <c:showSerName val="0"/>
          <c:showPercent val="0"/>
          <c:showBubbleSize val="0"/>
        </c:dLbls>
        <c:gapWidth val="31"/>
        <c:overlap val="-27"/>
        <c:axId val="435435296"/>
        <c:axId val="433852576"/>
      </c:barChart>
      <c:catAx>
        <c:axId val="4354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52576"/>
        <c:crosses val="autoZero"/>
        <c:auto val="1"/>
        <c:lblAlgn val="ctr"/>
        <c:lblOffset val="100"/>
        <c:noMultiLvlLbl val="0"/>
      </c:catAx>
      <c:valAx>
        <c:axId val="43385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35296"/>
        <c:crosses val="autoZero"/>
        <c:crossBetween val="between"/>
      </c:valAx>
      <c:spPr>
        <a:noFill/>
        <a:ln>
          <a:noFill/>
        </a:ln>
        <a:effectLst/>
      </c:spPr>
    </c:plotArea>
    <c:legend>
      <c:legendPos val="r"/>
      <c:layout>
        <c:manualLayout>
          <c:xMode val="edge"/>
          <c:yMode val="edge"/>
          <c:x val="0.85969808507664358"/>
          <c:y val="0.17407140386863973"/>
          <c:w val="0.11268850269455963"/>
          <c:h val="0.76108011571884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ANALYSIS.xlsx]STOCK MOVEMENT VS DEMAND!PivotTable1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Comparison</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 of Inventory Levels  and Quantity Sold </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41232921572876785"/>
          <c:y val="3.0018743987387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col"/>
        <c:grouping val="clustered"/>
        <c:varyColors val="0"/>
        <c:ser>
          <c:idx val="0"/>
          <c:order val="0"/>
          <c:tx>
            <c:strRef>
              <c:f>'STOCK MOVEMENT VS DEMAND'!$B$3</c:f>
              <c:strCache>
                <c:ptCount val="1"/>
                <c:pt idx="0">
                  <c:v>Sum of Inventory Level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B642-460F-BD60-B3CC0230FD59}"/>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B642-460F-BD60-B3CC0230FD5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642-460F-BD60-B3CC0230FD59}"/>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B642-460F-BD60-B3CC0230FD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 MOVEMENT VS DEMAND'!$A$4:$A$8</c:f>
              <c:strCache>
                <c:ptCount val="4"/>
                <c:pt idx="0">
                  <c:v>Clothing</c:v>
                </c:pt>
                <c:pt idx="1">
                  <c:v>Electronics</c:v>
                </c:pt>
                <c:pt idx="2">
                  <c:v>Home Goods</c:v>
                </c:pt>
                <c:pt idx="3">
                  <c:v>Toys</c:v>
                </c:pt>
              </c:strCache>
            </c:strRef>
          </c:cat>
          <c:val>
            <c:numRef>
              <c:f>'STOCK MOVEMENT VS DEMAND'!$B$4:$B$8</c:f>
              <c:numCache>
                <c:formatCode>"$"#,##0</c:formatCode>
                <c:ptCount val="4"/>
                <c:pt idx="0">
                  <c:v>5828</c:v>
                </c:pt>
                <c:pt idx="1">
                  <c:v>5399</c:v>
                </c:pt>
                <c:pt idx="2">
                  <c:v>7404</c:v>
                </c:pt>
                <c:pt idx="3">
                  <c:v>7715</c:v>
                </c:pt>
              </c:numCache>
            </c:numRef>
          </c:val>
          <c:extLst>
            <c:ext xmlns:c16="http://schemas.microsoft.com/office/drawing/2014/chart" uri="{C3380CC4-5D6E-409C-BE32-E72D297353CC}">
              <c16:uniqueId val="{00000002-B642-460F-BD60-B3CC0230FD59}"/>
            </c:ext>
          </c:extLst>
        </c:ser>
        <c:dLbls>
          <c:showLegendKey val="0"/>
          <c:showVal val="1"/>
          <c:showCatName val="0"/>
          <c:showSerName val="0"/>
          <c:showPercent val="0"/>
          <c:showBubbleSize val="0"/>
        </c:dLbls>
        <c:gapWidth val="150"/>
        <c:axId val="440625176"/>
        <c:axId val="440625504"/>
      </c:barChart>
      <c:lineChart>
        <c:grouping val="standard"/>
        <c:varyColors val="0"/>
        <c:ser>
          <c:idx val="1"/>
          <c:order val="1"/>
          <c:tx>
            <c:strRef>
              <c:f>'STOCK MOVEMENT VS DEMAND'!$C$3</c:f>
              <c:strCache>
                <c:ptCount val="1"/>
                <c:pt idx="0">
                  <c:v>Sum of Quantity Sold</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'STOCK MOVEMENT VS DEMAND'!$A$4:$A$8</c:f>
              <c:strCache>
                <c:ptCount val="4"/>
                <c:pt idx="0">
                  <c:v>Clothing</c:v>
                </c:pt>
                <c:pt idx="1">
                  <c:v>Electronics</c:v>
                </c:pt>
                <c:pt idx="2">
                  <c:v>Home Goods</c:v>
                </c:pt>
                <c:pt idx="3">
                  <c:v>Toys</c:v>
                </c:pt>
              </c:strCache>
            </c:strRef>
          </c:cat>
          <c:val>
            <c:numRef>
              <c:f>'STOCK MOVEMENT VS DEMAND'!$C$4:$C$8</c:f>
              <c:numCache>
                <c:formatCode>"$"#,##0</c:formatCode>
                <c:ptCount val="4"/>
                <c:pt idx="0">
                  <c:v>4595</c:v>
                </c:pt>
                <c:pt idx="1">
                  <c:v>4964</c:v>
                </c:pt>
                <c:pt idx="2">
                  <c:v>6683</c:v>
                </c:pt>
                <c:pt idx="3">
                  <c:v>6068</c:v>
                </c:pt>
              </c:numCache>
            </c:numRef>
          </c:val>
          <c:smooth val="0"/>
          <c:extLst>
            <c:ext xmlns:c16="http://schemas.microsoft.com/office/drawing/2014/chart" uri="{C3380CC4-5D6E-409C-BE32-E72D297353CC}">
              <c16:uniqueId val="{00000003-B642-460F-BD60-B3CC0230FD59}"/>
            </c:ext>
          </c:extLst>
        </c:ser>
        <c:dLbls>
          <c:showLegendKey val="0"/>
          <c:showVal val="0"/>
          <c:showCatName val="0"/>
          <c:showSerName val="0"/>
          <c:showPercent val="0"/>
          <c:showBubbleSize val="0"/>
        </c:dLbls>
        <c:marker val="1"/>
        <c:smooth val="0"/>
        <c:axId val="440625176"/>
        <c:axId val="440625504"/>
      </c:lineChart>
      <c:catAx>
        <c:axId val="44062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504"/>
        <c:crosses val="autoZero"/>
        <c:auto val="1"/>
        <c:lblAlgn val="ctr"/>
        <c:lblOffset val="100"/>
        <c:noMultiLvlLbl val="0"/>
      </c:catAx>
      <c:valAx>
        <c:axId val="44062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TREND OVERTIME!PivotTable1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Sales Trend </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Over Time</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41232921572876785"/>
          <c:y val="3.0018743987387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OVERTIME'!$B$3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OVERTIME'!$A$4:$A$9</c:f>
              <c:strCache>
                <c:ptCount val="5"/>
                <c:pt idx="0">
                  <c:v>Jan</c:v>
                </c:pt>
                <c:pt idx="1">
                  <c:v>Feb</c:v>
                </c:pt>
                <c:pt idx="2">
                  <c:v>Mar</c:v>
                </c:pt>
                <c:pt idx="3">
                  <c:v>Apr</c:v>
                </c:pt>
                <c:pt idx="4">
                  <c:v>May</c:v>
                </c:pt>
              </c:strCache>
            </c:strRef>
          </c:cat>
          <c:val>
            <c:numRef>
              <c:f>'SALES TREND OVERTIME'!$B$4:$B$9</c:f>
              <c:numCache>
                <c:formatCode>"$"#,##0</c:formatCode>
                <c:ptCount val="5"/>
                <c:pt idx="0">
                  <c:v>6197</c:v>
                </c:pt>
                <c:pt idx="1">
                  <c:v>4317</c:v>
                </c:pt>
                <c:pt idx="2">
                  <c:v>6471</c:v>
                </c:pt>
                <c:pt idx="3">
                  <c:v>5125</c:v>
                </c:pt>
                <c:pt idx="4">
                  <c:v>5222</c:v>
                </c:pt>
              </c:numCache>
            </c:numRef>
          </c:val>
          <c:smooth val="0"/>
          <c:extLst>
            <c:ext xmlns:c16="http://schemas.microsoft.com/office/drawing/2014/chart" uri="{C3380CC4-5D6E-409C-BE32-E72D297353CC}">
              <c16:uniqueId val="{00000002-58E4-49A8-8360-85353F783148}"/>
            </c:ext>
          </c:extLst>
        </c:ser>
        <c:dLbls>
          <c:dLblPos val="t"/>
          <c:showLegendKey val="0"/>
          <c:showVal val="1"/>
          <c:showCatName val="0"/>
          <c:showSerName val="0"/>
          <c:showPercent val="0"/>
          <c:showBubbleSize val="0"/>
        </c:dLbls>
        <c:smooth val="0"/>
        <c:axId val="440625176"/>
        <c:axId val="440625504"/>
      </c:lineChart>
      <c:catAx>
        <c:axId val="44062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504"/>
        <c:crosses val="autoZero"/>
        <c:auto val="1"/>
        <c:lblAlgn val="ctr"/>
        <c:lblOffset val="100"/>
        <c:noMultiLvlLbl val="0"/>
      </c:catAx>
      <c:valAx>
        <c:axId val="44062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ANALYSIS.xlsx]INVENTORY LEVELS!PivotTable1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latin typeface="Times New Roman" panose="02020603050405020304" pitchFamily="18" charset="0"/>
                <a:cs typeface="Times New Roman" panose="02020603050405020304" pitchFamily="18" charset="0"/>
              </a:rPr>
              <a:t>Inventory</a:t>
            </a:r>
            <a:r>
              <a:rPr lang="en-US" sz="1200" baseline="0">
                <a:solidFill>
                  <a:schemeClr val="accent5">
                    <a:lumMod val="50000"/>
                  </a:schemeClr>
                </a:solidFill>
                <a:latin typeface="Times New Roman" panose="02020603050405020304" pitchFamily="18" charset="0"/>
                <a:cs typeface="Times New Roman" panose="02020603050405020304" pitchFamily="18" charset="0"/>
              </a:rPr>
              <a:t> Levels By Warehouse</a:t>
            </a:r>
            <a:endParaRPr lang="en-US" sz="12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tx2">
              <a:lumMod val="20000"/>
              <a:lumOff val="8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s>
    <c:plotArea>
      <c:layout/>
      <c:barChart>
        <c:barDir val="col"/>
        <c:grouping val="clustered"/>
        <c:varyColors val="0"/>
        <c:ser>
          <c:idx val="0"/>
          <c:order val="0"/>
          <c:tx>
            <c:strRef>
              <c:f>'INVENTORY LEVELS'!$B$3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60B-4A45-A595-77FCA6FA599B}"/>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960B-4A45-A595-77FCA6FA599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960B-4A45-A595-77FCA6FA599B}"/>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960B-4A45-A595-77FCA6FA599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960B-4A45-A595-77FCA6FA599B}"/>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960B-4A45-A595-77FCA6FA599B}"/>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960B-4A45-A595-77FCA6FA599B}"/>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960B-4A45-A595-77FCA6FA599B}"/>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960B-4A45-A595-77FCA6FA599B}"/>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960B-4A45-A595-77FCA6FA599B}"/>
              </c:ext>
            </c:extLst>
          </c:dPt>
          <c:cat>
            <c:strRef>
              <c:f>'INVENTORY LEVELS'!$A$4:$A$14</c:f>
              <c:strCache>
                <c:ptCount val="10"/>
                <c:pt idx="0">
                  <c:v>Warehouse 3</c:v>
                </c:pt>
                <c:pt idx="1">
                  <c:v>Warehouse 8</c:v>
                </c:pt>
                <c:pt idx="2">
                  <c:v>Warehouse 2</c:v>
                </c:pt>
                <c:pt idx="3">
                  <c:v>Warehouse 5</c:v>
                </c:pt>
                <c:pt idx="4">
                  <c:v>Warehouse 7</c:v>
                </c:pt>
                <c:pt idx="5">
                  <c:v>Warehouse 1</c:v>
                </c:pt>
                <c:pt idx="6">
                  <c:v>Warehouse 6</c:v>
                </c:pt>
                <c:pt idx="7">
                  <c:v>Warehouse 10</c:v>
                </c:pt>
                <c:pt idx="8">
                  <c:v>Warehouse 4</c:v>
                </c:pt>
                <c:pt idx="9">
                  <c:v>Warehouse 9</c:v>
                </c:pt>
              </c:strCache>
            </c:strRef>
          </c:cat>
          <c:val>
            <c:numRef>
              <c:f>'INVENTORY LEVELS'!$B$4:$B$14</c:f>
              <c:numCache>
                <c:formatCode>"$"#,##0</c:formatCode>
                <c:ptCount val="10"/>
                <c:pt idx="0">
                  <c:v>4013</c:v>
                </c:pt>
                <c:pt idx="1">
                  <c:v>3573</c:v>
                </c:pt>
                <c:pt idx="2">
                  <c:v>3443</c:v>
                </c:pt>
                <c:pt idx="3">
                  <c:v>3239</c:v>
                </c:pt>
                <c:pt idx="4">
                  <c:v>3077</c:v>
                </c:pt>
                <c:pt idx="5">
                  <c:v>3067</c:v>
                </c:pt>
                <c:pt idx="6">
                  <c:v>2660</c:v>
                </c:pt>
                <c:pt idx="7">
                  <c:v>2005</c:v>
                </c:pt>
                <c:pt idx="8">
                  <c:v>817</c:v>
                </c:pt>
                <c:pt idx="9">
                  <c:v>452</c:v>
                </c:pt>
              </c:numCache>
            </c:numRef>
          </c:val>
          <c:extLst>
            <c:ext xmlns:c16="http://schemas.microsoft.com/office/drawing/2014/chart" uri="{C3380CC4-5D6E-409C-BE32-E72D297353CC}">
              <c16:uniqueId val="{00000014-960B-4A45-A595-77FCA6FA599B}"/>
            </c:ext>
          </c:extLst>
        </c:ser>
        <c:dLbls>
          <c:showLegendKey val="0"/>
          <c:showVal val="0"/>
          <c:showCatName val="0"/>
          <c:showSerName val="0"/>
          <c:showPercent val="0"/>
          <c:showBubbleSize val="0"/>
        </c:dLbls>
        <c:gapWidth val="44"/>
        <c:overlap val="-27"/>
        <c:axId val="557687304"/>
        <c:axId val="557690912"/>
      </c:barChart>
      <c:catAx>
        <c:axId val="55768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57690912"/>
        <c:crosses val="autoZero"/>
        <c:auto val="1"/>
        <c:lblAlgn val="ctr"/>
        <c:lblOffset val="100"/>
        <c:noMultiLvlLbl val="0"/>
      </c:catAx>
      <c:valAx>
        <c:axId val="557690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57687304"/>
        <c:crosses val="autoZero"/>
        <c:crossBetween val="between"/>
      </c:valAx>
      <c:spPr>
        <a:noFill/>
        <a:ln>
          <a:noFill/>
        </a:ln>
        <a:effectLst/>
      </c:spPr>
    </c:plotArea>
    <c:legend>
      <c:legendPos val="r"/>
      <c:layout>
        <c:manualLayout>
          <c:xMode val="edge"/>
          <c:yMode val="edge"/>
          <c:x val="0.83864435892275113"/>
          <c:y val="0.16976560221638962"/>
          <c:w val="0.14203974815320289"/>
          <c:h val="0.7627369495479732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SALES CHANNEL!PivotTable1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1">
                    <a:lumMod val="50000"/>
                  </a:schemeClr>
                </a:solidFill>
                <a:latin typeface="Times New Roman" panose="02020603050405020304" pitchFamily="18" charset="0"/>
                <a:cs typeface="Times New Roman" panose="02020603050405020304" pitchFamily="18" charset="0"/>
              </a:rPr>
              <a:t>Sales</a:t>
            </a:r>
            <a:r>
              <a:rPr lang="en-US" sz="1200" baseline="0">
                <a:solidFill>
                  <a:schemeClr val="accent1">
                    <a:lumMod val="50000"/>
                  </a:schemeClr>
                </a:solidFill>
                <a:latin typeface="Times New Roman" panose="02020603050405020304" pitchFamily="18" charset="0"/>
                <a:cs typeface="Times New Roman" panose="02020603050405020304" pitchFamily="18" charset="0"/>
              </a:rPr>
              <a:t> By Sales Channel</a:t>
            </a:r>
            <a:endParaRPr lang="en-US" sz="1200">
              <a:solidFill>
                <a:schemeClr val="accent1">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pivotFmt>
      <c:pivotFmt>
        <c:idx val="2"/>
        <c:spPr>
          <a:solidFill>
            <a:schemeClr val="accent1">
              <a:lumMod val="75000"/>
            </a:schemeClr>
          </a:solidFill>
          <a:ln w="19050">
            <a:no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19050">
            <a:noFill/>
          </a:ln>
          <a:effectLst/>
        </c:spPr>
      </c:pivotFmt>
      <c:pivotFmt>
        <c:idx val="5"/>
        <c:spPr>
          <a:solidFill>
            <a:schemeClr val="accent5">
              <a:lumMod val="75000"/>
            </a:schemeClr>
          </a:solidFill>
          <a:ln w="19050">
            <a:noFill/>
          </a:ln>
          <a:effectLst/>
        </c:spPr>
      </c:pivotFmt>
    </c:pivotFmts>
    <c:plotArea>
      <c:layout/>
      <c:pieChart>
        <c:varyColors val="1"/>
        <c:ser>
          <c:idx val="0"/>
          <c:order val="0"/>
          <c:tx>
            <c:strRef>
              <c:f>'SALES BY SALES CHANNEL'!$B$3</c:f>
              <c:strCache>
                <c:ptCount val="1"/>
                <c:pt idx="0">
                  <c:v>Total</c:v>
                </c:pt>
              </c:strCache>
            </c:strRef>
          </c:tx>
          <c:dPt>
            <c:idx val="0"/>
            <c:bubble3D val="0"/>
            <c:spPr>
              <a:solidFill>
                <a:schemeClr val="accent5">
                  <a:lumMod val="50000"/>
                </a:schemeClr>
              </a:solidFill>
              <a:ln w="19050">
                <a:noFill/>
              </a:ln>
              <a:effectLst/>
            </c:spPr>
            <c:extLst>
              <c:ext xmlns:c16="http://schemas.microsoft.com/office/drawing/2014/chart" uri="{C3380CC4-5D6E-409C-BE32-E72D297353CC}">
                <c16:uniqueId val="{00000001-074C-4A92-9400-751CEFCE7350}"/>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074C-4A92-9400-751CEFCE73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SALES CHANNEL'!$A$4:$A$6</c:f>
              <c:strCache>
                <c:ptCount val="2"/>
                <c:pt idx="0">
                  <c:v>Online</c:v>
                </c:pt>
                <c:pt idx="1">
                  <c:v>In-store</c:v>
                </c:pt>
              </c:strCache>
            </c:strRef>
          </c:cat>
          <c:val>
            <c:numRef>
              <c:f>'SALES BY SALES CHANNEL'!$B$4:$B$6</c:f>
              <c:numCache>
                <c:formatCode>0.00%</c:formatCode>
                <c:ptCount val="2"/>
                <c:pt idx="0">
                  <c:v>0.65300746377872088</c:v>
                </c:pt>
                <c:pt idx="1">
                  <c:v>0.34699253622127907</c:v>
                </c:pt>
              </c:numCache>
            </c:numRef>
          </c:val>
          <c:extLst>
            <c:ext xmlns:c16="http://schemas.microsoft.com/office/drawing/2014/chart" uri="{C3380CC4-5D6E-409C-BE32-E72D297353CC}">
              <c16:uniqueId val="{00000004-074C-4A92-9400-751CEFCE735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BY CUSTOMER!PivotTable1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BY CUSTOMER'!$B$3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B-8A05-4C39-A046-4F6BF2BD5E10}"/>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C-8A05-4C39-A046-4F6BF2BD5E10}"/>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D-8A05-4C39-A046-4F6BF2BD5E1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E-8A05-4C39-A046-4F6BF2BD5E10}"/>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F-8A05-4C39-A046-4F6BF2BD5E10}"/>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0-8A05-4C39-A046-4F6BF2BD5E10}"/>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1-8A05-4C39-A046-4F6BF2BD5E10}"/>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2-8A05-4C39-A046-4F6BF2BD5E10}"/>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3-8A05-4C39-A046-4F6BF2BD5E10}"/>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4-8A05-4C39-A046-4F6BF2BD5E10}"/>
              </c:ext>
            </c:extLst>
          </c:dPt>
          <c:cat>
            <c:strRef>
              <c:f>'SALES BY CUSTOMER'!$A$4:$A$14</c:f>
              <c:strCache>
                <c:ptCount val="10"/>
                <c:pt idx="0">
                  <c:v>527</c:v>
                </c:pt>
                <c:pt idx="1">
                  <c:v>335</c:v>
                </c:pt>
                <c:pt idx="2">
                  <c:v>864</c:v>
                </c:pt>
                <c:pt idx="3">
                  <c:v>889</c:v>
                </c:pt>
                <c:pt idx="4">
                  <c:v>330</c:v>
                </c:pt>
                <c:pt idx="5">
                  <c:v>582</c:v>
                </c:pt>
                <c:pt idx="6">
                  <c:v>106</c:v>
                </c:pt>
                <c:pt idx="7">
                  <c:v>9</c:v>
                </c:pt>
                <c:pt idx="8">
                  <c:v>500</c:v>
                </c:pt>
                <c:pt idx="9">
                  <c:v>574</c:v>
                </c:pt>
              </c:strCache>
            </c:strRef>
          </c:cat>
          <c:val>
            <c:numRef>
              <c:f>'SALES BY CUSTOMER'!$B$4:$B$14</c:f>
              <c:numCache>
                <c:formatCode>"$"#,##0</c:formatCode>
                <c:ptCount val="10"/>
                <c:pt idx="0">
                  <c:v>978</c:v>
                </c:pt>
                <c:pt idx="1">
                  <c:v>972</c:v>
                </c:pt>
                <c:pt idx="2">
                  <c:v>971</c:v>
                </c:pt>
                <c:pt idx="3">
                  <c:v>967</c:v>
                </c:pt>
                <c:pt idx="4">
                  <c:v>954</c:v>
                </c:pt>
                <c:pt idx="5">
                  <c:v>939</c:v>
                </c:pt>
                <c:pt idx="6">
                  <c:v>937</c:v>
                </c:pt>
                <c:pt idx="7">
                  <c:v>923</c:v>
                </c:pt>
                <c:pt idx="8">
                  <c:v>891</c:v>
                </c:pt>
                <c:pt idx="9">
                  <c:v>847</c:v>
                </c:pt>
              </c:numCache>
            </c:numRef>
          </c:val>
          <c:extLst>
            <c:ext xmlns:c16="http://schemas.microsoft.com/office/drawing/2014/chart" uri="{C3380CC4-5D6E-409C-BE32-E72D297353CC}">
              <c16:uniqueId val="{0000000A-8A05-4C39-A046-4F6BF2BD5E10}"/>
            </c:ext>
          </c:extLst>
        </c:ser>
        <c:dLbls>
          <c:showLegendKey val="0"/>
          <c:showVal val="0"/>
          <c:showCatName val="0"/>
          <c:showSerName val="0"/>
          <c:showPercent val="0"/>
          <c:showBubbleSize val="0"/>
        </c:dLbls>
        <c:gapWidth val="31"/>
        <c:overlap val="-27"/>
        <c:axId val="435435296"/>
        <c:axId val="433852576"/>
      </c:barChart>
      <c:catAx>
        <c:axId val="4354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52576"/>
        <c:crosses val="autoZero"/>
        <c:auto val="1"/>
        <c:lblAlgn val="ctr"/>
        <c:lblOffset val="100"/>
        <c:noMultiLvlLbl val="0"/>
      </c:catAx>
      <c:valAx>
        <c:axId val="433852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ANALYSIS.xlsx]REORDER FREQUENCY!PivotTable1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rPr>
              <a:t>Reorder</a:t>
            </a:r>
            <a:r>
              <a:rPr lang="en-US" sz="1200" baseline="0">
                <a:solidFill>
                  <a:schemeClr val="accent5">
                    <a:lumMod val="50000"/>
                  </a:schemeClr>
                </a:solidFill>
              </a:rPr>
              <a:t> Frequency By Category</a:t>
            </a:r>
            <a:endParaRPr lang="en-US" sz="12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s>
    <c:plotArea>
      <c:layout/>
      <c:barChart>
        <c:barDir val="col"/>
        <c:grouping val="clustered"/>
        <c:varyColors val="0"/>
        <c:ser>
          <c:idx val="0"/>
          <c:order val="0"/>
          <c:tx>
            <c:strRef>
              <c:f>'REORDER FREQUENCY'!$B$3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CD1-40EB-B880-5C1E2CE42995}"/>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CCD1-40EB-B880-5C1E2CE4299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CCD1-40EB-B880-5C1E2CE4299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4-CCD1-40EB-B880-5C1E2CE42995}"/>
              </c:ext>
            </c:extLst>
          </c:dPt>
          <c:trendline>
            <c:spPr>
              <a:ln w="19050" cap="rnd">
                <a:solidFill>
                  <a:schemeClr val="accent1"/>
                </a:solidFill>
                <a:prstDash val="sysDot"/>
              </a:ln>
              <a:effectLst/>
            </c:spPr>
            <c:trendlineType val="linear"/>
            <c:dispRSqr val="0"/>
            <c:dispEq val="0"/>
          </c:trendline>
          <c:cat>
            <c:strRef>
              <c:f>'REORDER FREQUENCY'!$A$4:$A$8</c:f>
              <c:strCache>
                <c:ptCount val="4"/>
                <c:pt idx="0">
                  <c:v>Home Goods</c:v>
                </c:pt>
                <c:pt idx="1">
                  <c:v>Toys</c:v>
                </c:pt>
                <c:pt idx="2">
                  <c:v>Clothing</c:v>
                </c:pt>
                <c:pt idx="3">
                  <c:v>Electronics</c:v>
                </c:pt>
              </c:strCache>
            </c:strRef>
          </c:cat>
          <c:val>
            <c:numRef>
              <c:f>'REORDER FREQUENCY'!$B$4:$B$8</c:f>
              <c:numCache>
                <c:formatCode>General</c:formatCode>
                <c:ptCount val="4"/>
                <c:pt idx="0">
                  <c:v>4048</c:v>
                </c:pt>
                <c:pt idx="1">
                  <c:v>3732</c:v>
                </c:pt>
                <c:pt idx="2">
                  <c:v>3342</c:v>
                </c:pt>
                <c:pt idx="3">
                  <c:v>3147</c:v>
                </c:pt>
              </c:numCache>
            </c:numRef>
          </c:val>
          <c:extLst>
            <c:ext xmlns:c16="http://schemas.microsoft.com/office/drawing/2014/chart" uri="{C3380CC4-5D6E-409C-BE32-E72D297353CC}">
              <c16:uniqueId val="{00000000-CCD1-40EB-B880-5C1E2CE42995}"/>
            </c:ext>
          </c:extLst>
        </c:ser>
        <c:dLbls>
          <c:showLegendKey val="0"/>
          <c:showVal val="0"/>
          <c:showCatName val="0"/>
          <c:showSerName val="0"/>
          <c:showPercent val="0"/>
          <c:showBubbleSize val="0"/>
        </c:dLbls>
        <c:gapWidth val="94"/>
        <c:overlap val="-27"/>
        <c:axId val="435435296"/>
        <c:axId val="433852576"/>
      </c:barChart>
      <c:catAx>
        <c:axId val="4354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52576"/>
        <c:crosses val="autoZero"/>
        <c:auto val="1"/>
        <c:lblAlgn val="ctr"/>
        <c:lblOffset val="100"/>
        <c:noMultiLvlLbl val="0"/>
      </c:catAx>
      <c:valAx>
        <c:axId val="4338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ANALYSIS.xlsx]SALES TREND OVERTIME!PivotTable1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a:solidFill>
                  <a:schemeClr val="accent5">
                    <a:lumMod val="50000"/>
                  </a:schemeClr>
                </a:solidFill>
                <a:latin typeface="Times New Roman" panose="02020603050405020304" pitchFamily="18" charset="0"/>
                <a:cs typeface="Times New Roman" panose="02020603050405020304" pitchFamily="18" charset="0"/>
              </a:rPr>
              <a:t>Sales Trend </a:t>
            </a:r>
            <a:r>
              <a:rPr lang="en-US" sz="1200" b="0" baseline="0">
                <a:solidFill>
                  <a:schemeClr val="accent5">
                    <a:lumMod val="50000"/>
                  </a:schemeClr>
                </a:solidFill>
                <a:latin typeface="Times New Roman" panose="02020603050405020304" pitchFamily="18" charset="0"/>
                <a:cs typeface="Times New Roman" panose="02020603050405020304" pitchFamily="18" charset="0"/>
              </a:rPr>
              <a:t>Over Time</a:t>
            </a:r>
            <a:endParaRPr lang="en-US" sz="1200" b="0">
              <a:solidFill>
                <a:schemeClr val="accent5">
                  <a:lumMod val="50000"/>
                </a:schemeClr>
              </a:solidFill>
              <a:latin typeface="Times New Roman" panose="02020603050405020304" pitchFamily="18" charset="0"/>
              <a:cs typeface="Times New Roman" panose="02020603050405020304" pitchFamily="18" charset="0"/>
            </a:endParaRPr>
          </a:p>
        </c:rich>
      </c:tx>
      <c:layout>
        <c:manualLayout>
          <c:xMode val="edge"/>
          <c:yMode val="edge"/>
          <c:x val="0.41232921572876785"/>
          <c:y val="3.00187439873874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OVERTIME'!$B$3</c:f>
              <c:strCache>
                <c:ptCount val="1"/>
                <c:pt idx="0">
                  <c:v>Total</c:v>
                </c:pt>
              </c:strCache>
            </c:strRef>
          </c:tx>
          <c:spPr>
            <a:ln w="28575" cap="rnd">
              <a:solidFill>
                <a:schemeClr val="accent1">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OVERTIME'!$A$4:$A$9</c:f>
              <c:strCache>
                <c:ptCount val="5"/>
                <c:pt idx="0">
                  <c:v>Jan</c:v>
                </c:pt>
                <c:pt idx="1">
                  <c:v>Feb</c:v>
                </c:pt>
                <c:pt idx="2">
                  <c:v>Mar</c:v>
                </c:pt>
                <c:pt idx="3">
                  <c:v>Apr</c:v>
                </c:pt>
                <c:pt idx="4">
                  <c:v>May</c:v>
                </c:pt>
              </c:strCache>
            </c:strRef>
          </c:cat>
          <c:val>
            <c:numRef>
              <c:f>'SALES TREND OVERTIME'!$B$4:$B$9</c:f>
              <c:numCache>
                <c:formatCode>"$"#,##0</c:formatCode>
                <c:ptCount val="5"/>
                <c:pt idx="0">
                  <c:v>6197</c:v>
                </c:pt>
                <c:pt idx="1">
                  <c:v>4317</c:v>
                </c:pt>
                <c:pt idx="2">
                  <c:v>6471</c:v>
                </c:pt>
                <c:pt idx="3">
                  <c:v>5125</c:v>
                </c:pt>
                <c:pt idx="4">
                  <c:v>5222</c:v>
                </c:pt>
              </c:numCache>
            </c:numRef>
          </c:val>
          <c:smooth val="0"/>
          <c:extLst>
            <c:ext xmlns:c16="http://schemas.microsoft.com/office/drawing/2014/chart" uri="{C3380CC4-5D6E-409C-BE32-E72D297353CC}">
              <c16:uniqueId val="{00000001-7A08-462B-9765-55477B3C58DD}"/>
            </c:ext>
          </c:extLst>
        </c:ser>
        <c:dLbls>
          <c:dLblPos val="t"/>
          <c:showLegendKey val="0"/>
          <c:showVal val="1"/>
          <c:showCatName val="0"/>
          <c:showSerName val="0"/>
          <c:showPercent val="0"/>
          <c:showBubbleSize val="0"/>
        </c:dLbls>
        <c:smooth val="0"/>
        <c:axId val="440625176"/>
        <c:axId val="440625504"/>
      </c:lineChart>
      <c:catAx>
        <c:axId val="44062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504"/>
        <c:crosses val="autoZero"/>
        <c:auto val="1"/>
        <c:lblAlgn val="ctr"/>
        <c:lblOffset val="100"/>
        <c:noMultiLvlLbl val="0"/>
      </c:catAx>
      <c:valAx>
        <c:axId val="44062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[SUPPLY CHAIN &amp; SALES PERFORMANCE ANALYSIS.xlsx]REORDER FREQUENCY!PivotTable1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accent5">
                    <a:lumMod val="50000"/>
                  </a:schemeClr>
                </a:solidFill>
                <a:latin typeface="Times New Roman" panose="02020603050405020304" pitchFamily="18" charset="0"/>
                <a:cs typeface="Times New Roman" panose="02020603050405020304" pitchFamily="18" charset="0"/>
              </a:rPr>
              <a:t>Reorder</a:t>
            </a:r>
            <a:r>
              <a:rPr lang="en-US" sz="1200" baseline="0">
                <a:solidFill>
                  <a:schemeClr val="accent5">
                    <a:lumMod val="50000"/>
                  </a:schemeClr>
                </a:solidFill>
                <a:latin typeface="Times New Roman" panose="02020603050405020304" pitchFamily="18" charset="0"/>
                <a:cs typeface="Times New Roman" panose="02020603050405020304" pitchFamily="18" charset="0"/>
              </a:rPr>
              <a:t> Frequency By Category</a:t>
            </a:r>
            <a:endParaRPr lang="en-US" sz="1200">
              <a:solidFill>
                <a:schemeClr val="accent5">
                  <a:lumMod val="50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s>
    <c:plotArea>
      <c:layout/>
      <c:barChart>
        <c:barDir val="col"/>
        <c:grouping val="clustered"/>
        <c:varyColors val="0"/>
        <c:ser>
          <c:idx val="0"/>
          <c:order val="0"/>
          <c:tx>
            <c:strRef>
              <c:f>'REORDER FREQUENCY'!$B$3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581-43BD-93E8-67D4BF4FE23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581-43BD-93E8-67D4BF4FE23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581-43BD-93E8-67D4BF4FE237}"/>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581-43BD-93E8-67D4BF4FE237}"/>
              </c:ext>
            </c:extLst>
          </c:dPt>
          <c:trendline>
            <c:spPr>
              <a:ln w="19050" cap="rnd">
                <a:solidFill>
                  <a:schemeClr val="accent1"/>
                </a:solidFill>
                <a:prstDash val="sysDot"/>
              </a:ln>
              <a:effectLst/>
            </c:spPr>
            <c:trendlineType val="linear"/>
            <c:dispRSqr val="0"/>
            <c:dispEq val="0"/>
          </c:trendline>
          <c:cat>
            <c:strRef>
              <c:f>'REORDER FREQUENCY'!$A$4:$A$8</c:f>
              <c:strCache>
                <c:ptCount val="4"/>
                <c:pt idx="0">
                  <c:v>Home Goods</c:v>
                </c:pt>
                <c:pt idx="1">
                  <c:v>Toys</c:v>
                </c:pt>
                <c:pt idx="2">
                  <c:v>Clothing</c:v>
                </c:pt>
                <c:pt idx="3">
                  <c:v>Electronics</c:v>
                </c:pt>
              </c:strCache>
            </c:strRef>
          </c:cat>
          <c:val>
            <c:numRef>
              <c:f>'REORDER FREQUENCY'!$B$4:$B$8</c:f>
              <c:numCache>
                <c:formatCode>General</c:formatCode>
                <c:ptCount val="4"/>
                <c:pt idx="0">
                  <c:v>4048</c:v>
                </c:pt>
                <c:pt idx="1">
                  <c:v>3732</c:v>
                </c:pt>
                <c:pt idx="2">
                  <c:v>3342</c:v>
                </c:pt>
                <c:pt idx="3">
                  <c:v>3147</c:v>
                </c:pt>
              </c:numCache>
            </c:numRef>
          </c:val>
          <c:extLst>
            <c:ext xmlns:c16="http://schemas.microsoft.com/office/drawing/2014/chart" uri="{C3380CC4-5D6E-409C-BE32-E72D297353CC}">
              <c16:uniqueId val="{00000009-4581-43BD-93E8-67D4BF4FE237}"/>
            </c:ext>
          </c:extLst>
        </c:ser>
        <c:dLbls>
          <c:showLegendKey val="0"/>
          <c:showVal val="0"/>
          <c:showCatName val="0"/>
          <c:showSerName val="0"/>
          <c:showPercent val="0"/>
          <c:showBubbleSize val="0"/>
        </c:dLbls>
        <c:gapWidth val="94"/>
        <c:overlap val="-27"/>
        <c:axId val="435435296"/>
        <c:axId val="433852576"/>
      </c:barChart>
      <c:catAx>
        <c:axId val="43543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52576"/>
        <c:crosses val="autoZero"/>
        <c:auto val="1"/>
        <c:lblAlgn val="ctr"/>
        <c:lblOffset val="100"/>
        <c:noMultiLvlLbl val="0"/>
      </c:catAx>
      <c:valAx>
        <c:axId val="43385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750093</xdr:colOff>
      <xdr:row>10</xdr:row>
      <xdr:rowOff>28575</xdr:rowOff>
    </xdr:from>
    <xdr:to>
      <xdr:col>7</xdr:col>
      <xdr:colOff>445293</xdr:colOff>
      <xdr:row>25</xdr:row>
      <xdr:rowOff>57150</xdr:rowOff>
    </xdr:to>
    <xdr:graphicFrame macro="">
      <xdr:nvGraphicFramePr>
        <xdr:cNvPr id="3" name="Chart 2">
          <a:extLst>
            <a:ext uri="{FF2B5EF4-FFF2-40B4-BE49-F238E27FC236}">
              <a16:creationId xmlns:a16="http://schemas.microsoft.com/office/drawing/2014/main" id="{94C3FEF4-FD09-4B4D-BDD5-2FB259E32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514349</xdr:colOff>
      <xdr:row>11</xdr:row>
      <xdr:rowOff>85724</xdr:rowOff>
    </xdr:from>
    <xdr:to>
      <xdr:col>11</xdr:col>
      <xdr:colOff>38099</xdr:colOff>
      <xdr:row>25</xdr:row>
      <xdr:rowOff>90488</xdr:rowOff>
    </xdr:to>
    <xdr:graphicFrame macro="">
      <xdr:nvGraphicFramePr>
        <xdr:cNvPr id="2" name="Chart 1">
          <a:extLst>
            <a:ext uri="{FF2B5EF4-FFF2-40B4-BE49-F238E27FC236}">
              <a16:creationId xmlns:a16="http://schemas.microsoft.com/office/drawing/2014/main" id="{2ED259CC-BFED-4927-A585-F9C60DDAD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514349</xdr:colOff>
      <xdr:row>11</xdr:row>
      <xdr:rowOff>85724</xdr:rowOff>
    </xdr:from>
    <xdr:to>
      <xdr:col>11</xdr:col>
      <xdr:colOff>38099</xdr:colOff>
      <xdr:row>25</xdr:row>
      <xdr:rowOff>90488</xdr:rowOff>
    </xdr:to>
    <xdr:graphicFrame macro="">
      <xdr:nvGraphicFramePr>
        <xdr:cNvPr id="3" name="Chart 2">
          <a:extLst>
            <a:ext uri="{FF2B5EF4-FFF2-40B4-BE49-F238E27FC236}">
              <a16:creationId xmlns:a16="http://schemas.microsoft.com/office/drawing/2014/main" id="{EC1FB3C5-4E59-4B5F-A3EF-1529CF660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407192</xdr:colOff>
      <xdr:row>10</xdr:row>
      <xdr:rowOff>142874</xdr:rowOff>
    </xdr:from>
    <xdr:to>
      <xdr:col>12</xdr:col>
      <xdr:colOff>9525</xdr:colOff>
      <xdr:row>23</xdr:row>
      <xdr:rowOff>85724</xdr:rowOff>
    </xdr:to>
    <xdr:graphicFrame macro="">
      <xdr:nvGraphicFramePr>
        <xdr:cNvPr id="2" name="Chart 1">
          <a:extLst>
            <a:ext uri="{FF2B5EF4-FFF2-40B4-BE49-F238E27FC236}">
              <a16:creationId xmlns:a16="http://schemas.microsoft.com/office/drawing/2014/main" id="{C59D73EB-A28E-48AA-9DDB-C03F2F054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750093</xdr:colOff>
      <xdr:row>10</xdr:row>
      <xdr:rowOff>28575</xdr:rowOff>
    </xdr:from>
    <xdr:to>
      <xdr:col>7</xdr:col>
      <xdr:colOff>445293</xdr:colOff>
      <xdr:row>25</xdr:row>
      <xdr:rowOff>57150</xdr:rowOff>
    </xdr:to>
    <xdr:graphicFrame macro="">
      <xdr:nvGraphicFramePr>
        <xdr:cNvPr id="2" name="Chart 1">
          <a:extLst>
            <a:ext uri="{FF2B5EF4-FFF2-40B4-BE49-F238E27FC236}">
              <a16:creationId xmlns:a16="http://schemas.microsoft.com/office/drawing/2014/main" id="{497F4FFB-AE1A-451D-9AFF-7BA6C0C0A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1033462</xdr:colOff>
      <xdr:row>7</xdr:row>
      <xdr:rowOff>128587</xdr:rowOff>
    </xdr:from>
    <xdr:to>
      <xdr:col>9</xdr:col>
      <xdr:colOff>476250</xdr:colOff>
      <xdr:row>22</xdr:row>
      <xdr:rowOff>157162</xdr:rowOff>
    </xdr:to>
    <xdr:graphicFrame macro="">
      <xdr:nvGraphicFramePr>
        <xdr:cNvPr id="2" name="Chart 1">
          <a:extLst>
            <a:ext uri="{FF2B5EF4-FFF2-40B4-BE49-F238E27FC236}">
              <a16:creationId xmlns:a16="http://schemas.microsoft.com/office/drawing/2014/main" id="{94B54A80-E61D-4DFE-81B8-FA282C7E6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1157287</xdr:colOff>
      <xdr:row>10</xdr:row>
      <xdr:rowOff>28575</xdr:rowOff>
    </xdr:from>
    <xdr:to>
      <xdr:col>7</xdr:col>
      <xdr:colOff>257175</xdr:colOff>
      <xdr:row>25</xdr:row>
      <xdr:rowOff>57150</xdr:rowOff>
    </xdr:to>
    <xdr:graphicFrame macro="">
      <xdr:nvGraphicFramePr>
        <xdr:cNvPr id="2" name="Chart 1">
          <a:extLst>
            <a:ext uri="{FF2B5EF4-FFF2-40B4-BE49-F238E27FC236}">
              <a16:creationId xmlns:a16="http://schemas.microsoft.com/office/drawing/2014/main" id="{837578FE-37E2-4FD8-B364-41699F94F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433387</xdr:colOff>
      <xdr:row>2</xdr:row>
      <xdr:rowOff>52387</xdr:rowOff>
    </xdr:from>
    <xdr:to>
      <xdr:col>13</xdr:col>
      <xdr:colOff>481012</xdr:colOff>
      <xdr:row>11</xdr:row>
      <xdr:rowOff>90488</xdr:rowOff>
    </xdr:to>
    <xdr:graphicFrame macro="">
      <xdr:nvGraphicFramePr>
        <xdr:cNvPr id="2" name="Chart 1">
          <a:extLst>
            <a:ext uri="{FF2B5EF4-FFF2-40B4-BE49-F238E27FC236}">
              <a16:creationId xmlns:a16="http://schemas.microsoft.com/office/drawing/2014/main" id="{5AC9C2CD-D264-462A-9FC2-33C303325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2</xdr:row>
      <xdr:rowOff>38100</xdr:rowOff>
    </xdr:from>
    <xdr:to>
      <xdr:col>20</xdr:col>
      <xdr:colOff>200025</xdr:colOff>
      <xdr:row>11</xdr:row>
      <xdr:rowOff>80963</xdr:rowOff>
    </xdr:to>
    <xdr:graphicFrame macro="">
      <xdr:nvGraphicFramePr>
        <xdr:cNvPr id="3" name="Chart 2">
          <a:extLst>
            <a:ext uri="{FF2B5EF4-FFF2-40B4-BE49-F238E27FC236}">
              <a16:creationId xmlns:a16="http://schemas.microsoft.com/office/drawing/2014/main" id="{E847B84D-93A9-4583-BB1E-6B45E83E6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414338</xdr:colOff>
      <xdr:row>11</xdr:row>
      <xdr:rowOff>157162</xdr:rowOff>
    </xdr:from>
    <xdr:to>
      <xdr:col>6</xdr:col>
      <xdr:colOff>385763</xdr:colOff>
      <xdr:row>22</xdr:row>
      <xdr:rowOff>100012</xdr:rowOff>
    </xdr:to>
    <xdr:graphicFrame macro="">
      <xdr:nvGraphicFramePr>
        <xdr:cNvPr id="4" name="Chart 3">
          <a:extLst>
            <a:ext uri="{FF2B5EF4-FFF2-40B4-BE49-F238E27FC236}">
              <a16:creationId xmlns:a16="http://schemas.microsoft.com/office/drawing/2014/main" id="{9278AFEF-17EB-4CF3-9D48-C5C25CAF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452437</xdr:colOff>
      <xdr:row>23</xdr:row>
      <xdr:rowOff>4763</xdr:rowOff>
    </xdr:from>
    <xdr:to>
      <xdr:col>20</xdr:col>
      <xdr:colOff>152400</xdr:colOff>
      <xdr:row>35</xdr:row>
      <xdr:rowOff>9525</xdr:rowOff>
    </xdr:to>
    <xdr:graphicFrame macro="">
      <xdr:nvGraphicFramePr>
        <xdr:cNvPr id="5" name="Chart 4">
          <a:extLst>
            <a:ext uri="{FF2B5EF4-FFF2-40B4-BE49-F238E27FC236}">
              <a16:creationId xmlns:a16="http://schemas.microsoft.com/office/drawing/2014/main" id="{94F3E9F4-C0D9-42B4-A8D2-C1F2E2CDE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433388</xdr:colOff>
      <xdr:row>11</xdr:row>
      <xdr:rowOff>180974</xdr:rowOff>
    </xdr:from>
    <xdr:to>
      <xdr:col>13</xdr:col>
      <xdr:colOff>485775</xdr:colOff>
      <xdr:row>22</xdr:row>
      <xdr:rowOff>100012</xdr:rowOff>
    </xdr:to>
    <xdr:graphicFrame macro="">
      <xdr:nvGraphicFramePr>
        <xdr:cNvPr id="6" name="Chart 5">
          <a:extLst>
            <a:ext uri="{FF2B5EF4-FFF2-40B4-BE49-F238E27FC236}">
              <a16:creationId xmlns:a16="http://schemas.microsoft.com/office/drawing/2014/main" id="{2BE3191D-A907-4448-B849-276556FFD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552449</xdr:colOff>
      <xdr:row>11</xdr:row>
      <xdr:rowOff>161924</xdr:rowOff>
    </xdr:from>
    <xdr:to>
      <xdr:col>20</xdr:col>
      <xdr:colOff>195262</xdr:colOff>
      <xdr:row>22</xdr:row>
      <xdr:rowOff>80962</xdr:rowOff>
    </xdr:to>
    <xdr:graphicFrame macro="">
      <xdr:nvGraphicFramePr>
        <xdr:cNvPr id="7" name="Chart 6">
          <a:extLst>
            <a:ext uri="{FF2B5EF4-FFF2-40B4-BE49-F238E27FC236}">
              <a16:creationId xmlns:a16="http://schemas.microsoft.com/office/drawing/2014/main" id="{AA03D328-B125-4CFD-B6F9-175F4024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419100</xdr:colOff>
      <xdr:row>23</xdr:row>
      <xdr:rowOff>4763</xdr:rowOff>
    </xdr:from>
    <xdr:to>
      <xdr:col>6</xdr:col>
      <xdr:colOff>400050</xdr:colOff>
      <xdr:row>35</xdr:row>
      <xdr:rowOff>19051</xdr:rowOff>
    </xdr:to>
    <xdr:graphicFrame macro="">
      <xdr:nvGraphicFramePr>
        <xdr:cNvPr id="8" name="Chart 7">
          <a:extLst>
            <a:ext uri="{FF2B5EF4-FFF2-40B4-BE49-F238E27FC236}">
              <a16:creationId xmlns:a16="http://schemas.microsoft.com/office/drawing/2014/main" id="{1EABE232-C2B6-42B9-85BE-89B7174AB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233363</xdr:colOff>
      <xdr:row>5</xdr:row>
      <xdr:rowOff>114300</xdr:rowOff>
    </xdr:from>
    <xdr:to>
      <xdr:col>22</xdr:col>
      <xdr:colOff>176214</xdr:colOff>
      <xdr:row>10</xdr:row>
      <xdr:rowOff>142875</xdr:rowOff>
    </xdr:to>
    <xdr:sp macro="" textlink="">
      <xdr:nvSpPr>
        <xdr:cNvPr id="9" name="Rectangle: Rounded Corners 8">
          <a:extLst>
            <a:ext uri="{FF2B5EF4-FFF2-40B4-BE49-F238E27FC236}">
              <a16:creationId xmlns:a16="http://schemas.microsoft.com/office/drawing/2014/main" id="{93A62185-0A76-4B01-8B2A-42E92AE501D8}"/>
            </a:ext>
          </a:extLst>
        </xdr:cNvPr>
        <xdr:cNvSpPr/>
      </xdr:nvSpPr>
      <xdr:spPr>
        <a:xfrm>
          <a:off x="12534901" y="1019175"/>
          <a:ext cx="1238251" cy="933450"/>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1000">
              <a:solidFill>
                <a:schemeClr val="accent5">
                  <a:lumMod val="50000"/>
                </a:schemeClr>
              </a:solidFill>
              <a:latin typeface="Times New Roman" panose="02020603050405020304" pitchFamily="18" charset="0"/>
              <a:cs typeface="Times New Roman" panose="02020603050405020304" pitchFamily="18" charset="0"/>
            </a:rPr>
            <a:t>TOP REORDER CATEGORY</a:t>
          </a:r>
        </a:p>
        <a:p>
          <a:pPr lvl="0" algn="ctr"/>
          <a:r>
            <a:rPr lang="en-US" sz="900">
              <a:solidFill>
                <a:schemeClr val="accent5">
                  <a:lumMod val="50000"/>
                </a:schemeClr>
              </a:solidFill>
              <a:latin typeface="Times New Roman" panose="02020603050405020304" pitchFamily="18" charset="0"/>
              <a:cs typeface="Times New Roman" panose="02020603050405020304" pitchFamily="18" charset="0"/>
            </a:rPr>
            <a:t>Home goods</a:t>
          </a:r>
        </a:p>
      </xdr:txBody>
    </xdr:sp>
    <xdr:clientData/>
  </xdr:twoCellAnchor>
  <xdr:twoCellAnchor>
    <xdr:from>
      <xdr:col>20</xdr:col>
      <xdr:colOff>228602</xdr:colOff>
      <xdr:row>11</xdr:row>
      <xdr:rowOff>42862</xdr:rowOff>
    </xdr:from>
    <xdr:to>
      <xdr:col>22</xdr:col>
      <xdr:colOff>195264</xdr:colOff>
      <xdr:row>16</xdr:row>
      <xdr:rowOff>114299</xdr:rowOff>
    </xdr:to>
    <xdr:sp macro="" textlink="">
      <xdr:nvSpPr>
        <xdr:cNvPr id="12" name="Rectangle: Rounded Corners 11">
          <a:extLst>
            <a:ext uri="{FF2B5EF4-FFF2-40B4-BE49-F238E27FC236}">
              <a16:creationId xmlns:a16="http://schemas.microsoft.com/office/drawing/2014/main" id="{CC028371-BC7D-45D4-9CFC-A8AC24174DB9}"/>
            </a:ext>
          </a:extLst>
        </xdr:cNvPr>
        <xdr:cNvSpPr/>
      </xdr:nvSpPr>
      <xdr:spPr>
        <a:xfrm>
          <a:off x="12530140" y="2033587"/>
          <a:ext cx="1262062" cy="976312"/>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1000">
              <a:solidFill>
                <a:schemeClr val="accent5">
                  <a:lumMod val="50000"/>
                </a:schemeClr>
              </a:solidFill>
              <a:latin typeface="Times New Roman" panose="02020603050405020304" pitchFamily="18" charset="0"/>
              <a:cs typeface="Times New Roman" panose="02020603050405020304" pitchFamily="18" charset="0"/>
            </a:rPr>
            <a:t>TOP</a:t>
          </a:r>
          <a:r>
            <a:rPr lang="en-US" sz="1000" baseline="0">
              <a:solidFill>
                <a:schemeClr val="accent5">
                  <a:lumMod val="50000"/>
                </a:schemeClr>
              </a:solidFill>
              <a:latin typeface="Times New Roman" panose="02020603050405020304" pitchFamily="18" charset="0"/>
              <a:cs typeface="Times New Roman" panose="02020603050405020304" pitchFamily="18" charset="0"/>
            </a:rPr>
            <a:t> SALES </a:t>
          </a:r>
          <a:r>
            <a:rPr lang="en-US" sz="1000">
              <a:solidFill>
                <a:schemeClr val="accent5">
                  <a:lumMod val="50000"/>
                </a:schemeClr>
              </a:solidFill>
              <a:latin typeface="Times New Roman" panose="02020603050405020304" pitchFamily="18" charset="0"/>
              <a:cs typeface="Times New Roman" panose="02020603050405020304" pitchFamily="18" charset="0"/>
            </a:rPr>
            <a:t> CATEGORY</a:t>
          </a:r>
        </a:p>
        <a:p>
          <a:pPr lvl="0" algn="ctr"/>
          <a:r>
            <a:rPr lang="en-US" sz="900">
              <a:solidFill>
                <a:schemeClr val="accent5">
                  <a:lumMod val="50000"/>
                </a:schemeClr>
              </a:solidFill>
              <a:latin typeface="Times New Roman" panose="02020603050405020304" pitchFamily="18" charset="0"/>
              <a:cs typeface="Times New Roman" panose="02020603050405020304" pitchFamily="18" charset="0"/>
            </a:rPr>
            <a:t>Toys</a:t>
          </a:r>
        </a:p>
      </xdr:txBody>
    </xdr:sp>
    <xdr:clientData/>
  </xdr:twoCellAnchor>
  <xdr:twoCellAnchor>
    <xdr:from>
      <xdr:col>20</xdr:col>
      <xdr:colOff>228600</xdr:colOff>
      <xdr:row>17</xdr:row>
      <xdr:rowOff>23810</xdr:rowOff>
    </xdr:from>
    <xdr:to>
      <xdr:col>22</xdr:col>
      <xdr:colOff>185736</xdr:colOff>
      <xdr:row>23</xdr:row>
      <xdr:rowOff>28575</xdr:rowOff>
    </xdr:to>
    <xdr:sp macro="" textlink="">
      <xdr:nvSpPr>
        <xdr:cNvPr id="13" name="Rectangle: Rounded Corners 12">
          <a:extLst>
            <a:ext uri="{FF2B5EF4-FFF2-40B4-BE49-F238E27FC236}">
              <a16:creationId xmlns:a16="http://schemas.microsoft.com/office/drawing/2014/main" id="{9552A83E-D990-4DAB-A25C-29B50E44BC9E}"/>
            </a:ext>
          </a:extLst>
        </xdr:cNvPr>
        <xdr:cNvSpPr/>
      </xdr:nvSpPr>
      <xdr:spPr>
        <a:xfrm>
          <a:off x="12530138" y="3100385"/>
          <a:ext cx="1252536" cy="109061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1000">
              <a:solidFill>
                <a:schemeClr val="accent5">
                  <a:lumMod val="50000"/>
                </a:schemeClr>
              </a:solidFill>
              <a:latin typeface="Times New Roman" panose="02020603050405020304" pitchFamily="18" charset="0"/>
              <a:cs typeface="Times New Roman" panose="02020603050405020304" pitchFamily="18" charset="0"/>
            </a:rPr>
            <a:t>HIGHEST INVENTORY LEVELS</a:t>
          </a:r>
        </a:p>
        <a:p>
          <a:pPr lvl="0" algn="ctr"/>
          <a:r>
            <a:rPr lang="en-US" sz="900">
              <a:solidFill>
                <a:schemeClr val="accent5">
                  <a:lumMod val="50000"/>
                </a:schemeClr>
              </a:solidFill>
              <a:latin typeface="Times New Roman" panose="02020603050405020304" pitchFamily="18" charset="0"/>
              <a:cs typeface="Times New Roman" panose="02020603050405020304" pitchFamily="18" charset="0"/>
            </a:rPr>
            <a:t>Warehouse 3</a:t>
          </a:r>
        </a:p>
      </xdr:txBody>
    </xdr:sp>
    <xdr:clientData/>
  </xdr:twoCellAnchor>
  <xdr:twoCellAnchor>
    <xdr:from>
      <xdr:col>20</xdr:col>
      <xdr:colOff>228600</xdr:colOff>
      <xdr:row>23</xdr:row>
      <xdr:rowOff>109538</xdr:rowOff>
    </xdr:from>
    <xdr:to>
      <xdr:col>22</xdr:col>
      <xdr:colOff>185738</xdr:colOff>
      <xdr:row>28</xdr:row>
      <xdr:rowOff>128588</xdr:rowOff>
    </xdr:to>
    <xdr:sp macro="" textlink="">
      <xdr:nvSpPr>
        <xdr:cNvPr id="14" name="Rectangle: Rounded Corners 13">
          <a:extLst>
            <a:ext uri="{FF2B5EF4-FFF2-40B4-BE49-F238E27FC236}">
              <a16:creationId xmlns:a16="http://schemas.microsoft.com/office/drawing/2014/main" id="{2595348A-5E3B-4445-B17D-AAFC7600C824}"/>
            </a:ext>
          </a:extLst>
        </xdr:cNvPr>
        <xdr:cNvSpPr/>
      </xdr:nvSpPr>
      <xdr:spPr>
        <a:xfrm>
          <a:off x="12530138" y="4271963"/>
          <a:ext cx="1252538" cy="92392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1000">
              <a:solidFill>
                <a:schemeClr val="accent5">
                  <a:lumMod val="50000"/>
                </a:schemeClr>
              </a:solidFill>
              <a:latin typeface="Times New Roman" panose="02020603050405020304" pitchFamily="18" charset="0"/>
              <a:cs typeface="Times New Roman" panose="02020603050405020304" pitchFamily="18" charset="0"/>
            </a:rPr>
            <a:t>TOP SALES CHANNEL</a:t>
          </a:r>
          <a:endParaRPr lang="en-US" sz="9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900">
              <a:solidFill>
                <a:schemeClr val="accent5">
                  <a:lumMod val="50000"/>
                </a:schemeClr>
              </a:solidFill>
              <a:latin typeface="Times New Roman" panose="02020603050405020304" pitchFamily="18" charset="0"/>
              <a:cs typeface="Times New Roman" panose="02020603050405020304" pitchFamily="18" charset="0"/>
            </a:rPr>
            <a:t>Online</a:t>
          </a:r>
          <a:endParaRPr lang="en-US" sz="1000">
            <a:solidFill>
              <a:schemeClr val="accent5">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20</xdr:col>
      <xdr:colOff>233362</xdr:colOff>
      <xdr:row>29</xdr:row>
      <xdr:rowOff>33338</xdr:rowOff>
    </xdr:from>
    <xdr:to>
      <xdr:col>22</xdr:col>
      <xdr:colOff>219076</xdr:colOff>
      <xdr:row>35</xdr:row>
      <xdr:rowOff>9527</xdr:rowOff>
    </xdr:to>
    <xdr:sp macro="" textlink="">
      <xdr:nvSpPr>
        <xdr:cNvPr id="15" name="Rectangle: Rounded Corners 14">
          <a:extLst>
            <a:ext uri="{FF2B5EF4-FFF2-40B4-BE49-F238E27FC236}">
              <a16:creationId xmlns:a16="http://schemas.microsoft.com/office/drawing/2014/main" id="{D8BC45A1-8D9D-4C8E-8D6F-040E7D646A27}"/>
            </a:ext>
          </a:extLst>
        </xdr:cNvPr>
        <xdr:cNvSpPr/>
      </xdr:nvSpPr>
      <xdr:spPr>
        <a:xfrm>
          <a:off x="12534900" y="5281613"/>
          <a:ext cx="1281114" cy="1062039"/>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1000">
              <a:solidFill>
                <a:schemeClr val="accent5">
                  <a:lumMod val="50000"/>
                </a:schemeClr>
              </a:solidFill>
              <a:latin typeface="Times New Roman" panose="02020603050405020304" pitchFamily="18" charset="0"/>
              <a:cs typeface="Times New Roman" panose="02020603050405020304" pitchFamily="18" charset="0"/>
            </a:rPr>
            <a:t>TOP</a:t>
          </a:r>
          <a:r>
            <a:rPr lang="en-US" sz="1000" baseline="0">
              <a:solidFill>
                <a:schemeClr val="accent5">
                  <a:lumMod val="50000"/>
                </a:schemeClr>
              </a:solidFill>
              <a:latin typeface="Times New Roman" panose="02020603050405020304" pitchFamily="18" charset="0"/>
              <a:cs typeface="Times New Roman" panose="02020603050405020304" pitchFamily="18" charset="0"/>
            </a:rPr>
            <a:t> PERFORMING CUSTOMER</a:t>
          </a:r>
          <a:endParaRPr lang="en-US" sz="1000">
            <a:solidFill>
              <a:schemeClr val="accent5">
                <a:lumMod val="50000"/>
              </a:schemeClr>
            </a:solidFill>
            <a:latin typeface="Times New Roman" panose="02020603050405020304" pitchFamily="18" charset="0"/>
            <a:cs typeface="Times New Roman" panose="02020603050405020304" pitchFamily="18" charset="0"/>
          </a:endParaRPr>
        </a:p>
        <a:p>
          <a:pPr lvl="0" algn="ctr"/>
          <a:r>
            <a:rPr lang="en-US" sz="900">
              <a:solidFill>
                <a:schemeClr val="accent5">
                  <a:lumMod val="50000"/>
                </a:schemeClr>
              </a:solidFill>
              <a:latin typeface="Times New Roman" panose="02020603050405020304" pitchFamily="18" charset="0"/>
              <a:cs typeface="Times New Roman" panose="02020603050405020304" pitchFamily="18" charset="0"/>
            </a:rPr>
            <a:t>ID 527</a:t>
          </a:r>
        </a:p>
      </xdr:txBody>
    </xdr:sp>
    <xdr:clientData/>
  </xdr:twoCellAnchor>
  <xdr:twoCellAnchor>
    <xdr:from>
      <xdr:col>20</xdr:col>
      <xdr:colOff>242888</xdr:colOff>
      <xdr:row>2</xdr:row>
      <xdr:rowOff>33339</xdr:rowOff>
    </xdr:from>
    <xdr:to>
      <xdr:col>22</xdr:col>
      <xdr:colOff>133350</xdr:colOff>
      <xdr:row>5</xdr:row>
      <xdr:rowOff>90487</xdr:rowOff>
    </xdr:to>
    <xdr:sp macro="" textlink="">
      <xdr:nvSpPr>
        <xdr:cNvPr id="16" name="TextBox 15">
          <a:extLst>
            <a:ext uri="{FF2B5EF4-FFF2-40B4-BE49-F238E27FC236}">
              <a16:creationId xmlns:a16="http://schemas.microsoft.com/office/drawing/2014/main" id="{C814A581-7161-4B3D-8C46-1A25AE636085}"/>
            </a:ext>
          </a:extLst>
        </xdr:cNvPr>
        <xdr:cNvSpPr txBox="1"/>
      </xdr:nvSpPr>
      <xdr:spPr>
        <a:xfrm>
          <a:off x="12544426" y="395289"/>
          <a:ext cx="1185862" cy="600073"/>
        </a:xfrm>
        <a:prstGeom prst="rect">
          <a:avLst/>
        </a:prstGeom>
        <a:solidFill>
          <a:schemeClr val="accent5">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bg1"/>
              </a:solidFill>
              <a:latin typeface="Times New Roman" panose="02020603050405020304" pitchFamily="18" charset="0"/>
              <a:cs typeface="Times New Roman" panose="02020603050405020304" pitchFamily="18" charset="0"/>
            </a:rPr>
            <a:t>$27k</a:t>
          </a:r>
        </a:p>
        <a:p>
          <a:pPr algn="ctr"/>
          <a:r>
            <a:rPr lang="en-US" sz="600">
              <a:solidFill>
                <a:schemeClr val="bg1"/>
              </a:solidFill>
              <a:latin typeface="Times New Roman" panose="02020603050405020304" pitchFamily="18" charset="0"/>
              <a:cs typeface="Times New Roman" panose="02020603050405020304" pitchFamily="18" charset="0"/>
            </a:rPr>
            <a:t>SUM OF TOTAL SALES</a:t>
          </a:r>
        </a:p>
      </xdr:txBody>
    </xdr:sp>
    <xdr:clientData/>
  </xdr:twoCellAnchor>
  <xdr:twoCellAnchor editAs="oneCell">
    <xdr:from>
      <xdr:col>0</xdr:col>
      <xdr:colOff>33338</xdr:colOff>
      <xdr:row>2</xdr:row>
      <xdr:rowOff>47627</xdr:rowOff>
    </xdr:from>
    <xdr:to>
      <xdr:col>1</xdr:col>
      <xdr:colOff>347663</xdr:colOff>
      <xdr:row>10</xdr:row>
      <xdr:rowOff>90489</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F2E2042A-175B-44D5-AE5B-C221AF7B28D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3338" y="409576"/>
              <a:ext cx="962025"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33338</xdr:colOff>
      <xdr:row>10</xdr:row>
      <xdr:rowOff>166688</xdr:rowOff>
    </xdr:from>
    <xdr:to>
      <xdr:col>1</xdr:col>
      <xdr:colOff>342900</xdr:colOff>
      <xdr:row>35</xdr:row>
      <xdr:rowOff>19050</xdr:rowOff>
    </xdr:to>
    <mc:AlternateContent xmlns:mc="http://schemas.openxmlformats.org/markup-compatibility/2006" xmlns:a14="http://schemas.microsoft.com/office/drawing/2010/main">
      <mc:Choice Requires="a14">
        <xdr:graphicFrame macro="">
          <xdr:nvGraphicFramePr>
            <xdr:cNvPr id="18" name="Customer ID">
              <a:extLst>
                <a:ext uri="{FF2B5EF4-FFF2-40B4-BE49-F238E27FC236}">
                  <a16:creationId xmlns:a16="http://schemas.microsoft.com/office/drawing/2014/main" id="{B362A90C-F7E4-4C0B-A63D-324CB0DB447D}"/>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33338" y="2490787"/>
              <a:ext cx="957262" cy="3862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67</xdr:row>
      <xdr:rowOff>0</xdr:rowOff>
    </xdr:from>
    <xdr:to>
      <xdr:col>22</xdr:col>
      <xdr:colOff>266700</xdr:colOff>
      <xdr:row>72</xdr:row>
      <xdr:rowOff>9525</xdr:rowOff>
    </xdr:to>
    <xdr:pic>
      <xdr:nvPicPr>
        <xdr:cNvPr id="19" name="Graphic 18" descr="Shopping cart">
          <a:extLst>
            <a:ext uri="{FF2B5EF4-FFF2-40B4-BE49-F238E27FC236}">
              <a16:creationId xmlns:a16="http://schemas.microsoft.com/office/drawing/2014/main" id="{BE8B19ED-424A-43B6-BD91-2CF1C53A6EB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949238" y="12125325"/>
          <a:ext cx="914400" cy="914400"/>
        </a:xfrm>
        <a:prstGeom prst="rect">
          <a:avLst/>
        </a:prstGeom>
      </xdr:spPr>
    </xdr:pic>
    <xdr:clientData/>
  </xdr:twoCellAnchor>
  <xdr:twoCellAnchor editAs="oneCell">
    <xdr:from>
      <xdr:col>21</xdr:col>
      <xdr:colOff>54750</xdr:colOff>
      <xdr:row>17</xdr:row>
      <xdr:rowOff>107137</xdr:rowOff>
    </xdr:from>
    <xdr:to>
      <xdr:col>21</xdr:col>
      <xdr:colOff>381000</xdr:colOff>
      <xdr:row>19</xdr:row>
      <xdr:rowOff>71437</xdr:rowOff>
    </xdr:to>
    <xdr:pic>
      <xdr:nvPicPr>
        <xdr:cNvPr id="29" name="Graphic 28" descr="Box">
          <a:extLst>
            <a:ext uri="{FF2B5EF4-FFF2-40B4-BE49-F238E27FC236}">
              <a16:creationId xmlns:a16="http://schemas.microsoft.com/office/drawing/2014/main" id="{CD852BA0-F5A8-40A4-8536-C001DD474AB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003988" y="3183712"/>
          <a:ext cx="326250" cy="326250"/>
        </a:xfrm>
        <a:prstGeom prst="rect">
          <a:avLst/>
        </a:prstGeom>
      </xdr:spPr>
    </xdr:pic>
    <xdr:clientData/>
  </xdr:twoCellAnchor>
  <xdr:twoCellAnchor editAs="oneCell">
    <xdr:from>
      <xdr:col>21</xdr:col>
      <xdr:colOff>66599</xdr:colOff>
      <xdr:row>29</xdr:row>
      <xdr:rowOff>142800</xdr:rowOff>
    </xdr:from>
    <xdr:to>
      <xdr:col>21</xdr:col>
      <xdr:colOff>376237</xdr:colOff>
      <xdr:row>31</xdr:row>
      <xdr:rowOff>90488</xdr:rowOff>
    </xdr:to>
    <xdr:pic>
      <xdr:nvPicPr>
        <xdr:cNvPr id="35" name="Graphic 34" descr="User">
          <a:extLst>
            <a:ext uri="{FF2B5EF4-FFF2-40B4-BE49-F238E27FC236}">
              <a16:creationId xmlns:a16="http://schemas.microsoft.com/office/drawing/2014/main" id="{27213EEE-7E7A-435A-920A-F00C2E7359A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015837" y="5391075"/>
          <a:ext cx="309638" cy="309638"/>
        </a:xfrm>
        <a:prstGeom prst="rect">
          <a:avLst/>
        </a:prstGeom>
      </xdr:spPr>
    </xdr:pic>
    <xdr:clientData/>
  </xdr:twoCellAnchor>
  <xdr:twoCellAnchor editAs="oneCell">
    <xdr:from>
      <xdr:col>21</xdr:col>
      <xdr:colOff>33337</xdr:colOff>
      <xdr:row>11</xdr:row>
      <xdr:rowOff>109538</xdr:rowOff>
    </xdr:from>
    <xdr:to>
      <xdr:col>21</xdr:col>
      <xdr:colOff>371474</xdr:colOff>
      <xdr:row>13</xdr:row>
      <xdr:rowOff>85725</xdr:rowOff>
    </xdr:to>
    <xdr:pic>
      <xdr:nvPicPr>
        <xdr:cNvPr id="37" name="Graphic 36" descr="Register">
          <a:extLst>
            <a:ext uri="{FF2B5EF4-FFF2-40B4-BE49-F238E27FC236}">
              <a16:creationId xmlns:a16="http://schemas.microsoft.com/office/drawing/2014/main" id="{5FEEEB87-C339-45CC-9767-0EEB6484693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982575" y="2100263"/>
          <a:ext cx="338137" cy="338137"/>
        </a:xfrm>
        <a:prstGeom prst="rect">
          <a:avLst/>
        </a:prstGeom>
      </xdr:spPr>
    </xdr:pic>
    <xdr:clientData/>
  </xdr:twoCellAnchor>
  <xdr:twoCellAnchor editAs="oneCell">
    <xdr:from>
      <xdr:col>21</xdr:col>
      <xdr:colOff>0</xdr:colOff>
      <xdr:row>5</xdr:row>
      <xdr:rowOff>133349</xdr:rowOff>
    </xdr:from>
    <xdr:to>
      <xdr:col>21</xdr:col>
      <xdr:colOff>347662</xdr:colOff>
      <xdr:row>7</xdr:row>
      <xdr:rowOff>119061</xdr:rowOff>
    </xdr:to>
    <xdr:pic>
      <xdr:nvPicPr>
        <xdr:cNvPr id="39" name="Graphic 38" descr="Box trolley">
          <a:extLst>
            <a:ext uri="{FF2B5EF4-FFF2-40B4-BE49-F238E27FC236}">
              <a16:creationId xmlns:a16="http://schemas.microsoft.com/office/drawing/2014/main" id="{0AD9222C-C93F-48A5-87D7-82CA12C7383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949238" y="1038224"/>
          <a:ext cx="347662" cy="347662"/>
        </a:xfrm>
        <a:prstGeom prst="rect">
          <a:avLst/>
        </a:prstGeom>
      </xdr:spPr>
    </xdr:pic>
    <xdr:clientData/>
  </xdr:twoCellAnchor>
  <xdr:twoCellAnchor editAs="oneCell">
    <xdr:from>
      <xdr:col>21</xdr:col>
      <xdr:colOff>76201</xdr:colOff>
      <xdr:row>24</xdr:row>
      <xdr:rowOff>1</xdr:rowOff>
    </xdr:from>
    <xdr:to>
      <xdr:col>21</xdr:col>
      <xdr:colOff>352425</xdr:colOff>
      <xdr:row>25</xdr:row>
      <xdr:rowOff>95250</xdr:rowOff>
    </xdr:to>
    <xdr:pic>
      <xdr:nvPicPr>
        <xdr:cNvPr id="41" name="Graphic 40" descr="Globe">
          <a:extLst>
            <a:ext uri="{FF2B5EF4-FFF2-40B4-BE49-F238E27FC236}">
              <a16:creationId xmlns:a16="http://schemas.microsoft.com/office/drawing/2014/main" id="{CD702519-D8F5-4D7E-9F56-429B0454555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025439" y="4343401"/>
          <a:ext cx="276224" cy="2762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33338</xdr:rowOff>
    </xdr:from>
    <xdr:to>
      <xdr:col>16</xdr:col>
      <xdr:colOff>214313</xdr:colOff>
      <xdr:row>2</xdr:row>
      <xdr:rowOff>0</xdr:rowOff>
    </xdr:to>
    <xdr:sp macro="" textlink="">
      <xdr:nvSpPr>
        <xdr:cNvPr id="3" name="TextBox 2">
          <a:extLst>
            <a:ext uri="{FF2B5EF4-FFF2-40B4-BE49-F238E27FC236}">
              <a16:creationId xmlns:a16="http://schemas.microsoft.com/office/drawing/2014/main" id="{3ACAF9C0-3D16-49FC-88DE-466FA5DC2A0F}"/>
            </a:ext>
          </a:extLst>
        </xdr:cNvPr>
        <xdr:cNvSpPr txBox="1"/>
      </xdr:nvSpPr>
      <xdr:spPr>
        <a:xfrm>
          <a:off x="19050" y="33338"/>
          <a:ext cx="13292138" cy="328612"/>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Times New Roman" panose="02020603050405020304" pitchFamily="18" charset="0"/>
              <a:cs typeface="Times New Roman" panose="02020603050405020304" pitchFamily="18" charset="0"/>
            </a:rPr>
            <a:t>RECOMMENDATION ANALYSIS</a:t>
          </a:r>
        </a:p>
      </xdr:txBody>
    </xdr:sp>
    <xdr:clientData/>
  </xdr:twoCellAnchor>
  <xdr:twoCellAnchor>
    <xdr:from>
      <xdr:col>0</xdr:col>
      <xdr:colOff>42863</xdr:colOff>
      <xdr:row>2</xdr:row>
      <xdr:rowOff>47625</xdr:rowOff>
    </xdr:from>
    <xdr:to>
      <xdr:col>0</xdr:col>
      <xdr:colOff>2647950</xdr:colOff>
      <xdr:row>13</xdr:row>
      <xdr:rowOff>119063</xdr:rowOff>
    </xdr:to>
    <xdr:sp macro="" textlink="">
      <xdr:nvSpPr>
        <xdr:cNvPr id="4" name="TextBox 3">
          <a:extLst>
            <a:ext uri="{FF2B5EF4-FFF2-40B4-BE49-F238E27FC236}">
              <a16:creationId xmlns:a16="http://schemas.microsoft.com/office/drawing/2014/main" id="{A401E585-4A5C-4081-A72C-5FE5E77785D5}"/>
            </a:ext>
          </a:extLst>
        </xdr:cNvPr>
        <xdr:cNvSpPr txBox="1"/>
      </xdr:nvSpPr>
      <xdr:spPr>
        <a:xfrm>
          <a:off x="42863" y="409575"/>
          <a:ext cx="2605087" cy="206216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Clothing has the lowest sales of all categories ($5,847) and has a lower reorder frequency, indicating weaker demand or product issues.</a:t>
          </a:r>
        </a:p>
      </xdr:txBody>
    </xdr:sp>
    <xdr:clientData/>
  </xdr:twoCellAnchor>
  <xdr:twoCellAnchor>
    <xdr:from>
      <xdr:col>0</xdr:col>
      <xdr:colOff>2709863</xdr:colOff>
      <xdr:row>2</xdr:row>
      <xdr:rowOff>42862</xdr:rowOff>
    </xdr:from>
    <xdr:to>
      <xdr:col>3</xdr:col>
      <xdr:colOff>638175</xdr:colOff>
      <xdr:row>13</xdr:row>
      <xdr:rowOff>133350</xdr:rowOff>
    </xdr:to>
    <xdr:sp macro="" textlink="">
      <xdr:nvSpPr>
        <xdr:cNvPr id="5" name="TextBox 4">
          <a:extLst>
            <a:ext uri="{FF2B5EF4-FFF2-40B4-BE49-F238E27FC236}">
              <a16:creationId xmlns:a16="http://schemas.microsoft.com/office/drawing/2014/main" id="{5F9A7E29-2E99-4FF4-983C-E24DD42C5A66}"/>
            </a:ext>
          </a:extLst>
        </xdr:cNvPr>
        <xdr:cNvSpPr txBox="1"/>
      </xdr:nvSpPr>
      <xdr:spPr>
        <a:xfrm>
          <a:off x="2709863" y="404812"/>
          <a:ext cx="2605087" cy="208121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While sales fluctuate, they remain relatively stable between January and May, indicating consistent performance.</a:t>
          </a:r>
        </a:p>
        <a:p>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119063</xdr:colOff>
      <xdr:row>2</xdr:row>
      <xdr:rowOff>42862</xdr:rowOff>
    </xdr:from>
    <xdr:to>
      <xdr:col>12</xdr:col>
      <xdr:colOff>166688</xdr:colOff>
      <xdr:row>13</xdr:row>
      <xdr:rowOff>128588</xdr:rowOff>
    </xdr:to>
    <xdr:sp macro="" textlink="">
      <xdr:nvSpPr>
        <xdr:cNvPr id="6" name="TextBox 5">
          <a:extLst>
            <a:ext uri="{FF2B5EF4-FFF2-40B4-BE49-F238E27FC236}">
              <a16:creationId xmlns:a16="http://schemas.microsoft.com/office/drawing/2014/main" id="{64BE23E9-DE09-4111-863E-E8F091B67DDF}"/>
            </a:ext>
          </a:extLst>
        </xdr:cNvPr>
        <xdr:cNvSpPr txBox="1"/>
      </xdr:nvSpPr>
      <xdr:spPr>
        <a:xfrm>
          <a:off x="8034338" y="404812"/>
          <a:ext cx="2638425" cy="2076451"/>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A significant portion of sales (65.30%) ccomes from online store channels,</a:t>
          </a:r>
          <a:r>
            <a:rPr lang="en-US" sz="1200" baseline="0">
              <a:solidFill>
                <a:schemeClr val="bg1"/>
              </a:solidFill>
              <a:latin typeface="Times New Roman" panose="02020603050405020304" pitchFamily="18" charset="0"/>
              <a:cs typeface="Times New Roman" panose="02020603050405020304" pitchFamily="18" charset="0"/>
            </a:rPr>
            <a:t> showing strong performance</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38100</xdr:colOff>
      <xdr:row>2</xdr:row>
      <xdr:rowOff>52387</xdr:rowOff>
    </xdr:from>
    <xdr:to>
      <xdr:col>8</xdr:col>
      <xdr:colOff>52387</xdr:colOff>
      <xdr:row>13</xdr:row>
      <xdr:rowOff>133350</xdr:rowOff>
    </xdr:to>
    <xdr:sp macro="" textlink="">
      <xdr:nvSpPr>
        <xdr:cNvPr id="7" name="TextBox 6">
          <a:extLst>
            <a:ext uri="{FF2B5EF4-FFF2-40B4-BE49-F238E27FC236}">
              <a16:creationId xmlns:a16="http://schemas.microsoft.com/office/drawing/2014/main" id="{A8BE465B-0FF4-4C5A-8914-7E48101913CF}"/>
            </a:ext>
          </a:extLst>
        </xdr:cNvPr>
        <xdr:cNvSpPr txBox="1"/>
      </xdr:nvSpPr>
      <xdr:spPr>
        <a:xfrm>
          <a:off x="5362575" y="414337"/>
          <a:ext cx="2605087" cy="2071688"/>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Warehouse 3 has the highest inventory levels among all warehouses, which</a:t>
          </a:r>
          <a:r>
            <a:rPr lang="en-US" sz="1200" baseline="0">
              <a:solidFill>
                <a:schemeClr val="bg1"/>
              </a:solidFill>
              <a:latin typeface="Times New Roman" panose="02020603050405020304" pitchFamily="18" charset="0"/>
              <a:cs typeface="Times New Roman" panose="02020603050405020304" pitchFamily="18" charset="0"/>
            </a:rPr>
            <a:t> suggests there is strong stock management in that location.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42863</xdr:colOff>
      <xdr:row>14</xdr:row>
      <xdr:rowOff>33338</xdr:rowOff>
    </xdr:from>
    <xdr:to>
      <xdr:col>0</xdr:col>
      <xdr:colOff>2647950</xdr:colOff>
      <xdr:row>27</xdr:row>
      <xdr:rowOff>157163</xdr:rowOff>
    </xdr:to>
    <xdr:sp macro="" textlink="">
      <xdr:nvSpPr>
        <xdr:cNvPr id="8" name="TextBox 7">
          <a:extLst>
            <a:ext uri="{FF2B5EF4-FFF2-40B4-BE49-F238E27FC236}">
              <a16:creationId xmlns:a16="http://schemas.microsoft.com/office/drawing/2014/main" id="{996B1E37-89B5-4941-9C44-65FF9CEDD389}"/>
            </a:ext>
          </a:extLst>
        </xdr:cNvPr>
        <xdr:cNvSpPr txBox="1"/>
      </xdr:nvSpPr>
      <xdr:spPr>
        <a:xfrm>
          <a:off x="42863" y="2566988"/>
          <a:ext cx="2605087" cy="247650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Reevaluate the clothing product line and consider promotions, discounts, or introducing trendy items to stimulate demand in this underperforming category.</a:t>
          </a:r>
        </a:p>
      </xdr:txBody>
    </xdr:sp>
    <xdr:clientData/>
  </xdr:twoCellAnchor>
  <xdr:twoCellAnchor>
    <xdr:from>
      <xdr:col>0</xdr:col>
      <xdr:colOff>2700338</xdr:colOff>
      <xdr:row>14</xdr:row>
      <xdr:rowOff>38100</xdr:rowOff>
    </xdr:from>
    <xdr:to>
      <xdr:col>3</xdr:col>
      <xdr:colOff>628650</xdr:colOff>
      <xdr:row>27</xdr:row>
      <xdr:rowOff>157162</xdr:rowOff>
    </xdr:to>
    <xdr:sp macro="" textlink="">
      <xdr:nvSpPr>
        <xdr:cNvPr id="12" name="TextBox 11">
          <a:extLst>
            <a:ext uri="{FF2B5EF4-FFF2-40B4-BE49-F238E27FC236}">
              <a16:creationId xmlns:a16="http://schemas.microsoft.com/office/drawing/2014/main" id="{49ECA975-065D-40FD-9C7F-461D93229AAC}"/>
            </a:ext>
          </a:extLst>
        </xdr:cNvPr>
        <xdr:cNvSpPr txBox="1"/>
      </xdr:nvSpPr>
      <xdr:spPr>
        <a:xfrm>
          <a:off x="2700338" y="2571750"/>
          <a:ext cx="2605087" cy="2471737"/>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Since the sales trend is stable, continue with current strategies while introducing new offers or product lines to boost growth during slow months.</a:t>
          </a:r>
        </a:p>
      </xdr:txBody>
    </xdr:sp>
    <xdr:clientData/>
  </xdr:twoCellAnchor>
  <xdr:twoCellAnchor>
    <xdr:from>
      <xdr:col>4</xdr:col>
      <xdr:colOff>42862</xdr:colOff>
      <xdr:row>14</xdr:row>
      <xdr:rowOff>38101</xdr:rowOff>
    </xdr:from>
    <xdr:to>
      <xdr:col>8</xdr:col>
      <xdr:colOff>57149</xdr:colOff>
      <xdr:row>27</xdr:row>
      <xdr:rowOff>152401</xdr:rowOff>
    </xdr:to>
    <xdr:sp macro="" textlink="">
      <xdr:nvSpPr>
        <xdr:cNvPr id="13" name="TextBox 12">
          <a:extLst>
            <a:ext uri="{FF2B5EF4-FFF2-40B4-BE49-F238E27FC236}">
              <a16:creationId xmlns:a16="http://schemas.microsoft.com/office/drawing/2014/main" id="{A67AB3BB-B47E-4592-BC85-E59DAD7BE4AB}"/>
            </a:ext>
          </a:extLst>
        </xdr:cNvPr>
        <xdr:cNvSpPr txBox="1"/>
      </xdr:nvSpPr>
      <xdr:spPr>
        <a:xfrm>
          <a:off x="5367337" y="2571751"/>
          <a:ext cx="2605087" cy="2466975"/>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Consider making Warehouse</a:t>
          </a:r>
          <a:r>
            <a:rPr lang="en-US" sz="1200" baseline="0">
              <a:solidFill>
                <a:schemeClr val="bg1"/>
              </a:solidFill>
              <a:latin typeface="Times New Roman" panose="02020603050405020304" pitchFamily="18" charset="0"/>
              <a:cs typeface="Times New Roman" panose="02020603050405020304" pitchFamily="18" charset="0"/>
            </a:rPr>
            <a:t> 3 a central hub for inventory management since it has high stock levels. Other warehouses with lower inventories can be better supplied from warehouse 3.</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119063</xdr:colOff>
      <xdr:row>14</xdr:row>
      <xdr:rowOff>42862</xdr:rowOff>
    </xdr:from>
    <xdr:to>
      <xdr:col>12</xdr:col>
      <xdr:colOff>171450</xdr:colOff>
      <xdr:row>27</xdr:row>
      <xdr:rowOff>166687</xdr:rowOff>
    </xdr:to>
    <xdr:sp macro="" textlink="">
      <xdr:nvSpPr>
        <xdr:cNvPr id="14" name="TextBox 13">
          <a:extLst>
            <a:ext uri="{FF2B5EF4-FFF2-40B4-BE49-F238E27FC236}">
              <a16:creationId xmlns:a16="http://schemas.microsoft.com/office/drawing/2014/main" id="{C17DE141-0135-4537-BA87-E5B6F71C4426}"/>
            </a:ext>
          </a:extLst>
        </xdr:cNvPr>
        <xdr:cNvSpPr txBox="1"/>
      </xdr:nvSpPr>
      <xdr:spPr>
        <a:xfrm>
          <a:off x="8034338" y="2576512"/>
          <a:ext cx="2643187" cy="2476500"/>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Continue investing in the online sales channel, as it is the top performer. However, review the in-store strategy to identify potential improvements and boost its contribution.</a:t>
          </a:r>
        </a:p>
      </xdr:txBody>
    </xdr:sp>
    <xdr:clientData/>
  </xdr:twoCellAnchor>
  <xdr:twoCellAnchor>
    <xdr:from>
      <xdr:col>12</xdr:col>
      <xdr:colOff>223839</xdr:colOff>
      <xdr:row>2</xdr:row>
      <xdr:rowOff>42862</xdr:rowOff>
    </xdr:from>
    <xdr:to>
      <xdr:col>16</xdr:col>
      <xdr:colOff>209551</xdr:colOff>
      <xdr:row>13</xdr:row>
      <xdr:rowOff>119063</xdr:rowOff>
    </xdr:to>
    <xdr:sp macro="" textlink="">
      <xdr:nvSpPr>
        <xdr:cNvPr id="15" name="TextBox 14">
          <a:extLst>
            <a:ext uri="{FF2B5EF4-FFF2-40B4-BE49-F238E27FC236}">
              <a16:creationId xmlns:a16="http://schemas.microsoft.com/office/drawing/2014/main" id="{77096C7C-E5A7-4EE2-ABE3-9BD426E7E562}"/>
            </a:ext>
          </a:extLst>
        </xdr:cNvPr>
        <xdr:cNvSpPr txBox="1"/>
      </xdr:nvSpPr>
      <xdr:spPr>
        <a:xfrm>
          <a:off x="10729914" y="404812"/>
          <a:ext cx="2576512" cy="2066926"/>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OBSERVATIONS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The inventory levels for all categories (Clothing, Electronics, Home Goods, and Toys) are consistently higher than the quantity sold, indicating a potential overstock situation</a:t>
          </a:r>
        </a:p>
      </xdr:txBody>
    </xdr:sp>
    <xdr:clientData/>
  </xdr:twoCellAnchor>
  <xdr:twoCellAnchor>
    <xdr:from>
      <xdr:col>12</xdr:col>
      <xdr:colOff>238125</xdr:colOff>
      <xdr:row>14</xdr:row>
      <xdr:rowOff>47624</xdr:rowOff>
    </xdr:from>
    <xdr:to>
      <xdr:col>16</xdr:col>
      <xdr:colOff>214313</xdr:colOff>
      <xdr:row>27</xdr:row>
      <xdr:rowOff>176212</xdr:rowOff>
    </xdr:to>
    <xdr:sp macro="" textlink="">
      <xdr:nvSpPr>
        <xdr:cNvPr id="16" name="TextBox 15">
          <a:extLst>
            <a:ext uri="{FF2B5EF4-FFF2-40B4-BE49-F238E27FC236}">
              <a16:creationId xmlns:a16="http://schemas.microsoft.com/office/drawing/2014/main" id="{B732CDD3-A15D-41F2-82B3-583FABE9C069}"/>
            </a:ext>
          </a:extLst>
        </xdr:cNvPr>
        <xdr:cNvSpPr txBox="1"/>
      </xdr:nvSpPr>
      <xdr:spPr>
        <a:xfrm>
          <a:off x="10744200" y="2581274"/>
          <a:ext cx="2566988" cy="2481263"/>
        </a:xfrm>
        <a:prstGeom prst="rect">
          <a:avLst/>
        </a:prstGeom>
        <a:solidFill>
          <a:schemeClr val="accent5">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Times New Roman" panose="02020603050405020304" pitchFamily="18" charset="0"/>
              <a:cs typeface="Times New Roman" panose="02020603050405020304" pitchFamily="18" charset="0"/>
            </a:rPr>
            <a:t>RECOMMENDATIONS</a:t>
          </a:r>
        </a:p>
        <a:p>
          <a:endParaRPr lang="en-US" sz="1200">
            <a:solidFill>
              <a:schemeClr val="bg1"/>
            </a:solidFill>
            <a:latin typeface="Times New Roman" panose="02020603050405020304" pitchFamily="18" charset="0"/>
            <a:cs typeface="Times New Roman" panose="02020603050405020304" pitchFamily="18" charset="0"/>
          </a:endParaRPr>
        </a:p>
        <a:p>
          <a:r>
            <a:rPr lang="en-US" sz="1200">
              <a:solidFill>
                <a:schemeClr val="bg1"/>
              </a:solidFill>
              <a:latin typeface="Times New Roman" panose="02020603050405020304" pitchFamily="18" charset="0"/>
              <a:cs typeface="Times New Roman" panose="02020603050405020304" pitchFamily="18" charset="0"/>
            </a:rPr>
            <a:t>Review inventory management practices to better align stock levels with demand, reducing overstock and storage costs.. This could involve reducing order quantities, improving sales predictions</a:t>
          </a:r>
          <a:r>
            <a:rPr lang="en-US" sz="1200" baseline="0">
              <a:solidFill>
                <a:schemeClr val="bg1"/>
              </a:solidFill>
              <a:latin typeface="Times New Roman" panose="02020603050405020304" pitchFamily="18" charset="0"/>
              <a:cs typeface="Times New Roman" panose="02020603050405020304" pitchFamily="18" charset="0"/>
            </a:rPr>
            <a:t>. </a:t>
          </a:r>
          <a:r>
            <a:rPr lang="en-US" sz="1200">
              <a:solidFill>
                <a:schemeClr val="bg1"/>
              </a:solidFill>
              <a:latin typeface="Times New Roman" panose="02020603050405020304" pitchFamily="18" charset="0"/>
              <a:cs typeface="Times New Roman" panose="02020603050405020304" pitchFamily="18" charset="0"/>
            </a:rPr>
            <a:t>Additionally, consider monitoring product turnover rates more closely to minimize overstocking.</a:t>
          </a: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upply-Chain-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8.799321064813" createdVersion="6" refreshedVersion="6" minRefreshableVersion="3" recordCount="50" xr:uid="{2B2A1478-4D1D-4331-A738-43124D63F9E4}">
  <cacheSource type="worksheet">
    <worksheetSource ref="A1:AA51" sheet="Supply Chain Data" r:id="rId2"/>
  </cacheSource>
  <cacheFields count="28">
    <cacheField name="Product ID" numFmtId="0">
      <sharedItems containsSemiMixedTypes="0" containsString="0" containsNumber="1" containsInteger="1" minValue="10" maxValue="987"/>
    </cacheField>
    <cacheField name="Product Name" numFmtId="0">
      <sharedItems count="48">
        <s v="no"/>
        <s v="your"/>
        <s v="suggest"/>
        <s v="leg"/>
        <s v="they"/>
        <s v="data"/>
        <s v="goal"/>
        <s v="sign"/>
        <s v="short"/>
        <s v="company"/>
        <s v="hope"/>
        <s v="memory"/>
        <s v="matter"/>
        <s v="material"/>
        <s v="sea"/>
        <s v="role"/>
        <s v="effort"/>
        <s v="win"/>
        <s v="outside"/>
        <s v="north"/>
        <s v="human"/>
        <s v="baby"/>
        <s v="floor"/>
        <s v="cell"/>
        <s v="and"/>
        <s v="yourself"/>
        <s v="sometimes"/>
        <s v="conference"/>
        <s v="in"/>
        <s v="use"/>
        <s v="phone"/>
        <s v="fight"/>
        <s v="performance"/>
        <s v="probably"/>
        <s v="key"/>
        <s v="significant"/>
        <s v="much"/>
        <s v="detail"/>
        <s v="board"/>
        <s v="upon"/>
        <s v="often"/>
        <s v="allow"/>
        <s v="simply"/>
        <s v="lose"/>
        <s v="unit"/>
        <s v="realize"/>
        <s v="economic"/>
        <s v="church"/>
      </sharedItems>
    </cacheField>
    <cacheField name="Category" numFmtId="0">
      <sharedItems count="4">
        <s v="Clothing"/>
        <s v="Home Goods"/>
        <s v="Toys"/>
        <s v="Electronics"/>
      </sharedItems>
    </cacheField>
    <cacheField name="Supplier ID" numFmtId="0">
      <sharedItems containsSemiMixedTypes="0" containsString="0" containsNumber="1" containsInteger="1" minValue="10" maxValue="497"/>
    </cacheField>
    <cacheField name="Supplier Name" numFmtId="0">
      <sharedItems count="50">
        <s v="Hall-Mccann"/>
        <s v="Garcia-Morgan"/>
        <s v="Richards-Casey"/>
        <s v="Leonard LLC"/>
        <s v="Moore, Walls and Bartlett"/>
        <s v="Wright Inc"/>
        <s v="Coleman-Martin"/>
        <s v="Richards-Robinson"/>
        <s v="Barrera, Barron and Rodriguez"/>
        <s v="Cole, Tucker and Yang"/>
        <s v="Griffin Inc"/>
        <s v="Jensen-Burton"/>
        <s v="Lozano, Kaiser and Frazier"/>
        <s v="Cole, Day and Christensen"/>
        <s v="Dunn-Mcgee"/>
        <s v="Phillips-Edwards"/>
        <s v="Rodriguez-Snyder"/>
        <s v="Quinn-Parker"/>
        <s v="Owen-Miller"/>
        <s v="Johnson-Rodriguez"/>
        <s v="Barrera LLC"/>
        <s v="Castillo, Marshall and Simmons"/>
        <s v="West-Davies"/>
        <s v="Anderson, Levine and Smith"/>
        <s v="Campbell-Schultz"/>
        <s v="Moss Ltd"/>
        <s v="Thompson, Martin and Hughes"/>
        <s v="Black, Curtis and Wade"/>
        <s v="Long and Sons"/>
        <s v="Jackson, Bishop and Salas"/>
        <s v="Wu LLC"/>
        <s v="Williams Inc"/>
        <s v="Moore PLC"/>
        <s v="Davila-Clayton"/>
        <s v="Dixon-Bowen"/>
        <s v="Townsend Ltd"/>
        <s v="Rodriguez, Banks and Gross"/>
        <s v="Morris-Espinoza"/>
        <s v="Dorsey Ltd"/>
        <s v="Hicks PLC"/>
        <s v="Salinas Inc"/>
        <s v="Sanchez LLC"/>
        <s v="Lewis, King and Bell"/>
        <s v="Jones Group"/>
        <s v="Turner LLC"/>
        <s v="Parker, Kramer and Thompson"/>
        <s v="Clay, Smith and Sharp"/>
        <s v="Leblanc, Frazier and Arroyo"/>
        <s v="Oliver, Ware and Garza"/>
        <s v="Griffith Group"/>
      </sharedItems>
    </cacheField>
    <cacheField name="Order Date" numFmtId="164">
      <sharedItems containsSemiMixedTypes="0" containsNonDate="0" containsDate="1" containsString="0" minDate="2024-01-01T00:00:00" maxDate="2024-06-01T00:00:00" count="44">
        <d v="2024-04-14T00:00:00"/>
        <d v="2024-03-08T00:00:00"/>
        <d v="2024-02-11T00:00:00"/>
        <d v="2024-02-10T00:00:00"/>
        <d v="2024-05-09T00:00:00"/>
        <d v="2024-01-07T00:00:00"/>
        <d v="2024-04-05T00:00:00"/>
        <d v="2024-02-14T00:00:00"/>
        <d v="2024-02-04T00:00:00"/>
        <d v="2024-04-07T00:00:00"/>
        <d v="2024-01-18T00:00:00"/>
        <d v="2024-02-13T00:00:00"/>
        <d v="2024-01-26T00:00:00"/>
        <d v="2024-03-11T00:00:00"/>
        <d v="2024-01-09T00:00:00"/>
        <d v="2024-01-15T00:00:00"/>
        <d v="2024-01-13T00:00:00"/>
        <d v="2024-02-01T00:00:00"/>
        <d v="2024-05-25T00:00:00"/>
        <d v="2024-04-19T00:00:00"/>
        <d v="2024-04-03T00:00:00"/>
        <d v="2024-05-31T00:00:00"/>
        <d v="2024-05-20T00:00:00"/>
        <d v="2024-03-29T00:00:00"/>
        <d v="2024-03-02T00:00:00"/>
        <d v="2024-05-01T00:00:00"/>
        <d v="2024-03-03T00:00:00"/>
        <d v="2024-01-06T00:00:00"/>
        <d v="2024-05-21T00:00:00"/>
        <d v="2024-03-19T00:00:00"/>
        <d v="2024-03-10T00:00:00"/>
        <d v="2024-02-19T00:00:00"/>
        <d v="2024-01-12T00:00:00"/>
        <d v="2024-02-26T00:00:00"/>
        <d v="2024-05-28T00:00:00"/>
        <d v="2024-03-22T00:00:00"/>
        <d v="2024-01-05T00:00:00"/>
        <d v="2024-03-24T00:00:00"/>
        <d v="2024-01-21T00:00:00"/>
        <d v="2024-05-15T00:00:00"/>
        <d v="2024-02-15T00:00:00"/>
        <d v="2024-04-29T00:00:00"/>
        <d v="2024-04-17T00:00:00"/>
        <d v="2024-01-01T00:00:00"/>
      </sharedItems>
      <fieldGroup base="5">
        <rangePr groupBy="months" startDate="2024-01-01T00:00:00" endDate="2024-06-01T00:00:00"/>
        <groupItems count="14">
          <s v="&lt;1/1/2024"/>
          <s v="Jan"/>
          <s v="Feb"/>
          <s v="Mar"/>
          <s v="Apr"/>
          <s v="May"/>
          <s v="Jun"/>
          <s v="Jul"/>
          <s v="Aug"/>
          <s v="Sep"/>
          <s v="Oct"/>
          <s v="Nov"/>
          <s v="Dec"/>
          <s v="&gt;6/1/2024"/>
        </groupItems>
      </fieldGroup>
    </cacheField>
    <cacheField name="Purchase Order Number" numFmtId="0">
      <sharedItems/>
    </cacheField>
    <cacheField name="Quantity Ordered" numFmtId="0">
      <sharedItems containsSemiMixedTypes="0" containsString="0" containsNumber="1" containsInteger="1" minValue="18" maxValue="999"/>
    </cacheField>
    <cacheField name="Cost per Unit" numFmtId="0">
      <sharedItems containsSemiMixedTypes="0" containsString="0" containsNumber="1" containsInteger="1" minValue="14" maxValue="99"/>
    </cacheField>
    <cacheField name="Total Cost" numFmtId="0">
      <sharedItems containsSemiMixedTypes="0" containsString="0" containsNumber="1" containsInteger="1" minValue="123" maxValue="990"/>
    </cacheField>
    <cacheField name="Inventory Received Date" numFmtId="164">
      <sharedItems containsSemiMixedTypes="0" containsNonDate="0" containsDate="1" containsString="0" minDate="2024-01-04T00:00:00" maxDate="2024-06-05T00:00:00"/>
    </cacheField>
    <cacheField name="Quantity Received" numFmtId="0">
      <sharedItems containsSemiMixedTypes="0" containsString="0" containsNumber="1" containsInteger="1" minValue="62" maxValue="995"/>
    </cacheField>
    <cacheField name="Warehouse Location" numFmtId="0">
      <sharedItems count="10">
        <s v="Warehouse 5"/>
        <s v="Warehouse 2"/>
        <s v="Warehouse 6"/>
        <s v="Warehouse 8"/>
        <s v="Warehouse 10"/>
        <s v="Warehouse 7"/>
        <s v="Warehouse 3"/>
        <s v="Warehouse 4"/>
        <s v="Warehouse 1"/>
        <s v="Warehouse 9"/>
      </sharedItems>
    </cacheField>
    <cacheField name="Inventory Level" numFmtId="0">
      <sharedItems containsSemiMixedTypes="0" containsString="0" containsNumber="1" containsInteger="1" minValue="40" maxValue="983"/>
    </cacheField>
    <cacheField name="Reorder Level" numFmtId="0">
      <sharedItems containsSemiMixedTypes="0" containsString="0" containsNumber="1" containsInteger="1" minValue="0" maxValue="498"/>
    </cacheField>
    <cacheField name="Logistics Partner" numFmtId="0">
      <sharedItems/>
    </cacheField>
    <cacheField name="Shipping Method" numFmtId="0">
      <sharedItems/>
    </cacheField>
    <cacheField name="Shipment Date" numFmtId="164">
      <sharedItems containsSemiMixedTypes="0" containsNonDate="0" containsDate="1" containsString="0" minDate="2024-01-07T00:00:00" maxDate="2024-05-31T00:00:00"/>
    </cacheField>
    <cacheField name="Delivery Date" numFmtId="164">
      <sharedItems containsSemiMixedTypes="0" containsNonDate="0" containsDate="1" containsString="0" minDate="2024-01-10T00:00:00" maxDate="2024-06-04T00:00:00"/>
    </cacheField>
    <cacheField name="Inventory Sold Date" numFmtId="164">
      <sharedItems containsSemiMixedTypes="0" containsNonDate="0" containsDate="1" containsString="0" minDate="2024-01-02T00:00:00" maxDate="2024-06-01T00:00:00" count="42">
        <d v="2024-04-14T00:00:00"/>
        <d v="2024-05-13T00:00:00"/>
        <d v="2024-01-16T00:00:00"/>
        <d v="2024-02-12T00:00:00"/>
        <d v="2024-03-09T00:00:00"/>
        <d v="2024-03-01T00:00:00"/>
        <d v="2024-03-17T00:00:00"/>
        <d v="2024-03-18T00:00:00"/>
        <d v="2024-02-18T00:00:00"/>
        <d v="2024-04-16T00:00:00"/>
        <d v="2024-01-31T00:00:00"/>
        <d v="2024-02-16T00:00:00"/>
        <d v="2024-05-11T00:00:00"/>
        <d v="2024-02-02T00:00:00"/>
        <d v="2024-01-02T00:00:00"/>
        <d v="2024-04-24T00:00:00"/>
        <d v="2024-01-19T00:00:00"/>
        <d v="2024-01-15T00:00:00"/>
        <d v="2024-05-29T00:00:00"/>
        <d v="2024-02-19T00:00:00"/>
        <d v="2024-05-01T00:00:00"/>
        <d v="2024-01-29T00:00:00"/>
        <d v="2024-04-01T00:00:00"/>
        <d v="2024-03-30T00:00:00"/>
        <d v="2024-02-26T00:00:00"/>
        <d v="2024-01-27T00:00:00"/>
        <d v="2024-03-31T00:00:00"/>
        <d v="2024-05-16T00:00:00"/>
        <d v="2024-02-22T00:00:00"/>
        <d v="2024-02-01T00:00:00"/>
        <d v="2024-02-25T00:00:00"/>
        <d v="2024-04-15T00:00:00"/>
        <d v="2024-04-20T00:00:00"/>
        <d v="2024-05-24T00:00:00"/>
        <d v="2024-03-23T00:00:00"/>
        <d v="2024-02-09T00:00:00"/>
        <d v="2024-03-05T00:00:00"/>
        <d v="2024-01-08T00:00:00"/>
        <d v="2024-05-31T00:00:00"/>
        <d v="2024-02-04T00:00:00"/>
        <d v="2024-04-13T00:00:00"/>
        <d v="2024-05-08T00:00:00"/>
      </sharedItems>
      <fieldGroup par="27" base="19">
        <rangePr groupBy="days" startDate="2024-01-02T00:00:00" endDate="2024-06-01T00:00:00"/>
        <groupItems count="368">
          <s v="&lt;1/2/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4"/>
        </groupItems>
      </fieldGroup>
    </cacheField>
    <cacheField name="Quantity Sold" numFmtId="0">
      <sharedItems containsSemiMixedTypes="0" containsString="0" containsNumber="1" containsInteger="1" minValue="6" maxValue="970"/>
    </cacheField>
    <cacheField name="Sales Order Number" numFmtId="0">
      <sharedItems/>
    </cacheField>
    <cacheField name="Sales Price per Unit" numFmtId="0">
      <sharedItems containsSemiMixedTypes="0" containsString="0" containsNumber="1" containsInteger="1" minValue="10" maxValue="99"/>
    </cacheField>
    <cacheField name="Total Sales Amount" numFmtId="0">
      <sharedItems containsSemiMixedTypes="0" containsString="0" containsNumber="1" containsInteger="1" minValue="127" maxValue="978"/>
    </cacheField>
    <cacheField name="Customer ID" numFmtId="0">
      <sharedItems containsSemiMixedTypes="0" containsString="0" containsNumber="1" containsInteger="1" minValue="8" maxValue="954" count="50">
        <n v="471"/>
        <n v="928"/>
        <n v="190"/>
        <n v="312"/>
        <n v="518"/>
        <n v="92"/>
        <n v="26"/>
        <n v="807"/>
        <n v="20"/>
        <n v="574"/>
        <n v="387"/>
        <n v="954"/>
        <n v="943"/>
        <n v="864"/>
        <n v="378"/>
        <n v="330"/>
        <n v="500"/>
        <n v="508"/>
        <n v="114"/>
        <n v="169"/>
        <n v="519"/>
        <n v="106"/>
        <n v="811"/>
        <n v="503"/>
        <n v="9"/>
        <n v="72"/>
        <n v="165"/>
        <n v="527"/>
        <n v="889"/>
        <n v="942"/>
        <n v="143"/>
        <n v="8"/>
        <n v="245"/>
        <n v="316"/>
        <n v="714"/>
        <n v="946"/>
        <n v="12"/>
        <n v="899"/>
        <n v="11"/>
        <n v="581"/>
        <n v="538"/>
        <n v="742"/>
        <n v="852"/>
        <n v="523"/>
        <n v="813"/>
        <n v="582"/>
        <n v="578"/>
        <n v="514"/>
        <n v="335"/>
        <n v="535"/>
      </sharedItems>
    </cacheField>
    <cacheField name="Sales Channel" numFmtId="0">
      <sharedItems count="2">
        <s v="Online"/>
        <s v="In-store"/>
      </sharedItems>
    </cacheField>
    <cacheField name="Return/Refund Status" numFmtId="0">
      <sharedItems/>
    </cacheField>
    <cacheField name="Months" numFmtId="0" databaseField="0">
      <fieldGroup base="19">
        <rangePr groupBy="months" startDate="2024-01-02T00:00:00" endDate="2024-06-01T00:00:00"/>
        <groupItems count="14">
          <s v="&lt;1/2/2024"/>
          <s v="Jan"/>
          <s v="Feb"/>
          <s v="Mar"/>
          <s v="Apr"/>
          <s v="May"/>
          <s v="Jun"/>
          <s v="Jul"/>
          <s v="Aug"/>
          <s v="Sep"/>
          <s v="Oct"/>
          <s v="Nov"/>
          <s v="Dec"/>
          <s v="&gt;6/1/2024"/>
        </groupItems>
      </fieldGroup>
    </cacheField>
  </cacheFields>
  <extLst>
    <ext xmlns:x14="http://schemas.microsoft.com/office/spreadsheetml/2009/9/main" uri="{725AE2AE-9491-48be-B2B4-4EB974FC3084}">
      <x14:pivotCacheDefinition pivotCacheId="1651377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361"/>
    <x v="0"/>
    <x v="0"/>
    <n v="172"/>
    <x v="0"/>
    <x v="0"/>
    <s v="PO186"/>
    <n v="712"/>
    <n v="16"/>
    <n v="828"/>
    <d v="2024-05-21T00:00:00"/>
    <n v="62"/>
    <x v="0"/>
    <n v="854"/>
    <n v="446"/>
    <s v="Thomas-Ochoa"/>
    <s v="Ground"/>
    <d v="2024-04-19T00:00:00"/>
    <d v="2024-05-02T00:00:00"/>
    <x v="0"/>
    <n v="524"/>
    <s v="SO288"/>
    <n v="67"/>
    <n v="180"/>
    <x v="0"/>
    <x v="0"/>
    <s v="Yes"/>
  </r>
  <r>
    <n v="12"/>
    <x v="1"/>
    <x v="0"/>
    <n v="364"/>
    <x v="1"/>
    <x v="1"/>
    <s v="PO111"/>
    <n v="733"/>
    <n v="20"/>
    <n v="345"/>
    <d v="2024-06-04T00:00:00"/>
    <n v="366"/>
    <x v="0"/>
    <n v="248"/>
    <n v="376"/>
    <s v="Long LLC"/>
    <s v="Air"/>
    <d v="2024-03-02T00:00:00"/>
    <d v="2024-05-26T00:00:00"/>
    <x v="1"/>
    <n v="469"/>
    <s v="SO071"/>
    <n v="94"/>
    <n v="820"/>
    <x v="1"/>
    <x v="0"/>
    <s v="No"/>
  </r>
  <r>
    <n v="601"/>
    <x v="2"/>
    <x v="1"/>
    <n v="493"/>
    <x v="2"/>
    <x v="2"/>
    <s v="PO919"/>
    <n v="63"/>
    <n v="19"/>
    <n v="887"/>
    <d v="2024-04-08T00:00:00"/>
    <n v="795"/>
    <x v="1"/>
    <n v="568"/>
    <n v="341"/>
    <s v="Wilson Ltd"/>
    <s v="Sea"/>
    <d v="2024-04-26T00:00:00"/>
    <d v="2024-02-25T00:00:00"/>
    <x v="2"/>
    <n v="293"/>
    <s v="SO801"/>
    <n v="99"/>
    <n v="181"/>
    <x v="2"/>
    <x v="0"/>
    <s v="No"/>
  </r>
  <r>
    <n v="168"/>
    <x v="3"/>
    <x v="2"/>
    <n v="199"/>
    <x v="3"/>
    <x v="3"/>
    <s v="PO864"/>
    <n v="431"/>
    <n v="39"/>
    <n v="760"/>
    <d v="2024-03-29T00:00:00"/>
    <n v="863"/>
    <x v="2"/>
    <n v="895"/>
    <n v="233"/>
    <s v="Morton-Diaz"/>
    <s v="Ground"/>
    <d v="2024-01-20T00:00:00"/>
    <d v="2024-02-09T00:00:00"/>
    <x v="3"/>
    <n v="206"/>
    <s v="SO808"/>
    <n v="97"/>
    <n v="202"/>
    <x v="3"/>
    <x v="0"/>
    <s v="No"/>
  </r>
  <r>
    <n v="682"/>
    <x v="4"/>
    <x v="1"/>
    <n v="120"/>
    <x v="4"/>
    <x v="4"/>
    <s v="PO002"/>
    <n v="862"/>
    <n v="99"/>
    <n v="864"/>
    <d v="2024-01-04T00:00:00"/>
    <n v="113"/>
    <x v="2"/>
    <n v="207"/>
    <n v="333"/>
    <s v="Neal LLC"/>
    <s v="Sea"/>
    <d v="2024-03-08T00:00:00"/>
    <d v="2024-01-25T00:00:00"/>
    <x v="4"/>
    <n v="184"/>
    <s v="SO743"/>
    <n v="24"/>
    <n v="506"/>
    <x v="4"/>
    <x v="0"/>
    <s v="Yes"/>
  </r>
  <r>
    <n v="700"/>
    <x v="5"/>
    <x v="2"/>
    <n v="78"/>
    <x v="5"/>
    <x v="5"/>
    <s v="PO871"/>
    <n v="629"/>
    <n v="43"/>
    <n v="535"/>
    <d v="2024-03-28T00:00:00"/>
    <n v="167"/>
    <x v="3"/>
    <n v="943"/>
    <n v="454"/>
    <s v="Diaz Group"/>
    <s v="Air"/>
    <d v="2024-02-21T00:00:00"/>
    <d v="2024-01-10T00:00:00"/>
    <x v="5"/>
    <n v="783"/>
    <s v="SO573"/>
    <n v="46"/>
    <n v="842"/>
    <x v="5"/>
    <x v="0"/>
    <s v="No"/>
  </r>
  <r>
    <n v="629"/>
    <x v="6"/>
    <x v="2"/>
    <n v="21"/>
    <x v="6"/>
    <x v="6"/>
    <s v="PO811"/>
    <n v="818"/>
    <n v="43"/>
    <n v="463"/>
    <d v="2024-04-23T00:00:00"/>
    <n v="424"/>
    <x v="0"/>
    <n v="564"/>
    <n v="51"/>
    <s v="Butler Inc"/>
    <s v="Air"/>
    <d v="2024-02-20T00:00:00"/>
    <d v="2024-05-16T00:00:00"/>
    <x v="6"/>
    <n v="851"/>
    <s v="SO403"/>
    <n v="32"/>
    <n v="636"/>
    <x v="6"/>
    <x v="0"/>
    <s v="Yes"/>
  </r>
  <r>
    <n v="133"/>
    <x v="7"/>
    <x v="0"/>
    <n v="46"/>
    <x v="7"/>
    <x v="7"/>
    <s v="PO952"/>
    <n v="18"/>
    <n v="66"/>
    <n v="236"/>
    <d v="2024-05-30T00:00:00"/>
    <n v="827"/>
    <x v="3"/>
    <n v="156"/>
    <n v="84"/>
    <s v="Oliver PLC"/>
    <s v="Ground"/>
    <d v="2024-04-25T00:00:00"/>
    <d v="2024-05-23T00:00:00"/>
    <x v="7"/>
    <n v="241"/>
    <s v="SO364"/>
    <n v="10"/>
    <n v="322"/>
    <x v="7"/>
    <x v="0"/>
    <s v="No"/>
  </r>
  <r>
    <n v="703"/>
    <x v="8"/>
    <x v="0"/>
    <n v="452"/>
    <x v="8"/>
    <x v="8"/>
    <s v="PO156"/>
    <n v="906"/>
    <n v="64"/>
    <n v="572"/>
    <d v="2024-01-21T00:00:00"/>
    <n v="399"/>
    <x v="4"/>
    <n v="617"/>
    <n v="130"/>
    <s v="Butler Ltd"/>
    <s v="Air"/>
    <d v="2024-04-10T00:00:00"/>
    <d v="2024-01-29T00:00:00"/>
    <x v="8"/>
    <n v="451"/>
    <s v="SO503"/>
    <n v="87"/>
    <n v="192"/>
    <x v="8"/>
    <x v="1"/>
    <s v="No"/>
  </r>
  <r>
    <n v="128"/>
    <x v="9"/>
    <x v="3"/>
    <n v="175"/>
    <x v="9"/>
    <x v="9"/>
    <s v="PO907"/>
    <n v="222"/>
    <n v="35"/>
    <n v="180"/>
    <d v="2024-04-06T00:00:00"/>
    <n v="579"/>
    <x v="4"/>
    <n v="58"/>
    <n v="71"/>
    <s v="Nguyen, Rodriguez and Lopez"/>
    <s v="Sea"/>
    <d v="2024-03-09T00:00:00"/>
    <d v="2024-03-09T00:00:00"/>
    <x v="9"/>
    <n v="34"/>
    <s v="SO306"/>
    <n v="42"/>
    <n v="847"/>
    <x v="9"/>
    <x v="0"/>
    <s v="Yes"/>
  </r>
  <r>
    <n v="570"/>
    <x v="10"/>
    <x v="0"/>
    <n v="290"/>
    <x v="10"/>
    <x v="10"/>
    <s v="PO905"/>
    <n v="358"/>
    <n v="27"/>
    <n v="632"/>
    <d v="2024-02-10T00:00:00"/>
    <n v="203"/>
    <x v="5"/>
    <n v="611"/>
    <n v="164"/>
    <s v="Macias, Benson and Odom"/>
    <s v="Air"/>
    <d v="2024-02-13T00:00:00"/>
    <d v="2024-02-11T00:00:00"/>
    <x v="10"/>
    <n v="453"/>
    <s v="SO280"/>
    <n v="25"/>
    <n v="145"/>
    <x v="10"/>
    <x v="0"/>
    <s v="Yes"/>
  </r>
  <r>
    <n v="568"/>
    <x v="11"/>
    <x v="0"/>
    <n v="158"/>
    <x v="11"/>
    <x v="11"/>
    <s v="PO138"/>
    <n v="608"/>
    <n v="60"/>
    <n v="701"/>
    <d v="2024-06-04T00:00:00"/>
    <n v="294"/>
    <x v="5"/>
    <n v="130"/>
    <n v="478"/>
    <s v="Miller-Sharp"/>
    <s v="Ground"/>
    <d v="2024-03-14T00:00:00"/>
    <d v="2024-01-16T00:00:00"/>
    <x v="11"/>
    <n v="557"/>
    <s v="SO507"/>
    <n v="70"/>
    <n v="805"/>
    <x v="11"/>
    <x v="0"/>
    <s v="No"/>
  </r>
  <r>
    <n v="879"/>
    <x v="12"/>
    <x v="1"/>
    <n v="392"/>
    <x v="12"/>
    <x v="12"/>
    <s v="PO280"/>
    <n v="788"/>
    <n v="30"/>
    <n v="124"/>
    <d v="2024-02-07T00:00:00"/>
    <n v="378"/>
    <x v="6"/>
    <n v="640"/>
    <n v="412"/>
    <s v="Gallagher-White"/>
    <s v="Ground"/>
    <d v="2024-03-01T00:00:00"/>
    <d v="2024-03-21T00:00:00"/>
    <x v="12"/>
    <n v="823"/>
    <s v="SO981"/>
    <n v="22"/>
    <n v="499"/>
    <x v="12"/>
    <x v="0"/>
    <s v="No"/>
  </r>
  <r>
    <n v="121"/>
    <x v="13"/>
    <x v="1"/>
    <n v="441"/>
    <x v="13"/>
    <x v="13"/>
    <s v="PO815"/>
    <n v="898"/>
    <n v="39"/>
    <n v="303"/>
    <d v="2024-05-04T00:00:00"/>
    <n v="671"/>
    <x v="6"/>
    <n v="687"/>
    <n v="498"/>
    <s v="White Group"/>
    <s v="Sea"/>
    <d v="2024-05-19T00:00:00"/>
    <d v="2024-02-06T00:00:00"/>
    <x v="13"/>
    <n v="882"/>
    <s v="SO121"/>
    <n v="40"/>
    <n v="971"/>
    <x v="13"/>
    <x v="1"/>
    <s v="No"/>
  </r>
  <r>
    <n v="987"/>
    <x v="14"/>
    <x v="0"/>
    <n v="162"/>
    <x v="14"/>
    <x v="8"/>
    <s v="PO707"/>
    <n v="742"/>
    <n v="90"/>
    <n v="228"/>
    <d v="2024-04-15T00:00:00"/>
    <n v="844"/>
    <x v="3"/>
    <n v="665"/>
    <n v="188"/>
    <s v="Jackson-Parker"/>
    <s v="Ground"/>
    <d v="2024-02-24T00:00:00"/>
    <d v="2024-05-17T00:00:00"/>
    <x v="14"/>
    <n v="277"/>
    <s v="SO517"/>
    <n v="78"/>
    <n v="659"/>
    <x v="14"/>
    <x v="0"/>
    <s v="No"/>
  </r>
  <r>
    <n v="260"/>
    <x v="15"/>
    <x v="0"/>
    <n v="68"/>
    <x v="15"/>
    <x v="14"/>
    <s v="PO851"/>
    <n v="491"/>
    <n v="74"/>
    <n v="302"/>
    <d v="2024-01-16T00:00:00"/>
    <n v="412"/>
    <x v="7"/>
    <n v="88"/>
    <n v="445"/>
    <s v="Rogers Group"/>
    <s v="Air"/>
    <d v="2024-01-07T00:00:00"/>
    <d v="2024-01-16T00:00:00"/>
    <x v="15"/>
    <n v="648"/>
    <s v="SO349"/>
    <n v="75"/>
    <n v="954"/>
    <x v="15"/>
    <x v="1"/>
    <s v="Yes"/>
  </r>
  <r>
    <n v="326"/>
    <x v="16"/>
    <x v="2"/>
    <n v="443"/>
    <x v="16"/>
    <x v="15"/>
    <s v="PO444"/>
    <n v="534"/>
    <n v="78"/>
    <n v="584"/>
    <d v="2024-05-21T00:00:00"/>
    <n v="439"/>
    <x v="1"/>
    <n v="492"/>
    <n v="88"/>
    <s v="Lopez Ltd"/>
    <s v="Air"/>
    <d v="2024-04-11T00:00:00"/>
    <d v="2024-03-02T00:00:00"/>
    <x v="16"/>
    <n v="529"/>
    <s v="SO750"/>
    <n v="70"/>
    <n v="891"/>
    <x v="16"/>
    <x v="0"/>
    <s v="Yes"/>
  </r>
  <r>
    <n v="17"/>
    <x v="17"/>
    <x v="3"/>
    <n v="171"/>
    <x v="17"/>
    <x v="0"/>
    <s v="PO036"/>
    <n v="912"/>
    <n v="51"/>
    <n v="834"/>
    <d v="2024-04-07T00:00:00"/>
    <n v="466"/>
    <x v="6"/>
    <n v="870"/>
    <n v="383"/>
    <s v="Flores Group"/>
    <s v="Air"/>
    <d v="2024-05-14T00:00:00"/>
    <d v="2024-03-25T00:00:00"/>
    <x v="17"/>
    <n v="271"/>
    <s v="SO610"/>
    <n v="27"/>
    <n v="599"/>
    <x v="17"/>
    <x v="1"/>
    <s v="No"/>
  </r>
  <r>
    <n v="947"/>
    <x v="18"/>
    <x v="1"/>
    <n v="50"/>
    <x v="18"/>
    <x v="16"/>
    <s v="PO789"/>
    <n v="425"/>
    <n v="25"/>
    <n v="747"/>
    <d v="2024-05-19T00:00:00"/>
    <n v="480"/>
    <x v="4"/>
    <n v="247"/>
    <n v="0"/>
    <s v="Erickson Inc"/>
    <s v="Ground"/>
    <d v="2024-02-14T00:00:00"/>
    <d v="2024-01-19T00:00:00"/>
    <x v="18"/>
    <n v="480"/>
    <s v="SO196"/>
    <n v="15"/>
    <n v="426"/>
    <x v="18"/>
    <x v="0"/>
    <s v="No"/>
  </r>
  <r>
    <n v="726"/>
    <x v="19"/>
    <x v="2"/>
    <n v="497"/>
    <x v="19"/>
    <x v="1"/>
    <s v="PO839"/>
    <n v="141"/>
    <n v="48"/>
    <n v="686"/>
    <d v="2024-05-13T00:00:00"/>
    <n v="113"/>
    <x v="7"/>
    <n v="618"/>
    <n v="395"/>
    <s v="Davis Ltd"/>
    <s v="Sea"/>
    <d v="2024-05-01T00:00:00"/>
    <d v="2024-03-03T00:00:00"/>
    <x v="19"/>
    <n v="846"/>
    <s v="SO849"/>
    <n v="97"/>
    <n v="739"/>
    <x v="19"/>
    <x v="0"/>
    <s v="No"/>
  </r>
  <r>
    <n v="697"/>
    <x v="20"/>
    <x v="0"/>
    <n v="307"/>
    <x v="20"/>
    <x v="17"/>
    <s v="PO289"/>
    <n v="481"/>
    <n v="50"/>
    <n v="358"/>
    <d v="2024-01-29T00:00:00"/>
    <n v="277"/>
    <x v="8"/>
    <n v="273"/>
    <n v="167"/>
    <s v="Reeves, Franklin and Williamson"/>
    <s v="Sea"/>
    <d v="2024-02-11T00:00:00"/>
    <d v="2024-05-23T00:00:00"/>
    <x v="10"/>
    <n v="13"/>
    <s v="SO910"/>
    <n v="77"/>
    <n v="188"/>
    <x v="20"/>
    <x v="0"/>
    <s v="No"/>
  </r>
  <r>
    <n v="949"/>
    <x v="21"/>
    <x v="1"/>
    <n v="68"/>
    <x v="21"/>
    <x v="18"/>
    <s v="PO120"/>
    <n v="518"/>
    <n v="69"/>
    <n v="980"/>
    <d v="2024-04-01T00:00:00"/>
    <n v="939"/>
    <x v="0"/>
    <n v="914"/>
    <n v="476"/>
    <s v="Franklin-Wyatt"/>
    <s v="Sea"/>
    <d v="2024-01-21T00:00:00"/>
    <d v="2024-02-05T00:00:00"/>
    <x v="20"/>
    <n v="970"/>
    <s v="SO413"/>
    <n v="61"/>
    <n v="937"/>
    <x v="21"/>
    <x v="0"/>
    <s v="No"/>
  </r>
  <r>
    <n v="664"/>
    <x v="22"/>
    <x v="3"/>
    <n v="121"/>
    <x v="22"/>
    <x v="19"/>
    <s v="PO298"/>
    <n v="999"/>
    <n v="17"/>
    <n v="531"/>
    <d v="2024-03-03T00:00:00"/>
    <n v="585"/>
    <x v="1"/>
    <n v="479"/>
    <n v="465"/>
    <s v="Martinez, Brown and Taylor"/>
    <s v="Sea"/>
    <d v="2024-01-24T00:00:00"/>
    <d v="2024-02-19T00:00:00"/>
    <x v="21"/>
    <n v="542"/>
    <s v="SO216"/>
    <n v="26"/>
    <n v="295"/>
    <x v="22"/>
    <x v="0"/>
    <s v="Yes"/>
  </r>
  <r>
    <n v="943"/>
    <x v="23"/>
    <x v="1"/>
    <n v="271"/>
    <x v="23"/>
    <x v="20"/>
    <s v="PO056"/>
    <n v="987"/>
    <n v="41"/>
    <n v="987"/>
    <d v="2024-04-25T00:00:00"/>
    <n v="468"/>
    <x v="7"/>
    <n v="111"/>
    <n v="219"/>
    <s v="Galloway and Sons"/>
    <s v="Air"/>
    <d v="2024-03-16T00:00:00"/>
    <d v="2024-04-12T00:00:00"/>
    <x v="22"/>
    <n v="388"/>
    <s v="SO206"/>
    <n v="81"/>
    <n v="322"/>
    <x v="23"/>
    <x v="1"/>
    <s v="No"/>
  </r>
  <r>
    <n v="778"/>
    <x v="24"/>
    <x v="1"/>
    <n v="10"/>
    <x v="24"/>
    <x v="21"/>
    <s v="PO937"/>
    <n v="389"/>
    <n v="19"/>
    <n v="669"/>
    <d v="2024-01-20T00:00:00"/>
    <n v="732"/>
    <x v="5"/>
    <n v="983"/>
    <n v="25"/>
    <s v="Powell and Sons"/>
    <s v="Sea"/>
    <d v="2024-03-19T00:00:00"/>
    <d v="2024-04-07T00:00:00"/>
    <x v="23"/>
    <n v="28"/>
    <s v="SO673"/>
    <n v="83"/>
    <n v="923"/>
    <x v="24"/>
    <x v="0"/>
    <s v="Yes"/>
  </r>
  <r>
    <n v="702"/>
    <x v="25"/>
    <x v="2"/>
    <n v="423"/>
    <x v="25"/>
    <x v="22"/>
    <s v="PO027"/>
    <n v="694"/>
    <n v="70"/>
    <n v="320"/>
    <d v="2024-05-25T00:00:00"/>
    <n v="913"/>
    <x v="8"/>
    <n v="880"/>
    <n v="346"/>
    <s v="Griffin Ltd"/>
    <s v="Ground"/>
    <d v="2024-05-09T00:00:00"/>
    <d v="2024-04-10T00:00:00"/>
    <x v="24"/>
    <n v="628"/>
    <s v="SO928"/>
    <n v="59"/>
    <n v="286"/>
    <x v="25"/>
    <x v="1"/>
    <s v="Yes"/>
  </r>
  <r>
    <n v="789"/>
    <x v="26"/>
    <x v="3"/>
    <n v="443"/>
    <x v="26"/>
    <x v="23"/>
    <s v="PO622"/>
    <n v="157"/>
    <n v="56"/>
    <n v="277"/>
    <d v="2024-05-12T00:00:00"/>
    <n v="175"/>
    <x v="5"/>
    <n v="494"/>
    <n v="425"/>
    <s v="Robinson and Sons"/>
    <s v="Air"/>
    <d v="2024-04-19T00:00:00"/>
    <d v="2024-05-11T00:00:00"/>
    <x v="25"/>
    <n v="970"/>
    <s v="SO012"/>
    <n v="69"/>
    <n v="826"/>
    <x v="26"/>
    <x v="1"/>
    <s v="No"/>
  </r>
  <r>
    <n v="208"/>
    <x v="27"/>
    <x v="3"/>
    <n v="148"/>
    <x v="27"/>
    <x v="24"/>
    <s v="PO613"/>
    <n v="89"/>
    <n v="92"/>
    <n v="787"/>
    <d v="2024-05-25T00:00:00"/>
    <n v="65"/>
    <x v="8"/>
    <n v="132"/>
    <n v="236"/>
    <s v="Hill Ltd"/>
    <s v="Ground"/>
    <d v="2024-01-30T00:00:00"/>
    <d v="2024-03-19T00:00:00"/>
    <x v="26"/>
    <n v="553"/>
    <s v="SO503"/>
    <n v="50"/>
    <n v="978"/>
    <x v="27"/>
    <x v="0"/>
    <s v="No"/>
  </r>
  <r>
    <n v="434"/>
    <x v="28"/>
    <x v="3"/>
    <n v="344"/>
    <x v="28"/>
    <x v="25"/>
    <s v="PO792"/>
    <n v="935"/>
    <n v="89"/>
    <n v="492"/>
    <d v="2024-02-02T00:00:00"/>
    <n v="787"/>
    <x v="9"/>
    <n v="284"/>
    <n v="323"/>
    <s v="Fuentes PLC"/>
    <s v="Sea"/>
    <d v="2024-04-11T00:00:00"/>
    <d v="2024-04-04T00:00:00"/>
    <x v="27"/>
    <n v="502"/>
    <s v="SO468"/>
    <n v="17"/>
    <n v="967"/>
    <x v="28"/>
    <x v="0"/>
    <s v="Yes"/>
  </r>
  <r>
    <n v="216"/>
    <x v="29"/>
    <x v="0"/>
    <n v="25"/>
    <x v="29"/>
    <x v="14"/>
    <s v="PO387"/>
    <n v="380"/>
    <n v="94"/>
    <n v="811"/>
    <d v="2024-04-03T00:00:00"/>
    <n v="202"/>
    <x v="8"/>
    <n v="203"/>
    <n v="243"/>
    <s v="Martin-Scott"/>
    <s v="Ground"/>
    <d v="2024-03-21T00:00:00"/>
    <d v="2024-01-22T00:00:00"/>
    <x v="23"/>
    <n v="112"/>
    <s v="SO059"/>
    <n v="49"/>
    <n v="227"/>
    <x v="29"/>
    <x v="1"/>
    <s v="No"/>
  </r>
  <r>
    <n v="480"/>
    <x v="30"/>
    <x v="1"/>
    <n v="90"/>
    <x v="30"/>
    <x v="26"/>
    <s v="PO913"/>
    <n v="525"/>
    <n v="76"/>
    <n v="861"/>
    <d v="2024-03-29T00:00:00"/>
    <n v="332"/>
    <x v="1"/>
    <n v="814"/>
    <n v="144"/>
    <s v="Mclean Inc"/>
    <s v="Air"/>
    <d v="2024-04-30T00:00:00"/>
    <d v="2024-05-18T00:00:00"/>
    <x v="28"/>
    <n v="735"/>
    <s v="SO739"/>
    <n v="51"/>
    <n v="271"/>
    <x v="30"/>
    <x v="1"/>
    <s v="Yes"/>
  </r>
  <r>
    <n v="986"/>
    <x v="31"/>
    <x v="1"/>
    <n v="496"/>
    <x v="31"/>
    <x v="27"/>
    <s v="PO502"/>
    <n v="923"/>
    <n v="67"/>
    <n v="575"/>
    <d v="2024-02-24T00:00:00"/>
    <n v="133"/>
    <x v="6"/>
    <n v="271"/>
    <n v="347"/>
    <s v="Walker-Garcia"/>
    <s v="Sea"/>
    <d v="2024-03-20T00:00:00"/>
    <d v="2024-01-29T00:00:00"/>
    <x v="26"/>
    <n v="694"/>
    <s v="SO437"/>
    <n v="45"/>
    <n v="369"/>
    <x v="31"/>
    <x v="0"/>
    <s v="Yes"/>
  </r>
  <r>
    <n v="724"/>
    <x v="32"/>
    <x v="3"/>
    <n v="281"/>
    <x v="32"/>
    <x v="28"/>
    <s v="PO099"/>
    <n v="362"/>
    <n v="65"/>
    <n v="938"/>
    <d v="2024-02-05T00:00:00"/>
    <n v="611"/>
    <x v="1"/>
    <n v="953"/>
    <n v="78"/>
    <s v="Pope-Lara"/>
    <s v="Air"/>
    <d v="2024-05-12T00:00:00"/>
    <d v="2024-02-13T00:00:00"/>
    <x v="29"/>
    <n v="241"/>
    <s v="SO434"/>
    <n v="85"/>
    <n v="537"/>
    <x v="32"/>
    <x v="0"/>
    <s v="Yes"/>
  </r>
  <r>
    <n v="804"/>
    <x v="33"/>
    <x v="3"/>
    <n v="182"/>
    <x v="33"/>
    <x v="29"/>
    <s v="PO462"/>
    <n v="888"/>
    <n v="26"/>
    <n v="255"/>
    <d v="2024-05-31T00:00:00"/>
    <n v="816"/>
    <x v="6"/>
    <n v="120"/>
    <n v="337"/>
    <s v="Robinson-Jones"/>
    <s v="Air"/>
    <d v="2024-02-28T00:00:00"/>
    <d v="2024-04-16T00:00:00"/>
    <x v="30"/>
    <n v="955"/>
    <s v="SO835"/>
    <n v="86"/>
    <n v="590"/>
    <x v="33"/>
    <x v="1"/>
    <s v="Yes"/>
  </r>
  <r>
    <n v="847"/>
    <x v="34"/>
    <x v="3"/>
    <n v="363"/>
    <x v="34"/>
    <x v="0"/>
    <s v="PO303"/>
    <n v="269"/>
    <n v="57"/>
    <n v="935"/>
    <d v="2024-03-16T00:00:00"/>
    <n v="178"/>
    <x v="8"/>
    <n v="902"/>
    <n v="353"/>
    <s v="Heath-Smith"/>
    <s v="Sea"/>
    <d v="2024-03-03T00:00:00"/>
    <d v="2024-06-01T00:00:00"/>
    <x v="31"/>
    <n v="15"/>
    <s v="SO709"/>
    <n v="84"/>
    <n v="604"/>
    <x v="34"/>
    <x v="0"/>
    <s v="No"/>
  </r>
  <r>
    <n v="971"/>
    <x v="35"/>
    <x v="0"/>
    <n v="268"/>
    <x v="35"/>
    <x v="30"/>
    <s v="PO694"/>
    <n v="129"/>
    <n v="37"/>
    <n v="748"/>
    <d v="2024-01-05T00:00:00"/>
    <n v="578"/>
    <x v="2"/>
    <n v="843"/>
    <n v="133"/>
    <s v="Brown, Haley and Santiago"/>
    <s v="Sea"/>
    <d v="2024-02-01T00:00:00"/>
    <d v="2024-01-26T00:00:00"/>
    <x v="32"/>
    <n v="280"/>
    <s v="SO439"/>
    <n v="38"/>
    <n v="201"/>
    <x v="35"/>
    <x v="0"/>
    <s v="No"/>
  </r>
  <r>
    <n v="541"/>
    <x v="36"/>
    <x v="1"/>
    <n v="494"/>
    <x v="36"/>
    <x v="31"/>
    <s v="PO938"/>
    <n v="817"/>
    <n v="21"/>
    <n v="713"/>
    <d v="2024-03-17T00:00:00"/>
    <n v="995"/>
    <x v="4"/>
    <n v="588"/>
    <n v="435"/>
    <s v="Jackson Ltd"/>
    <s v="Air"/>
    <d v="2024-04-15T00:00:00"/>
    <d v="2024-02-15T00:00:00"/>
    <x v="33"/>
    <n v="269"/>
    <s v="SO183"/>
    <n v="36"/>
    <n v="604"/>
    <x v="36"/>
    <x v="0"/>
    <s v="No"/>
  </r>
  <r>
    <n v="105"/>
    <x v="37"/>
    <x v="2"/>
    <n v="273"/>
    <x v="37"/>
    <x v="32"/>
    <s v="PO049"/>
    <n v="903"/>
    <n v="93"/>
    <n v="771"/>
    <d v="2024-05-26T00:00:00"/>
    <n v="440"/>
    <x v="6"/>
    <n v="129"/>
    <n v="437"/>
    <s v="Ochoa LLC"/>
    <s v="Air"/>
    <d v="2024-05-16T00:00:00"/>
    <d v="2024-01-30T00:00:00"/>
    <x v="34"/>
    <n v="808"/>
    <s v="SO785"/>
    <n v="36"/>
    <n v="612"/>
    <x v="37"/>
    <x v="1"/>
    <s v="Yes"/>
  </r>
  <r>
    <n v="58"/>
    <x v="38"/>
    <x v="0"/>
    <n v="225"/>
    <x v="38"/>
    <x v="0"/>
    <s v="PO860"/>
    <n v="643"/>
    <n v="27"/>
    <n v="969"/>
    <d v="2024-04-18T00:00:00"/>
    <n v="442"/>
    <x v="6"/>
    <n v="605"/>
    <n v="214"/>
    <s v="Gordon, Ford and Cox"/>
    <s v="Air"/>
    <d v="2024-05-30T00:00:00"/>
    <d v="2024-03-20T00:00:00"/>
    <x v="35"/>
    <n v="207"/>
    <s v="SO097"/>
    <n v="39"/>
    <n v="205"/>
    <x v="38"/>
    <x v="1"/>
    <s v="Yes"/>
  </r>
  <r>
    <n v="773"/>
    <x v="39"/>
    <x v="0"/>
    <n v="192"/>
    <x v="39"/>
    <x v="33"/>
    <s v="PO748"/>
    <n v="894"/>
    <n v="65"/>
    <n v="990"/>
    <d v="2024-04-14T00:00:00"/>
    <n v="236"/>
    <x v="4"/>
    <n v="495"/>
    <n v="183"/>
    <s v="Parks Ltd"/>
    <s v="Air"/>
    <d v="2024-04-27T00:00:00"/>
    <d v="2024-04-10T00:00:00"/>
    <x v="36"/>
    <n v="116"/>
    <s v="SO621"/>
    <n v="25"/>
    <n v="822"/>
    <x v="39"/>
    <x v="0"/>
    <s v="No"/>
  </r>
  <r>
    <n v="740"/>
    <x v="40"/>
    <x v="0"/>
    <n v="186"/>
    <x v="40"/>
    <x v="34"/>
    <s v="PO627"/>
    <n v="406"/>
    <n v="64"/>
    <n v="132"/>
    <d v="2024-05-07T00:00:00"/>
    <n v="327"/>
    <x v="3"/>
    <n v="40"/>
    <n v="91"/>
    <s v="Chen-Sanchez"/>
    <s v="Sea"/>
    <d v="2024-01-20T00:00:00"/>
    <d v="2024-01-16T00:00:00"/>
    <x v="37"/>
    <n v="247"/>
    <s v="SO045"/>
    <n v="81"/>
    <n v="127"/>
    <x v="40"/>
    <x v="1"/>
    <s v="Yes"/>
  </r>
  <r>
    <n v="162"/>
    <x v="41"/>
    <x v="3"/>
    <n v="244"/>
    <x v="41"/>
    <x v="35"/>
    <s v="PO746"/>
    <n v="510"/>
    <n v="53"/>
    <n v="395"/>
    <d v="2024-01-08T00:00:00"/>
    <n v="135"/>
    <x v="9"/>
    <n v="168"/>
    <n v="404"/>
    <s v="Atkinson, Cole and Moore"/>
    <s v="Sea"/>
    <d v="2024-04-09T00:00:00"/>
    <d v="2024-04-15T00:00:00"/>
    <x v="38"/>
    <n v="274"/>
    <s v="SO751"/>
    <n v="62"/>
    <n v="421"/>
    <x v="41"/>
    <x v="1"/>
    <s v="No"/>
  </r>
  <r>
    <n v="10"/>
    <x v="42"/>
    <x v="2"/>
    <n v="130"/>
    <x v="42"/>
    <x v="36"/>
    <s v="PO518"/>
    <n v="33"/>
    <n v="68"/>
    <n v="605"/>
    <d v="2024-05-11T00:00:00"/>
    <n v="217"/>
    <x v="1"/>
    <n v="137"/>
    <n v="119"/>
    <s v="Alvarez, Mcfarland and Smith"/>
    <s v="Ground"/>
    <d v="2024-01-10T00:00:00"/>
    <d v="2024-05-16T00:00:00"/>
    <x v="0"/>
    <n v="118"/>
    <s v="SO263"/>
    <n v="72"/>
    <n v="494"/>
    <x v="42"/>
    <x v="1"/>
    <s v="No"/>
  </r>
  <r>
    <n v="664"/>
    <x v="43"/>
    <x v="2"/>
    <n v="167"/>
    <x v="43"/>
    <x v="37"/>
    <s v="PO866"/>
    <n v="70"/>
    <n v="72"/>
    <n v="352"/>
    <d v="2024-01-21T00:00:00"/>
    <n v="368"/>
    <x v="6"/>
    <n v="691"/>
    <n v="458"/>
    <s v="Grant Group"/>
    <s v="Sea"/>
    <d v="2024-04-22T00:00:00"/>
    <d v="2024-04-25T00:00:00"/>
    <x v="1"/>
    <n v="506"/>
    <s v="SO020"/>
    <n v="30"/>
    <n v="654"/>
    <x v="43"/>
    <x v="1"/>
    <s v="Yes"/>
  </r>
  <r>
    <n v="493"/>
    <x v="29"/>
    <x v="1"/>
    <n v="382"/>
    <x v="44"/>
    <x v="38"/>
    <s v="PO498"/>
    <n v="782"/>
    <n v="14"/>
    <n v="550"/>
    <d v="2024-02-14T00:00:00"/>
    <n v="425"/>
    <x v="2"/>
    <n v="715"/>
    <n v="343"/>
    <s v="Hood-Sparks"/>
    <s v="Sea"/>
    <d v="2024-04-20T00:00:00"/>
    <d v="2024-04-17T00:00:00"/>
    <x v="39"/>
    <n v="580"/>
    <s v="SO665"/>
    <n v="34"/>
    <n v="419"/>
    <x v="44"/>
    <x v="1"/>
    <s v="No"/>
  </r>
  <r>
    <n v="214"/>
    <x v="44"/>
    <x v="2"/>
    <n v="43"/>
    <x v="45"/>
    <x v="39"/>
    <s v="PO240"/>
    <n v="937"/>
    <n v="97"/>
    <n v="658"/>
    <d v="2024-01-05T00:00:00"/>
    <n v="941"/>
    <x v="3"/>
    <n v="830"/>
    <n v="319"/>
    <s v="Fischer, Wright and Snyder"/>
    <s v="Air"/>
    <d v="2024-03-28T00:00:00"/>
    <d v="2024-02-23T00:00:00"/>
    <x v="40"/>
    <n v="640"/>
    <s v="SO072"/>
    <n v="35"/>
    <n v="939"/>
    <x v="45"/>
    <x v="0"/>
    <s v="No"/>
  </r>
  <r>
    <n v="728"/>
    <x v="45"/>
    <x v="1"/>
    <n v="14"/>
    <x v="46"/>
    <x v="40"/>
    <s v="PO185"/>
    <n v="371"/>
    <n v="14"/>
    <n v="211"/>
    <d v="2024-05-23T00:00:00"/>
    <n v="83"/>
    <x v="0"/>
    <n v="659"/>
    <n v="475"/>
    <s v="Ritter-Harrington"/>
    <s v="Air"/>
    <d v="2024-02-05T00:00:00"/>
    <d v="2024-06-03T00:00:00"/>
    <x v="17"/>
    <n v="357"/>
    <s v="SO391"/>
    <n v="59"/>
    <n v="342"/>
    <x v="46"/>
    <x v="1"/>
    <s v="No"/>
  </r>
  <r>
    <n v="377"/>
    <x v="46"/>
    <x v="3"/>
    <n v="75"/>
    <x v="47"/>
    <x v="41"/>
    <s v="PO404"/>
    <n v="449"/>
    <n v="99"/>
    <n v="487"/>
    <d v="2024-05-26T00:00:00"/>
    <n v="940"/>
    <x v="3"/>
    <n v="939"/>
    <n v="72"/>
    <s v="Ramirez, Haynes and Hicks"/>
    <s v="Ground"/>
    <d v="2024-03-23T00:00:00"/>
    <d v="2024-05-10T00:00:00"/>
    <x v="41"/>
    <n v="607"/>
    <s v="SO622"/>
    <n v="89"/>
    <n v="465"/>
    <x v="47"/>
    <x v="0"/>
    <s v="No"/>
  </r>
  <r>
    <n v="938"/>
    <x v="0"/>
    <x v="2"/>
    <n v="145"/>
    <x v="48"/>
    <x v="42"/>
    <s v="PO635"/>
    <n v="61"/>
    <n v="45"/>
    <n v="822"/>
    <d v="2024-02-16T00:00:00"/>
    <n v="378"/>
    <x v="5"/>
    <n v="859"/>
    <n v="418"/>
    <s v="Lee Ltd"/>
    <s v="Ground"/>
    <d v="2024-02-18T00:00:00"/>
    <d v="2024-02-26T00:00:00"/>
    <x v="31"/>
    <n v="147"/>
    <s v="SO661"/>
    <n v="73"/>
    <n v="972"/>
    <x v="48"/>
    <x v="1"/>
    <s v="Yes"/>
  </r>
  <r>
    <n v="714"/>
    <x v="47"/>
    <x v="2"/>
    <n v="423"/>
    <x v="49"/>
    <x v="43"/>
    <s v="PO398"/>
    <n v="140"/>
    <n v="36"/>
    <n v="123"/>
    <d v="2024-05-08T00:00:00"/>
    <n v="104"/>
    <x v="8"/>
    <n v="677"/>
    <n v="414"/>
    <s v="Myers-Romero"/>
    <s v="Sea"/>
    <d v="2024-03-01T00:00:00"/>
    <d v="2024-05-27T00:00:00"/>
    <x v="24"/>
    <n v="6"/>
    <s v="SO078"/>
    <n v="55"/>
    <n v="319"/>
    <x v="49"/>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DE58B-C82B-445C-8E85-824E9BEAD34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28">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pivotField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v="3"/>
    </i>
    <i>
      <x v="1"/>
    </i>
    <i>
      <x v="2"/>
    </i>
    <i>
      <x/>
    </i>
    <i t="grand">
      <x/>
    </i>
  </rowItems>
  <colItems count="1">
    <i/>
  </colItems>
  <dataFields count="1">
    <dataField name="Sum of Total Sales Amount" fld="23" baseField="0" baseItem="0" numFmtId="165"/>
  </dataFields>
  <formats count="2">
    <format dxfId="8">
      <pivotArea outline="0" fieldPosition="0">
        <references count="1">
          <reference field="4294967294" count="1">
            <x v="0"/>
          </reference>
        </references>
      </pivotArea>
    </format>
    <format dxfId="7">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3"/>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21882C-C0D8-4FFF-84AD-63E5AC8FF03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8" firstHeaderRow="0" firstDataRow="1" firstDataCol="1"/>
  <pivotFields count="28">
    <pivotField showAll="0"/>
    <pivotField showAll="0">
      <items count="49">
        <item x="41"/>
        <item x="24"/>
        <item x="21"/>
        <item x="38"/>
        <item x="23"/>
        <item x="47"/>
        <item x="9"/>
        <item x="27"/>
        <item x="5"/>
        <item x="37"/>
        <item x="46"/>
        <item x="16"/>
        <item x="31"/>
        <item x="22"/>
        <item x="6"/>
        <item x="10"/>
        <item x="20"/>
        <item x="28"/>
        <item x="34"/>
        <item x="3"/>
        <item x="43"/>
        <item x="13"/>
        <item x="12"/>
        <item x="11"/>
        <item x="36"/>
        <item x="0"/>
        <item x="19"/>
        <item x="40"/>
        <item x="18"/>
        <item x="32"/>
        <item x="30"/>
        <item x="33"/>
        <item x="45"/>
        <item x="15"/>
        <item x="14"/>
        <item x="8"/>
        <item x="7"/>
        <item x="35"/>
        <item x="42"/>
        <item x="26"/>
        <item x="2"/>
        <item x="4"/>
        <item x="44"/>
        <item x="39"/>
        <item x="29"/>
        <item x="17"/>
        <item x="1"/>
        <item x="25"/>
        <item t="default"/>
      </items>
    </pivotField>
    <pivotField axis="axisRow" showAll="0">
      <items count="5">
        <item x="0"/>
        <item x="3"/>
        <item x="1"/>
        <item x="2"/>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pivotField dataField="1"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2"/>
    </i>
    <i>
      <x v="3"/>
    </i>
    <i t="grand">
      <x/>
    </i>
  </rowItems>
  <colFields count="1">
    <field x="-2"/>
  </colFields>
  <colItems count="2">
    <i>
      <x/>
    </i>
    <i i="1">
      <x v="1"/>
    </i>
  </colItems>
  <dataFields count="2">
    <dataField name="Sum of Inventory Level" fld="13" baseField="0" baseItem="0"/>
    <dataField name="Sum of Quantity Sold" fld="20" baseField="0" baseItem="0"/>
  </dataFields>
  <formats count="1">
    <format dxfId="6">
      <pivotArea outline="0" collapsedLevelsAreSubtotals="1" fieldPosition="0"/>
    </format>
  </formats>
  <chartFormats count="12">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0"/>
          </reference>
          <reference field="2" count="1" selected="0">
            <x v="2"/>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2" count="1" selected="0">
            <x v="0"/>
          </reference>
        </references>
      </pivotArea>
    </chartFormat>
    <chartFormat chart="6" format="17">
      <pivotArea type="data" outline="0" fieldPosition="0">
        <references count="2">
          <reference field="4294967294" count="1" selected="0">
            <x v="0"/>
          </reference>
          <reference field="2" count="1" selected="0">
            <x v="1"/>
          </reference>
        </references>
      </pivotArea>
    </chartFormat>
    <chartFormat chart="6" format="18">
      <pivotArea type="data" outline="0" fieldPosition="0">
        <references count="2">
          <reference field="4294967294" count="1" selected="0">
            <x v="0"/>
          </reference>
          <reference field="2" count="1" selected="0">
            <x v="2"/>
          </reference>
        </references>
      </pivotArea>
    </chartFormat>
    <chartFormat chart="6" format="19">
      <pivotArea type="data" outline="0" fieldPosition="0">
        <references count="2">
          <reference field="4294967294" count="1" selected="0">
            <x v="0"/>
          </reference>
          <reference field="2" count="1" selected="0">
            <x v="3"/>
          </reference>
        </references>
      </pivotArea>
    </chartFormat>
    <chartFormat chart="6" format="2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B87B9-D30E-4364-9381-1F2276549FC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 firstHeaderRow="1" firstDataRow="1" firstDataCol="1"/>
  <pivotFields count="28">
    <pivotField showAll="0"/>
    <pivotField showAll="0"/>
    <pivotField showAll="0">
      <items count="5">
        <item x="0"/>
        <item x="3"/>
        <item x="1"/>
        <item x="2"/>
        <item t="default"/>
      </items>
    </pivotField>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pivotField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items count="51">
        <item x="31"/>
        <item x="24"/>
        <item x="38"/>
        <item x="36"/>
        <item x="8"/>
        <item x="6"/>
        <item x="25"/>
        <item x="5"/>
        <item x="21"/>
        <item x="18"/>
        <item x="30"/>
        <item x="26"/>
        <item x="19"/>
        <item x="2"/>
        <item x="32"/>
        <item x="3"/>
        <item x="33"/>
        <item x="15"/>
        <item x="48"/>
        <item x="14"/>
        <item x="10"/>
        <item x="0"/>
        <item x="16"/>
        <item x="23"/>
        <item x="17"/>
        <item x="47"/>
        <item x="4"/>
        <item x="20"/>
        <item x="43"/>
        <item x="27"/>
        <item x="49"/>
        <item x="40"/>
        <item x="9"/>
        <item x="46"/>
        <item x="39"/>
        <item x="45"/>
        <item x="34"/>
        <item x="41"/>
        <item x="7"/>
        <item x="22"/>
        <item x="44"/>
        <item x="42"/>
        <item x="13"/>
        <item x="28"/>
        <item x="37"/>
        <item x="1"/>
        <item x="29"/>
        <item x="12"/>
        <item x="35"/>
        <item x="1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6">
    <i>
      <x v="1"/>
    </i>
    <i>
      <x v="2"/>
    </i>
    <i>
      <x v="3"/>
    </i>
    <i>
      <x v="4"/>
    </i>
    <i>
      <x v="5"/>
    </i>
    <i t="grand">
      <x/>
    </i>
  </rowItems>
  <colItems count="1">
    <i/>
  </colItems>
  <dataFields count="1">
    <dataField name="Sum of Total Sales Amount" fld="23" baseField="0" baseItem="0"/>
  </dataFields>
  <formats count="1">
    <format dxfId="5">
      <pivotArea outline="0" collapsedLevelsAreSubtotals="1" fieldPosition="0"/>
    </format>
  </format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F5CB11-258D-4733-8410-51FF8BC37D1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14" firstHeaderRow="1" firstDataRow="1" firstDataCol="1"/>
  <pivotFields count="28">
    <pivotField showAll="0"/>
    <pivotField showAll="0"/>
    <pivotField showAll="0">
      <items count="5">
        <item x="0"/>
        <item x="3"/>
        <item x="1"/>
        <item x="2"/>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axis="axisRow" showAll="0" measureFilter="1" sortType="descending">
      <items count="11">
        <item x="8"/>
        <item x="4"/>
        <item x="1"/>
        <item x="6"/>
        <item x="7"/>
        <item x="0"/>
        <item x="2"/>
        <item x="5"/>
        <item x="3"/>
        <item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1">
    <i>
      <x v="3"/>
    </i>
    <i>
      <x v="8"/>
    </i>
    <i>
      <x v="2"/>
    </i>
    <i>
      <x v="5"/>
    </i>
    <i>
      <x v="7"/>
    </i>
    <i>
      <x/>
    </i>
    <i>
      <x v="6"/>
    </i>
    <i>
      <x v="1"/>
    </i>
    <i>
      <x v="4"/>
    </i>
    <i>
      <x v="9"/>
    </i>
    <i t="grand">
      <x/>
    </i>
  </rowItems>
  <colItems count="1">
    <i/>
  </colItems>
  <dataFields count="1">
    <dataField name="Sum of Inventory Level" fld="13" baseField="0" baseItem="0"/>
  </dataFields>
  <formats count="1">
    <format dxfId="4">
      <pivotArea outline="0" collapsedLevelsAreSubtotals="1" fieldPosition="0"/>
    </format>
  </formats>
  <chartFormats count="34">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2" count="1" selected="0">
            <x v="3"/>
          </reference>
        </references>
      </pivotArea>
    </chartFormat>
    <chartFormat chart="5" format="2">
      <pivotArea type="data" outline="0" fieldPosition="0">
        <references count="2">
          <reference field="4294967294" count="1" selected="0">
            <x v="0"/>
          </reference>
          <reference field="12" count="1" selected="0">
            <x v="8"/>
          </reference>
        </references>
      </pivotArea>
    </chartFormat>
    <chartFormat chart="5" format="3">
      <pivotArea type="data" outline="0" fieldPosition="0">
        <references count="2">
          <reference field="4294967294" count="1" selected="0">
            <x v="0"/>
          </reference>
          <reference field="12" count="1" selected="0">
            <x v="2"/>
          </reference>
        </references>
      </pivotArea>
    </chartFormat>
    <chartFormat chart="5" format="4">
      <pivotArea type="data" outline="0" fieldPosition="0">
        <references count="2">
          <reference field="4294967294" count="1" selected="0">
            <x v="0"/>
          </reference>
          <reference field="12" count="1" selected="0">
            <x v="5"/>
          </reference>
        </references>
      </pivotArea>
    </chartFormat>
    <chartFormat chart="5" format="5">
      <pivotArea type="data" outline="0" fieldPosition="0">
        <references count="2">
          <reference field="4294967294" count="1" selected="0">
            <x v="0"/>
          </reference>
          <reference field="12" count="1" selected="0">
            <x v="7"/>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6"/>
          </reference>
        </references>
      </pivotArea>
    </chartFormat>
    <chartFormat chart="5" format="8">
      <pivotArea type="data" outline="0" fieldPosition="0">
        <references count="2">
          <reference field="4294967294" count="1" selected="0">
            <x v="0"/>
          </reference>
          <reference field="12" count="1" selected="0">
            <x v="1"/>
          </reference>
        </references>
      </pivotArea>
    </chartFormat>
    <chartFormat chart="5" format="9">
      <pivotArea type="data" outline="0" fieldPosition="0">
        <references count="2">
          <reference field="4294967294" count="1" selected="0">
            <x v="0"/>
          </reference>
          <reference field="12" count="1" selected="0">
            <x v="4"/>
          </reference>
        </references>
      </pivotArea>
    </chartFormat>
    <chartFormat chart="5" format="10">
      <pivotArea type="data" outline="0" fieldPosition="0">
        <references count="2">
          <reference field="4294967294" count="1" selected="0">
            <x v="0"/>
          </reference>
          <reference field="12" count="1" selected="0">
            <x v="9"/>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12" count="1" selected="0">
            <x v="3"/>
          </reference>
        </references>
      </pivotArea>
    </chartFormat>
    <chartFormat chart="6" format="13">
      <pivotArea type="data" outline="0" fieldPosition="0">
        <references count="2">
          <reference field="4294967294" count="1" selected="0">
            <x v="0"/>
          </reference>
          <reference field="12" count="1" selected="0">
            <x v="8"/>
          </reference>
        </references>
      </pivotArea>
    </chartFormat>
    <chartFormat chart="6" format="14">
      <pivotArea type="data" outline="0" fieldPosition="0">
        <references count="2">
          <reference field="4294967294" count="1" selected="0">
            <x v="0"/>
          </reference>
          <reference field="12" count="1" selected="0">
            <x v="2"/>
          </reference>
        </references>
      </pivotArea>
    </chartFormat>
    <chartFormat chart="6" format="15">
      <pivotArea type="data" outline="0" fieldPosition="0">
        <references count="2">
          <reference field="4294967294" count="1" selected="0">
            <x v="0"/>
          </reference>
          <reference field="12" count="1" selected="0">
            <x v="5"/>
          </reference>
        </references>
      </pivotArea>
    </chartFormat>
    <chartFormat chart="6" format="16">
      <pivotArea type="data" outline="0" fieldPosition="0">
        <references count="2">
          <reference field="4294967294" count="1" selected="0">
            <x v="0"/>
          </reference>
          <reference field="12" count="1" selected="0">
            <x v="7"/>
          </reference>
        </references>
      </pivotArea>
    </chartFormat>
    <chartFormat chart="6" format="17">
      <pivotArea type="data" outline="0" fieldPosition="0">
        <references count="2">
          <reference field="4294967294" count="1" selected="0">
            <x v="0"/>
          </reference>
          <reference field="12" count="1" selected="0">
            <x v="0"/>
          </reference>
        </references>
      </pivotArea>
    </chartFormat>
    <chartFormat chart="6" format="18">
      <pivotArea type="data" outline="0" fieldPosition="0">
        <references count="2">
          <reference field="4294967294" count="1" selected="0">
            <x v="0"/>
          </reference>
          <reference field="12" count="1" selected="0">
            <x v="6"/>
          </reference>
        </references>
      </pivotArea>
    </chartFormat>
    <chartFormat chart="6" format="19">
      <pivotArea type="data" outline="0" fieldPosition="0">
        <references count="2">
          <reference field="4294967294" count="1" selected="0">
            <x v="0"/>
          </reference>
          <reference field="12" count="1" selected="0">
            <x v="1"/>
          </reference>
        </references>
      </pivotArea>
    </chartFormat>
    <chartFormat chart="6" format="20">
      <pivotArea type="data" outline="0" fieldPosition="0">
        <references count="2">
          <reference field="4294967294" count="1" selected="0">
            <x v="0"/>
          </reference>
          <reference field="12" count="1" selected="0">
            <x v="4"/>
          </reference>
        </references>
      </pivotArea>
    </chartFormat>
    <chartFormat chart="6" format="21">
      <pivotArea type="data" outline="0" fieldPosition="0">
        <references count="2">
          <reference field="4294967294" count="1" selected="0">
            <x v="0"/>
          </reference>
          <reference field="12" count="1" selected="0">
            <x v="9"/>
          </reference>
        </references>
      </pivotArea>
    </chartFormat>
    <chartFormat chart="12" format="33"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12" count="1" selected="0">
            <x v="3"/>
          </reference>
        </references>
      </pivotArea>
    </chartFormat>
    <chartFormat chart="12" format="35">
      <pivotArea type="data" outline="0" fieldPosition="0">
        <references count="2">
          <reference field="4294967294" count="1" selected="0">
            <x v="0"/>
          </reference>
          <reference field="12" count="1" selected="0">
            <x v="8"/>
          </reference>
        </references>
      </pivotArea>
    </chartFormat>
    <chartFormat chart="12" format="36">
      <pivotArea type="data" outline="0" fieldPosition="0">
        <references count="2">
          <reference field="4294967294" count="1" selected="0">
            <x v="0"/>
          </reference>
          <reference field="12" count="1" selected="0">
            <x v="2"/>
          </reference>
        </references>
      </pivotArea>
    </chartFormat>
    <chartFormat chart="12" format="37">
      <pivotArea type="data" outline="0" fieldPosition="0">
        <references count="2">
          <reference field="4294967294" count="1" selected="0">
            <x v="0"/>
          </reference>
          <reference field="12" count="1" selected="0">
            <x v="5"/>
          </reference>
        </references>
      </pivotArea>
    </chartFormat>
    <chartFormat chart="12" format="38">
      <pivotArea type="data" outline="0" fieldPosition="0">
        <references count="2">
          <reference field="4294967294" count="1" selected="0">
            <x v="0"/>
          </reference>
          <reference field="12" count="1" selected="0">
            <x v="7"/>
          </reference>
        </references>
      </pivotArea>
    </chartFormat>
    <chartFormat chart="12" format="39">
      <pivotArea type="data" outline="0" fieldPosition="0">
        <references count="2">
          <reference field="4294967294" count="1" selected="0">
            <x v="0"/>
          </reference>
          <reference field="12" count="1" selected="0">
            <x v="0"/>
          </reference>
        </references>
      </pivotArea>
    </chartFormat>
    <chartFormat chart="12" format="40">
      <pivotArea type="data" outline="0" fieldPosition="0">
        <references count="2">
          <reference field="4294967294" count="1" selected="0">
            <x v="0"/>
          </reference>
          <reference field="12" count="1" selected="0">
            <x v="6"/>
          </reference>
        </references>
      </pivotArea>
    </chartFormat>
    <chartFormat chart="12" format="41">
      <pivotArea type="data" outline="0" fieldPosition="0">
        <references count="2">
          <reference field="4294967294" count="1" selected="0">
            <x v="0"/>
          </reference>
          <reference field="12" count="1" selected="0">
            <x v="1"/>
          </reference>
        </references>
      </pivotArea>
    </chartFormat>
    <chartFormat chart="12" format="42">
      <pivotArea type="data" outline="0" fieldPosition="0">
        <references count="2">
          <reference field="4294967294" count="1" selected="0">
            <x v="0"/>
          </reference>
          <reference field="12" count="1" selected="0">
            <x v="4"/>
          </reference>
        </references>
      </pivotArea>
    </chartFormat>
    <chartFormat chart="12" format="43">
      <pivotArea type="data" outline="0" fieldPosition="0">
        <references count="2">
          <reference field="4294967294" count="1" selected="0">
            <x v="0"/>
          </reference>
          <reference field="12" count="1" selected="0">
            <x v="9"/>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E59D2F-E304-413A-9F8D-0DED80D9B6A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28">
    <pivotField showAll="0"/>
    <pivotField showAll="0"/>
    <pivotField showAll="0">
      <items count="5">
        <item x="0"/>
        <item x="3"/>
        <item x="1"/>
        <item x="2"/>
        <item t="default"/>
      </items>
    </pivotField>
    <pivotField showAll="0"/>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items count="11">
        <item x="8"/>
        <item x="4"/>
        <item x="1"/>
        <item x="6"/>
        <item x="7"/>
        <item x="0"/>
        <item x="2"/>
        <item x="5"/>
        <item x="3"/>
        <item x="9"/>
        <item t="default"/>
      </items>
    </pivotField>
    <pivotField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5"/>
  </rowFields>
  <rowItems count="3">
    <i>
      <x v="1"/>
    </i>
    <i>
      <x/>
    </i>
    <i t="grand">
      <x/>
    </i>
  </rowItems>
  <colItems count="1">
    <i/>
  </colItems>
  <dataFields count="1">
    <dataField name="Sum of Total Sales Amount" fld="23" showDataAs="percentOfTotal" baseField="0" baseItem="0" numFmtId="1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11">
    <chartFormat chart="5" format="1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5" count="1" selected="0">
            <x v="1"/>
          </reference>
        </references>
      </pivotArea>
    </chartFormat>
    <chartFormat chart="6" format="2">
      <pivotArea type="data" outline="0" fieldPosition="0">
        <references count="2">
          <reference field="4294967294" count="1" selected="0">
            <x v="0"/>
          </reference>
          <reference field="25"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25" count="1" selected="0">
            <x v="1"/>
          </reference>
        </references>
      </pivotArea>
    </chartFormat>
    <chartFormat chart="7" format="5">
      <pivotArea type="data" outline="0" fieldPosition="0">
        <references count="2">
          <reference field="4294967294" count="1" selected="0">
            <x v="0"/>
          </reference>
          <reference field="25"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25" count="1" selected="0">
            <x v="1"/>
          </reference>
        </references>
      </pivotArea>
    </chartFormat>
    <chartFormat chart="9" format="11">
      <pivotArea type="data" outline="0" fieldPosition="0">
        <references count="2">
          <reference field="4294967294" count="1" selected="0">
            <x v="0"/>
          </reference>
          <reference field="2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04CFDD-8742-425E-A0DE-1C3F45FFF0E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14" firstHeaderRow="1" firstDataRow="1" firstDataCol="1"/>
  <pivotFields count="28">
    <pivotField showAll="0"/>
    <pivotField showAll="0">
      <items count="49">
        <item x="41"/>
        <item x="24"/>
        <item x="21"/>
        <item x="38"/>
        <item x="23"/>
        <item x="47"/>
        <item x="9"/>
        <item x="27"/>
        <item x="5"/>
        <item x="37"/>
        <item x="46"/>
        <item x="16"/>
        <item x="31"/>
        <item x="22"/>
        <item x="6"/>
        <item x="10"/>
        <item x="20"/>
        <item x="28"/>
        <item x="34"/>
        <item x="3"/>
        <item x="43"/>
        <item x="13"/>
        <item x="12"/>
        <item x="11"/>
        <item x="36"/>
        <item x="0"/>
        <item x="19"/>
        <item x="40"/>
        <item x="18"/>
        <item x="32"/>
        <item x="30"/>
        <item x="33"/>
        <item x="45"/>
        <item x="15"/>
        <item x="14"/>
        <item x="8"/>
        <item x="7"/>
        <item x="35"/>
        <item x="42"/>
        <item x="26"/>
        <item x="2"/>
        <item x="4"/>
        <item x="44"/>
        <item x="39"/>
        <item x="29"/>
        <item x="17"/>
        <item x="1"/>
        <item x="25"/>
        <item t="default"/>
      </items>
    </pivotField>
    <pivotField showAll="0">
      <items count="5">
        <item x="0"/>
        <item x="3"/>
        <item x="1"/>
        <item x="2"/>
        <item t="default"/>
      </items>
    </pivotField>
    <pivotField showAll="0"/>
    <pivotField showAll="0">
      <items count="51">
        <item x="23"/>
        <item x="20"/>
        <item x="8"/>
        <item x="27"/>
        <item x="24"/>
        <item x="21"/>
        <item x="46"/>
        <item x="13"/>
        <item x="9"/>
        <item x="6"/>
        <item x="33"/>
        <item x="34"/>
        <item x="38"/>
        <item x="14"/>
        <item x="1"/>
        <item x="10"/>
        <item x="49"/>
        <item x="0"/>
        <item x="39"/>
        <item x="29"/>
        <item x="11"/>
        <item x="19"/>
        <item x="43"/>
        <item x="47"/>
        <item x="3"/>
        <item x="42"/>
        <item x="28"/>
        <item x="12"/>
        <item x="32"/>
        <item x="4"/>
        <item x="37"/>
        <item x="25"/>
        <item x="48"/>
        <item x="18"/>
        <item x="45"/>
        <item x="15"/>
        <item x="17"/>
        <item x="2"/>
        <item x="7"/>
        <item x="36"/>
        <item x="16"/>
        <item x="40"/>
        <item x="41"/>
        <item x="26"/>
        <item x="35"/>
        <item x="44"/>
        <item x="22"/>
        <item x="31"/>
        <item x="5"/>
        <item x="30"/>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items count="11">
        <item x="8"/>
        <item x="4"/>
        <item x="1"/>
        <item x="6"/>
        <item x="7"/>
        <item x="0"/>
        <item x="2"/>
        <item x="5"/>
        <item x="3"/>
        <item x="9"/>
        <item t="default"/>
      </items>
    </pivotField>
    <pivotField showAll="0"/>
    <pivotField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axis="axisRow" showAll="0" measureFilter="1" sortType="descending">
      <items count="51">
        <item x="31"/>
        <item x="24"/>
        <item x="38"/>
        <item x="36"/>
        <item x="8"/>
        <item x="6"/>
        <item x="25"/>
        <item x="5"/>
        <item x="21"/>
        <item x="18"/>
        <item x="30"/>
        <item x="26"/>
        <item x="19"/>
        <item x="2"/>
        <item x="32"/>
        <item x="3"/>
        <item x="33"/>
        <item x="15"/>
        <item x="48"/>
        <item x="14"/>
        <item x="10"/>
        <item x="0"/>
        <item x="16"/>
        <item x="23"/>
        <item x="17"/>
        <item x="47"/>
        <item x="4"/>
        <item x="20"/>
        <item x="43"/>
        <item x="27"/>
        <item x="49"/>
        <item x="40"/>
        <item x="9"/>
        <item x="46"/>
        <item x="39"/>
        <item x="45"/>
        <item x="34"/>
        <item x="41"/>
        <item x="7"/>
        <item x="22"/>
        <item x="44"/>
        <item x="42"/>
        <item x="13"/>
        <item x="28"/>
        <item x="37"/>
        <item x="1"/>
        <item x="29"/>
        <item x="12"/>
        <item x="35"/>
        <item x="1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11">
    <i>
      <x v="29"/>
    </i>
    <i>
      <x v="18"/>
    </i>
    <i>
      <x v="42"/>
    </i>
    <i>
      <x v="43"/>
    </i>
    <i>
      <x v="17"/>
    </i>
    <i>
      <x v="35"/>
    </i>
    <i>
      <x v="8"/>
    </i>
    <i>
      <x v="1"/>
    </i>
    <i>
      <x v="22"/>
    </i>
    <i>
      <x v="32"/>
    </i>
    <i t="grand">
      <x/>
    </i>
  </rowItems>
  <colItems count="1">
    <i/>
  </colItems>
  <dataFields count="1">
    <dataField name="Sum of Total Sales Amount" fld="23" baseField="0" baseItem="0" numFmtId="165"/>
  </dataFields>
  <formats count="2">
    <format dxfId="1">
      <pivotArea outline="0" collapsedLevelsAreSubtotals="1" fieldPosition="0"/>
    </format>
    <format dxfId="0">
      <pivotArea dataOnly="0" labelOnly="1" outline="0" axis="axisValues" fieldPosition="0"/>
    </format>
  </formats>
  <chartFormats count="33">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4" count="1" selected="0">
            <x v="29"/>
          </reference>
        </references>
      </pivotArea>
    </chartFormat>
    <chartFormat chart="8" format="12">
      <pivotArea type="data" outline="0" fieldPosition="0">
        <references count="2">
          <reference field="4294967294" count="1" selected="0">
            <x v="0"/>
          </reference>
          <reference field="24" count="1" selected="0">
            <x v="18"/>
          </reference>
        </references>
      </pivotArea>
    </chartFormat>
    <chartFormat chart="8" format="13">
      <pivotArea type="data" outline="0" fieldPosition="0">
        <references count="2">
          <reference field="4294967294" count="1" selected="0">
            <x v="0"/>
          </reference>
          <reference field="24" count="1" selected="0">
            <x v="42"/>
          </reference>
        </references>
      </pivotArea>
    </chartFormat>
    <chartFormat chart="8" format="14">
      <pivotArea type="data" outline="0" fieldPosition="0">
        <references count="2">
          <reference field="4294967294" count="1" selected="0">
            <x v="0"/>
          </reference>
          <reference field="24" count="1" selected="0">
            <x v="43"/>
          </reference>
        </references>
      </pivotArea>
    </chartFormat>
    <chartFormat chart="8" format="15">
      <pivotArea type="data" outline="0" fieldPosition="0">
        <references count="2">
          <reference field="4294967294" count="1" selected="0">
            <x v="0"/>
          </reference>
          <reference field="24" count="1" selected="0">
            <x v="17"/>
          </reference>
        </references>
      </pivotArea>
    </chartFormat>
    <chartFormat chart="8" format="16">
      <pivotArea type="data" outline="0" fieldPosition="0">
        <references count="2">
          <reference field="4294967294" count="1" selected="0">
            <x v="0"/>
          </reference>
          <reference field="24" count="1" selected="0">
            <x v="35"/>
          </reference>
        </references>
      </pivotArea>
    </chartFormat>
    <chartFormat chart="8" format="17">
      <pivotArea type="data" outline="0" fieldPosition="0">
        <references count="2">
          <reference field="4294967294" count="1" selected="0">
            <x v="0"/>
          </reference>
          <reference field="24" count="1" selected="0">
            <x v="8"/>
          </reference>
        </references>
      </pivotArea>
    </chartFormat>
    <chartFormat chart="8" format="18">
      <pivotArea type="data" outline="0" fieldPosition="0">
        <references count="2">
          <reference field="4294967294" count="1" selected="0">
            <x v="0"/>
          </reference>
          <reference field="24" count="1" selected="0">
            <x v="1"/>
          </reference>
        </references>
      </pivotArea>
    </chartFormat>
    <chartFormat chart="8" format="19">
      <pivotArea type="data" outline="0" fieldPosition="0">
        <references count="2">
          <reference field="4294967294" count="1" selected="0">
            <x v="0"/>
          </reference>
          <reference field="24" count="1" selected="0">
            <x v="22"/>
          </reference>
        </references>
      </pivotArea>
    </chartFormat>
    <chartFormat chart="8" format="20">
      <pivotArea type="data" outline="0" fieldPosition="0">
        <references count="2">
          <reference field="4294967294" count="1" selected="0">
            <x v="0"/>
          </reference>
          <reference field="24" count="1" selected="0">
            <x v="32"/>
          </reference>
        </references>
      </pivotArea>
    </chartFormat>
    <chartFormat chart="9" format="21" series="1">
      <pivotArea type="data" outline="0" fieldPosition="0">
        <references count="1">
          <reference field="4294967294" count="1" selected="0">
            <x v="0"/>
          </reference>
        </references>
      </pivotArea>
    </chartFormat>
    <chartFormat chart="9" format="22">
      <pivotArea type="data" outline="0" fieldPosition="0">
        <references count="2">
          <reference field="4294967294" count="1" selected="0">
            <x v="0"/>
          </reference>
          <reference field="24" count="1" selected="0">
            <x v="29"/>
          </reference>
        </references>
      </pivotArea>
    </chartFormat>
    <chartFormat chart="9" format="23">
      <pivotArea type="data" outline="0" fieldPosition="0">
        <references count="2">
          <reference field="4294967294" count="1" selected="0">
            <x v="0"/>
          </reference>
          <reference field="24" count="1" selected="0">
            <x v="18"/>
          </reference>
        </references>
      </pivotArea>
    </chartFormat>
    <chartFormat chart="9" format="24">
      <pivotArea type="data" outline="0" fieldPosition="0">
        <references count="2">
          <reference field="4294967294" count="1" selected="0">
            <x v="0"/>
          </reference>
          <reference field="24" count="1" selected="0">
            <x v="42"/>
          </reference>
        </references>
      </pivotArea>
    </chartFormat>
    <chartFormat chart="9" format="25">
      <pivotArea type="data" outline="0" fieldPosition="0">
        <references count="2">
          <reference field="4294967294" count="1" selected="0">
            <x v="0"/>
          </reference>
          <reference field="24" count="1" selected="0">
            <x v="43"/>
          </reference>
        </references>
      </pivotArea>
    </chartFormat>
    <chartFormat chart="9" format="26">
      <pivotArea type="data" outline="0" fieldPosition="0">
        <references count="2">
          <reference field="4294967294" count="1" selected="0">
            <x v="0"/>
          </reference>
          <reference field="24" count="1" selected="0">
            <x v="17"/>
          </reference>
        </references>
      </pivotArea>
    </chartFormat>
    <chartFormat chart="9" format="27">
      <pivotArea type="data" outline="0" fieldPosition="0">
        <references count="2">
          <reference field="4294967294" count="1" selected="0">
            <x v="0"/>
          </reference>
          <reference field="24" count="1" selected="0">
            <x v="35"/>
          </reference>
        </references>
      </pivotArea>
    </chartFormat>
    <chartFormat chart="9" format="28">
      <pivotArea type="data" outline="0" fieldPosition="0">
        <references count="2">
          <reference field="4294967294" count="1" selected="0">
            <x v="0"/>
          </reference>
          <reference field="24" count="1" selected="0">
            <x v="8"/>
          </reference>
        </references>
      </pivotArea>
    </chartFormat>
    <chartFormat chart="9" format="29">
      <pivotArea type="data" outline="0" fieldPosition="0">
        <references count="2">
          <reference field="4294967294" count="1" selected="0">
            <x v="0"/>
          </reference>
          <reference field="24" count="1" selected="0">
            <x v="1"/>
          </reference>
        </references>
      </pivotArea>
    </chartFormat>
    <chartFormat chart="9" format="30">
      <pivotArea type="data" outline="0" fieldPosition="0">
        <references count="2">
          <reference field="4294967294" count="1" selected="0">
            <x v="0"/>
          </reference>
          <reference field="24" count="1" selected="0">
            <x v="22"/>
          </reference>
        </references>
      </pivotArea>
    </chartFormat>
    <chartFormat chart="9" format="31">
      <pivotArea type="data" outline="0" fieldPosition="0">
        <references count="2">
          <reference field="4294967294" count="1" selected="0">
            <x v="0"/>
          </reference>
          <reference field="24" count="1" selected="0">
            <x v="32"/>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24" count="1" selected="0">
            <x v="29"/>
          </reference>
        </references>
      </pivotArea>
    </chartFormat>
    <chartFormat chart="10" format="34">
      <pivotArea type="data" outline="0" fieldPosition="0">
        <references count="2">
          <reference field="4294967294" count="1" selected="0">
            <x v="0"/>
          </reference>
          <reference field="24" count="1" selected="0">
            <x v="18"/>
          </reference>
        </references>
      </pivotArea>
    </chartFormat>
    <chartFormat chart="10" format="35">
      <pivotArea type="data" outline="0" fieldPosition="0">
        <references count="2">
          <reference field="4294967294" count="1" selected="0">
            <x v="0"/>
          </reference>
          <reference field="24" count="1" selected="0">
            <x v="42"/>
          </reference>
        </references>
      </pivotArea>
    </chartFormat>
    <chartFormat chart="10" format="36">
      <pivotArea type="data" outline="0" fieldPosition="0">
        <references count="2">
          <reference field="4294967294" count="1" selected="0">
            <x v="0"/>
          </reference>
          <reference field="24" count="1" selected="0">
            <x v="43"/>
          </reference>
        </references>
      </pivotArea>
    </chartFormat>
    <chartFormat chart="10" format="37">
      <pivotArea type="data" outline="0" fieldPosition="0">
        <references count="2">
          <reference field="4294967294" count="1" selected="0">
            <x v="0"/>
          </reference>
          <reference field="24" count="1" selected="0">
            <x v="17"/>
          </reference>
        </references>
      </pivotArea>
    </chartFormat>
    <chartFormat chart="10" format="38">
      <pivotArea type="data" outline="0" fieldPosition="0">
        <references count="2">
          <reference field="4294967294" count="1" selected="0">
            <x v="0"/>
          </reference>
          <reference field="24" count="1" selected="0">
            <x v="35"/>
          </reference>
        </references>
      </pivotArea>
    </chartFormat>
    <chartFormat chart="10" format="39">
      <pivotArea type="data" outline="0" fieldPosition="0">
        <references count="2">
          <reference field="4294967294" count="1" selected="0">
            <x v="0"/>
          </reference>
          <reference field="24" count="1" selected="0">
            <x v="8"/>
          </reference>
        </references>
      </pivotArea>
    </chartFormat>
    <chartFormat chart="10" format="40">
      <pivotArea type="data" outline="0" fieldPosition="0">
        <references count="2">
          <reference field="4294967294" count="1" selected="0">
            <x v="0"/>
          </reference>
          <reference field="24" count="1" selected="0">
            <x v="1"/>
          </reference>
        </references>
      </pivotArea>
    </chartFormat>
    <chartFormat chart="10" format="41">
      <pivotArea type="data" outline="0" fieldPosition="0">
        <references count="2">
          <reference field="4294967294" count="1" selected="0">
            <x v="0"/>
          </reference>
          <reference field="24" count="1" selected="0">
            <x v="22"/>
          </reference>
        </references>
      </pivotArea>
    </chartFormat>
    <chartFormat chart="10" format="42">
      <pivotArea type="data" outline="0" fieldPosition="0">
        <references count="2">
          <reference field="4294967294" count="1" selected="0">
            <x v="0"/>
          </reference>
          <reference field="24" count="1" selected="0">
            <x v="32"/>
          </reference>
        </references>
      </pivotArea>
    </chartFormat>
  </chartFormats>
  <pivotTableStyleInfo name="PivotStyleLight16" showRowHeaders="1" showColHeaders="1" showRowStripes="0" showColStripes="0" showLastColumn="1"/>
  <filters count="1">
    <filter fld="2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D45CDC-0897-4060-9AE7-9F0EF760D55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28">
    <pivotField showAll="0"/>
    <pivotField showAll="0" measureFilter="1" sortType="descending">
      <items count="49">
        <item x="41"/>
        <item x="24"/>
        <item x="21"/>
        <item x="38"/>
        <item x="23"/>
        <item x="47"/>
        <item x="9"/>
        <item x="27"/>
        <item x="5"/>
        <item x="37"/>
        <item x="46"/>
        <item x="16"/>
        <item x="31"/>
        <item x="22"/>
        <item x="6"/>
        <item x="10"/>
        <item x="20"/>
        <item x="28"/>
        <item x="34"/>
        <item x="3"/>
        <item x="43"/>
        <item x="13"/>
        <item x="12"/>
        <item x="11"/>
        <item x="36"/>
        <item x="0"/>
        <item x="19"/>
        <item x="40"/>
        <item x="18"/>
        <item x="32"/>
        <item x="30"/>
        <item x="33"/>
        <item x="45"/>
        <item x="15"/>
        <item x="14"/>
        <item x="8"/>
        <item x="7"/>
        <item x="35"/>
        <item x="42"/>
        <item x="26"/>
        <item x="2"/>
        <item x="4"/>
        <item x="44"/>
        <item x="39"/>
        <item x="29"/>
        <item x="17"/>
        <item x="1"/>
        <item x="25"/>
        <item t="default"/>
      </items>
      <autoSortScope>
        <pivotArea dataOnly="0" outline="0" fieldPosition="0">
          <references count="1">
            <reference field="4294967294" count="1" selected="0">
              <x v="0"/>
            </reference>
          </references>
        </pivotArea>
      </autoSortScope>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items count="51">
        <item x="23"/>
        <item x="20"/>
        <item x="8"/>
        <item x="27"/>
        <item x="24"/>
        <item x="21"/>
        <item x="46"/>
        <item x="13"/>
        <item x="9"/>
        <item x="6"/>
        <item x="33"/>
        <item x="34"/>
        <item x="38"/>
        <item x="14"/>
        <item x="1"/>
        <item x="10"/>
        <item x="49"/>
        <item x="0"/>
        <item x="39"/>
        <item x="29"/>
        <item x="11"/>
        <item x="19"/>
        <item x="43"/>
        <item x="47"/>
        <item x="3"/>
        <item x="42"/>
        <item x="28"/>
        <item x="12"/>
        <item x="32"/>
        <item x="4"/>
        <item x="37"/>
        <item x="25"/>
        <item x="48"/>
        <item x="18"/>
        <item x="45"/>
        <item x="15"/>
        <item x="17"/>
        <item x="2"/>
        <item x="7"/>
        <item x="36"/>
        <item x="16"/>
        <item x="40"/>
        <item x="41"/>
        <item x="26"/>
        <item x="35"/>
        <item x="44"/>
        <item x="22"/>
        <item x="31"/>
        <item x="5"/>
        <item x="30"/>
        <item t="default"/>
      </items>
    </pivotField>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numFmtId="164" showAll="0"/>
    <pivotField showAll="0"/>
    <pivotField showAll="0">
      <items count="11">
        <item x="8"/>
        <item x="4"/>
        <item x="1"/>
        <item x="6"/>
        <item x="7"/>
        <item x="0"/>
        <item x="2"/>
        <item x="5"/>
        <item x="3"/>
        <item x="9"/>
        <item t="default"/>
      </items>
    </pivotField>
    <pivotField showAll="0"/>
    <pivotField dataField="1" showAll="0"/>
    <pivotField showAll="0"/>
    <pivotField showAll="0"/>
    <pivotField numFmtId="164" showAll="0"/>
    <pivotField numFmtId="16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items count="3">
        <item x="1"/>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2"/>
    </i>
    <i>
      <x v="3"/>
    </i>
    <i>
      <x/>
    </i>
    <i>
      <x v="1"/>
    </i>
    <i t="grand">
      <x/>
    </i>
  </rowItems>
  <colItems count="1">
    <i/>
  </colItems>
  <dataFields count="1">
    <dataField name="Sum of Reorder Level" fld="14" baseField="0" baseItem="0"/>
  </dataFields>
  <chartFormats count="10">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2"/>
          </reference>
        </references>
      </pivotArea>
    </chartFormat>
    <chartFormat chart="7" format="2">
      <pivotArea type="data" outline="0" fieldPosition="0">
        <references count="2">
          <reference field="4294967294" count="1" selected="0">
            <x v="0"/>
          </reference>
          <reference field="2" count="1" selected="0">
            <x v="3"/>
          </reference>
        </references>
      </pivotArea>
    </chartFormat>
    <chartFormat chart="7" format="3">
      <pivotArea type="data" outline="0" fieldPosition="0">
        <references count="2">
          <reference field="4294967294" count="1" selected="0">
            <x v="0"/>
          </reference>
          <reference field="2" count="1" selected="0">
            <x v="0"/>
          </reference>
        </references>
      </pivotArea>
    </chartFormat>
    <chartFormat chart="7" format="4">
      <pivotArea type="data" outline="0" fieldPosition="0">
        <references count="2">
          <reference field="4294967294" count="1" selected="0">
            <x v="0"/>
          </reference>
          <reference field="2"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2"/>
          </reference>
        </references>
      </pivotArea>
    </chartFormat>
    <chartFormat chart="9" format="12">
      <pivotArea type="data" outline="0" fieldPosition="0">
        <references count="2">
          <reference field="4294967294" count="1" selected="0">
            <x v="0"/>
          </reference>
          <reference field="2" count="1" selected="0">
            <x v="3"/>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D63F59-0C25-40AF-BA3A-B095F8746189}" sourceName="Category">
  <pivotTables>
    <pivotTable tabId="4" name="PivotTable1"/>
  </pivotTables>
  <data>
    <tabular pivotCacheId="1651377984">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FF72E121-DEA1-4E0B-8AA3-0F2BCDA88AA9}" sourceName="Customer ID">
  <pivotTables>
    <pivotTable tabId="4" name="PivotTable1"/>
  </pivotTables>
  <data>
    <tabular pivotCacheId="1651377984">
      <items count="50">
        <i x="31" s="1"/>
        <i x="24" s="1"/>
        <i x="38" s="1"/>
        <i x="36" s="1"/>
        <i x="8" s="1"/>
        <i x="6" s="1"/>
        <i x="25" s="1"/>
        <i x="5" s="1"/>
        <i x="21" s="1"/>
        <i x="18" s="1"/>
        <i x="30" s="1"/>
        <i x="26" s="1"/>
        <i x="19" s="1"/>
        <i x="2" s="1"/>
        <i x="32" s="1"/>
        <i x="3" s="1"/>
        <i x="33" s="1"/>
        <i x="15" s="1"/>
        <i x="48" s="1"/>
        <i x="14" s="1"/>
        <i x="10" s="1"/>
        <i x="0" s="1"/>
        <i x="16" s="1"/>
        <i x="23" s="1"/>
        <i x="17" s="1"/>
        <i x="47" s="1"/>
        <i x="4" s="1"/>
        <i x="20" s="1"/>
        <i x="43" s="1"/>
        <i x="27" s="1"/>
        <i x="49" s="1"/>
        <i x="40" s="1"/>
        <i x="9" s="1"/>
        <i x="46" s="1"/>
        <i x="39" s="1"/>
        <i x="45" s="1"/>
        <i x="34" s="1"/>
        <i x="41" s="1"/>
        <i x="7" s="1"/>
        <i x="22" s="1"/>
        <i x="44" s="1"/>
        <i x="42" s="1"/>
        <i x="13" s="1"/>
        <i x="28" s="1"/>
        <i x="37" s="1"/>
        <i x="1" s="1"/>
        <i x="29" s="1"/>
        <i x="12" s="1"/>
        <i x="35"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7A6DDFB-1060-4C6C-8CEC-7C5F99E4EEA2}" cache="Slicer_Category" caption="Category" style="SlicerStyleDark5" rowHeight="241300"/>
  <slicer name="Customer ID" xr10:uid="{FF31E18E-3705-416C-971A-AEC07CAA2306}" cache="Slicer_Customer_ID" caption="Customer I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B79EF3-B900-45E0-A8B7-9D9B04AE23FE}" name="Table1" displayName="Table1" ref="A1:AA51" totalsRowShown="0" headerRowDxfId="38" dataDxfId="37" tableBorderDxfId="36">
  <autoFilter ref="A1:AA51" xr:uid="{E8C30121-59F0-4132-9470-6E57D7168C4E}"/>
  <tableColumns count="27">
    <tableColumn id="1" xr3:uid="{5D69FC0D-A310-402E-BE38-A0C6DA02F68C}" name="Product ID" dataDxfId="35"/>
    <tableColumn id="2" xr3:uid="{07FA55EF-0161-4E62-A384-076314BB88AE}" name="Product Name" dataDxfId="34"/>
    <tableColumn id="3" xr3:uid="{C9AB72D6-7E07-4373-9829-9590456B52DC}" name="Category" dataDxfId="33"/>
    <tableColumn id="4" xr3:uid="{54E0CC95-628E-4F07-AC6F-EB413409F8E7}" name="Supplier ID" dataDxfId="32"/>
    <tableColumn id="5" xr3:uid="{150A3892-AA2C-406A-827D-DAA975AC08AF}" name="Supplier Name" dataDxfId="31"/>
    <tableColumn id="6" xr3:uid="{5FAD3930-0364-4DB8-8C09-96DAD342D7F1}" name="Order Date" dataDxfId="30"/>
    <tableColumn id="7" xr3:uid="{3E1B43DF-BFEC-4CCF-A867-606555ED3C0C}" name="Purchase Order Number" dataDxfId="29"/>
    <tableColumn id="8" xr3:uid="{840CE297-7A6A-4FB9-A7E1-41E0D631055B}" name="Quantity Ordered" dataDxfId="28"/>
    <tableColumn id="9" xr3:uid="{A09A2CCD-FD23-4D83-ACEE-340CBA6A7CA3}" name="Cost per Unit" dataDxfId="27"/>
    <tableColumn id="10" xr3:uid="{D15F3DCC-E089-4E07-AFEB-E8D12AAC2B79}" name="Total Cost" dataDxfId="26"/>
    <tableColumn id="11" xr3:uid="{3C6B22DA-3D42-4772-BBB2-6BBA5D2F2C65}" name="Inventory Received Date" dataDxfId="25"/>
    <tableColumn id="12" xr3:uid="{E87A4CB3-BC92-4FBC-9CA9-ED44967B35C8}" name="Quantity Received" dataDxfId="24"/>
    <tableColumn id="13" xr3:uid="{ECDEC924-0312-4AFF-A2A9-48EC66BFBCEF}" name="Warehouse Location" dataDxfId="23"/>
    <tableColumn id="14" xr3:uid="{B82999F4-EB0F-463D-A788-2A7381267BFF}" name="Inventory Level" dataDxfId="22"/>
    <tableColumn id="15" xr3:uid="{C19C5C2A-BB5D-4739-8E8B-C53EEB8F01F6}" name="Reorder Level" dataDxfId="21"/>
    <tableColumn id="16" xr3:uid="{80D5BC90-1733-487C-82E5-9E257F6179A6}" name="Logistics Partner" dataDxfId="20"/>
    <tableColumn id="17" xr3:uid="{9B05493C-4DDE-4ECF-9DF4-D0F8D277E5E8}" name="Shipping Method" dataDxfId="19"/>
    <tableColumn id="18" xr3:uid="{B78028E7-DA7D-4E85-87C5-6085DFE89BA8}" name="Shipment Date" dataDxfId="18"/>
    <tableColumn id="19" xr3:uid="{86D5788F-868C-40FF-8263-06BC252A69D0}" name="Delivery Date" dataDxfId="17"/>
    <tableColumn id="20" xr3:uid="{C0A3E389-EB9B-4D6B-B640-63363AE891E2}" name="Inventory Sold Date" dataDxfId="16"/>
    <tableColumn id="21" xr3:uid="{00A714A9-C95D-4095-BBC3-C9FF2E5054AD}" name="Quantity Sold" dataDxfId="15"/>
    <tableColumn id="22" xr3:uid="{4A360F6E-2037-4F14-8F13-367249E3668B}" name="Sales Order Number" dataDxfId="14"/>
    <tableColumn id="23" xr3:uid="{389232C4-3A93-4596-AB60-21807C4DAD09}" name="Sales Price per Unit" dataDxfId="13"/>
    <tableColumn id="24" xr3:uid="{D143364F-F102-494D-A2DD-7CFAAA671081}" name="Total Sales Amount" dataDxfId="12"/>
    <tableColumn id="25" xr3:uid="{9077C7B5-59E6-4CCA-BDBB-4F363C3D5712}" name="Customer ID" dataDxfId="11"/>
    <tableColumn id="26" xr3:uid="{369198E4-B651-4612-827F-2AE14C127021}" name="Sales Channel" dataDxfId="10"/>
    <tableColumn id="27" xr3:uid="{D6758A21-6D8A-464C-B5D9-15A55A8B90C0}" name="Return/Refund Status" dataDxf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135A6-8421-4104-BDE6-F6D20AB2B7D3}">
  <dimension ref="A1:E10"/>
  <sheetViews>
    <sheetView workbookViewId="0">
      <selection activeCell="E20" sqref="E20"/>
    </sheetView>
  </sheetViews>
  <sheetFormatPr defaultRowHeight="14.25" x14ac:dyDescent="0.45"/>
  <cols>
    <col min="5" max="5" width="92.86328125" customWidth="1"/>
  </cols>
  <sheetData>
    <row r="1" spans="1:5" x14ac:dyDescent="0.45">
      <c r="A1" s="28" t="s">
        <v>312</v>
      </c>
      <c r="B1" s="24"/>
      <c r="C1" s="24"/>
      <c r="D1" s="24"/>
      <c r="E1" s="24"/>
    </row>
    <row r="2" spans="1:5" x14ac:dyDescent="0.45">
      <c r="A2" s="24"/>
      <c r="B2" s="24"/>
      <c r="C2" s="24"/>
      <c r="D2" s="24"/>
      <c r="E2" s="24"/>
    </row>
    <row r="3" spans="1:5" x14ac:dyDescent="0.45">
      <c r="A3" s="24"/>
      <c r="B3" s="24"/>
      <c r="C3" s="24"/>
      <c r="D3" s="24"/>
      <c r="E3" s="24"/>
    </row>
    <row r="4" spans="1:5" ht="14.25" customHeight="1" x14ac:dyDescent="0.45">
      <c r="A4" s="25" t="s">
        <v>305</v>
      </c>
      <c r="B4" s="26"/>
      <c r="C4" s="26"/>
      <c r="D4" s="26"/>
      <c r="E4" s="27"/>
    </row>
    <row r="5" spans="1:5" x14ac:dyDescent="0.45">
      <c r="A5" s="25" t="s">
        <v>306</v>
      </c>
      <c r="B5" s="26"/>
      <c r="C5" s="26"/>
      <c r="D5" s="26"/>
      <c r="E5" s="27"/>
    </row>
    <row r="6" spans="1:5" x14ac:dyDescent="0.45">
      <c r="A6" s="25" t="s">
        <v>307</v>
      </c>
      <c r="B6" s="26"/>
      <c r="C6" s="26"/>
      <c r="D6" s="26"/>
      <c r="E6" s="27"/>
    </row>
    <row r="7" spans="1:5" x14ac:dyDescent="0.45">
      <c r="A7" s="24" t="s">
        <v>309</v>
      </c>
      <c r="B7" s="24"/>
      <c r="C7" s="24"/>
      <c r="D7" s="24"/>
      <c r="E7" s="24"/>
    </row>
    <row r="8" spans="1:5" x14ac:dyDescent="0.45">
      <c r="A8" s="24" t="s">
        <v>310</v>
      </c>
      <c r="B8" s="24"/>
      <c r="C8" s="24"/>
      <c r="D8" s="24"/>
      <c r="E8" s="24"/>
    </row>
    <row r="9" spans="1:5" x14ac:dyDescent="0.45">
      <c r="A9" s="24" t="s">
        <v>311</v>
      </c>
      <c r="B9" s="24"/>
      <c r="C9" s="24"/>
      <c r="D9" s="24"/>
      <c r="E9" s="24"/>
    </row>
    <row r="10" spans="1:5" x14ac:dyDescent="0.45">
      <c r="A10" s="25"/>
      <c r="B10" s="26"/>
      <c r="C10" s="26"/>
      <c r="D10" s="26"/>
      <c r="E10" s="27"/>
    </row>
  </sheetData>
  <mergeCells count="8">
    <mergeCell ref="A9:E9"/>
    <mergeCell ref="A10:E10"/>
    <mergeCell ref="A1:E3"/>
    <mergeCell ref="A4:E4"/>
    <mergeCell ref="A5:E5"/>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495D-7FB5-4966-A575-DEB5657E97CE}">
  <dimension ref="A1:W2"/>
  <sheetViews>
    <sheetView showGridLines="0" workbookViewId="0">
      <selection activeCell="V2" sqref="V2"/>
    </sheetView>
  </sheetViews>
  <sheetFormatPr defaultRowHeight="14.25" x14ac:dyDescent="0.45"/>
  <cols>
    <col min="1" max="18" width="9.06640625" style="22"/>
    <col min="19" max="19" width="9" style="22" customWidth="1"/>
    <col min="20" max="20" width="9.06640625" style="22" hidden="1" customWidth="1"/>
    <col min="21" max="16384" width="9.06640625" style="22"/>
  </cols>
  <sheetData>
    <row r="1" spans="1:23" ht="14.25" customHeight="1" x14ac:dyDescent="0.45">
      <c r="A1" s="29" t="s">
        <v>314</v>
      </c>
      <c r="B1" s="30"/>
      <c r="C1" s="30"/>
      <c r="D1" s="30"/>
      <c r="E1" s="30"/>
      <c r="F1" s="30"/>
      <c r="G1" s="30"/>
      <c r="H1" s="30"/>
      <c r="I1" s="30"/>
      <c r="J1" s="30"/>
      <c r="K1" s="30"/>
      <c r="L1" s="30"/>
      <c r="M1" s="30"/>
      <c r="N1" s="30"/>
      <c r="O1" s="30"/>
      <c r="P1" s="30"/>
      <c r="Q1" s="30"/>
      <c r="R1" s="30"/>
      <c r="S1" s="30"/>
      <c r="T1" s="30"/>
      <c r="U1" s="23"/>
      <c r="V1" s="23"/>
      <c r="W1" s="23"/>
    </row>
    <row r="2" spans="1:23" x14ac:dyDescent="0.45">
      <c r="A2" s="30"/>
      <c r="B2" s="30"/>
      <c r="C2" s="30"/>
      <c r="D2" s="30"/>
      <c r="E2" s="30"/>
      <c r="F2" s="30"/>
      <c r="G2" s="30"/>
      <c r="H2" s="30"/>
      <c r="I2" s="30"/>
      <c r="J2" s="30"/>
      <c r="K2" s="30"/>
      <c r="L2" s="30"/>
      <c r="M2" s="30"/>
      <c r="N2" s="30"/>
      <c r="O2" s="30"/>
      <c r="P2" s="30"/>
      <c r="Q2" s="30"/>
      <c r="R2" s="30"/>
      <c r="S2" s="30"/>
      <c r="T2" s="30"/>
      <c r="U2" s="23"/>
      <c r="V2" s="23"/>
      <c r="W2" s="23"/>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FEC08-0B45-46F8-A588-288AD07AFFAE}">
  <dimension ref="Q37"/>
  <sheetViews>
    <sheetView showGridLines="0" tabSelected="1" topLeftCell="A3" workbookViewId="0">
      <selection activeCell="O32" sqref="O32"/>
    </sheetView>
  </sheetViews>
  <sheetFormatPr defaultRowHeight="14.25" x14ac:dyDescent="0.45"/>
  <cols>
    <col min="1" max="1" width="47.33203125" customWidth="1"/>
  </cols>
  <sheetData>
    <row r="37" spans="17:17" x14ac:dyDescent="0.45">
      <c r="Q37" t="s">
        <v>313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1"/>
  <sheetViews>
    <sheetView topLeftCell="T1" workbookViewId="0">
      <selection sqref="A1:AA1"/>
    </sheetView>
  </sheetViews>
  <sheetFormatPr defaultRowHeight="14.25" x14ac:dyDescent="0.45"/>
  <cols>
    <col min="1" max="1" width="11.86328125" customWidth="1"/>
    <col min="2" max="2" width="15.265625" bestFit="1" customWidth="1"/>
    <col min="3" max="3" width="12.265625" bestFit="1" customWidth="1"/>
    <col min="4" max="4" width="12.265625" customWidth="1"/>
    <col min="5" max="5" width="29" bestFit="1" customWidth="1"/>
    <col min="6" max="6" width="12.3984375" customWidth="1"/>
    <col min="7" max="7" width="25.1328125" bestFit="1" customWidth="1"/>
    <col min="8" max="8" width="18.73046875" bestFit="1" customWidth="1"/>
    <col min="9" max="9" width="14.1328125" style="13" customWidth="1"/>
    <col min="10" max="10" width="11.46484375" style="13" customWidth="1"/>
    <col min="11" max="11" width="25.59765625" bestFit="1" customWidth="1"/>
    <col min="12" max="12" width="19.265625" bestFit="1" customWidth="1"/>
    <col min="13" max="13" width="21.59765625" bestFit="1" customWidth="1"/>
    <col min="14" max="14" width="16.265625" bestFit="1" customWidth="1"/>
    <col min="15" max="15" width="14.73046875" customWidth="1"/>
    <col min="16" max="16" width="30.3984375" bestFit="1" customWidth="1"/>
    <col min="17" max="17" width="18.265625" bestFit="1" customWidth="1"/>
    <col min="18" max="18" width="15.73046875" bestFit="1" customWidth="1"/>
    <col min="19" max="19" width="14.53125" customWidth="1"/>
    <col min="20" max="20" width="20.86328125" bestFit="1" customWidth="1"/>
    <col min="21" max="21" width="14.73046875" bestFit="1" customWidth="1"/>
    <col min="22" max="22" width="21" bestFit="1" customWidth="1"/>
    <col min="23" max="23" width="20.1328125" style="13" bestFit="1" customWidth="1"/>
    <col min="24" max="24" width="20.265625" style="13" bestFit="1" customWidth="1"/>
    <col min="25" max="25" width="13.53125" customWidth="1"/>
    <col min="26" max="26" width="14.796875" customWidth="1"/>
    <col min="27" max="27" width="22.86328125" bestFit="1" customWidth="1"/>
  </cols>
  <sheetData>
    <row r="1" spans="1:27" ht="15.75" x14ac:dyDescent="0.45">
      <c r="A1" s="18" t="s">
        <v>4</v>
      </c>
      <c r="B1" s="18" t="s">
        <v>5</v>
      </c>
      <c r="C1" s="18" t="s">
        <v>6</v>
      </c>
      <c r="D1" s="18" t="s">
        <v>7</v>
      </c>
      <c r="E1" s="18" t="s">
        <v>8</v>
      </c>
      <c r="F1" s="18" t="s">
        <v>9</v>
      </c>
      <c r="G1" s="18" t="s">
        <v>10</v>
      </c>
      <c r="H1" s="18" t="s">
        <v>11</v>
      </c>
      <c r="I1" s="19" t="s">
        <v>12</v>
      </c>
      <c r="J1" s="19" t="s">
        <v>13</v>
      </c>
      <c r="K1" s="18" t="s">
        <v>14</v>
      </c>
      <c r="L1" s="18" t="s">
        <v>15</v>
      </c>
      <c r="M1" s="18" t="s">
        <v>16</v>
      </c>
      <c r="N1" s="18" t="s">
        <v>17</v>
      </c>
      <c r="O1" s="18" t="s">
        <v>18</v>
      </c>
      <c r="P1" s="18" t="s">
        <v>19</v>
      </c>
      <c r="Q1" s="18" t="s">
        <v>20</v>
      </c>
      <c r="R1" s="18" t="s">
        <v>21</v>
      </c>
      <c r="S1" s="18" t="s">
        <v>22</v>
      </c>
      <c r="T1" s="18" t="s">
        <v>23</v>
      </c>
      <c r="U1" s="18" t="s">
        <v>24</v>
      </c>
      <c r="V1" s="18" t="s">
        <v>25</v>
      </c>
      <c r="W1" s="19" t="s">
        <v>26</v>
      </c>
      <c r="X1" s="19" t="s">
        <v>27</v>
      </c>
      <c r="Y1" s="18" t="s">
        <v>0</v>
      </c>
      <c r="Z1" s="18" t="s">
        <v>28</v>
      </c>
      <c r="AA1" s="20" t="s">
        <v>1</v>
      </c>
    </row>
    <row r="2" spans="1:27" x14ac:dyDescent="0.45">
      <c r="A2" s="1">
        <v>361</v>
      </c>
      <c r="B2" s="2" t="s">
        <v>29</v>
      </c>
      <c r="C2" s="2" t="s">
        <v>77</v>
      </c>
      <c r="D2" s="2">
        <v>172</v>
      </c>
      <c r="E2" s="2" t="s">
        <v>81</v>
      </c>
      <c r="F2" s="3">
        <v>45396</v>
      </c>
      <c r="G2" s="2" t="s">
        <v>131</v>
      </c>
      <c r="H2" s="2">
        <v>712</v>
      </c>
      <c r="I2" s="10">
        <v>16</v>
      </c>
      <c r="J2" s="10">
        <v>828</v>
      </c>
      <c r="K2" s="3">
        <v>45433</v>
      </c>
      <c r="L2" s="2">
        <v>62</v>
      </c>
      <c r="M2" s="2" t="s">
        <v>181</v>
      </c>
      <c r="N2" s="2">
        <v>854</v>
      </c>
      <c r="O2" s="2">
        <v>446</v>
      </c>
      <c r="P2" s="2" t="s">
        <v>191</v>
      </c>
      <c r="Q2" s="2" t="s">
        <v>241</v>
      </c>
      <c r="R2" s="3">
        <v>45401</v>
      </c>
      <c r="S2" s="3">
        <v>45414</v>
      </c>
      <c r="T2" s="3">
        <v>45396</v>
      </c>
      <c r="U2" s="2">
        <v>524</v>
      </c>
      <c r="V2" s="2" t="s">
        <v>244</v>
      </c>
      <c r="W2" s="10">
        <v>67</v>
      </c>
      <c r="X2" s="10">
        <v>180</v>
      </c>
      <c r="Y2" s="2">
        <v>471</v>
      </c>
      <c r="Z2" s="2" t="s">
        <v>293</v>
      </c>
      <c r="AA2" s="2" t="s">
        <v>2</v>
      </c>
    </row>
    <row r="3" spans="1:27" x14ac:dyDescent="0.45">
      <c r="A3" s="4">
        <v>12</v>
      </c>
      <c r="B3" s="5" t="s">
        <v>30</v>
      </c>
      <c r="C3" s="5" t="s">
        <v>77</v>
      </c>
      <c r="D3" s="5">
        <v>364</v>
      </c>
      <c r="E3" s="5" t="s">
        <v>82</v>
      </c>
      <c r="F3" s="6">
        <v>45359</v>
      </c>
      <c r="G3" s="5" t="s">
        <v>132</v>
      </c>
      <c r="H3" s="5">
        <v>733</v>
      </c>
      <c r="I3" s="11">
        <v>20</v>
      </c>
      <c r="J3" s="11">
        <v>345</v>
      </c>
      <c r="K3" s="6">
        <v>45447</v>
      </c>
      <c r="L3" s="5">
        <v>366</v>
      </c>
      <c r="M3" s="5" t="s">
        <v>181</v>
      </c>
      <c r="N3" s="5">
        <v>248</v>
      </c>
      <c r="O3" s="5">
        <v>376</v>
      </c>
      <c r="P3" s="5" t="s">
        <v>192</v>
      </c>
      <c r="Q3" s="5" t="s">
        <v>242</v>
      </c>
      <c r="R3" s="6">
        <v>45353</v>
      </c>
      <c r="S3" s="6">
        <v>45438</v>
      </c>
      <c r="T3" s="6">
        <v>45425</v>
      </c>
      <c r="U3" s="5">
        <v>469</v>
      </c>
      <c r="V3" s="5" t="s">
        <v>245</v>
      </c>
      <c r="W3" s="11">
        <v>94</v>
      </c>
      <c r="X3" s="11">
        <v>820</v>
      </c>
      <c r="Y3" s="5">
        <v>928</v>
      </c>
      <c r="Z3" s="5" t="s">
        <v>293</v>
      </c>
      <c r="AA3" s="5" t="s">
        <v>3</v>
      </c>
    </row>
    <row r="4" spans="1:27" x14ac:dyDescent="0.45">
      <c r="A4" s="7">
        <v>601</v>
      </c>
      <c r="B4" s="8" t="s">
        <v>31</v>
      </c>
      <c r="C4" s="8" t="s">
        <v>78</v>
      </c>
      <c r="D4" s="8">
        <v>493</v>
      </c>
      <c r="E4" s="8" t="s">
        <v>83</v>
      </c>
      <c r="F4" s="9">
        <v>45333</v>
      </c>
      <c r="G4" s="8" t="s">
        <v>133</v>
      </c>
      <c r="H4" s="8">
        <v>63</v>
      </c>
      <c r="I4" s="12">
        <v>19</v>
      </c>
      <c r="J4" s="12">
        <v>887</v>
      </c>
      <c r="K4" s="9">
        <v>45390</v>
      </c>
      <c r="L4" s="8">
        <v>795</v>
      </c>
      <c r="M4" s="8" t="s">
        <v>182</v>
      </c>
      <c r="N4" s="8">
        <v>568</v>
      </c>
      <c r="O4" s="8">
        <v>341</v>
      </c>
      <c r="P4" s="8" t="s">
        <v>193</v>
      </c>
      <c r="Q4" s="8" t="s">
        <v>243</v>
      </c>
      <c r="R4" s="9">
        <v>45408</v>
      </c>
      <c r="S4" s="9">
        <v>45347</v>
      </c>
      <c r="T4" s="9">
        <v>45307</v>
      </c>
      <c r="U4" s="8">
        <v>293</v>
      </c>
      <c r="V4" s="8" t="s">
        <v>246</v>
      </c>
      <c r="W4" s="12">
        <v>99</v>
      </c>
      <c r="X4" s="12">
        <v>181</v>
      </c>
      <c r="Y4" s="8">
        <v>190</v>
      </c>
      <c r="Z4" s="8" t="s">
        <v>293</v>
      </c>
      <c r="AA4" s="8" t="s">
        <v>3</v>
      </c>
    </row>
    <row r="5" spans="1:27" x14ac:dyDescent="0.45">
      <c r="A5" s="4">
        <v>168</v>
      </c>
      <c r="B5" s="5" t="s">
        <v>32</v>
      </c>
      <c r="C5" s="5" t="s">
        <v>79</v>
      </c>
      <c r="D5" s="5">
        <v>199</v>
      </c>
      <c r="E5" s="5" t="s">
        <v>84</v>
      </c>
      <c r="F5" s="6">
        <v>45332</v>
      </c>
      <c r="G5" s="5" t="s">
        <v>134</v>
      </c>
      <c r="H5" s="5">
        <v>431</v>
      </c>
      <c r="I5" s="11">
        <v>39</v>
      </c>
      <c r="J5" s="11">
        <v>760</v>
      </c>
      <c r="K5" s="6">
        <v>45380</v>
      </c>
      <c r="L5" s="5">
        <v>863</v>
      </c>
      <c r="M5" s="5" t="s">
        <v>183</v>
      </c>
      <c r="N5" s="5">
        <v>895</v>
      </c>
      <c r="O5" s="5">
        <v>233</v>
      </c>
      <c r="P5" s="5" t="s">
        <v>194</v>
      </c>
      <c r="Q5" s="5" t="s">
        <v>241</v>
      </c>
      <c r="R5" s="6">
        <v>45311</v>
      </c>
      <c r="S5" s="6">
        <v>45331</v>
      </c>
      <c r="T5" s="6">
        <v>45334</v>
      </c>
      <c r="U5" s="5">
        <v>206</v>
      </c>
      <c r="V5" s="5" t="s">
        <v>247</v>
      </c>
      <c r="W5" s="11">
        <v>97</v>
      </c>
      <c r="X5" s="11">
        <v>202</v>
      </c>
      <c r="Y5" s="5">
        <v>312</v>
      </c>
      <c r="Z5" s="5" t="s">
        <v>293</v>
      </c>
      <c r="AA5" s="5" t="s">
        <v>3</v>
      </c>
    </row>
    <row r="6" spans="1:27" x14ac:dyDescent="0.45">
      <c r="A6" s="7">
        <v>682</v>
      </c>
      <c r="B6" s="8" t="s">
        <v>33</v>
      </c>
      <c r="C6" s="8" t="s">
        <v>78</v>
      </c>
      <c r="D6" s="8">
        <v>120</v>
      </c>
      <c r="E6" s="8" t="s">
        <v>85</v>
      </c>
      <c r="F6" s="9">
        <v>45421</v>
      </c>
      <c r="G6" s="8" t="s">
        <v>135</v>
      </c>
      <c r="H6" s="8">
        <v>862</v>
      </c>
      <c r="I6" s="12">
        <v>99</v>
      </c>
      <c r="J6" s="12">
        <v>864</v>
      </c>
      <c r="K6" s="9">
        <v>45295</v>
      </c>
      <c r="L6" s="8">
        <v>113</v>
      </c>
      <c r="M6" s="8" t="s">
        <v>183</v>
      </c>
      <c r="N6" s="8">
        <v>207</v>
      </c>
      <c r="O6" s="8">
        <v>333</v>
      </c>
      <c r="P6" s="8" t="s">
        <v>195</v>
      </c>
      <c r="Q6" s="8" t="s">
        <v>243</v>
      </c>
      <c r="R6" s="9">
        <v>45359</v>
      </c>
      <c r="S6" s="9">
        <v>45316</v>
      </c>
      <c r="T6" s="9">
        <v>45360</v>
      </c>
      <c r="U6" s="8">
        <v>184</v>
      </c>
      <c r="V6" s="8" t="s">
        <v>248</v>
      </c>
      <c r="W6" s="12">
        <v>24</v>
      </c>
      <c r="X6" s="12">
        <v>506</v>
      </c>
      <c r="Y6" s="8">
        <v>518</v>
      </c>
      <c r="Z6" s="8" t="s">
        <v>293</v>
      </c>
      <c r="AA6" s="8" t="s">
        <v>2</v>
      </c>
    </row>
    <row r="7" spans="1:27" x14ac:dyDescent="0.45">
      <c r="A7" s="4">
        <v>700</v>
      </c>
      <c r="B7" s="5" t="s">
        <v>34</v>
      </c>
      <c r="C7" s="5" t="s">
        <v>79</v>
      </c>
      <c r="D7" s="5">
        <v>78</v>
      </c>
      <c r="E7" s="5" t="s">
        <v>86</v>
      </c>
      <c r="F7" s="6">
        <v>45298</v>
      </c>
      <c r="G7" s="5" t="s">
        <v>136</v>
      </c>
      <c r="H7" s="5">
        <v>629</v>
      </c>
      <c r="I7" s="11">
        <v>43</v>
      </c>
      <c r="J7" s="11">
        <v>535</v>
      </c>
      <c r="K7" s="6">
        <v>45379</v>
      </c>
      <c r="L7" s="5">
        <v>167</v>
      </c>
      <c r="M7" s="5" t="s">
        <v>184</v>
      </c>
      <c r="N7" s="5">
        <v>943</v>
      </c>
      <c r="O7" s="5">
        <v>454</v>
      </c>
      <c r="P7" s="5" t="s">
        <v>196</v>
      </c>
      <c r="Q7" s="5" t="s">
        <v>242</v>
      </c>
      <c r="R7" s="6">
        <v>45343</v>
      </c>
      <c r="S7" s="6">
        <v>45301</v>
      </c>
      <c r="T7" s="6">
        <v>45352</v>
      </c>
      <c r="U7" s="5">
        <v>783</v>
      </c>
      <c r="V7" s="5" t="s">
        <v>249</v>
      </c>
      <c r="W7" s="11">
        <v>46</v>
      </c>
      <c r="X7" s="11">
        <v>842</v>
      </c>
      <c r="Y7" s="5">
        <v>92</v>
      </c>
      <c r="Z7" s="5" t="s">
        <v>293</v>
      </c>
      <c r="AA7" s="5" t="s">
        <v>3</v>
      </c>
    </row>
    <row r="8" spans="1:27" x14ac:dyDescent="0.45">
      <c r="A8" s="7">
        <v>629</v>
      </c>
      <c r="B8" s="8" t="s">
        <v>35</v>
      </c>
      <c r="C8" s="8" t="s">
        <v>79</v>
      </c>
      <c r="D8" s="8">
        <v>21</v>
      </c>
      <c r="E8" s="8" t="s">
        <v>87</v>
      </c>
      <c r="F8" s="9">
        <v>45387</v>
      </c>
      <c r="G8" s="8" t="s">
        <v>137</v>
      </c>
      <c r="H8" s="8">
        <v>818</v>
      </c>
      <c r="I8" s="12">
        <v>43</v>
      </c>
      <c r="J8" s="12">
        <v>463</v>
      </c>
      <c r="K8" s="9">
        <v>45405</v>
      </c>
      <c r="L8" s="8">
        <v>424</v>
      </c>
      <c r="M8" s="8" t="s">
        <v>181</v>
      </c>
      <c r="N8" s="8">
        <v>564</v>
      </c>
      <c r="O8" s="8">
        <v>51</v>
      </c>
      <c r="P8" s="8" t="s">
        <v>197</v>
      </c>
      <c r="Q8" s="8" t="s">
        <v>242</v>
      </c>
      <c r="R8" s="9">
        <v>45342</v>
      </c>
      <c r="S8" s="9">
        <v>45428</v>
      </c>
      <c r="T8" s="9">
        <v>45368</v>
      </c>
      <c r="U8" s="8">
        <v>851</v>
      </c>
      <c r="V8" s="8" t="s">
        <v>250</v>
      </c>
      <c r="W8" s="12">
        <v>32</v>
      </c>
      <c r="X8" s="12">
        <v>636</v>
      </c>
      <c r="Y8" s="8">
        <v>26</v>
      </c>
      <c r="Z8" s="8" t="s">
        <v>293</v>
      </c>
      <c r="AA8" s="8" t="s">
        <v>2</v>
      </c>
    </row>
    <row r="9" spans="1:27" x14ac:dyDescent="0.45">
      <c r="A9" s="4">
        <v>133</v>
      </c>
      <c r="B9" s="5" t="s">
        <v>36</v>
      </c>
      <c r="C9" s="5" t="s">
        <v>77</v>
      </c>
      <c r="D9" s="5">
        <v>46</v>
      </c>
      <c r="E9" s="5" t="s">
        <v>88</v>
      </c>
      <c r="F9" s="6">
        <v>45336</v>
      </c>
      <c r="G9" s="5" t="s">
        <v>138</v>
      </c>
      <c r="H9" s="5">
        <v>18</v>
      </c>
      <c r="I9" s="11">
        <v>66</v>
      </c>
      <c r="J9" s="11">
        <v>236</v>
      </c>
      <c r="K9" s="6">
        <v>45442</v>
      </c>
      <c r="L9" s="5">
        <v>827</v>
      </c>
      <c r="M9" s="5" t="s">
        <v>184</v>
      </c>
      <c r="N9" s="5">
        <v>156</v>
      </c>
      <c r="O9" s="5">
        <v>84</v>
      </c>
      <c r="P9" s="5" t="s">
        <v>198</v>
      </c>
      <c r="Q9" s="5" t="s">
        <v>241</v>
      </c>
      <c r="R9" s="6">
        <v>45407</v>
      </c>
      <c r="S9" s="6">
        <v>45435</v>
      </c>
      <c r="T9" s="6">
        <v>45369</v>
      </c>
      <c r="U9" s="5">
        <v>241</v>
      </c>
      <c r="V9" s="5" t="s">
        <v>251</v>
      </c>
      <c r="W9" s="11">
        <v>10</v>
      </c>
      <c r="X9" s="11">
        <v>322</v>
      </c>
      <c r="Y9" s="5">
        <v>807</v>
      </c>
      <c r="Z9" s="5" t="s">
        <v>293</v>
      </c>
      <c r="AA9" s="5" t="s">
        <v>3</v>
      </c>
    </row>
    <row r="10" spans="1:27" x14ac:dyDescent="0.45">
      <c r="A10" s="7">
        <v>703</v>
      </c>
      <c r="B10" s="8" t="s">
        <v>37</v>
      </c>
      <c r="C10" s="8" t="s">
        <v>77</v>
      </c>
      <c r="D10" s="8">
        <v>452</v>
      </c>
      <c r="E10" s="8" t="s">
        <v>89</v>
      </c>
      <c r="F10" s="9">
        <v>45326</v>
      </c>
      <c r="G10" s="8" t="s">
        <v>139</v>
      </c>
      <c r="H10" s="8">
        <v>906</v>
      </c>
      <c r="I10" s="12">
        <v>64</v>
      </c>
      <c r="J10" s="12">
        <v>572</v>
      </c>
      <c r="K10" s="9">
        <v>45312</v>
      </c>
      <c r="L10" s="8">
        <v>399</v>
      </c>
      <c r="M10" s="8" t="s">
        <v>185</v>
      </c>
      <c r="N10" s="8">
        <v>617</v>
      </c>
      <c r="O10" s="8">
        <v>130</v>
      </c>
      <c r="P10" s="8" t="s">
        <v>199</v>
      </c>
      <c r="Q10" s="8" t="s">
        <v>242</v>
      </c>
      <c r="R10" s="9">
        <v>45392</v>
      </c>
      <c r="S10" s="9">
        <v>45320</v>
      </c>
      <c r="T10" s="9">
        <v>45340</v>
      </c>
      <c r="U10" s="8">
        <v>451</v>
      </c>
      <c r="V10" s="8" t="s">
        <v>252</v>
      </c>
      <c r="W10" s="12">
        <v>87</v>
      </c>
      <c r="X10" s="12">
        <v>192</v>
      </c>
      <c r="Y10" s="8">
        <v>20</v>
      </c>
      <c r="Z10" s="8" t="s">
        <v>294</v>
      </c>
      <c r="AA10" s="8" t="s">
        <v>3</v>
      </c>
    </row>
    <row r="11" spans="1:27" x14ac:dyDescent="0.45">
      <c r="A11" s="4">
        <v>128</v>
      </c>
      <c r="B11" s="5" t="s">
        <v>38</v>
      </c>
      <c r="C11" s="5" t="s">
        <v>80</v>
      </c>
      <c r="D11" s="5">
        <v>175</v>
      </c>
      <c r="E11" s="5" t="s">
        <v>90</v>
      </c>
      <c r="F11" s="6">
        <v>45389</v>
      </c>
      <c r="G11" s="5" t="s">
        <v>140</v>
      </c>
      <c r="H11" s="5">
        <v>222</v>
      </c>
      <c r="I11" s="11">
        <v>35</v>
      </c>
      <c r="J11" s="11">
        <v>180</v>
      </c>
      <c r="K11" s="6">
        <v>45388</v>
      </c>
      <c r="L11" s="5">
        <v>579</v>
      </c>
      <c r="M11" s="5" t="s">
        <v>185</v>
      </c>
      <c r="N11" s="5">
        <v>58</v>
      </c>
      <c r="O11" s="5">
        <v>71</v>
      </c>
      <c r="P11" s="5" t="s">
        <v>200</v>
      </c>
      <c r="Q11" s="5" t="s">
        <v>243</v>
      </c>
      <c r="R11" s="6">
        <v>45360</v>
      </c>
      <c r="S11" s="6">
        <v>45360</v>
      </c>
      <c r="T11" s="6">
        <v>45398</v>
      </c>
      <c r="U11" s="5">
        <v>34</v>
      </c>
      <c r="V11" s="5" t="s">
        <v>253</v>
      </c>
      <c r="W11" s="11">
        <v>42</v>
      </c>
      <c r="X11" s="11">
        <v>847</v>
      </c>
      <c r="Y11" s="5">
        <v>574</v>
      </c>
      <c r="Z11" s="5" t="s">
        <v>293</v>
      </c>
      <c r="AA11" s="5" t="s">
        <v>2</v>
      </c>
    </row>
    <row r="12" spans="1:27" x14ac:dyDescent="0.45">
      <c r="A12" s="7">
        <v>570</v>
      </c>
      <c r="B12" s="8" t="s">
        <v>39</v>
      </c>
      <c r="C12" s="8" t="s">
        <v>77</v>
      </c>
      <c r="D12" s="8">
        <v>290</v>
      </c>
      <c r="E12" s="8" t="s">
        <v>91</v>
      </c>
      <c r="F12" s="9">
        <v>45309</v>
      </c>
      <c r="G12" s="8" t="s">
        <v>141</v>
      </c>
      <c r="H12" s="8">
        <v>358</v>
      </c>
      <c r="I12" s="12">
        <v>27</v>
      </c>
      <c r="J12" s="12">
        <v>632</v>
      </c>
      <c r="K12" s="9">
        <v>45332</v>
      </c>
      <c r="L12" s="8">
        <v>203</v>
      </c>
      <c r="M12" s="8" t="s">
        <v>186</v>
      </c>
      <c r="N12" s="8">
        <v>611</v>
      </c>
      <c r="O12" s="8">
        <v>164</v>
      </c>
      <c r="P12" s="8" t="s">
        <v>201</v>
      </c>
      <c r="Q12" s="8" t="s">
        <v>242</v>
      </c>
      <c r="R12" s="9">
        <v>45335</v>
      </c>
      <c r="S12" s="9">
        <v>45333</v>
      </c>
      <c r="T12" s="9">
        <v>45322</v>
      </c>
      <c r="U12" s="8">
        <v>453</v>
      </c>
      <c r="V12" s="8" t="s">
        <v>254</v>
      </c>
      <c r="W12" s="12">
        <v>25</v>
      </c>
      <c r="X12" s="12">
        <v>145</v>
      </c>
      <c r="Y12" s="8">
        <v>387</v>
      </c>
      <c r="Z12" s="8" t="s">
        <v>293</v>
      </c>
      <c r="AA12" s="8" t="s">
        <v>2</v>
      </c>
    </row>
    <row r="13" spans="1:27" x14ac:dyDescent="0.45">
      <c r="A13" s="4">
        <v>568</v>
      </c>
      <c r="B13" s="5" t="s">
        <v>40</v>
      </c>
      <c r="C13" s="5" t="s">
        <v>77</v>
      </c>
      <c r="D13" s="5">
        <v>158</v>
      </c>
      <c r="E13" s="5" t="s">
        <v>92</v>
      </c>
      <c r="F13" s="6">
        <v>45335</v>
      </c>
      <c r="G13" s="5" t="s">
        <v>142</v>
      </c>
      <c r="H13" s="5">
        <v>608</v>
      </c>
      <c r="I13" s="11">
        <v>60</v>
      </c>
      <c r="J13" s="11">
        <v>701</v>
      </c>
      <c r="K13" s="6">
        <v>45447</v>
      </c>
      <c r="L13" s="5">
        <v>294</v>
      </c>
      <c r="M13" s="5" t="s">
        <v>186</v>
      </c>
      <c r="N13" s="5">
        <v>130</v>
      </c>
      <c r="O13" s="5">
        <v>478</v>
      </c>
      <c r="P13" s="5" t="s">
        <v>202</v>
      </c>
      <c r="Q13" s="5" t="s">
        <v>241</v>
      </c>
      <c r="R13" s="6">
        <v>45365</v>
      </c>
      <c r="S13" s="6">
        <v>45307</v>
      </c>
      <c r="T13" s="6">
        <v>45338</v>
      </c>
      <c r="U13" s="5">
        <v>557</v>
      </c>
      <c r="V13" s="5" t="s">
        <v>255</v>
      </c>
      <c r="W13" s="11">
        <v>70</v>
      </c>
      <c r="X13" s="11">
        <v>805</v>
      </c>
      <c r="Y13" s="5">
        <v>954</v>
      </c>
      <c r="Z13" s="5" t="s">
        <v>293</v>
      </c>
      <c r="AA13" s="5" t="s">
        <v>3</v>
      </c>
    </row>
    <row r="14" spans="1:27" x14ac:dyDescent="0.45">
      <c r="A14" s="7">
        <v>879</v>
      </c>
      <c r="B14" s="8" t="s">
        <v>41</v>
      </c>
      <c r="C14" s="8" t="s">
        <v>78</v>
      </c>
      <c r="D14" s="8">
        <v>392</v>
      </c>
      <c r="E14" s="8" t="s">
        <v>93</v>
      </c>
      <c r="F14" s="9">
        <v>45317</v>
      </c>
      <c r="G14" s="8" t="s">
        <v>143</v>
      </c>
      <c r="H14" s="8">
        <v>788</v>
      </c>
      <c r="I14" s="12">
        <v>30</v>
      </c>
      <c r="J14" s="12">
        <v>124</v>
      </c>
      <c r="K14" s="9">
        <v>45329</v>
      </c>
      <c r="L14" s="8">
        <v>378</v>
      </c>
      <c r="M14" s="8" t="s">
        <v>187</v>
      </c>
      <c r="N14" s="8">
        <v>640</v>
      </c>
      <c r="O14" s="8">
        <v>412</v>
      </c>
      <c r="P14" s="8" t="s">
        <v>203</v>
      </c>
      <c r="Q14" s="8" t="s">
        <v>241</v>
      </c>
      <c r="R14" s="9">
        <v>45352</v>
      </c>
      <c r="S14" s="9">
        <v>45372</v>
      </c>
      <c r="T14" s="9">
        <v>45423</v>
      </c>
      <c r="U14" s="8">
        <v>823</v>
      </c>
      <c r="V14" s="8" t="s">
        <v>256</v>
      </c>
      <c r="W14" s="12">
        <v>22</v>
      </c>
      <c r="X14" s="12">
        <v>499</v>
      </c>
      <c r="Y14" s="8">
        <v>943</v>
      </c>
      <c r="Z14" s="8" t="s">
        <v>293</v>
      </c>
      <c r="AA14" s="8" t="s">
        <v>3</v>
      </c>
    </row>
    <row r="15" spans="1:27" x14ac:dyDescent="0.45">
      <c r="A15" s="4">
        <v>121</v>
      </c>
      <c r="B15" s="5" t="s">
        <v>42</v>
      </c>
      <c r="C15" s="5" t="s">
        <v>78</v>
      </c>
      <c r="D15" s="5">
        <v>441</v>
      </c>
      <c r="E15" s="5" t="s">
        <v>94</v>
      </c>
      <c r="F15" s="6">
        <v>45362</v>
      </c>
      <c r="G15" s="5" t="s">
        <v>144</v>
      </c>
      <c r="H15" s="5">
        <v>898</v>
      </c>
      <c r="I15" s="11">
        <v>39</v>
      </c>
      <c r="J15" s="11">
        <v>303</v>
      </c>
      <c r="K15" s="6">
        <v>45416</v>
      </c>
      <c r="L15" s="5">
        <v>671</v>
      </c>
      <c r="M15" s="5" t="s">
        <v>187</v>
      </c>
      <c r="N15" s="5">
        <v>687</v>
      </c>
      <c r="O15" s="5">
        <v>498</v>
      </c>
      <c r="P15" s="5" t="s">
        <v>204</v>
      </c>
      <c r="Q15" s="5" t="s">
        <v>243</v>
      </c>
      <c r="R15" s="6">
        <v>45431</v>
      </c>
      <c r="S15" s="6">
        <v>45328</v>
      </c>
      <c r="T15" s="6">
        <v>45324</v>
      </c>
      <c r="U15" s="5">
        <v>882</v>
      </c>
      <c r="V15" s="5" t="s">
        <v>257</v>
      </c>
      <c r="W15" s="11">
        <v>40</v>
      </c>
      <c r="X15" s="11">
        <v>971</v>
      </c>
      <c r="Y15" s="5">
        <v>864</v>
      </c>
      <c r="Z15" s="5" t="s">
        <v>294</v>
      </c>
      <c r="AA15" s="5" t="s">
        <v>3</v>
      </c>
    </row>
    <row r="16" spans="1:27" x14ac:dyDescent="0.45">
      <c r="A16" s="7">
        <v>987</v>
      </c>
      <c r="B16" s="8" t="s">
        <v>43</v>
      </c>
      <c r="C16" s="8" t="s">
        <v>77</v>
      </c>
      <c r="D16" s="8">
        <v>162</v>
      </c>
      <c r="E16" s="8" t="s">
        <v>95</v>
      </c>
      <c r="F16" s="9">
        <v>45326</v>
      </c>
      <c r="G16" s="8" t="s">
        <v>145</v>
      </c>
      <c r="H16" s="8">
        <v>742</v>
      </c>
      <c r="I16" s="12">
        <v>90</v>
      </c>
      <c r="J16" s="12">
        <v>228</v>
      </c>
      <c r="K16" s="9">
        <v>45397</v>
      </c>
      <c r="L16" s="8">
        <v>844</v>
      </c>
      <c r="M16" s="8" t="s">
        <v>184</v>
      </c>
      <c r="N16" s="8">
        <v>665</v>
      </c>
      <c r="O16" s="8">
        <v>188</v>
      </c>
      <c r="P16" s="8" t="s">
        <v>205</v>
      </c>
      <c r="Q16" s="8" t="s">
        <v>241</v>
      </c>
      <c r="R16" s="9">
        <v>45346</v>
      </c>
      <c r="S16" s="9">
        <v>45429</v>
      </c>
      <c r="T16" s="9">
        <v>45293</v>
      </c>
      <c r="U16" s="8">
        <v>277</v>
      </c>
      <c r="V16" s="8" t="s">
        <v>258</v>
      </c>
      <c r="W16" s="12">
        <v>78</v>
      </c>
      <c r="X16" s="12">
        <v>659</v>
      </c>
      <c r="Y16" s="8">
        <v>378</v>
      </c>
      <c r="Z16" s="8" t="s">
        <v>293</v>
      </c>
      <c r="AA16" s="8" t="s">
        <v>3</v>
      </c>
    </row>
    <row r="17" spans="1:27" x14ac:dyDescent="0.45">
      <c r="A17" s="4">
        <v>260</v>
      </c>
      <c r="B17" s="5" t="s">
        <v>44</v>
      </c>
      <c r="C17" s="5" t="s">
        <v>77</v>
      </c>
      <c r="D17" s="5">
        <v>68</v>
      </c>
      <c r="E17" s="5" t="s">
        <v>96</v>
      </c>
      <c r="F17" s="6">
        <v>45300</v>
      </c>
      <c r="G17" s="5" t="s">
        <v>146</v>
      </c>
      <c r="H17" s="5">
        <v>491</v>
      </c>
      <c r="I17" s="11">
        <v>74</v>
      </c>
      <c r="J17" s="11">
        <v>302</v>
      </c>
      <c r="K17" s="6">
        <v>45307</v>
      </c>
      <c r="L17" s="5">
        <v>412</v>
      </c>
      <c r="M17" s="5" t="s">
        <v>188</v>
      </c>
      <c r="N17" s="5">
        <v>88</v>
      </c>
      <c r="O17" s="5">
        <v>445</v>
      </c>
      <c r="P17" s="5" t="s">
        <v>206</v>
      </c>
      <c r="Q17" s="5" t="s">
        <v>242</v>
      </c>
      <c r="R17" s="6">
        <v>45298</v>
      </c>
      <c r="S17" s="6">
        <v>45307</v>
      </c>
      <c r="T17" s="6">
        <v>45406</v>
      </c>
      <c r="U17" s="5">
        <v>648</v>
      </c>
      <c r="V17" s="5" t="s">
        <v>259</v>
      </c>
      <c r="W17" s="11">
        <v>75</v>
      </c>
      <c r="X17" s="11">
        <v>954</v>
      </c>
      <c r="Y17" s="5">
        <v>330</v>
      </c>
      <c r="Z17" s="5" t="s">
        <v>294</v>
      </c>
      <c r="AA17" s="5" t="s">
        <v>2</v>
      </c>
    </row>
    <row r="18" spans="1:27" x14ac:dyDescent="0.45">
      <c r="A18" s="7">
        <v>326</v>
      </c>
      <c r="B18" s="8" t="s">
        <v>45</v>
      </c>
      <c r="C18" s="8" t="s">
        <v>79</v>
      </c>
      <c r="D18" s="8">
        <v>443</v>
      </c>
      <c r="E18" s="8" t="s">
        <v>97</v>
      </c>
      <c r="F18" s="9">
        <v>45306</v>
      </c>
      <c r="G18" s="8" t="s">
        <v>147</v>
      </c>
      <c r="H18" s="8">
        <v>534</v>
      </c>
      <c r="I18" s="12">
        <v>78</v>
      </c>
      <c r="J18" s="12">
        <v>584</v>
      </c>
      <c r="K18" s="9">
        <v>45433</v>
      </c>
      <c r="L18" s="8">
        <v>439</v>
      </c>
      <c r="M18" s="8" t="s">
        <v>182</v>
      </c>
      <c r="N18" s="8">
        <v>492</v>
      </c>
      <c r="O18" s="8">
        <v>88</v>
      </c>
      <c r="P18" s="8" t="s">
        <v>207</v>
      </c>
      <c r="Q18" s="8" t="s">
        <v>242</v>
      </c>
      <c r="R18" s="9">
        <v>45393</v>
      </c>
      <c r="S18" s="9">
        <v>45353</v>
      </c>
      <c r="T18" s="9">
        <v>45310</v>
      </c>
      <c r="U18" s="8">
        <v>529</v>
      </c>
      <c r="V18" s="8" t="s">
        <v>260</v>
      </c>
      <c r="W18" s="12">
        <v>70</v>
      </c>
      <c r="X18" s="12">
        <v>891</v>
      </c>
      <c r="Y18" s="8">
        <v>500</v>
      </c>
      <c r="Z18" s="8" t="s">
        <v>293</v>
      </c>
      <c r="AA18" s="8" t="s">
        <v>2</v>
      </c>
    </row>
    <row r="19" spans="1:27" x14ac:dyDescent="0.45">
      <c r="A19" s="4">
        <v>17</v>
      </c>
      <c r="B19" s="5" t="s">
        <v>46</v>
      </c>
      <c r="C19" s="5" t="s">
        <v>80</v>
      </c>
      <c r="D19" s="5">
        <v>171</v>
      </c>
      <c r="E19" s="5" t="s">
        <v>98</v>
      </c>
      <c r="F19" s="6">
        <v>45396</v>
      </c>
      <c r="G19" s="5" t="s">
        <v>148</v>
      </c>
      <c r="H19" s="5">
        <v>912</v>
      </c>
      <c r="I19" s="11">
        <v>51</v>
      </c>
      <c r="J19" s="11">
        <v>834</v>
      </c>
      <c r="K19" s="6">
        <v>45389</v>
      </c>
      <c r="L19" s="5">
        <v>466</v>
      </c>
      <c r="M19" s="5" t="s">
        <v>187</v>
      </c>
      <c r="N19" s="5">
        <v>870</v>
      </c>
      <c r="O19" s="5">
        <v>383</v>
      </c>
      <c r="P19" s="5" t="s">
        <v>208</v>
      </c>
      <c r="Q19" s="5" t="s">
        <v>242</v>
      </c>
      <c r="R19" s="6">
        <v>45426</v>
      </c>
      <c r="S19" s="6">
        <v>45376</v>
      </c>
      <c r="T19" s="6">
        <v>45306</v>
      </c>
      <c r="U19" s="5">
        <v>271</v>
      </c>
      <c r="V19" s="5" t="s">
        <v>261</v>
      </c>
      <c r="W19" s="11">
        <v>27</v>
      </c>
      <c r="X19" s="11">
        <v>599</v>
      </c>
      <c r="Y19" s="5">
        <v>508</v>
      </c>
      <c r="Z19" s="5" t="s">
        <v>294</v>
      </c>
      <c r="AA19" s="5" t="s">
        <v>3</v>
      </c>
    </row>
    <row r="20" spans="1:27" x14ac:dyDescent="0.45">
      <c r="A20" s="7">
        <v>947</v>
      </c>
      <c r="B20" s="8" t="s">
        <v>47</v>
      </c>
      <c r="C20" s="8" t="s">
        <v>78</v>
      </c>
      <c r="D20" s="8">
        <v>50</v>
      </c>
      <c r="E20" s="8" t="s">
        <v>99</v>
      </c>
      <c r="F20" s="9">
        <v>45304</v>
      </c>
      <c r="G20" s="8" t="s">
        <v>149</v>
      </c>
      <c r="H20" s="8">
        <v>425</v>
      </c>
      <c r="I20" s="12">
        <v>25</v>
      </c>
      <c r="J20" s="12">
        <v>747</v>
      </c>
      <c r="K20" s="9">
        <v>45431</v>
      </c>
      <c r="L20" s="8">
        <v>480</v>
      </c>
      <c r="M20" s="8" t="s">
        <v>185</v>
      </c>
      <c r="N20" s="8">
        <v>247</v>
      </c>
      <c r="O20" s="8">
        <v>0</v>
      </c>
      <c r="P20" s="8" t="s">
        <v>209</v>
      </c>
      <c r="Q20" s="8" t="s">
        <v>241</v>
      </c>
      <c r="R20" s="9">
        <v>45336</v>
      </c>
      <c r="S20" s="9">
        <v>45310</v>
      </c>
      <c r="T20" s="9">
        <v>45441</v>
      </c>
      <c r="U20" s="8">
        <v>480</v>
      </c>
      <c r="V20" s="8" t="s">
        <v>262</v>
      </c>
      <c r="W20" s="12">
        <v>15</v>
      </c>
      <c r="X20" s="12">
        <v>426</v>
      </c>
      <c r="Y20" s="8">
        <v>114</v>
      </c>
      <c r="Z20" s="8" t="s">
        <v>293</v>
      </c>
      <c r="AA20" s="8" t="s">
        <v>3</v>
      </c>
    </row>
    <row r="21" spans="1:27" x14ac:dyDescent="0.45">
      <c r="A21" s="4">
        <v>726</v>
      </c>
      <c r="B21" s="5" t="s">
        <v>48</v>
      </c>
      <c r="C21" s="5" t="s">
        <v>79</v>
      </c>
      <c r="D21" s="5">
        <v>497</v>
      </c>
      <c r="E21" s="5" t="s">
        <v>100</v>
      </c>
      <c r="F21" s="6">
        <v>45359</v>
      </c>
      <c r="G21" s="5" t="s">
        <v>150</v>
      </c>
      <c r="H21" s="5">
        <v>141</v>
      </c>
      <c r="I21" s="11">
        <v>48</v>
      </c>
      <c r="J21" s="11">
        <v>686</v>
      </c>
      <c r="K21" s="6">
        <v>45425</v>
      </c>
      <c r="L21" s="5">
        <v>113</v>
      </c>
      <c r="M21" s="5" t="s">
        <v>188</v>
      </c>
      <c r="N21" s="5">
        <v>618</v>
      </c>
      <c r="O21" s="5">
        <v>395</v>
      </c>
      <c r="P21" s="5" t="s">
        <v>210</v>
      </c>
      <c r="Q21" s="5" t="s">
        <v>243</v>
      </c>
      <c r="R21" s="6">
        <v>45413</v>
      </c>
      <c r="S21" s="6">
        <v>45354</v>
      </c>
      <c r="T21" s="6">
        <v>45341</v>
      </c>
      <c r="U21" s="5">
        <v>846</v>
      </c>
      <c r="V21" s="5" t="s">
        <v>263</v>
      </c>
      <c r="W21" s="11">
        <v>97</v>
      </c>
      <c r="X21" s="11">
        <v>739</v>
      </c>
      <c r="Y21" s="5">
        <v>169</v>
      </c>
      <c r="Z21" s="5" t="s">
        <v>293</v>
      </c>
      <c r="AA21" s="5" t="s">
        <v>3</v>
      </c>
    </row>
    <row r="22" spans="1:27" x14ac:dyDescent="0.45">
      <c r="A22" s="7">
        <v>697</v>
      </c>
      <c r="B22" s="8" t="s">
        <v>49</v>
      </c>
      <c r="C22" s="8" t="s">
        <v>77</v>
      </c>
      <c r="D22" s="8">
        <v>307</v>
      </c>
      <c r="E22" s="8" t="s">
        <v>101</v>
      </c>
      <c r="F22" s="9">
        <v>45323</v>
      </c>
      <c r="G22" s="8" t="s">
        <v>151</v>
      </c>
      <c r="H22" s="8">
        <v>481</v>
      </c>
      <c r="I22" s="12">
        <v>50</v>
      </c>
      <c r="J22" s="12">
        <v>358</v>
      </c>
      <c r="K22" s="9">
        <v>45320</v>
      </c>
      <c r="L22" s="8">
        <v>277</v>
      </c>
      <c r="M22" s="8" t="s">
        <v>189</v>
      </c>
      <c r="N22" s="8">
        <v>273</v>
      </c>
      <c r="O22" s="8">
        <v>167</v>
      </c>
      <c r="P22" s="8" t="s">
        <v>211</v>
      </c>
      <c r="Q22" s="8" t="s">
        <v>243</v>
      </c>
      <c r="R22" s="9">
        <v>45333</v>
      </c>
      <c r="S22" s="9">
        <v>45435</v>
      </c>
      <c r="T22" s="9">
        <v>45322</v>
      </c>
      <c r="U22" s="8">
        <v>13</v>
      </c>
      <c r="V22" s="8" t="s">
        <v>264</v>
      </c>
      <c r="W22" s="12">
        <v>77</v>
      </c>
      <c r="X22" s="12">
        <v>188</v>
      </c>
      <c r="Y22" s="8">
        <v>519</v>
      </c>
      <c r="Z22" s="8" t="s">
        <v>293</v>
      </c>
      <c r="AA22" s="8" t="s">
        <v>3</v>
      </c>
    </row>
    <row r="23" spans="1:27" x14ac:dyDescent="0.45">
      <c r="A23" s="4">
        <v>949</v>
      </c>
      <c r="B23" s="5" t="s">
        <v>50</v>
      </c>
      <c r="C23" s="5" t="s">
        <v>78</v>
      </c>
      <c r="D23" s="5">
        <v>68</v>
      </c>
      <c r="E23" s="5" t="s">
        <v>102</v>
      </c>
      <c r="F23" s="6">
        <v>45437</v>
      </c>
      <c r="G23" s="5" t="s">
        <v>152</v>
      </c>
      <c r="H23" s="5">
        <v>518</v>
      </c>
      <c r="I23" s="11">
        <v>69</v>
      </c>
      <c r="J23" s="11">
        <v>980</v>
      </c>
      <c r="K23" s="6">
        <v>45383</v>
      </c>
      <c r="L23" s="5">
        <v>939</v>
      </c>
      <c r="M23" s="5" t="s">
        <v>181</v>
      </c>
      <c r="N23" s="5">
        <v>914</v>
      </c>
      <c r="O23" s="5">
        <v>476</v>
      </c>
      <c r="P23" s="5" t="s">
        <v>212</v>
      </c>
      <c r="Q23" s="5" t="s">
        <v>243</v>
      </c>
      <c r="R23" s="6">
        <v>45312</v>
      </c>
      <c r="S23" s="6">
        <v>45327</v>
      </c>
      <c r="T23" s="6">
        <v>45413</v>
      </c>
      <c r="U23" s="5">
        <v>970</v>
      </c>
      <c r="V23" s="5" t="s">
        <v>265</v>
      </c>
      <c r="W23" s="11">
        <v>61</v>
      </c>
      <c r="X23" s="11">
        <v>937</v>
      </c>
      <c r="Y23" s="5">
        <v>106</v>
      </c>
      <c r="Z23" s="5" t="s">
        <v>293</v>
      </c>
      <c r="AA23" s="5" t="s">
        <v>3</v>
      </c>
    </row>
    <row r="24" spans="1:27" x14ac:dyDescent="0.45">
      <c r="A24" s="7">
        <v>664</v>
      </c>
      <c r="B24" s="8" t="s">
        <v>51</v>
      </c>
      <c r="C24" s="8" t="s">
        <v>80</v>
      </c>
      <c r="D24" s="8">
        <v>121</v>
      </c>
      <c r="E24" s="8" t="s">
        <v>103</v>
      </c>
      <c r="F24" s="9">
        <v>45401</v>
      </c>
      <c r="G24" s="8" t="s">
        <v>153</v>
      </c>
      <c r="H24" s="8">
        <v>999</v>
      </c>
      <c r="I24" s="12">
        <v>17</v>
      </c>
      <c r="J24" s="12">
        <v>531</v>
      </c>
      <c r="K24" s="9">
        <v>45354</v>
      </c>
      <c r="L24" s="8">
        <v>585</v>
      </c>
      <c r="M24" s="8" t="s">
        <v>182</v>
      </c>
      <c r="N24" s="8">
        <v>479</v>
      </c>
      <c r="O24" s="8">
        <v>465</v>
      </c>
      <c r="P24" s="8" t="s">
        <v>213</v>
      </c>
      <c r="Q24" s="8" t="s">
        <v>243</v>
      </c>
      <c r="R24" s="9">
        <v>45315</v>
      </c>
      <c r="S24" s="9">
        <v>45341</v>
      </c>
      <c r="T24" s="9">
        <v>45320</v>
      </c>
      <c r="U24" s="8">
        <v>542</v>
      </c>
      <c r="V24" s="8" t="s">
        <v>266</v>
      </c>
      <c r="W24" s="12">
        <v>26</v>
      </c>
      <c r="X24" s="12">
        <v>295</v>
      </c>
      <c r="Y24" s="8">
        <v>811</v>
      </c>
      <c r="Z24" s="8" t="s">
        <v>293</v>
      </c>
      <c r="AA24" s="8" t="s">
        <v>2</v>
      </c>
    </row>
    <row r="25" spans="1:27" x14ac:dyDescent="0.45">
      <c r="A25" s="4">
        <v>943</v>
      </c>
      <c r="B25" s="5" t="s">
        <v>52</v>
      </c>
      <c r="C25" s="5" t="s">
        <v>78</v>
      </c>
      <c r="D25" s="5">
        <v>271</v>
      </c>
      <c r="E25" s="5" t="s">
        <v>104</v>
      </c>
      <c r="F25" s="6">
        <v>45385</v>
      </c>
      <c r="G25" s="5" t="s">
        <v>154</v>
      </c>
      <c r="H25" s="5">
        <v>987</v>
      </c>
      <c r="I25" s="11">
        <v>41</v>
      </c>
      <c r="J25" s="11">
        <v>987</v>
      </c>
      <c r="K25" s="6">
        <v>45407</v>
      </c>
      <c r="L25" s="5">
        <v>468</v>
      </c>
      <c r="M25" s="5" t="s">
        <v>188</v>
      </c>
      <c r="N25" s="5">
        <v>111</v>
      </c>
      <c r="O25" s="5">
        <v>219</v>
      </c>
      <c r="P25" s="5" t="s">
        <v>214</v>
      </c>
      <c r="Q25" s="5" t="s">
        <v>242</v>
      </c>
      <c r="R25" s="6">
        <v>45367</v>
      </c>
      <c r="S25" s="6">
        <v>45394</v>
      </c>
      <c r="T25" s="6">
        <v>45383</v>
      </c>
      <c r="U25" s="5">
        <v>388</v>
      </c>
      <c r="V25" s="5" t="s">
        <v>267</v>
      </c>
      <c r="W25" s="11">
        <v>81</v>
      </c>
      <c r="X25" s="11">
        <v>322</v>
      </c>
      <c r="Y25" s="5">
        <v>503</v>
      </c>
      <c r="Z25" s="5" t="s">
        <v>294</v>
      </c>
      <c r="AA25" s="5" t="s">
        <v>3</v>
      </c>
    </row>
    <row r="26" spans="1:27" x14ac:dyDescent="0.45">
      <c r="A26" s="7">
        <v>778</v>
      </c>
      <c r="B26" s="8" t="s">
        <v>53</v>
      </c>
      <c r="C26" s="8" t="s">
        <v>78</v>
      </c>
      <c r="D26" s="8">
        <v>10</v>
      </c>
      <c r="E26" s="8" t="s">
        <v>105</v>
      </c>
      <c r="F26" s="9">
        <v>45443</v>
      </c>
      <c r="G26" s="8" t="s">
        <v>155</v>
      </c>
      <c r="H26" s="8">
        <v>389</v>
      </c>
      <c r="I26" s="12">
        <v>19</v>
      </c>
      <c r="J26" s="12">
        <v>669</v>
      </c>
      <c r="K26" s="9">
        <v>45311</v>
      </c>
      <c r="L26" s="8">
        <v>732</v>
      </c>
      <c r="M26" s="8" t="s">
        <v>186</v>
      </c>
      <c r="N26" s="8">
        <v>983</v>
      </c>
      <c r="O26" s="8">
        <v>25</v>
      </c>
      <c r="P26" s="8" t="s">
        <v>215</v>
      </c>
      <c r="Q26" s="8" t="s">
        <v>243</v>
      </c>
      <c r="R26" s="9">
        <v>45370</v>
      </c>
      <c r="S26" s="9">
        <v>45389</v>
      </c>
      <c r="T26" s="9">
        <v>45381</v>
      </c>
      <c r="U26" s="8">
        <v>28</v>
      </c>
      <c r="V26" s="8" t="s">
        <v>268</v>
      </c>
      <c r="W26" s="12">
        <v>83</v>
      </c>
      <c r="X26" s="12">
        <v>923</v>
      </c>
      <c r="Y26" s="8">
        <v>9</v>
      </c>
      <c r="Z26" s="8" t="s">
        <v>293</v>
      </c>
      <c r="AA26" s="8" t="s">
        <v>2</v>
      </c>
    </row>
    <row r="27" spans="1:27" x14ac:dyDescent="0.45">
      <c r="A27" s="4">
        <v>702</v>
      </c>
      <c r="B27" s="5" t="s">
        <v>54</v>
      </c>
      <c r="C27" s="5" t="s">
        <v>79</v>
      </c>
      <c r="D27" s="5">
        <v>423</v>
      </c>
      <c r="E27" s="5" t="s">
        <v>106</v>
      </c>
      <c r="F27" s="6">
        <v>45432</v>
      </c>
      <c r="G27" s="5" t="s">
        <v>156</v>
      </c>
      <c r="H27" s="5">
        <v>694</v>
      </c>
      <c r="I27" s="11">
        <v>70</v>
      </c>
      <c r="J27" s="11">
        <v>320</v>
      </c>
      <c r="K27" s="6">
        <v>45437</v>
      </c>
      <c r="L27" s="5">
        <v>913</v>
      </c>
      <c r="M27" s="5" t="s">
        <v>189</v>
      </c>
      <c r="N27" s="5">
        <v>880</v>
      </c>
      <c r="O27" s="5">
        <v>346</v>
      </c>
      <c r="P27" s="5" t="s">
        <v>216</v>
      </c>
      <c r="Q27" s="5" t="s">
        <v>241</v>
      </c>
      <c r="R27" s="6">
        <v>45421</v>
      </c>
      <c r="S27" s="6">
        <v>45392</v>
      </c>
      <c r="T27" s="6">
        <v>45348</v>
      </c>
      <c r="U27" s="5">
        <v>628</v>
      </c>
      <c r="V27" s="5" t="s">
        <v>269</v>
      </c>
      <c r="W27" s="11">
        <v>59</v>
      </c>
      <c r="X27" s="11">
        <v>286</v>
      </c>
      <c r="Y27" s="5">
        <v>72</v>
      </c>
      <c r="Z27" s="5" t="s">
        <v>294</v>
      </c>
      <c r="AA27" s="5" t="s">
        <v>2</v>
      </c>
    </row>
    <row r="28" spans="1:27" x14ac:dyDescent="0.45">
      <c r="A28" s="7">
        <v>789</v>
      </c>
      <c r="B28" s="8" t="s">
        <v>55</v>
      </c>
      <c r="C28" s="8" t="s">
        <v>80</v>
      </c>
      <c r="D28" s="8">
        <v>443</v>
      </c>
      <c r="E28" s="8" t="s">
        <v>107</v>
      </c>
      <c r="F28" s="9">
        <v>45380</v>
      </c>
      <c r="G28" s="8" t="s">
        <v>157</v>
      </c>
      <c r="H28" s="8">
        <v>157</v>
      </c>
      <c r="I28" s="12">
        <v>56</v>
      </c>
      <c r="J28" s="12">
        <v>277</v>
      </c>
      <c r="K28" s="9">
        <v>45424</v>
      </c>
      <c r="L28" s="8">
        <v>175</v>
      </c>
      <c r="M28" s="8" t="s">
        <v>186</v>
      </c>
      <c r="N28" s="8">
        <v>494</v>
      </c>
      <c r="O28" s="8">
        <v>425</v>
      </c>
      <c r="P28" s="8" t="s">
        <v>217</v>
      </c>
      <c r="Q28" s="8" t="s">
        <v>242</v>
      </c>
      <c r="R28" s="9">
        <v>45401</v>
      </c>
      <c r="S28" s="9">
        <v>45423</v>
      </c>
      <c r="T28" s="9">
        <v>45318</v>
      </c>
      <c r="U28" s="8">
        <v>970</v>
      </c>
      <c r="V28" s="8" t="s">
        <v>270</v>
      </c>
      <c r="W28" s="12">
        <v>69</v>
      </c>
      <c r="X28" s="12">
        <v>826</v>
      </c>
      <c r="Y28" s="8">
        <v>165</v>
      </c>
      <c r="Z28" s="8" t="s">
        <v>294</v>
      </c>
      <c r="AA28" s="8" t="s">
        <v>3</v>
      </c>
    </row>
    <row r="29" spans="1:27" x14ac:dyDescent="0.45">
      <c r="A29" s="4">
        <v>208</v>
      </c>
      <c r="B29" s="5" t="s">
        <v>56</v>
      </c>
      <c r="C29" s="5" t="s">
        <v>80</v>
      </c>
      <c r="D29" s="5">
        <v>148</v>
      </c>
      <c r="E29" s="5" t="s">
        <v>108</v>
      </c>
      <c r="F29" s="6">
        <v>45353</v>
      </c>
      <c r="G29" s="5" t="s">
        <v>158</v>
      </c>
      <c r="H29" s="5">
        <v>89</v>
      </c>
      <c r="I29" s="11">
        <v>92</v>
      </c>
      <c r="J29" s="11">
        <v>787</v>
      </c>
      <c r="K29" s="6">
        <v>45437</v>
      </c>
      <c r="L29" s="5">
        <v>65</v>
      </c>
      <c r="M29" s="5" t="s">
        <v>189</v>
      </c>
      <c r="N29" s="5">
        <v>132</v>
      </c>
      <c r="O29" s="5">
        <v>236</v>
      </c>
      <c r="P29" s="5" t="s">
        <v>218</v>
      </c>
      <c r="Q29" s="5" t="s">
        <v>241</v>
      </c>
      <c r="R29" s="6">
        <v>45321</v>
      </c>
      <c r="S29" s="6">
        <v>45370</v>
      </c>
      <c r="T29" s="6">
        <v>45382</v>
      </c>
      <c r="U29" s="5">
        <v>553</v>
      </c>
      <c r="V29" s="5" t="s">
        <v>252</v>
      </c>
      <c r="W29" s="11">
        <v>50</v>
      </c>
      <c r="X29" s="11">
        <v>978</v>
      </c>
      <c r="Y29" s="5">
        <v>527</v>
      </c>
      <c r="Z29" s="5" t="s">
        <v>293</v>
      </c>
      <c r="AA29" s="5" t="s">
        <v>3</v>
      </c>
    </row>
    <row r="30" spans="1:27" x14ac:dyDescent="0.45">
      <c r="A30" s="7">
        <v>434</v>
      </c>
      <c r="B30" s="8" t="s">
        <v>57</v>
      </c>
      <c r="C30" s="8" t="s">
        <v>80</v>
      </c>
      <c r="D30" s="8">
        <v>344</v>
      </c>
      <c r="E30" s="8" t="s">
        <v>109</v>
      </c>
      <c r="F30" s="9">
        <v>45413</v>
      </c>
      <c r="G30" s="8" t="s">
        <v>159</v>
      </c>
      <c r="H30" s="8">
        <v>935</v>
      </c>
      <c r="I30" s="12">
        <v>89</v>
      </c>
      <c r="J30" s="12">
        <v>492</v>
      </c>
      <c r="K30" s="9">
        <v>45324</v>
      </c>
      <c r="L30" s="8">
        <v>787</v>
      </c>
      <c r="M30" s="8" t="s">
        <v>190</v>
      </c>
      <c r="N30" s="8">
        <v>284</v>
      </c>
      <c r="O30" s="8">
        <v>323</v>
      </c>
      <c r="P30" s="8" t="s">
        <v>219</v>
      </c>
      <c r="Q30" s="8" t="s">
        <v>243</v>
      </c>
      <c r="R30" s="9">
        <v>45393</v>
      </c>
      <c r="S30" s="9">
        <v>45386</v>
      </c>
      <c r="T30" s="9">
        <v>45428</v>
      </c>
      <c r="U30" s="8">
        <v>502</v>
      </c>
      <c r="V30" s="8" t="s">
        <v>271</v>
      </c>
      <c r="W30" s="12">
        <v>17</v>
      </c>
      <c r="X30" s="12">
        <v>967</v>
      </c>
      <c r="Y30" s="8">
        <v>889</v>
      </c>
      <c r="Z30" s="8" t="s">
        <v>293</v>
      </c>
      <c r="AA30" s="8" t="s">
        <v>2</v>
      </c>
    </row>
    <row r="31" spans="1:27" x14ac:dyDescent="0.45">
      <c r="A31" s="4">
        <v>216</v>
      </c>
      <c r="B31" s="5" t="s">
        <v>58</v>
      </c>
      <c r="C31" s="5" t="s">
        <v>77</v>
      </c>
      <c r="D31" s="5">
        <v>25</v>
      </c>
      <c r="E31" s="5" t="s">
        <v>110</v>
      </c>
      <c r="F31" s="6">
        <v>45300</v>
      </c>
      <c r="G31" s="5" t="s">
        <v>160</v>
      </c>
      <c r="H31" s="5">
        <v>380</v>
      </c>
      <c r="I31" s="11">
        <v>94</v>
      </c>
      <c r="J31" s="11">
        <v>811</v>
      </c>
      <c r="K31" s="6">
        <v>45385</v>
      </c>
      <c r="L31" s="5">
        <v>202</v>
      </c>
      <c r="M31" s="5" t="s">
        <v>189</v>
      </c>
      <c r="N31" s="5">
        <v>203</v>
      </c>
      <c r="O31" s="5">
        <v>243</v>
      </c>
      <c r="P31" s="5" t="s">
        <v>220</v>
      </c>
      <c r="Q31" s="5" t="s">
        <v>241</v>
      </c>
      <c r="R31" s="6">
        <v>45372</v>
      </c>
      <c r="S31" s="6">
        <v>45313</v>
      </c>
      <c r="T31" s="6">
        <v>45381</v>
      </c>
      <c r="U31" s="5">
        <v>112</v>
      </c>
      <c r="V31" s="5" t="s">
        <v>272</v>
      </c>
      <c r="W31" s="11">
        <v>49</v>
      </c>
      <c r="X31" s="11">
        <v>227</v>
      </c>
      <c r="Y31" s="5">
        <v>942</v>
      </c>
      <c r="Z31" s="5" t="s">
        <v>294</v>
      </c>
      <c r="AA31" s="5" t="s">
        <v>3</v>
      </c>
    </row>
    <row r="32" spans="1:27" x14ac:dyDescent="0.45">
      <c r="A32" s="7">
        <v>480</v>
      </c>
      <c r="B32" s="8" t="s">
        <v>59</v>
      </c>
      <c r="C32" s="8" t="s">
        <v>78</v>
      </c>
      <c r="D32" s="8">
        <v>90</v>
      </c>
      <c r="E32" s="8" t="s">
        <v>111</v>
      </c>
      <c r="F32" s="9">
        <v>45354</v>
      </c>
      <c r="G32" s="8" t="s">
        <v>161</v>
      </c>
      <c r="H32" s="8">
        <v>525</v>
      </c>
      <c r="I32" s="12">
        <v>76</v>
      </c>
      <c r="J32" s="12">
        <v>861</v>
      </c>
      <c r="K32" s="9">
        <v>45380</v>
      </c>
      <c r="L32" s="8">
        <v>332</v>
      </c>
      <c r="M32" s="8" t="s">
        <v>182</v>
      </c>
      <c r="N32" s="8">
        <v>814</v>
      </c>
      <c r="O32" s="8">
        <v>144</v>
      </c>
      <c r="P32" s="8" t="s">
        <v>221</v>
      </c>
      <c r="Q32" s="8" t="s">
        <v>242</v>
      </c>
      <c r="R32" s="9">
        <v>45412</v>
      </c>
      <c r="S32" s="9">
        <v>45430</v>
      </c>
      <c r="T32" s="9">
        <v>45344</v>
      </c>
      <c r="U32" s="8">
        <v>735</v>
      </c>
      <c r="V32" s="8" t="s">
        <v>273</v>
      </c>
      <c r="W32" s="12">
        <v>51</v>
      </c>
      <c r="X32" s="12">
        <v>271</v>
      </c>
      <c r="Y32" s="8">
        <v>143</v>
      </c>
      <c r="Z32" s="8" t="s">
        <v>294</v>
      </c>
      <c r="AA32" s="8" t="s">
        <v>2</v>
      </c>
    </row>
    <row r="33" spans="1:27" x14ac:dyDescent="0.45">
      <c r="A33" s="4">
        <v>986</v>
      </c>
      <c r="B33" s="5" t="s">
        <v>60</v>
      </c>
      <c r="C33" s="5" t="s">
        <v>78</v>
      </c>
      <c r="D33" s="5">
        <v>496</v>
      </c>
      <c r="E33" s="5" t="s">
        <v>112</v>
      </c>
      <c r="F33" s="6">
        <v>45297</v>
      </c>
      <c r="G33" s="5" t="s">
        <v>162</v>
      </c>
      <c r="H33" s="5">
        <v>923</v>
      </c>
      <c r="I33" s="11">
        <v>67</v>
      </c>
      <c r="J33" s="11">
        <v>575</v>
      </c>
      <c r="K33" s="6">
        <v>45346</v>
      </c>
      <c r="L33" s="5">
        <v>133</v>
      </c>
      <c r="M33" s="5" t="s">
        <v>187</v>
      </c>
      <c r="N33" s="5">
        <v>271</v>
      </c>
      <c r="O33" s="5">
        <v>347</v>
      </c>
      <c r="P33" s="5" t="s">
        <v>222</v>
      </c>
      <c r="Q33" s="5" t="s">
        <v>243</v>
      </c>
      <c r="R33" s="6">
        <v>45371</v>
      </c>
      <c r="S33" s="6">
        <v>45320</v>
      </c>
      <c r="T33" s="6">
        <v>45382</v>
      </c>
      <c r="U33" s="5">
        <v>694</v>
      </c>
      <c r="V33" s="5" t="s">
        <v>274</v>
      </c>
      <c r="W33" s="11">
        <v>45</v>
      </c>
      <c r="X33" s="11">
        <v>369</v>
      </c>
      <c r="Y33" s="5">
        <v>8</v>
      </c>
      <c r="Z33" s="5" t="s">
        <v>293</v>
      </c>
      <c r="AA33" s="5" t="s">
        <v>2</v>
      </c>
    </row>
    <row r="34" spans="1:27" x14ac:dyDescent="0.45">
      <c r="A34" s="7">
        <v>724</v>
      </c>
      <c r="B34" s="8" t="s">
        <v>61</v>
      </c>
      <c r="C34" s="8" t="s">
        <v>80</v>
      </c>
      <c r="D34" s="8">
        <v>281</v>
      </c>
      <c r="E34" s="8" t="s">
        <v>113</v>
      </c>
      <c r="F34" s="9">
        <v>45433</v>
      </c>
      <c r="G34" s="8" t="s">
        <v>163</v>
      </c>
      <c r="H34" s="8">
        <v>362</v>
      </c>
      <c r="I34" s="12">
        <v>65</v>
      </c>
      <c r="J34" s="12">
        <v>938</v>
      </c>
      <c r="K34" s="9">
        <v>45327</v>
      </c>
      <c r="L34" s="8">
        <v>611</v>
      </c>
      <c r="M34" s="8" t="s">
        <v>182</v>
      </c>
      <c r="N34" s="8">
        <v>953</v>
      </c>
      <c r="O34" s="8">
        <v>78</v>
      </c>
      <c r="P34" s="8" t="s">
        <v>223</v>
      </c>
      <c r="Q34" s="8" t="s">
        <v>242</v>
      </c>
      <c r="R34" s="9">
        <v>45424</v>
      </c>
      <c r="S34" s="9">
        <v>45335</v>
      </c>
      <c r="T34" s="9">
        <v>45323</v>
      </c>
      <c r="U34" s="8">
        <v>241</v>
      </c>
      <c r="V34" s="8" t="s">
        <v>275</v>
      </c>
      <c r="W34" s="12">
        <v>85</v>
      </c>
      <c r="X34" s="12">
        <v>537</v>
      </c>
      <c r="Y34" s="8">
        <v>245</v>
      </c>
      <c r="Z34" s="8" t="s">
        <v>293</v>
      </c>
      <c r="AA34" s="8" t="s">
        <v>2</v>
      </c>
    </row>
    <row r="35" spans="1:27" x14ac:dyDescent="0.45">
      <c r="A35" s="4">
        <v>804</v>
      </c>
      <c r="B35" s="5" t="s">
        <v>62</v>
      </c>
      <c r="C35" s="5" t="s">
        <v>80</v>
      </c>
      <c r="D35" s="5">
        <v>182</v>
      </c>
      <c r="E35" s="5" t="s">
        <v>114</v>
      </c>
      <c r="F35" s="6">
        <v>45370</v>
      </c>
      <c r="G35" s="5" t="s">
        <v>164</v>
      </c>
      <c r="H35" s="5">
        <v>888</v>
      </c>
      <c r="I35" s="11">
        <v>26</v>
      </c>
      <c r="J35" s="11">
        <v>255</v>
      </c>
      <c r="K35" s="6">
        <v>45443</v>
      </c>
      <c r="L35" s="5">
        <v>816</v>
      </c>
      <c r="M35" s="5" t="s">
        <v>187</v>
      </c>
      <c r="N35" s="5">
        <v>120</v>
      </c>
      <c r="O35" s="5">
        <v>337</v>
      </c>
      <c r="P35" s="5" t="s">
        <v>224</v>
      </c>
      <c r="Q35" s="5" t="s">
        <v>242</v>
      </c>
      <c r="R35" s="6">
        <v>45350</v>
      </c>
      <c r="S35" s="6">
        <v>45398</v>
      </c>
      <c r="T35" s="6">
        <v>45347</v>
      </c>
      <c r="U35" s="5">
        <v>955</v>
      </c>
      <c r="V35" s="5" t="s">
        <v>276</v>
      </c>
      <c r="W35" s="11">
        <v>86</v>
      </c>
      <c r="X35" s="11">
        <v>590</v>
      </c>
      <c r="Y35" s="5">
        <v>316</v>
      </c>
      <c r="Z35" s="5" t="s">
        <v>294</v>
      </c>
      <c r="AA35" s="5" t="s">
        <v>2</v>
      </c>
    </row>
    <row r="36" spans="1:27" x14ac:dyDescent="0.45">
      <c r="A36" s="7">
        <v>847</v>
      </c>
      <c r="B36" s="8" t="s">
        <v>63</v>
      </c>
      <c r="C36" s="8" t="s">
        <v>80</v>
      </c>
      <c r="D36" s="8">
        <v>363</v>
      </c>
      <c r="E36" s="8" t="s">
        <v>115</v>
      </c>
      <c r="F36" s="9">
        <v>45396</v>
      </c>
      <c r="G36" s="8" t="s">
        <v>165</v>
      </c>
      <c r="H36" s="8">
        <v>269</v>
      </c>
      <c r="I36" s="12">
        <v>57</v>
      </c>
      <c r="J36" s="12">
        <v>935</v>
      </c>
      <c r="K36" s="9">
        <v>45367</v>
      </c>
      <c r="L36" s="8">
        <v>178</v>
      </c>
      <c r="M36" s="8" t="s">
        <v>189</v>
      </c>
      <c r="N36" s="8">
        <v>902</v>
      </c>
      <c r="O36" s="8">
        <v>353</v>
      </c>
      <c r="P36" s="8" t="s">
        <v>225</v>
      </c>
      <c r="Q36" s="8" t="s">
        <v>243</v>
      </c>
      <c r="R36" s="9">
        <v>45354</v>
      </c>
      <c r="S36" s="9">
        <v>45444</v>
      </c>
      <c r="T36" s="9">
        <v>45397</v>
      </c>
      <c r="U36" s="8">
        <v>15</v>
      </c>
      <c r="V36" s="8" t="s">
        <v>277</v>
      </c>
      <c r="W36" s="12">
        <v>84</v>
      </c>
      <c r="X36" s="12">
        <v>604</v>
      </c>
      <c r="Y36" s="8">
        <v>714</v>
      </c>
      <c r="Z36" s="8" t="s">
        <v>293</v>
      </c>
      <c r="AA36" s="8" t="s">
        <v>3</v>
      </c>
    </row>
    <row r="37" spans="1:27" x14ac:dyDescent="0.45">
      <c r="A37" s="4">
        <v>971</v>
      </c>
      <c r="B37" s="5" t="s">
        <v>64</v>
      </c>
      <c r="C37" s="5" t="s">
        <v>77</v>
      </c>
      <c r="D37" s="5">
        <v>268</v>
      </c>
      <c r="E37" s="5" t="s">
        <v>116</v>
      </c>
      <c r="F37" s="6">
        <v>45361</v>
      </c>
      <c r="G37" s="5" t="s">
        <v>166</v>
      </c>
      <c r="H37" s="5">
        <v>129</v>
      </c>
      <c r="I37" s="11">
        <v>37</v>
      </c>
      <c r="J37" s="11">
        <v>748</v>
      </c>
      <c r="K37" s="6">
        <v>45296</v>
      </c>
      <c r="L37" s="5">
        <v>578</v>
      </c>
      <c r="M37" s="5" t="s">
        <v>183</v>
      </c>
      <c r="N37" s="5">
        <v>843</v>
      </c>
      <c r="O37" s="5">
        <v>133</v>
      </c>
      <c r="P37" s="5" t="s">
        <v>226</v>
      </c>
      <c r="Q37" s="5" t="s">
        <v>243</v>
      </c>
      <c r="R37" s="6">
        <v>45323</v>
      </c>
      <c r="S37" s="6">
        <v>45317</v>
      </c>
      <c r="T37" s="6">
        <v>45402</v>
      </c>
      <c r="U37" s="5">
        <v>280</v>
      </c>
      <c r="V37" s="5" t="s">
        <v>278</v>
      </c>
      <c r="W37" s="11">
        <v>38</v>
      </c>
      <c r="X37" s="11">
        <v>201</v>
      </c>
      <c r="Y37" s="5">
        <v>946</v>
      </c>
      <c r="Z37" s="5" t="s">
        <v>293</v>
      </c>
      <c r="AA37" s="5" t="s">
        <v>3</v>
      </c>
    </row>
    <row r="38" spans="1:27" x14ac:dyDescent="0.45">
      <c r="A38" s="7">
        <v>541</v>
      </c>
      <c r="B38" s="8" t="s">
        <v>65</v>
      </c>
      <c r="C38" s="8" t="s">
        <v>78</v>
      </c>
      <c r="D38" s="8">
        <v>494</v>
      </c>
      <c r="E38" s="8" t="s">
        <v>117</v>
      </c>
      <c r="F38" s="9">
        <v>45341</v>
      </c>
      <c r="G38" s="8" t="s">
        <v>167</v>
      </c>
      <c r="H38" s="8">
        <v>817</v>
      </c>
      <c r="I38" s="12">
        <v>21</v>
      </c>
      <c r="J38" s="12">
        <v>713</v>
      </c>
      <c r="K38" s="9">
        <v>45368</v>
      </c>
      <c r="L38" s="8">
        <v>995</v>
      </c>
      <c r="M38" s="8" t="s">
        <v>185</v>
      </c>
      <c r="N38" s="8">
        <v>588</v>
      </c>
      <c r="O38" s="8">
        <v>435</v>
      </c>
      <c r="P38" s="8" t="s">
        <v>227</v>
      </c>
      <c r="Q38" s="8" t="s">
        <v>242</v>
      </c>
      <c r="R38" s="9">
        <v>45397</v>
      </c>
      <c r="S38" s="9">
        <v>45337</v>
      </c>
      <c r="T38" s="9">
        <v>45436</v>
      </c>
      <c r="U38" s="8">
        <v>269</v>
      </c>
      <c r="V38" s="8" t="s">
        <v>279</v>
      </c>
      <c r="W38" s="12">
        <v>36</v>
      </c>
      <c r="X38" s="12">
        <v>604</v>
      </c>
      <c r="Y38" s="8">
        <v>12</v>
      </c>
      <c r="Z38" s="8" t="s">
        <v>293</v>
      </c>
      <c r="AA38" s="8" t="s">
        <v>3</v>
      </c>
    </row>
    <row r="39" spans="1:27" x14ac:dyDescent="0.45">
      <c r="A39" s="4">
        <v>105</v>
      </c>
      <c r="B39" s="5" t="s">
        <v>66</v>
      </c>
      <c r="C39" s="5" t="s">
        <v>79</v>
      </c>
      <c r="D39" s="5">
        <v>273</v>
      </c>
      <c r="E39" s="5" t="s">
        <v>118</v>
      </c>
      <c r="F39" s="6">
        <v>45303</v>
      </c>
      <c r="G39" s="5" t="s">
        <v>168</v>
      </c>
      <c r="H39" s="5">
        <v>903</v>
      </c>
      <c r="I39" s="11">
        <v>93</v>
      </c>
      <c r="J39" s="11">
        <v>771</v>
      </c>
      <c r="K39" s="6">
        <v>45438</v>
      </c>
      <c r="L39" s="5">
        <v>440</v>
      </c>
      <c r="M39" s="5" t="s">
        <v>187</v>
      </c>
      <c r="N39" s="5">
        <v>129</v>
      </c>
      <c r="O39" s="5">
        <v>437</v>
      </c>
      <c r="P39" s="5" t="s">
        <v>228</v>
      </c>
      <c r="Q39" s="5" t="s">
        <v>242</v>
      </c>
      <c r="R39" s="6">
        <v>45428</v>
      </c>
      <c r="S39" s="6">
        <v>45321</v>
      </c>
      <c r="T39" s="6">
        <v>45374</v>
      </c>
      <c r="U39" s="5">
        <v>808</v>
      </c>
      <c r="V39" s="5" t="s">
        <v>280</v>
      </c>
      <c r="W39" s="11">
        <v>36</v>
      </c>
      <c r="X39" s="11">
        <v>612</v>
      </c>
      <c r="Y39" s="5">
        <v>899</v>
      </c>
      <c r="Z39" s="5" t="s">
        <v>294</v>
      </c>
      <c r="AA39" s="5" t="s">
        <v>2</v>
      </c>
    </row>
    <row r="40" spans="1:27" x14ac:dyDescent="0.45">
      <c r="A40" s="7">
        <v>58</v>
      </c>
      <c r="B40" s="8" t="s">
        <v>67</v>
      </c>
      <c r="C40" s="8" t="s">
        <v>77</v>
      </c>
      <c r="D40" s="8">
        <v>225</v>
      </c>
      <c r="E40" s="8" t="s">
        <v>119</v>
      </c>
      <c r="F40" s="9">
        <v>45396</v>
      </c>
      <c r="G40" s="8" t="s">
        <v>169</v>
      </c>
      <c r="H40" s="8">
        <v>643</v>
      </c>
      <c r="I40" s="12">
        <v>27</v>
      </c>
      <c r="J40" s="12">
        <v>969</v>
      </c>
      <c r="K40" s="9">
        <v>45400</v>
      </c>
      <c r="L40" s="8">
        <v>442</v>
      </c>
      <c r="M40" s="8" t="s">
        <v>187</v>
      </c>
      <c r="N40" s="8">
        <v>605</v>
      </c>
      <c r="O40" s="8">
        <v>214</v>
      </c>
      <c r="P40" s="8" t="s">
        <v>229</v>
      </c>
      <c r="Q40" s="8" t="s">
        <v>242</v>
      </c>
      <c r="R40" s="9">
        <v>45442</v>
      </c>
      <c r="S40" s="9">
        <v>45371</v>
      </c>
      <c r="T40" s="9">
        <v>45331</v>
      </c>
      <c r="U40" s="8">
        <v>207</v>
      </c>
      <c r="V40" s="8" t="s">
        <v>281</v>
      </c>
      <c r="W40" s="12">
        <v>39</v>
      </c>
      <c r="X40" s="12">
        <v>205</v>
      </c>
      <c r="Y40" s="8">
        <v>11</v>
      </c>
      <c r="Z40" s="8" t="s">
        <v>294</v>
      </c>
      <c r="AA40" s="8" t="s">
        <v>2</v>
      </c>
    </row>
    <row r="41" spans="1:27" x14ac:dyDescent="0.45">
      <c r="A41" s="4">
        <v>773</v>
      </c>
      <c r="B41" s="5" t="s">
        <v>68</v>
      </c>
      <c r="C41" s="5" t="s">
        <v>77</v>
      </c>
      <c r="D41" s="5">
        <v>192</v>
      </c>
      <c r="E41" s="5" t="s">
        <v>120</v>
      </c>
      <c r="F41" s="6">
        <v>45348</v>
      </c>
      <c r="G41" s="5" t="s">
        <v>170</v>
      </c>
      <c r="H41" s="5">
        <v>894</v>
      </c>
      <c r="I41" s="11">
        <v>65</v>
      </c>
      <c r="J41" s="11">
        <v>990</v>
      </c>
      <c r="K41" s="6">
        <v>45396</v>
      </c>
      <c r="L41" s="5">
        <v>236</v>
      </c>
      <c r="M41" s="5" t="s">
        <v>185</v>
      </c>
      <c r="N41" s="5">
        <v>495</v>
      </c>
      <c r="O41" s="5">
        <v>183</v>
      </c>
      <c r="P41" s="5" t="s">
        <v>230</v>
      </c>
      <c r="Q41" s="5" t="s">
        <v>242</v>
      </c>
      <c r="R41" s="6">
        <v>45409</v>
      </c>
      <c r="S41" s="6">
        <v>45392</v>
      </c>
      <c r="T41" s="6">
        <v>45356</v>
      </c>
      <c r="U41" s="5">
        <v>116</v>
      </c>
      <c r="V41" s="5" t="s">
        <v>282</v>
      </c>
      <c r="W41" s="11">
        <v>25</v>
      </c>
      <c r="X41" s="11">
        <v>822</v>
      </c>
      <c r="Y41" s="5">
        <v>581</v>
      </c>
      <c r="Z41" s="5" t="s">
        <v>293</v>
      </c>
      <c r="AA41" s="5" t="s">
        <v>3</v>
      </c>
    </row>
    <row r="42" spans="1:27" x14ac:dyDescent="0.45">
      <c r="A42" s="7">
        <v>740</v>
      </c>
      <c r="B42" s="8" t="s">
        <v>69</v>
      </c>
      <c r="C42" s="8" t="s">
        <v>77</v>
      </c>
      <c r="D42" s="8">
        <v>186</v>
      </c>
      <c r="E42" s="8" t="s">
        <v>121</v>
      </c>
      <c r="F42" s="9">
        <v>45440</v>
      </c>
      <c r="G42" s="8" t="s">
        <v>171</v>
      </c>
      <c r="H42" s="8">
        <v>406</v>
      </c>
      <c r="I42" s="12">
        <v>64</v>
      </c>
      <c r="J42" s="12">
        <v>132</v>
      </c>
      <c r="K42" s="9">
        <v>45419</v>
      </c>
      <c r="L42" s="8">
        <v>327</v>
      </c>
      <c r="M42" s="8" t="s">
        <v>184</v>
      </c>
      <c r="N42" s="8">
        <v>40</v>
      </c>
      <c r="O42" s="8">
        <v>91</v>
      </c>
      <c r="P42" s="8" t="s">
        <v>231</v>
      </c>
      <c r="Q42" s="8" t="s">
        <v>243</v>
      </c>
      <c r="R42" s="9">
        <v>45311</v>
      </c>
      <c r="S42" s="9">
        <v>45307</v>
      </c>
      <c r="T42" s="9">
        <v>45299</v>
      </c>
      <c r="U42" s="8">
        <v>247</v>
      </c>
      <c r="V42" s="8" t="s">
        <v>283</v>
      </c>
      <c r="W42" s="12">
        <v>81</v>
      </c>
      <c r="X42" s="12">
        <v>127</v>
      </c>
      <c r="Y42" s="8">
        <v>538</v>
      </c>
      <c r="Z42" s="8" t="s">
        <v>294</v>
      </c>
      <c r="AA42" s="8" t="s">
        <v>2</v>
      </c>
    </row>
    <row r="43" spans="1:27" x14ac:dyDescent="0.45">
      <c r="A43" s="4">
        <v>162</v>
      </c>
      <c r="B43" s="5" t="s">
        <v>70</v>
      </c>
      <c r="C43" s="5" t="s">
        <v>80</v>
      </c>
      <c r="D43" s="5">
        <v>244</v>
      </c>
      <c r="E43" s="5" t="s">
        <v>122</v>
      </c>
      <c r="F43" s="6">
        <v>45373</v>
      </c>
      <c r="G43" s="5" t="s">
        <v>172</v>
      </c>
      <c r="H43" s="5">
        <v>510</v>
      </c>
      <c r="I43" s="11">
        <v>53</v>
      </c>
      <c r="J43" s="11">
        <v>395</v>
      </c>
      <c r="K43" s="6">
        <v>45299</v>
      </c>
      <c r="L43" s="5">
        <v>135</v>
      </c>
      <c r="M43" s="5" t="s">
        <v>190</v>
      </c>
      <c r="N43" s="5">
        <v>168</v>
      </c>
      <c r="O43" s="5">
        <v>404</v>
      </c>
      <c r="P43" s="5" t="s">
        <v>232</v>
      </c>
      <c r="Q43" s="5" t="s">
        <v>243</v>
      </c>
      <c r="R43" s="6">
        <v>45391</v>
      </c>
      <c r="S43" s="6">
        <v>45397</v>
      </c>
      <c r="T43" s="6">
        <v>45443</v>
      </c>
      <c r="U43" s="5">
        <v>274</v>
      </c>
      <c r="V43" s="5" t="s">
        <v>284</v>
      </c>
      <c r="W43" s="11">
        <v>62</v>
      </c>
      <c r="X43" s="11">
        <v>421</v>
      </c>
      <c r="Y43" s="5">
        <v>742</v>
      </c>
      <c r="Z43" s="5" t="s">
        <v>294</v>
      </c>
      <c r="AA43" s="5" t="s">
        <v>3</v>
      </c>
    </row>
    <row r="44" spans="1:27" x14ac:dyDescent="0.45">
      <c r="A44" s="7">
        <v>10</v>
      </c>
      <c r="B44" s="8" t="s">
        <v>71</v>
      </c>
      <c r="C44" s="8" t="s">
        <v>79</v>
      </c>
      <c r="D44" s="8">
        <v>130</v>
      </c>
      <c r="E44" s="8" t="s">
        <v>123</v>
      </c>
      <c r="F44" s="9">
        <v>45296</v>
      </c>
      <c r="G44" s="8" t="s">
        <v>173</v>
      </c>
      <c r="H44" s="8">
        <v>33</v>
      </c>
      <c r="I44" s="12">
        <v>68</v>
      </c>
      <c r="J44" s="12">
        <v>605</v>
      </c>
      <c r="K44" s="9">
        <v>45423</v>
      </c>
      <c r="L44" s="8">
        <v>217</v>
      </c>
      <c r="M44" s="8" t="s">
        <v>182</v>
      </c>
      <c r="N44" s="8">
        <v>137</v>
      </c>
      <c r="O44" s="8">
        <v>119</v>
      </c>
      <c r="P44" s="8" t="s">
        <v>233</v>
      </c>
      <c r="Q44" s="8" t="s">
        <v>241</v>
      </c>
      <c r="R44" s="9">
        <v>45301</v>
      </c>
      <c r="S44" s="9">
        <v>45428</v>
      </c>
      <c r="T44" s="9">
        <v>45396</v>
      </c>
      <c r="U44" s="8">
        <v>118</v>
      </c>
      <c r="V44" s="8" t="s">
        <v>285</v>
      </c>
      <c r="W44" s="12">
        <v>72</v>
      </c>
      <c r="X44" s="12">
        <v>494</v>
      </c>
      <c r="Y44" s="8">
        <v>852</v>
      </c>
      <c r="Z44" s="8" t="s">
        <v>294</v>
      </c>
      <c r="AA44" s="8" t="s">
        <v>3</v>
      </c>
    </row>
    <row r="45" spans="1:27" x14ac:dyDescent="0.45">
      <c r="A45" s="4">
        <v>664</v>
      </c>
      <c r="B45" s="5" t="s">
        <v>72</v>
      </c>
      <c r="C45" s="5" t="s">
        <v>79</v>
      </c>
      <c r="D45" s="5">
        <v>167</v>
      </c>
      <c r="E45" s="5" t="s">
        <v>124</v>
      </c>
      <c r="F45" s="6">
        <v>45375</v>
      </c>
      <c r="G45" s="5" t="s">
        <v>174</v>
      </c>
      <c r="H45" s="5">
        <v>70</v>
      </c>
      <c r="I45" s="11">
        <v>72</v>
      </c>
      <c r="J45" s="11">
        <v>352</v>
      </c>
      <c r="K45" s="6">
        <v>45312</v>
      </c>
      <c r="L45" s="5">
        <v>368</v>
      </c>
      <c r="M45" s="5" t="s">
        <v>187</v>
      </c>
      <c r="N45" s="5">
        <v>691</v>
      </c>
      <c r="O45" s="5">
        <v>458</v>
      </c>
      <c r="P45" s="5" t="s">
        <v>234</v>
      </c>
      <c r="Q45" s="5" t="s">
        <v>243</v>
      </c>
      <c r="R45" s="6">
        <v>45404</v>
      </c>
      <c r="S45" s="6">
        <v>45407</v>
      </c>
      <c r="T45" s="6">
        <v>45425</v>
      </c>
      <c r="U45" s="5">
        <v>506</v>
      </c>
      <c r="V45" s="5" t="s">
        <v>286</v>
      </c>
      <c r="W45" s="11">
        <v>30</v>
      </c>
      <c r="X45" s="11">
        <v>654</v>
      </c>
      <c r="Y45" s="5">
        <v>523</v>
      </c>
      <c r="Z45" s="5" t="s">
        <v>294</v>
      </c>
      <c r="AA45" s="5" t="s">
        <v>2</v>
      </c>
    </row>
    <row r="46" spans="1:27" x14ac:dyDescent="0.45">
      <c r="A46" s="7">
        <v>493</v>
      </c>
      <c r="B46" s="8" t="s">
        <v>58</v>
      </c>
      <c r="C46" s="8" t="s">
        <v>78</v>
      </c>
      <c r="D46" s="8">
        <v>382</v>
      </c>
      <c r="E46" s="8" t="s">
        <v>125</v>
      </c>
      <c r="F46" s="9">
        <v>45312</v>
      </c>
      <c r="G46" s="8" t="s">
        <v>175</v>
      </c>
      <c r="H46" s="8">
        <v>782</v>
      </c>
      <c r="I46" s="12">
        <v>14</v>
      </c>
      <c r="J46" s="12">
        <v>550</v>
      </c>
      <c r="K46" s="9">
        <v>45336</v>
      </c>
      <c r="L46" s="8">
        <v>425</v>
      </c>
      <c r="M46" s="8" t="s">
        <v>183</v>
      </c>
      <c r="N46" s="8">
        <v>715</v>
      </c>
      <c r="O46" s="8">
        <v>343</v>
      </c>
      <c r="P46" s="8" t="s">
        <v>235</v>
      </c>
      <c r="Q46" s="8" t="s">
        <v>243</v>
      </c>
      <c r="R46" s="9">
        <v>45402</v>
      </c>
      <c r="S46" s="9">
        <v>45399</v>
      </c>
      <c r="T46" s="9">
        <v>45326</v>
      </c>
      <c r="U46" s="8">
        <v>580</v>
      </c>
      <c r="V46" s="8" t="s">
        <v>287</v>
      </c>
      <c r="W46" s="12">
        <v>34</v>
      </c>
      <c r="X46" s="12">
        <v>419</v>
      </c>
      <c r="Y46" s="8">
        <v>813</v>
      </c>
      <c r="Z46" s="8" t="s">
        <v>294</v>
      </c>
      <c r="AA46" s="8" t="s">
        <v>3</v>
      </c>
    </row>
    <row r="47" spans="1:27" x14ac:dyDescent="0.45">
      <c r="A47" s="4">
        <v>214</v>
      </c>
      <c r="B47" s="5" t="s">
        <v>73</v>
      </c>
      <c r="C47" s="5" t="s">
        <v>79</v>
      </c>
      <c r="D47" s="5">
        <v>43</v>
      </c>
      <c r="E47" s="5" t="s">
        <v>126</v>
      </c>
      <c r="F47" s="6">
        <v>45427</v>
      </c>
      <c r="G47" s="5" t="s">
        <v>176</v>
      </c>
      <c r="H47" s="5">
        <v>937</v>
      </c>
      <c r="I47" s="11">
        <v>97</v>
      </c>
      <c r="J47" s="11">
        <v>658</v>
      </c>
      <c r="K47" s="6">
        <v>45296</v>
      </c>
      <c r="L47" s="5">
        <v>941</v>
      </c>
      <c r="M47" s="5" t="s">
        <v>184</v>
      </c>
      <c r="N47" s="5">
        <v>830</v>
      </c>
      <c r="O47" s="5">
        <v>319</v>
      </c>
      <c r="P47" s="5" t="s">
        <v>236</v>
      </c>
      <c r="Q47" s="5" t="s">
        <v>242</v>
      </c>
      <c r="R47" s="6">
        <v>45379</v>
      </c>
      <c r="S47" s="6">
        <v>45345</v>
      </c>
      <c r="T47" s="6">
        <v>45395</v>
      </c>
      <c r="U47" s="5">
        <v>640</v>
      </c>
      <c r="V47" s="5" t="s">
        <v>288</v>
      </c>
      <c r="W47" s="11">
        <v>35</v>
      </c>
      <c r="X47" s="11">
        <v>939</v>
      </c>
      <c r="Y47" s="5">
        <v>582</v>
      </c>
      <c r="Z47" s="5" t="s">
        <v>293</v>
      </c>
      <c r="AA47" s="5" t="s">
        <v>3</v>
      </c>
    </row>
    <row r="48" spans="1:27" x14ac:dyDescent="0.45">
      <c r="A48" s="7">
        <v>728</v>
      </c>
      <c r="B48" s="8" t="s">
        <v>74</v>
      </c>
      <c r="C48" s="8" t="s">
        <v>78</v>
      </c>
      <c r="D48" s="8">
        <v>14</v>
      </c>
      <c r="E48" s="8" t="s">
        <v>127</v>
      </c>
      <c r="F48" s="9">
        <v>45337</v>
      </c>
      <c r="G48" s="8" t="s">
        <v>177</v>
      </c>
      <c r="H48" s="8">
        <v>371</v>
      </c>
      <c r="I48" s="12">
        <v>14</v>
      </c>
      <c r="J48" s="12">
        <v>211</v>
      </c>
      <c r="K48" s="9">
        <v>45435</v>
      </c>
      <c r="L48" s="8">
        <v>83</v>
      </c>
      <c r="M48" s="8" t="s">
        <v>181</v>
      </c>
      <c r="N48" s="8">
        <v>659</v>
      </c>
      <c r="O48" s="8">
        <v>475</v>
      </c>
      <c r="P48" s="8" t="s">
        <v>237</v>
      </c>
      <c r="Q48" s="8" t="s">
        <v>242</v>
      </c>
      <c r="R48" s="9">
        <v>45327</v>
      </c>
      <c r="S48" s="9">
        <v>45446</v>
      </c>
      <c r="T48" s="9">
        <v>45306</v>
      </c>
      <c r="U48" s="8">
        <v>357</v>
      </c>
      <c r="V48" s="8" t="s">
        <v>289</v>
      </c>
      <c r="W48" s="12">
        <v>59</v>
      </c>
      <c r="X48" s="12">
        <v>342</v>
      </c>
      <c r="Y48" s="8">
        <v>578</v>
      </c>
      <c r="Z48" s="8" t="s">
        <v>294</v>
      </c>
      <c r="AA48" s="8" t="s">
        <v>3</v>
      </c>
    </row>
    <row r="49" spans="1:27" x14ac:dyDescent="0.45">
      <c r="A49" s="4">
        <v>377</v>
      </c>
      <c r="B49" s="5" t="s">
        <v>75</v>
      </c>
      <c r="C49" s="5" t="s">
        <v>80</v>
      </c>
      <c r="D49" s="5">
        <v>75</v>
      </c>
      <c r="E49" s="5" t="s">
        <v>128</v>
      </c>
      <c r="F49" s="6">
        <v>45411</v>
      </c>
      <c r="G49" s="5" t="s">
        <v>178</v>
      </c>
      <c r="H49" s="5">
        <v>449</v>
      </c>
      <c r="I49" s="11">
        <v>99</v>
      </c>
      <c r="J49" s="11">
        <v>487</v>
      </c>
      <c r="K49" s="6">
        <v>45438</v>
      </c>
      <c r="L49" s="5">
        <v>940</v>
      </c>
      <c r="M49" s="5" t="s">
        <v>184</v>
      </c>
      <c r="N49" s="5">
        <v>939</v>
      </c>
      <c r="O49" s="5">
        <v>72</v>
      </c>
      <c r="P49" s="5" t="s">
        <v>238</v>
      </c>
      <c r="Q49" s="5" t="s">
        <v>241</v>
      </c>
      <c r="R49" s="6">
        <v>45374</v>
      </c>
      <c r="S49" s="6">
        <v>45422</v>
      </c>
      <c r="T49" s="6">
        <v>45420</v>
      </c>
      <c r="U49" s="5">
        <v>607</v>
      </c>
      <c r="V49" s="5" t="s">
        <v>290</v>
      </c>
      <c r="W49" s="11">
        <v>89</v>
      </c>
      <c r="X49" s="11">
        <v>465</v>
      </c>
      <c r="Y49" s="5">
        <v>514</v>
      </c>
      <c r="Z49" s="5" t="s">
        <v>293</v>
      </c>
      <c r="AA49" s="5" t="s">
        <v>3</v>
      </c>
    </row>
    <row r="50" spans="1:27" x14ac:dyDescent="0.45">
      <c r="A50" s="7">
        <v>938</v>
      </c>
      <c r="B50" s="8" t="s">
        <v>29</v>
      </c>
      <c r="C50" s="8" t="s">
        <v>79</v>
      </c>
      <c r="D50" s="8">
        <v>145</v>
      </c>
      <c r="E50" s="8" t="s">
        <v>129</v>
      </c>
      <c r="F50" s="9">
        <v>45399</v>
      </c>
      <c r="G50" s="8" t="s">
        <v>179</v>
      </c>
      <c r="H50" s="8">
        <v>61</v>
      </c>
      <c r="I50" s="12">
        <v>45</v>
      </c>
      <c r="J50" s="12">
        <v>822</v>
      </c>
      <c r="K50" s="9">
        <v>45338</v>
      </c>
      <c r="L50" s="8">
        <v>378</v>
      </c>
      <c r="M50" s="8" t="s">
        <v>186</v>
      </c>
      <c r="N50" s="8">
        <v>859</v>
      </c>
      <c r="O50" s="8">
        <v>418</v>
      </c>
      <c r="P50" s="8" t="s">
        <v>239</v>
      </c>
      <c r="Q50" s="8" t="s">
        <v>241</v>
      </c>
      <c r="R50" s="9">
        <v>45340</v>
      </c>
      <c r="S50" s="9">
        <v>45348</v>
      </c>
      <c r="T50" s="9">
        <v>45397</v>
      </c>
      <c r="U50" s="8">
        <v>147</v>
      </c>
      <c r="V50" s="8" t="s">
        <v>291</v>
      </c>
      <c r="W50" s="12">
        <v>73</v>
      </c>
      <c r="X50" s="12">
        <v>972</v>
      </c>
      <c r="Y50" s="8">
        <v>335</v>
      </c>
      <c r="Z50" s="8" t="s">
        <v>294</v>
      </c>
      <c r="AA50" s="8" t="s">
        <v>2</v>
      </c>
    </row>
    <row r="51" spans="1:27" x14ac:dyDescent="0.45">
      <c r="A51" s="4">
        <v>714</v>
      </c>
      <c r="B51" s="5" t="s">
        <v>76</v>
      </c>
      <c r="C51" s="5" t="s">
        <v>79</v>
      </c>
      <c r="D51" s="5">
        <v>423</v>
      </c>
      <c r="E51" s="5" t="s">
        <v>130</v>
      </c>
      <c r="F51" s="6">
        <v>45292</v>
      </c>
      <c r="G51" s="5" t="s">
        <v>180</v>
      </c>
      <c r="H51" s="5">
        <v>140</v>
      </c>
      <c r="I51" s="11">
        <v>36</v>
      </c>
      <c r="J51" s="11">
        <v>123</v>
      </c>
      <c r="K51" s="6">
        <v>45420</v>
      </c>
      <c r="L51" s="5">
        <v>104</v>
      </c>
      <c r="M51" s="5" t="s">
        <v>189</v>
      </c>
      <c r="N51" s="5">
        <v>677</v>
      </c>
      <c r="O51" s="5">
        <v>414</v>
      </c>
      <c r="P51" s="5" t="s">
        <v>240</v>
      </c>
      <c r="Q51" s="5" t="s">
        <v>243</v>
      </c>
      <c r="R51" s="6">
        <v>45352</v>
      </c>
      <c r="S51" s="6">
        <v>45439</v>
      </c>
      <c r="T51" s="6">
        <v>45348</v>
      </c>
      <c r="U51" s="5">
        <v>6</v>
      </c>
      <c r="V51" s="5" t="s">
        <v>292</v>
      </c>
      <c r="W51" s="11">
        <v>55</v>
      </c>
      <c r="X51" s="11">
        <v>319</v>
      </c>
      <c r="Y51" s="5">
        <v>535</v>
      </c>
      <c r="Z51" s="5" t="s">
        <v>293</v>
      </c>
      <c r="AA51" s="5" t="s">
        <v>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27262-33F8-405E-8816-1F1DE9529C80}">
  <dimension ref="A3:B8"/>
  <sheetViews>
    <sheetView workbookViewId="0">
      <selection activeCell="M26" sqref="M26"/>
    </sheetView>
  </sheetViews>
  <sheetFormatPr defaultRowHeight="14.25" x14ac:dyDescent="0.45"/>
  <cols>
    <col min="1" max="1" width="12.06640625" bestFit="1" customWidth="1"/>
    <col min="2" max="2" width="22.9296875" bestFit="1" customWidth="1"/>
  </cols>
  <sheetData>
    <row r="3" spans="1:2" x14ac:dyDescent="0.45">
      <c r="A3" s="14" t="s">
        <v>295</v>
      </c>
      <c r="B3" t="s">
        <v>297</v>
      </c>
    </row>
    <row r="4" spans="1:2" x14ac:dyDescent="0.45">
      <c r="A4" s="15" t="s">
        <v>79</v>
      </c>
      <c r="B4" s="13">
        <v>7586</v>
      </c>
    </row>
    <row r="5" spans="1:2" x14ac:dyDescent="0.45">
      <c r="A5" s="15" t="s">
        <v>80</v>
      </c>
      <c r="B5" s="13">
        <v>7129</v>
      </c>
    </row>
    <row r="6" spans="1:2" x14ac:dyDescent="0.45">
      <c r="A6" s="15" t="s">
        <v>78</v>
      </c>
      <c r="B6" s="13">
        <v>6770</v>
      </c>
    </row>
    <row r="7" spans="1:2" x14ac:dyDescent="0.45">
      <c r="A7" s="15" t="s">
        <v>77</v>
      </c>
      <c r="B7" s="13">
        <v>5847</v>
      </c>
    </row>
    <row r="8" spans="1:2" x14ac:dyDescent="0.45">
      <c r="A8" s="15" t="s">
        <v>296</v>
      </c>
      <c r="B8" s="13">
        <v>27332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31C4-0C32-477B-B585-B2825F6F2900}">
  <dimension ref="A3:C8"/>
  <sheetViews>
    <sheetView workbookViewId="0">
      <selection activeCell="P23" sqref="P23"/>
    </sheetView>
  </sheetViews>
  <sheetFormatPr defaultRowHeight="14.25" x14ac:dyDescent="0.45"/>
  <cols>
    <col min="1" max="1" width="12.06640625" bestFit="1" customWidth="1"/>
    <col min="2" max="2" width="19.6640625" bestFit="1" customWidth="1"/>
    <col min="3" max="3" width="18.19921875" bestFit="1" customWidth="1"/>
  </cols>
  <sheetData>
    <row r="3" spans="1:3" x14ac:dyDescent="0.45">
      <c r="A3" s="14" t="s">
        <v>295</v>
      </c>
      <c r="B3" t="s">
        <v>304</v>
      </c>
      <c r="C3" t="s">
        <v>298</v>
      </c>
    </row>
    <row r="4" spans="1:3" x14ac:dyDescent="0.45">
      <c r="A4" s="15" t="s">
        <v>77</v>
      </c>
      <c r="B4" s="13">
        <v>5828</v>
      </c>
      <c r="C4" s="13">
        <v>4595</v>
      </c>
    </row>
    <row r="5" spans="1:3" x14ac:dyDescent="0.45">
      <c r="A5" s="15" t="s">
        <v>80</v>
      </c>
      <c r="B5" s="13">
        <v>5399</v>
      </c>
      <c r="C5" s="13">
        <v>4964</v>
      </c>
    </row>
    <row r="6" spans="1:3" x14ac:dyDescent="0.45">
      <c r="A6" s="15" t="s">
        <v>78</v>
      </c>
      <c r="B6" s="13">
        <v>7404</v>
      </c>
      <c r="C6" s="13">
        <v>6683</v>
      </c>
    </row>
    <row r="7" spans="1:3" x14ac:dyDescent="0.45">
      <c r="A7" s="15" t="s">
        <v>79</v>
      </c>
      <c r="B7" s="13">
        <v>7715</v>
      </c>
      <c r="C7" s="13">
        <v>6068</v>
      </c>
    </row>
    <row r="8" spans="1:3" x14ac:dyDescent="0.45">
      <c r="A8" s="15" t="s">
        <v>296</v>
      </c>
      <c r="B8" s="13">
        <v>26346</v>
      </c>
      <c r="C8" s="13">
        <v>22310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1D90-6D8E-4420-B3DE-40B6F6964860}">
  <dimension ref="A3:B9"/>
  <sheetViews>
    <sheetView workbookViewId="0">
      <selection activeCell="T20" sqref="T20"/>
    </sheetView>
  </sheetViews>
  <sheetFormatPr defaultRowHeight="14.25" x14ac:dyDescent="0.45"/>
  <cols>
    <col min="1" max="1" width="12.06640625" bestFit="1" customWidth="1"/>
    <col min="2" max="2" width="22.9296875" bestFit="1" customWidth="1"/>
  </cols>
  <sheetData>
    <row r="3" spans="1:2" x14ac:dyDescent="0.45">
      <c r="A3" s="14" t="s">
        <v>295</v>
      </c>
      <c r="B3" t="s">
        <v>297</v>
      </c>
    </row>
    <row r="4" spans="1:2" x14ac:dyDescent="0.45">
      <c r="A4" s="21" t="s">
        <v>299</v>
      </c>
      <c r="B4" s="13">
        <v>6197</v>
      </c>
    </row>
    <row r="5" spans="1:2" x14ac:dyDescent="0.45">
      <c r="A5" s="21" t="s">
        <v>300</v>
      </c>
      <c r="B5" s="13">
        <v>4317</v>
      </c>
    </row>
    <row r="6" spans="1:2" x14ac:dyDescent="0.45">
      <c r="A6" s="21" t="s">
        <v>301</v>
      </c>
      <c r="B6" s="13">
        <v>6471</v>
      </c>
    </row>
    <row r="7" spans="1:2" x14ac:dyDescent="0.45">
      <c r="A7" s="21" t="s">
        <v>302</v>
      </c>
      <c r="B7" s="13">
        <v>5125</v>
      </c>
    </row>
    <row r="8" spans="1:2" x14ac:dyDescent="0.45">
      <c r="A8" s="21" t="s">
        <v>303</v>
      </c>
      <c r="B8" s="13">
        <v>5222</v>
      </c>
    </row>
    <row r="9" spans="1:2" x14ac:dyDescent="0.45">
      <c r="A9" s="21" t="s">
        <v>296</v>
      </c>
      <c r="B9" s="13">
        <v>27332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F341-EA73-4E15-A07C-2C38D96F37BC}">
  <dimension ref="A3:B14"/>
  <sheetViews>
    <sheetView workbookViewId="0">
      <selection activeCell="R15" sqref="R15"/>
    </sheetView>
  </sheetViews>
  <sheetFormatPr defaultRowHeight="14.25" x14ac:dyDescent="0.45"/>
  <cols>
    <col min="1" max="1" width="12.1328125" bestFit="1" customWidth="1"/>
    <col min="2" max="2" width="19.6640625" bestFit="1" customWidth="1"/>
  </cols>
  <sheetData>
    <row r="3" spans="1:2" x14ac:dyDescent="0.45">
      <c r="A3" s="14" t="s">
        <v>295</v>
      </c>
      <c r="B3" t="s">
        <v>304</v>
      </c>
    </row>
    <row r="4" spans="1:2" x14ac:dyDescent="0.45">
      <c r="A4" s="15" t="s">
        <v>187</v>
      </c>
      <c r="B4" s="13">
        <v>4013</v>
      </c>
    </row>
    <row r="5" spans="1:2" x14ac:dyDescent="0.45">
      <c r="A5" s="15" t="s">
        <v>184</v>
      </c>
      <c r="B5" s="13">
        <v>3573</v>
      </c>
    </row>
    <row r="6" spans="1:2" x14ac:dyDescent="0.45">
      <c r="A6" s="15" t="s">
        <v>182</v>
      </c>
      <c r="B6" s="13">
        <v>3443</v>
      </c>
    </row>
    <row r="7" spans="1:2" x14ac:dyDescent="0.45">
      <c r="A7" s="15" t="s">
        <v>181</v>
      </c>
      <c r="B7" s="13">
        <v>3239</v>
      </c>
    </row>
    <row r="8" spans="1:2" x14ac:dyDescent="0.45">
      <c r="A8" s="15" t="s">
        <v>186</v>
      </c>
      <c r="B8" s="13">
        <v>3077</v>
      </c>
    </row>
    <row r="9" spans="1:2" x14ac:dyDescent="0.45">
      <c r="A9" s="15" t="s">
        <v>189</v>
      </c>
      <c r="B9" s="13">
        <v>3067</v>
      </c>
    </row>
    <row r="10" spans="1:2" x14ac:dyDescent="0.45">
      <c r="A10" s="15" t="s">
        <v>183</v>
      </c>
      <c r="B10" s="13">
        <v>2660</v>
      </c>
    </row>
    <row r="11" spans="1:2" x14ac:dyDescent="0.45">
      <c r="A11" s="15" t="s">
        <v>185</v>
      </c>
      <c r="B11" s="13">
        <v>2005</v>
      </c>
    </row>
    <row r="12" spans="1:2" x14ac:dyDescent="0.45">
      <c r="A12" s="15" t="s">
        <v>188</v>
      </c>
      <c r="B12" s="13">
        <v>817</v>
      </c>
    </row>
    <row r="13" spans="1:2" x14ac:dyDescent="0.45">
      <c r="A13" s="15" t="s">
        <v>190</v>
      </c>
      <c r="B13" s="13">
        <v>452</v>
      </c>
    </row>
    <row r="14" spans="1:2" x14ac:dyDescent="0.45">
      <c r="A14" s="15" t="s">
        <v>296</v>
      </c>
      <c r="B14" s="13">
        <v>26346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6914-E27B-42AF-BAD0-69CE1862F1ED}">
  <dimension ref="A3:B6"/>
  <sheetViews>
    <sheetView workbookViewId="0">
      <selection activeCell="B5" sqref="B5"/>
    </sheetView>
  </sheetViews>
  <sheetFormatPr defaultRowHeight="14.25" x14ac:dyDescent="0.45"/>
  <cols>
    <col min="1" max="1" width="12.06640625" bestFit="1" customWidth="1"/>
    <col min="2" max="2" width="22.9296875" bestFit="1" customWidth="1"/>
  </cols>
  <sheetData>
    <row r="3" spans="1:2" x14ac:dyDescent="0.45">
      <c r="A3" s="14" t="s">
        <v>295</v>
      </c>
      <c r="B3" t="s">
        <v>297</v>
      </c>
    </row>
    <row r="4" spans="1:2" x14ac:dyDescent="0.45">
      <c r="A4" s="15" t="s">
        <v>293</v>
      </c>
      <c r="B4" s="16">
        <v>0.65300746377872088</v>
      </c>
    </row>
    <row r="5" spans="1:2" x14ac:dyDescent="0.45">
      <c r="A5" s="15" t="s">
        <v>294</v>
      </c>
      <c r="B5" s="16">
        <v>0.34699253622127907</v>
      </c>
    </row>
    <row r="6" spans="1:2" x14ac:dyDescent="0.45">
      <c r="A6" s="15" t="s">
        <v>296</v>
      </c>
      <c r="B6" s="16">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8E1A5-1A51-4430-9E7F-0CA202268266}">
  <dimension ref="A3:B54"/>
  <sheetViews>
    <sheetView workbookViewId="0">
      <selection activeCell="G9" sqref="G9"/>
    </sheetView>
  </sheetViews>
  <sheetFormatPr defaultRowHeight="14.25" x14ac:dyDescent="0.45"/>
  <cols>
    <col min="1" max="1" width="12.06640625" bestFit="1" customWidth="1"/>
    <col min="2" max="2" width="22.9296875" style="13" bestFit="1" customWidth="1"/>
    <col min="3" max="3" width="22.06640625" bestFit="1" customWidth="1"/>
  </cols>
  <sheetData>
    <row r="3" spans="1:2" x14ac:dyDescent="0.45">
      <c r="A3" s="14" t="s">
        <v>295</v>
      </c>
      <c r="B3" s="13" t="s">
        <v>297</v>
      </c>
    </row>
    <row r="4" spans="1:2" x14ac:dyDescent="0.45">
      <c r="A4" s="15">
        <v>527</v>
      </c>
      <c r="B4" s="13">
        <v>978</v>
      </c>
    </row>
    <row r="5" spans="1:2" x14ac:dyDescent="0.45">
      <c r="A5" s="15">
        <v>335</v>
      </c>
      <c r="B5" s="13">
        <v>972</v>
      </c>
    </row>
    <row r="6" spans="1:2" x14ac:dyDescent="0.45">
      <c r="A6" s="15">
        <v>864</v>
      </c>
      <c r="B6" s="13">
        <v>971</v>
      </c>
    </row>
    <row r="7" spans="1:2" x14ac:dyDescent="0.45">
      <c r="A7" s="15">
        <v>889</v>
      </c>
      <c r="B7" s="13">
        <v>967</v>
      </c>
    </row>
    <row r="8" spans="1:2" x14ac:dyDescent="0.45">
      <c r="A8" s="15">
        <v>330</v>
      </c>
      <c r="B8" s="13">
        <v>954</v>
      </c>
    </row>
    <row r="9" spans="1:2" x14ac:dyDescent="0.45">
      <c r="A9" s="15">
        <v>582</v>
      </c>
      <c r="B9" s="13">
        <v>939</v>
      </c>
    </row>
    <row r="10" spans="1:2" x14ac:dyDescent="0.45">
      <c r="A10" s="15">
        <v>106</v>
      </c>
      <c r="B10" s="13">
        <v>937</v>
      </c>
    </row>
    <row r="11" spans="1:2" x14ac:dyDescent="0.45">
      <c r="A11" s="15">
        <v>9</v>
      </c>
      <c r="B11" s="13">
        <v>923</v>
      </c>
    </row>
    <row r="12" spans="1:2" x14ac:dyDescent="0.45">
      <c r="A12" s="15">
        <v>500</v>
      </c>
      <c r="B12" s="13">
        <v>891</v>
      </c>
    </row>
    <row r="13" spans="1:2" x14ac:dyDescent="0.45">
      <c r="A13" s="15">
        <v>574</v>
      </c>
      <c r="B13" s="13">
        <v>847</v>
      </c>
    </row>
    <row r="14" spans="1:2" x14ac:dyDescent="0.45">
      <c r="A14" s="15" t="s">
        <v>296</v>
      </c>
      <c r="B14" s="13">
        <v>9379</v>
      </c>
    </row>
    <row r="15" spans="1:2" x14ac:dyDescent="0.45">
      <c r="B15"/>
    </row>
    <row r="16" spans="1:2" x14ac:dyDescent="0.45">
      <c r="B16"/>
    </row>
    <row r="17" spans="2:2" x14ac:dyDescent="0.45">
      <c r="B17"/>
    </row>
    <row r="18" spans="2:2" x14ac:dyDescent="0.45">
      <c r="B18"/>
    </row>
    <row r="19" spans="2:2" x14ac:dyDescent="0.45">
      <c r="B19"/>
    </row>
    <row r="20" spans="2:2" x14ac:dyDescent="0.45">
      <c r="B20"/>
    </row>
    <row r="21" spans="2:2" x14ac:dyDescent="0.45">
      <c r="B21"/>
    </row>
    <row r="22" spans="2:2" x14ac:dyDescent="0.45">
      <c r="B22"/>
    </row>
    <row r="23" spans="2:2" x14ac:dyDescent="0.45">
      <c r="B23"/>
    </row>
    <row r="24" spans="2:2" x14ac:dyDescent="0.45">
      <c r="B24"/>
    </row>
    <row r="25" spans="2:2" x14ac:dyDescent="0.45">
      <c r="B25"/>
    </row>
    <row r="26" spans="2:2" x14ac:dyDescent="0.45">
      <c r="B26"/>
    </row>
    <row r="27" spans="2:2" x14ac:dyDescent="0.45">
      <c r="B27"/>
    </row>
    <row r="28" spans="2:2" x14ac:dyDescent="0.45">
      <c r="B28"/>
    </row>
    <row r="29" spans="2:2" x14ac:dyDescent="0.45">
      <c r="B29"/>
    </row>
    <row r="30" spans="2:2" x14ac:dyDescent="0.45">
      <c r="B30"/>
    </row>
    <row r="31" spans="2:2" x14ac:dyDescent="0.45">
      <c r="B31"/>
    </row>
    <row r="32" spans="2:2" x14ac:dyDescent="0.45">
      <c r="B32"/>
    </row>
    <row r="33" spans="2:2" x14ac:dyDescent="0.45">
      <c r="B33"/>
    </row>
    <row r="34" spans="2:2" x14ac:dyDescent="0.45">
      <c r="B34"/>
    </row>
    <row r="35" spans="2:2" x14ac:dyDescent="0.45">
      <c r="B35"/>
    </row>
    <row r="36" spans="2:2" x14ac:dyDescent="0.45">
      <c r="B36"/>
    </row>
    <row r="37" spans="2:2" x14ac:dyDescent="0.45">
      <c r="B37"/>
    </row>
    <row r="38" spans="2:2" x14ac:dyDescent="0.45">
      <c r="B38"/>
    </row>
    <row r="39" spans="2:2" x14ac:dyDescent="0.45">
      <c r="B39"/>
    </row>
    <row r="40" spans="2:2" x14ac:dyDescent="0.45">
      <c r="B40"/>
    </row>
    <row r="41" spans="2:2" x14ac:dyDescent="0.45">
      <c r="B41"/>
    </row>
    <row r="42" spans="2:2" x14ac:dyDescent="0.45">
      <c r="B42"/>
    </row>
    <row r="43" spans="2:2" x14ac:dyDescent="0.45">
      <c r="B43"/>
    </row>
    <row r="44" spans="2:2" x14ac:dyDescent="0.45">
      <c r="B44"/>
    </row>
    <row r="45" spans="2:2" x14ac:dyDescent="0.45">
      <c r="B45"/>
    </row>
    <row r="46" spans="2:2" x14ac:dyDescent="0.45">
      <c r="B46"/>
    </row>
    <row r="47" spans="2:2" x14ac:dyDescent="0.45">
      <c r="B47"/>
    </row>
    <row r="48" spans="2:2" x14ac:dyDescent="0.45">
      <c r="B48"/>
    </row>
    <row r="49" spans="2:2" x14ac:dyDescent="0.45">
      <c r="B49"/>
    </row>
    <row r="50" spans="2:2" x14ac:dyDescent="0.45">
      <c r="B50"/>
    </row>
    <row r="51" spans="2:2" x14ac:dyDescent="0.45">
      <c r="B51"/>
    </row>
    <row r="52" spans="2:2" x14ac:dyDescent="0.45">
      <c r="B52"/>
    </row>
    <row r="53" spans="2:2" x14ac:dyDescent="0.45">
      <c r="B53"/>
    </row>
    <row r="54" spans="2:2" x14ac:dyDescent="0.45">
      <c r="B5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B71D-5713-4E8A-BAB3-7D4A357533E1}">
  <dimension ref="A3:B8"/>
  <sheetViews>
    <sheetView workbookViewId="0">
      <selection activeCell="M24" sqref="M24"/>
    </sheetView>
  </sheetViews>
  <sheetFormatPr defaultRowHeight="14.25" x14ac:dyDescent="0.45"/>
  <cols>
    <col min="1" max="1" width="12.06640625" bestFit="1" customWidth="1"/>
    <col min="2" max="2" width="18.265625" bestFit="1" customWidth="1"/>
    <col min="3" max="3" width="22.06640625" bestFit="1" customWidth="1"/>
  </cols>
  <sheetData>
    <row r="3" spans="1:2" x14ac:dyDescent="0.45">
      <c r="A3" s="14" t="s">
        <v>295</v>
      </c>
      <c r="B3" t="s">
        <v>308</v>
      </c>
    </row>
    <row r="4" spans="1:2" x14ac:dyDescent="0.45">
      <c r="A4" s="15" t="s">
        <v>78</v>
      </c>
      <c r="B4" s="17">
        <v>4048</v>
      </c>
    </row>
    <row r="5" spans="1:2" x14ac:dyDescent="0.45">
      <c r="A5" s="15" t="s">
        <v>79</v>
      </c>
      <c r="B5" s="17">
        <v>3732</v>
      </c>
    </row>
    <row r="6" spans="1:2" x14ac:dyDescent="0.45">
      <c r="A6" s="15" t="s">
        <v>77</v>
      </c>
      <c r="B6" s="17">
        <v>3342</v>
      </c>
    </row>
    <row r="7" spans="1:2" x14ac:dyDescent="0.45">
      <c r="A7" s="15" t="s">
        <v>80</v>
      </c>
      <c r="B7" s="17">
        <v>3147</v>
      </c>
    </row>
    <row r="8" spans="1:2" x14ac:dyDescent="0.45">
      <c r="A8" s="15" t="s">
        <v>296</v>
      </c>
      <c r="B8" s="17">
        <v>14269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TASK</vt:lpstr>
      <vt:lpstr>Supply Chain Data</vt:lpstr>
      <vt:lpstr>SALES BY CATEGORY</vt:lpstr>
      <vt:lpstr>STOCK MOVEMENT VS DEMAND</vt:lpstr>
      <vt:lpstr>SALES TREND OVERTIME</vt:lpstr>
      <vt:lpstr>INVENTORY LEVELS</vt:lpstr>
      <vt:lpstr>SALES BY SALES CHANNEL</vt:lpstr>
      <vt:lpstr>SALES BY CUSTOMER</vt:lpstr>
      <vt:lpstr>REORDER FREQUENCY</vt:lpstr>
      <vt:lpstr>DASHBOARD</vt:lpstr>
      <vt:lpstr>RECOMMENDATIONS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Hemayet Nirjhoy</dc:creator>
  <cp:lastModifiedBy>USER</cp:lastModifiedBy>
  <dcterms:created xsi:type="dcterms:W3CDTF">2024-06-05T03:06:46Z</dcterms:created>
  <dcterms:modified xsi:type="dcterms:W3CDTF">2024-11-15T08:03:21Z</dcterms:modified>
</cp:coreProperties>
</file>