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TLAnish\Desktop\Abi_projects\docre_5\Altdocre\business_logic\excel_extracter\Excel_output_files\"/>
    </mc:Choice>
  </mc:AlternateContent>
  <xr:revisionPtr revIDLastSave="0" documentId="13_ncr:1_{C0CE71F9-99D6-4277-844B-20A4F782E1DF}" xr6:coauthVersionLast="47" xr6:coauthVersionMax="47" xr10:uidLastSave="{00000000-0000-0000-0000-000000000000}"/>
  <bookViews>
    <workbookView xWindow="760" yWindow="760" windowWidth="14400" windowHeight="7360" activeTab="2" xr2:uid="{00000000-000D-0000-FFFF-FFFF00000000}"/>
  </bookViews>
  <sheets>
    <sheet name="MSC BL INSTRUCTION" sheetId="1" r:id="rId1"/>
    <sheet name="ATTACHED SHEET" sheetId="5" r:id="rId2"/>
    <sheet name="CLP for BL Rider " sheetId="4" r:id="rId3"/>
  </sheets>
  <externalReferences>
    <externalReference r:id="rId4"/>
    <externalReference r:id="rId5"/>
    <externalReference r:id="rId6"/>
    <externalReference r:id="rId7"/>
    <externalReference r:id="rId8"/>
    <externalReference r:id="rId9"/>
  </externalReferences>
  <definedNames>
    <definedName name="AFRIDI" localSheetId="1">#REF!</definedName>
    <definedName name="AFRIDI" localSheetId="2">#REF!</definedName>
    <definedName name="AFRIDI">#REF!</definedName>
    <definedName name="DURBAN">'[1]#REF!'!$B$5:$U$1001</definedName>
    <definedName name="_xlnm.Print_Area" localSheetId="2">'CLP for BL Rider '!$A$1:$K$59</definedName>
    <definedName name="_xlnm.Print_Area" localSheetId="0">'MSC BL INSTRUCTION'!$A$1:$V$85</definedName>
    <definedName name="TABLE" localSheetId="2">#REF!</definedName>
    <definedName name="TABLE">#REF!</definedName>
    <definedName name="TABLE." localSheetId="2">#REF!</definedName>
    <definedName name="TABLE.">#REF!</definedName>
    <definedName name="TABLE_2" localSheetId="1">'[2]JPTRA-ATT (2)'!#REF!</definedName>
    <definedName name="TABLE_2" localSheetId="2">'[3]JPTRA-ATT (2)'!#REF!</definedName>
    <definedName name="TABLE_2">'[3]JPTRA-ATT (2)'!#REF!</definedName>
    <definedName name="TABLE2" localSheetId="1">[4]BILAL!$N$30:$O$30</definedName>
    <definedName name="TABLE2">[5]BILAL!$N$30:$O$30</definedName>
    <definedName name="TABLE3" localSheetId="2">#REF!</definedName>
    <definedName name="TABLE3">#REF!</definedName>
    <definedName name="WORKDATA">'[6]#REF!'!$A$5:$U$3616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1" i="5" l="1"/>
  <c r="G21" i="5"/>
  <c r="A7" i="5"/>
  <c r="C5" i="5" l="1"/>
  <c r="C6" i="5"/>
  <c r="B7" i="4"/>
  <c r="J4" i="4"/>
  <c r="J59" i="4" l="1"/>
  <c r="I58" i="4"/>
  <c r="H57" i="4"/>
  <c r="B8" i="4"/>
  <c r="H8" i="4"/>
  <c r="H7" i="4"/>
  <c r="H6" i="4"/>
  <c r="C56" i="4"/>
  <c r="R78" i="1"/>
  <c r="K78" i="1"/>
  <c r="I78" i="1"/>
</calcChain>
</file>

<file path=xl/sharedStrings.xml><?xml version="1.0" encoding="utf-8"?>
<sst xmlns="http://schemas.openxmlformats.org/spreadsheetml/2006/main" count="201" uniqueCount="141">
  <si>
    <t>MSC MEDITERRANEAN SHIPPING COMPANY S.A.</t>
    <phoneticPr fontId="16"/>
  </si>
  <si>
    <r>
      <t>B/L INSTRUCTIONS</t>
    </r>
    <r>
      <rPr>
        <sz val="10"/>
        <rFont val="Arial"/>
        <family val="2"/>
      </rPr>
      <t xml:space="preserve">  (FCL/FCL ONLY)</t>
    </r>
    <phoneticPr fontId="16"/>
  </si>
  <si>
    <r>
      <t>SHIPPER (Full details):</t>
    </r>
    <r>
      <rPr>
        <sz val="7"/>
        <rFont val="ＭＳ Ｐゴシック"/>
        <family val="3"/>
        <charset val="128"/>
      </rPr>
      <t>　</t>
    </r>
    <r>
      <rPr>
        <i/>
        <sz val="8"/>
        <color indexed="48"/>
        <rFont val="ＭＳ Ｐゴシック"/>
        <family val="3"/>
        <charset val="128"/>
      </rPr>
      <t>47文字x5行</t>
    </r>
    <rPh sb="26" eb="28">
      <t>モジ</t>
    </rPh>
    <rPh sb="30" eb="31">
      <t>ギョウ</t>
    </rPh>
    <phoneticPr fontId="16"/>
  </si>
  <si>
    <t xml:space="preserve"> BOOKING NO.</t>
  </si>
  <si>
    <t>NO. OF ORIGINAL B(S)/L</t>
    <phoneticPr fontId="16"/>
  </si>
  <si>
    <r>
      <t>CONSIGNEE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</si>
  <si>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t xml:space="preserve"> FORWARDER'S NAME</t>
  </si>
  <si>
    <r>
      <t>TEL (</t>
    </r>
    <r>
      <rPr>
        <sz val="6"/>
        <rFont val="ＭＳ Ｐゴシック"/>
        <family val="3"/>
        <charset val="128"/>
      </rPr>
      <t>市外局番を必ずご記入ください</t>
    </r>
    <r>
      <rPr>
        <sz val="6"/>
        <rFont val="Arial"/>
        <family val="2"/>
      </rPr>
      <t>)</t>
    </r>
    <rPh sb="5" eb="7">
      <t>シガイ</t>
    </rPh>
    <rPh sb="7" eb="9">
      <t>キョクバン</t>
    </rPh>
    <rPh sb="10" eb="11">
      <t>カナラ</t>
    </rPh>
    <rPh sb="13" eb="15">
      <t>キニュウ</t>
    </rPh>
    <phoneticPr fontId="16"/>
  </si>
  <si>
    <t>NO. OF BL INSTRUCTIONS</t>
    <phoneticPr fontId="16"/>
  </si>
  <si>
    <t>NO. OF ATTACH SHEET</t>
    <phoneticPr fontId="16"/>
  </si>
  <si>
    <r>
      <t>NOTIFY PARTY (Full details):</t>
    </r>
    <r>
      <rPr>
        <i/>
        <sz val="7"/>
        <color indexed="48"/>
        <rFont val="ＭＳ Ｐゴシック"/>
        <family val="3"/>
        <charset val="128"/>
      </rPr>
      <t>　</t>
    </r>
    <r>
      <rPr>
        <i/>
        <sz val="8"/>
        <color indexed="48"/>
        <rFont val="Arial"/>
        <family val="2"/>
      </rPr>
      <t>46</t>
    </r>
    <r>
      <rPr>
        <i/>
        <sz val="8"/>
        <color indexed="48"/>
        <rFont val="ＭＳ Ｐゴシック"/>
        <family val="3"/>
        <charset val="128"/>
      </rPr>
      <t>文字</t>
    </r>
    <r>
      <rPr>
        <i/>
        <sz val="8"/>
        <color indexed="48"/>
        <rFont val="Arial"/>
        <family val="2"/>
      </rPr>
      <t>x6</t>
    </r>
    <r>
      <rPr>
        <i/>
        <sz val="8"/>
        <color indexed="48"/>
        <rFont val="ＭＳ Ｐゴシック"/>
        <family val="3"/>
        <charset val="128"/>
      </rPr>
      <t>行</t>
    </r>
    <phoneticPr fontId="16"/>
  </si>
  <si>
    <r>
      <t xml:space="preserve"> ALSO NOTIFY PARTY (Full details): </t>
    </r>
    <r>
      <rPr>
        <i/>
        <sz val="7"/>
        <color indexed="48"/>
        <rFont val="Arial"/>
        <family val="2"/>
      </rPr>
      <t>B/L</t>
    </r>
    <r>
      <rPr>
        <i/>
        <sz val="7"/>
        <color indexed="48"/>
        <rFont val="ＭＳ Ｐゴシック"/>
        <family val="3"/>
        <charset val="128"/>
      </rPr>
      <t>上は</t>
    </r>
    <r>
      <rPr>
        <i/>
        <sz val="7"/>
        <color indexed="48"/>
        <rFont val="Arial"/>
        <family val="2"/>
      </rPr>
      <t>BODY</t>
    </r>
    <r>
      <rPr>
        <i/>
        <sz val="7"/>
        <color indexed="48"/>
        <rFont val="ＭＳ Ｐゴシック"/>
        <family val="3"/>
        <charset val="128"/>
      </rPr>
      <t>欄に記載されます。</t>
    </r>
    <rPh sb="38" eb="39">
      <t>ジョウ</t>
    </rPh>
    <rPh sb="44" eb="45">
      <t>ラン</t>
    </rPh>
    <rPh sb="46" eb="48">
      <t>キサイ</t>
    </rPh>
    <phoneticPr fontId="16"/>
  </si>
  <si>
    <t>VESSEL AND VOYAGE NO.</t>
    <phoneticPr fontId="16"/>
  </si>
  <si>
    <t>PORT OF LOADING</t>
    <phoneticPr fontId="16"/>
  </si>
  <si>
    <t>PLACE OF RECEIPT: (Combined Transport ONLY)</t>
    <phoneticPr fontId="16"/>
  </si>
  <si>
    <t>COMMENT (KIJI)</t>
  </si>
  <si>
    <r>
      <t>PORT OF DISCHARGE</t>
    </r>
    <r>
      <rPr>
        <i/>
        <sz val="6"/>
        <color indexed="48"/>
        <rFont val="Arial"/>
        <family val="2"/>
      </rPr>
      <t/>
    </r>
    <phoneticPr fontId="16"/>
  </si>
  <si>
    <t>PLACE OF DELIVERY: (Combined Transport ONLY)</t>
    <phoneticPr fontId="16"/>
  </si>
  <si>
    <t>PARTICULARS FURNISHED BY THE SHIPPER - NOT CHECKED BY CARRIER - CARRIER NOT RESPONSIBLE</t>
    <phoneticPr fontId="16"/>
  </si>
  <si>
    <r>
      <t xml:space="preserve">Container Numbers, Seal Numbers       and Marks </t>
    </r>
    <r>
      <rPr>
        <sz val="7"/>
        <color indexed="48"/>
        <rFont val="Arial"/>
        <family val="2"/>
      </rPr>
      <t>(</t>
    </r>
    <r>
      <rPr>
        <sz val="7"/>
        <color indexed="48"/>
        <rFont val="ＭＳ Ｐゴシック"/>
        <family val="3"/>
        <charset val="128"/>
      </rPr>
      <t>一行</t>
    </r>
    <r>
      <rPr>
        <sz val="7"/>
        <color indexed="48"/>
        <rFont val="Arial"/>
        <family val="2"/>
      </rPr>
      <t>29</t>
    </r>
    <r>
      <rPr>
        <sz val="7"/>
        <color indexed="48"/>
        <rFont val="ＭＳ Ｐゴシック"/>
        <family val="3"/>
        <charset val="128"/>
      </rPr>
      <t>文字まで</t>
    </r>
    <r>
      <rPr>
        <sz val="7"/>
        <color indexed="48"/>
        <rFont val="Arial"/>
        <family val="2"/>
      </rPr>
      <t>)</t>
    </r>
    <rPh sb="49" eb="51">
      <t>イチギョウ</t>
    </rPh>
    <rPh sb="53" eb="55">
      <t>モジ</t>
    </rPh>
    <phoneticPr fontId="16"/>
  </si>
  <si>
    <r>
      <t>Description of Packages and Goods</t>
    </r>
    <r>
      <rPr>
        <sz val="7"/>
        <rFont val="ＭＳ Ｐゴシック"/>
        <family val="3"/>
        <charset val="128"/>
      </rPr>
      <t>　　　　　　　　　　　　　　　　　　　　　　　　　　　　　　　　　　　　　</t>
    </r>
    <r>
      <rPr>
        <sz val="7"/>
        <rFont val="Arial"/>
        <family val="2"/>
      </rPr>
      <t xml:space="preserve"> </t>
    </r>
    <r>
      <rPr>
        <sz val="7"/>
        <color indexed="48"/>
        <rFont val="Arial"/>
        <family val="2"/>
      </rPr>
      <t>(</t>
    </r>
    <r>
      <rPr>
        <sz val="7"/>
        <color indexed="48"/>
        <rFont val="ＭＳ Ｐゴシック"/>
        <family val="3"/>
        <charset val="128"/>
      </rPr>
      <t>英語のみ。ローマ数字や</t>
    </r>
    <r>
      <rPr>
        <sz val="7"/>
        <color indexed="48"/>
        <rFont val="Arial"/>
        <family val="2"/>
      </rPr>
      <t>"^","~","_"</t>
    </r>
    <r>
      <rPr>
        <sz val="7"/>
        <color indexed="48"/>
        <rFont val="ＭＳ Ｐゴシック"/>
        <family val="3"/>
        <charset val="128"/>
      </rPr>
      <t>等</t>
    </r>
    <r>
      <rPr>
        <sz val="7"/>
        <color indexed="48"/>
        <rFont val="Arial"/>
        <family val="2"/>
      </rPr>
      <t>ASCI</t>
    </r>
    <r>
      <rPr>
        <sz val="7"/>
        <color indexed="48"/>
        <rFont val="ＭＳ Ｐゴシック"/>
        <family val="3"/>
        <charset val="128"/>
      </rPr>
      <t>コード以外不可。一行</t>
    </r>
    <r>
      <rPr>
        <sz val="7"/>
        <color indexed="48"/>
        <rFont val="Arial"/>
        <family val="2"/>
      </rPr>
      <t>84</t>
    </r>
    <r>
      <rPr>
        <sz val="7"/>
        <color indexed="48"/>
        <rFont val="ＭＳ Ｐゴシック"/>
        <family val="3"/>
        <charset val="128"/>
      </rPr>
      <t>文字まで</t>
    </r>
    <r>
      <rPr>
        <sz val="7"/>
        <color indexed="48"/>
        <rFont val="Arial"/>
        <family val="2"/>
      </rPr>
      <t>)</t>
    </r>
    <rPh sb="72" eb="74">
      <t>エイゴ</t>
    </rPh>
    <rPh sb="80" eb="82">
      <t>スウジ</t>
    </rPh>
    <rPh sb="94" eb="95">
      <t>トウ</t>
    </rPh>
    <rPh sb="102" eb="104">
      <t>イガイ</t>
    </rPh>
    <rPh sb="104" eb="106">
      <t>フカ</t>
    </rPh>
    <rPh sb="107" eb="109">
      <t>イチギョウ</t>
    </rPh>
    <rPh sb="111" eb="113">
      <t>モジ</t>
    </rPh>
    <phoneticPr fontId="16"/>
  </si>
  <si>
    <t>Gross Weight (Kgs)</t>
    <phoneticPr fontId="16"/>
  </si>
  <si>
    <t>Measurement (M3)</t>
    <phoneticPr fontId="16"/>
  </si>
  <si>
    <t xml:space="preserve">TOTAL NUMBER OF CONTAINERS: </t>
    <phoneticPr fontId="16"/>
  </si>
  <si>
    <t>SAY : ONE (1) CONTAINER(S) ONLY.-</t>
  </si>
  <si>
    <t>OCEAN FREIGHT</t>
    <phoneticPr fontId="16"/>
  </si>
  <si>
    <t>PAYABLE AT</t>
    <phoneticPr fontId="16"/>
  </si>
  <si>
    <r>
      <t>PLACE OF B(S)/L ISSUE (</t>
    </r>
    <r>
      <rPr>
        <sz val="7"/>
        <rFont val="ＭＳ Ｐゴシック"/>
        <family val="3"/>
        <charset val="128"/>
      </rPr>
      <t>発行地</t>
    </r>
    <r>
      <rPr>
        <sz val="7"/>
        <rFont val="Arial"/>
        <family val="2"/>
      </rPr>
      <t>)</t>
    </r>
    <rPh sb="23" eb="25">
      <t>ハッコウ</t>
    </rPh>
    <rPh sb="25" eb="26">
      <t>チ</t>
    </rPh>
    <phoneticPr fontId="16"/>
  </si>
  <si>
    <t>CONTAINER NO.</t>
    <phoneticPr fontId="16"/>
  </si>
  <si>
    <t>SEAL NO. 
(MSC SEAL)</t>
    <phoneticPr fontId="16"/>
  </si>
  <si>
    <t>SIZE</t>
    <phoneticPr fontId="16"/>
  </si>
  <si>
    <t>TYPE</t>
    <phoneticPr fontId="16"/>
  </si>
  <si>
    <t>NO. OF PACKAGE(S)</t>
    <phoneticPr fontId="16"/>
  </si>
  <si>
    <t>CARGO WT</t>
    <phoneticPr fontId="16"/>
  </si>
  <si>
    <t>TARE WT</t>
    <phoneticPr fontId="16"/>
  </si>
  <si>
    <t>GROSS WT     (PER CNTR)</t>
    <phoneticPr fontId="16"/>
  </si>
  <si>
    <t>M3                         (PER CNTR)</t>
    <phoneticPr fontId="16"/>
  </si>
  <si>
    <t>HS CODE                           TEMP / IMDG CLASS</t>
    <phoneticPr fontId="16"/>
  </si>
  <si>
    <t>NUMBER</t>
    <phoneticPr fontId="16"/>
  </si>
  <si>
    <t>PKG TYPE</t>
    <phoneticPr fontId="16"/>
  </si>
  <si>
    <t>↑ この欄に入りきらない場合には別紙CLPをご提出ください。</t>
    <rPh sb="4" eb="5">
      <t>ラン</t>
    </rPh>
    <rPh sb="6" eb="7">
      <t>ハイ</t>
    </rPh>
    <rPh sb="12" eb="14">
      <t>バアイ</t>
    </rPh>
    <rPh sb="16" eb="18">
      <t>ベッシ</t>
    </rPh>
    <rPh sb="23" eb="25">
      <t>テイシュツ</t>
    </rPh>
    <phoneticPr fontId="16"/>
  </si>
  <si>
    <t xml:space="preserve">TOTAL: </t>
    <phoneticPr fontId="16"/>
  </si>
  <si>
    <r>
      <t>B/L入力用B/L INSTRUCTION提出先： Documentation Center </t>
    </r>
    <r>
      <rPr>
        <u/>
        <sz val="10"/>
        <color rgb="FFFF0000"/>
        <rFont val="ＭＳ Ｐゴシック"/>
        <family val="3"/>
        <charset val="128"/>
      </rPr>
      <t xml:space="preserve"> email: JP206-shipping.instruction@msc.com</t>
    </r>
    <phoneticPr fontId="16"/>
  </si>
  <si>
    <r>
      <t xml:space="preserve">メール送信の際はSubjectに船名/Voy NoとBooking Noを入れてください。 </t>
    </r>
    <r>
      <rPr>
        <b/>
        <sz val="8"/>
        <color indexed="17"/>
        <rFont val="ＭＳ Ｐゴシック"/>
        <family val="3"/>
        <charset val="128"/>
      </rPr>
      <t/>
    </r>
    <rPh sb="3" eb="5">
      <t>ソウシン</t>
    </rPh>
    <rPh sb="6" eb="7">
      <t>サイ</t>
    </rPh>
    <phoneticPr fontId="16"/>
  </si>
  <si>
    <r>
      <t>訂正の場合</t>
    </r>
    <r>
      <rPr>
        <u/>
        <sz val="8"/>
        <color rgb="FFFF0000"/>
        <rFont val="ＭＳ Ｐゴシック"/>
        <family val="3"/>
        <charset val="128"/>
      </rPr>
      <t>: JP206-tokyo-doc@msc.com</t>
    </r>
    <r>
      <rPr>
        <u/>
        <sz val="8"/>
        <color indexed="12"/>
        <rFont val="ＭＳ Ｐゴシック"/>
        <family val="3"/>
        <charset val="128"/>
      </rPr>
      <t xml:space="preserve"> へ</t>
    </r>
    <r>
      <rPr>
        <u/>
        <sz val="7"/>
        <color indexed="12"/>
        <rFont val="ＭＳ Ｐゴシック"/>
        <family val="3"/>
        <charset val="128"/>
      </rPr>
      <t>訂正箇所がわかるようにして下さい。</t>
    </r>
    <phoneticPr fontId="16"/>
  </si>
  <si>
    <t xml:space="preserve">&lt;ご注意ください&gt; </t>
    <phoneticPr fontId="16"/>
  </si>
  <si>
    <t>＊ Consigneeは必ず1社指定でお願いします。care ofという表現等で2社併記することはできません。</t>
    <phoneticPr fontId="16"/>
  </si>
  <si>
    <t xml:space="preserve">＊ Notify partyは住所の他にTel/Fax/email等必ず通知可能な連絡先を記載してください。                                        </t>
    <phoneticPr fontId="16"/>
  </si>
  <si>
    <t>＊ 転写方式ではありません。登録可能文字数に制限があるため改行等を変更させていただくことがあります。</t>
    <rPh sb="2" eb="4">
      <t>テンシャ</t>
    </rPh>
    <rPh sb="4" eb="6">
      <t>ホウシキ</t>
    </rPh>
    <rPh sb="14" eb="16">
      <t>トウロク</t>
    </rPh>
    <rPh sb="16" eb="18">
      <t>カノウ</t>
    </rPh>
    <rPh sb="18" eb="21">
      <t>モジスウ</t>
    </rPh>
    <rPh sb="22" eb="24">
      <t>セイゲン</t>
    </rPh>
    <rPh sb="29" eb="31">
      <t>カイギョウ</t>
    </rPh>
    <rPh sb="31" eb="32">
      <t>トウ</t>
    </rPh>
    <rPh sb="33" eb="35">
      <t>ヘンコウ</t>
    </rPh>
    <phoneticPr fontId="16"/>
  </si>
  <si>
    <t>MSC Japan HP: https://www.msc.com/jpn</t>
    <phoneticPr fontId="16"/>
  </si>
  <si>
    <t>ATTACHED SHEET</t>
  </si>
  <si>
    <t xml:space="preserve">     MEDITERRANEAN SHIPPING COMPANY S.A. Geneva</t>
    <phoneticPr fontId="56"/>
  </si>
  <si>
    <t>Container Packing List for B/L RIDER</t>
    <phoneticPr fontId="56"/>
  </si>
  <si>
    <t xml:space="preserve">BOOKING NO. </t>
  </si>
  <si>
    <t>PRECARRIAGE</t>
    <phoneticPr fontId="56"/>
  </si>
  <si>
    <t>FROM</t>
    <phoneticPr fontId="56"/>
  </si>
  <si>
    <t>VESSEL</t>
    <phoneticPr fontId="56"/>
  </si>
  <si>
    <t>POL</t>
    <phoneticPr fontId="56"/>
  </si>
  <si>
    <t>POD</t>
    <phoneticPr fontId="56"/>
  </si>
  <si>
    <t>DELIVERY</t>
    <phoneticPr fontId="56"/>
  </si>
  <si>
    <t>CONTAINER NO.</t>
    <phoneticPr fontId="56"/>
  </si>
  <si>
    <t>SIZE</t>
    <phoneticPr fontId="56"/>
  </si>
  <si>
    <t>TYPE</t>
    <phoneticPr fontId="56"/>
  </si>
  <si>
    <t>NO of PKG</t>
    <phoneticPr fontId="56"/>
  </si>
  <si>
    <t xml:space="preserve">KIND of PKG </t>
    <phoneticPr fontId="56"/>
  </si>
  <si>
    <t>MARK &amp; CARGO DESCRIPTION</t>
    <phoneticPr fontId="56"/>
  </si>
  <si>
    <t>CARGO GROSS WT (KGS)</t>
    <phoneticPr fontId="56"/>
  </si>
  <si>
    <t>CTR TARE WT (KGS)</t>
    <phoneticPr fontId="56"/>
  </si>
  <si>
    <t>M3</t>
    <phoneticPr fontId="56"/>
  </si>
  <si>
    <t>HS CODE</t>
    <phoneticPr fontId="56"/>
  </si>
  <si>
    <t>SEAL NO.</t>
    <phoneticPr fontId="56"/>
  </si>
  <si>
    <t>PARTLOAD, IF ANY</t>
    <phoneticPr fontId="56"/>
  </si>
  <si>
    <t>TEMP / IMDG CLASS</t>
    <phoneticPr fontId="56"/>
  </si>
  <si>
    <t>*</t>
    <phoneticPr fontId="56"/>
  </si>
  <si>
    <r>
      <t xml:space="preserve"> DV</t>
    </r>
    <r>
      <rPr>
        <sz val="6"/>
        <rFont val="ＭＳ Ｐゴシック"/>
        <family val="3"/>
        <charset val="128"/>
      </rPr>
      <t xml:space="preserve">(DRY) / </t>
    </r>
    <r>
      <rPr>
        <sz val="8"/>
        <rFont val="ＭＳ Ｐゴシック"/>
        <family val="3"/>
        <charset val="128"/>
      </rPr>
      <t>HC</t>
    </r>
    <r>
      <rPr>
        <sz val="6"/>
        <rFont val="ＭＳ Ｐゴシック"/>
        <family val="3"/>
        <charset val="128"/>
      </rPr>
      <t>(HI-CUBE)</t>
    </r>
    <r>
      <rPr>
        <sz val="8"/>
        <rFont val="ＭＳ Ｐゴシック"/>
        <family val="3"/>
        <charset val="128"/>
      </rPr>
      <t xml:space="preserve"> / RE</t>
    </r>
    <r>
      <rPr>
        <sz val="6"/>
        <rFont val="ＭＳ Ｐゴシック"/>
        <family val="3"/>
        <charset val="128"/>
      </rPr>
      <t xml:space="preserve"> (REEFER) /</t>
    </r>
    <r>
      <rPr>
        <b/>
        <sz val="8"/>
        <rFont val="ＭＳ Ｐゴシック"/>
        <family val="3"/>
        <charset val="128"/>
      </rPr>
      <t xml:space="preserve"> HR</t>
    </r>
    <r>
      <rPr>
        <sz val="6"/>
        <rFont val="ＭＳ Ｐゴシック"/>
        <family val="3"/>
        <charset val="128"/>
      </rPr>
      <t>(HI-CUBE RE)</t>
    </r>
    <r>
      <rPr>
        <b/>
        <sz val="8"/>
        <rFont val="ＭＳ Ｐゴシック"/>
        <family val="3"/>
        <charset val="128"/>
      </rPr>
      <t xml:space="preserve"> / TK</t>
    </r>
    <r>
      <rPr>
        <sz val="6"/>
        <rFont val="ＭＳ Ｐゴシック"/>
        <family val="3"/>
        <charset val="128"/>
      </rPr>
      <t xml:space="preserve"> (TANK) /</t>
    </r>
    <r>
      <rPr>
        <b/>
        <sz val="8"/>
        <rFont val="ＭＳ Ｐゴシック"/>
        <family val="3"/>
        <charset val="128"/>
      </rPr>
      <t>OT</t>
    </r>
    <r>
      <rPr>
        <sz val="6"/>
        <rFont val="ＭＳ Ｐゴシック"/>
        <family val="3"/>
        <charset val="128"/>
      </rPr>
      <t xml:space="preserve">(OPEN TOP) / </t>
    </r>
    <r>
      <rPr>
        <b/>
        <sz val="8"/>
        <rFont val="ＭＳ Ｐゴシック"/>
        <family val="3"/>
        <charset val="128"/>
      </rPr>
      <t>FL</t>
    </r>
    <r>
      <rPr>
        <sz val="6"/>
        <rFont val="ＭＳ Ｐゴシック"/>
        <family val="3"/>
        <charset val="128"/>
      </rPr>
      <t>(FLAT RACK)</t>
    </r>
  </si>
  <si>
    <t>TOTAL CONTAINERS :</t>
    <phoneticPr fontId="56"/>
  </si>
  <si>
    <t>TOTAL CARGO GROSS :</t>
    <phoneticPr fontId="56"/>
  </si>
  <si>
    <t>TOTAL TARE :</t>
    <phoneticPr fontId="56"/>
  </si>
  <si>
    <t>TOTAL MEASUREMENT :</t>
    <phoneticPr fontId="56"/>
  </si>
  <si>
    <t xml:space="preserve">BOOKING NO.: </t>
  </si>
  <si>
    <t>VESSEL NAME:</t>
  </si>
  <si>
    <t>"SHIPPER'S LOAD &amp; COUNT"</t>
  </si>
  <si>
    <t>"SAID TO CONTAIN"</t>
  </si>
  <si>
    <t>4 UNIT(S) OF USED VEHICLE(S)</t>
  </si>
  <si>
    <t>DETAILS AS PER ATTACHED SHEET</t>
  </si>
  <si>
    <t xml:space="preserve">FINAL DESTINATION: </t>
  </si>
  <si>
    <t>KGS</t>
  </si>
  <si>
    <t>M3</t>
  </si>
  <si>
    <t>SHIPPER NAME:</t>
  </si>
  <si>
    <t>H.S. CODE.</t>
  </si>
  <si>
    <t>1  OF  1</t>
  </si>
  <si>
    <t>HC</t>
  </si>
  <si>
    <t>UNITS</t>
  </si>
  <si>
    <t>541-0048 Osaka Japan Tel: 06-6208-3400 TAX reference number: 1120001127151 HANER MARITIME LTD. TOPCU BULVARI MESAN APT. KAT 2 SERBEST LIMAN GIRISI GAZI MAGUSA, MERSIN 10 TURKEY ZIP CODE:936000</t>
  </si>
  <si>
    <t>ZIP CODE:936000
TEL: 90-392-365-2785
FAX: 90-392-365-2784
VAT NO. 6220527298
OSAKA, JAPAN
=Sea-way Bill=(1部発行)
FREIGHT COLLECT
/NACCSのコピーを弊社までファックス願います。</t>
  </si>
  <si>
    <t>/NACCSのコピーを弊社までファックス願います。ge:Mersin] / [Place of Delivery:Mersin]</t>
  </si>
  <si>
    <t>“MSC VIGOUR III” (V. HG410A</t>
  </si>
  <si>
    <t>Freight: way Billにてお願い致します。</t>
  </si>
  <si>
    <t>ISLAND CITY TERMINAL Tel: 092-663-3018SHIPPER Atlas Shipping</t>
  </si>
  <si>
    <t>（件数毎にDocルされた場合、キ</t>
  </si>
  <si>
    <t>かかります）ル として 件（</t>
  </si>
  <si>
    <t>No</t>
  </si>
  <si>
    <t>MAKE</t>
  </si>
  <si>
    <t>MODEL</t>
  </si>
  <si>
    <t>S/No</t>
  </si>
  <si>
    <t>CHASSIS</t>
  </si>
  <si>
    <t>YEAR</t>
  </si>
  <si>
    <t>CC</t>
  </si>
  <si>
    <t>ENGINE</t>
  </si>
  <si>
    <t>SEAT</t>
  </si>
  <si>
    <t>L</t>
  </si>
  <si>
    <t>W</t>
  </si>
  <si>
    <t>H</t>
  </si>
  <si>
    <t>NET</t>
  </si>
  <si>
    <t>GROSS</t>
  </si>
  <si>
    <t>PRICE</t>
  </si>
  <si>
    <t>Unnamed: 16</t>
  </si>
  <si>
    <t>Unnamed: 17</t>
  </si>
  <si>
    <t>A1</t>
  </si>
  <si>
    <t>DAIHATSU</t>
  </si>
  <si>
    <t>MIRA E:S</t>
  </si>
  <si>
    <t>LA350S-0238806</t>
  </si>
  <si>
    <t>Gasoline</t>
  </si>
  <si>
    <t>CARLOT AUTO TRADING LTD</t>
  </si>
  <si>
    <t>A2</t>
  </si>
  <si>
    <t>MAZDA</t>
  </si>
  <si>
    <t>CX 5</t>
  </si>
  <si>
    <t>KF2P-400847</t>
  </si>
  <si>
    <t>Diesel</t>
  </si>
  <si>
    <t xml:space="preserve">A3 </t>
  </si>
  <si>
    <t>CX 8</t>
  </si>
  <si>
    <t>KG2P-357392</t>
  </si>
  <si>
    <t>A4</t>
  </si>
  <si>
    <t>VOLKSWAGEN</t>
  </si>
  <si>
    <t>POLO</t>
  </si>
  <si>
    <t>WVWZZZAWZMU038362</t>
  </si>
  <si>
    <t>MUSTAFA CANGIL AUTO TRADING LTD.</t>
  </si>
  <si>
    <t xml:space="preserve"> </t>
  </si>
  <si>
    <t>INNER CARGO(NO COMMERCIAL VALUE)</t>
  </si>
  <si>
    <t>TOTAL WEIGHT AND M3</t>
  </si>
  <si>
    <t>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</si>
</sst>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Red]&quot;¥&quot;\-#,##0"/>
    <numFmt numFmtId="165" formatCode="#,##0.000_ "/>
    <numFmt numFmtId="166" formatCode="#,##0.000_);[Red]\(#,##0.000\)"/>
    <numFmt numFmtId="167" formatCode="0_ "/>
    <numFmt numFmtId="168" formatCode="0.000_ "/>
    <numFmt numFmtId="169" formatCode="0.000"/>
  </numFmts>
  <fonts count="111">
    <font>
      <sz val="11"/>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charset val="128"/>
    </font>
    <font>
      <sz val="11"/>
      <name val="Arial"/>
      <family val="2"/>
    </font>
    <font>
      <sz val="6"/>
      <name val="ＭＳ Ｐゴシック"/>
      <family val="3"/>
      <charset val="128"/>
    </font>
    <font>
      <b/>
      <sz val="10.5"/>
      <name val="Arial"/>
      <family val="2"/>
    </font>
    <font>
      <b/>
      <sz val="11"/>
      <name val="Arial"/>
      <family val="2"/>
    </font>
    <font>
      <b/>
      <sz val="12"/>
      <name val="Arial"/>
      <family val="2"/>
    </font>
    <font>
      <sz val="10"/>
      <name val="Arial"/>
      <family val="2"/>
    </font>
    <font>
      <b/>
      <sz val="11"/>
      <color indexed="54"/>
      <name val="ＭＳ Ｐゴシック"/>
      <family val="3"/>
      <charset val="128"/>
    </font>
    <font>
      <b/>
      <sz val="11"/>
      <color indexed="54"/>
      <name val="Arial"/>
      <family val="2"/>
    </font>
    <font>
      <sz val="7"/>
      <name val="Arial"/>
      <family val="2"/>
    </font>
    <font>
      <sz val="7"/>
      <name val="ＭＳ Ｐゴシック"/>
      <family val="3"/>
      <charset val="128"/>
    </font>
    <font>
      <i/>
      <sz val="8"/>
      <color indexed="48"/>
      <name val="ＭＳ Ｐゴシック"/>
      <family val="3"/>
      <charset val="128"/>
    </font>
    <font>
      <sz val="6"/>
      <name val="Arial"/>
      <family val="2"/>
    </font>
    <font>
      <sz val="8"/>
      <name val="Arial"/>
      <family val="2"/>
    </font>
    <font>
      <b/>
      <sz val="6"/>
      <name val="Arial"/>
      <family val="2"/>
    </font>
    <font>
      <i/>
      <sz val="7"/>
      <color indexed="48"/>
      <name val="ＭＳ Ｐゴシック"/>
      <family val="3"/>
      <charset val="128"/>
    </font>
    <font>
      <i/>
      <sz val="8"/>
      <color indexed="48"/>
      <name val="Arial"/>
      <family val="2"/>
    </font>
    <font>
      <b/>
      <sz val="9"/>
      <name val="ＭＳ Ｐゴシック"/>
      <family val="3"/>
      <charset val="128"/>
    </font>
    <font>
      <b/>
      <sz val="9"/>
      <name val="Arial"/>
      <family val="2"/>
    </font>
    <font>
      <b/>
      <sz val="10"/>
      <name val="ARIAL"/>
      <family val="2"/>
    </font>
    <font>
      <sz val="9"/>
      <name val="Arial"/>
      <family val="2"/>
    </font>
    <font>
      <i/>
      <sz val="7"/>
      <color indexed="48"/>
      <name val="Arial"/>
      <family val="2"/>
    </font>
    <font>
      <i/>
      <sz val="6"/>
      <color indexed="48"/>
      <name val="Arial"/>
      <family val="2"/>
    </font>
    <font>
      <b/>
      <sz val="8"/>
      <name val="Arial"/>
      <family val="2"/>
    </font>
    <font>
      <sz val="7"/>
      <color indexed="48"/>
      <name val="Arial"/>
      <family val="2"/>
    </font>
    <font>
      <sz val="7"/>
      <color indexed="48"/>
      <name val="ＭＳ Ｐゴシック"/>
      <family val="3"/>
      <charset val="128"/>
    </font>
    <font>
      <u/>
      <sz val="8"/>
      <name val="Arial"/>
      <family val="2"/>
    </font>
    <font>
      <sz val="8"/>
      <name val="ＭＳ Ｐゴシック"/>
      <family val="3"/>
      <charset val="128"/>
    </font>
    <font>
      <sz val="6"/>
      <color indexed="48"/>
      <name val="ＭＳ Ｐゴシック"/>
      <family val="3"/>
      <charset val="128"/>
    </font>
    <font>
      <u/>
      <sz val="11"/>
      <color indexed="12"/>
      <name val="ＭＳ Ｐゴシック"/>
      <family val="3"/>
      <charset val="128"/>
    </font>
    <font>
      <b/>
      <sz val="7"/>
      <name val="Arial"/>
      <family val="2"/>
    </font>
    <font>
      <b/>
      <sz val="8"/>
      <color indexed="17"/>
      <name val="ＭＳ Ｐゴシック"/>
      <family val="3"/>
      <charset val="128"/>
    </font>
    <font>
      <u/>
      <sz val="8"/>
      <name val="ＭＳ Ｐゴシック"/>
      <family val="3"/>
      <charset val="128"/>
    </font>
    <font>
      <b/>
      <u/>
      <sz val="9"/>
      <color indexed="8"/>
      <name val="ＭＳ Ｐゴシック"/>
      <family val="3"/>
      <charset val="128"/>
    </font>
    <font>
      <u/>
      <sz val="8"/>
      <color indexed="12"/>
      <name val="ＭＳ Ｐゴシック"/>
      <family val="3"/>
      <charset val="128"/>
    </font>
    <font>
      <u/>
      <sz val="10"/>
      <color indexed="12"/>
      <name val="ＭＳ Ｐゴシック"/>
      <family val="3"/>
      <charset val="128"/>
    </font>
    <font>
      <u/>
      <sz val="10"/>
      <color rgb="FFFF0000"/>
      <name val="ＭＳ Ｐゴシック"/>
      <family val="3"/>
      <charset val="128"/>
    </font>
    <font>
      <u/>
      <sz val="7"/>
      <color indexed="12"/>
      <name val="ＭＳ Ｐゴシック"/>
      <family val="3"/>
      <charset val="128"/>
    </font>
    <font>
      <u/>
      <sz val="8"/>
      <color rgb="FFFF0000"/>
      <name val="ＭＳ Ｐゴシック"/>
      <family val="3"/>
      <charset val="128"/>
    </font>
    <font>
      <sz val="11"/>
      <color theme="1"/>
      <name val="Calibri"/>
      <family val="2"/>
      <charset val="128"/>
      <scheme val="minor"/>
    </font>
    <font>
      <sz val="11"/>
      <color theme="0"/>
      <name val="Calibri"/>
      <family val="2"/>
      <charset val="128"/>
      <scheme val="minor"/>
    </font>
    <font>
      <sz val="11"/>
      <color rgb="FF9C0006"/>
      <name val="Calibri"/>
      <family val="2"/>
      <charset val="128"/>
      <scheme val="minor"/>
    </font>
    <font>
      <b/>
      <sz val="11"/>
      <color rgb="FFFA7D00"/>
      <name val="Calibri"/>
      <family val="2"/>
      <charset val="128"/>
      <scheme val="minor"/>
    </font>
    <font>
      <b/>
      <sz val="11"/>
      <color theme="0"/>
      <name val="Calibri"/>
      <family val="2"/>
      <charset val="128"/>
      <scheme val="minor"/>
    </font>
    <font>
      <sz val="11"/>
      <color theme="1"/>
      <name val="Arial Unicode MS"/>
      <family val="2"/>
      <charset val="128"/>
    </font>
    <font>
      <i/>
      <sz val="11"/>
      <color rgb="FF7F7F7F"/>
      <name val="Calibri"/>
      <family val="2"/>
      <charset val="128"/>
      <scheme val="minor"/>
    </font>
    <font>
      <sz val="11"/>
      <color rgb="FF006100"/>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3F3F76"/>
      <name val="Calibri"/>
      <family val="2"/>
      <charset val="128"/>
      <scheme val="minor"/>
    </font>
    <font>
      <sz val="11"/>
      <color rgb="FFFA7D00"/>
      <name val="Calibri"/>
      <family val="2"/>
      <charset val="128"/>
      <scheme val="minor"/>
    </font>
    <font>
      <sz val="11"/>
      <color rgb="FF9C6500"/>
      <name val="Calibri"/>
      <family val="2"/>
      <charset val="128"/>
      <scheme val="minor"/>
    </font>
    <font>
      <b/>
      <sz val="11"/>
      <color rgb="FF3F3F3F"/>
      <name val="Calibri"/>
      <family val="2"/>
      <charset val="128"/>
      <scheme val="minor"/>
    </font>
    <font>
      <b/>
      <sz val="18"/>
      <color theme="3"/>
      <name val="Calibri Light"/>
      <family val="2"/>
      <charset val="128"/>
      <scheme val="major"/>
    </font>
    <font>
      <b/>
      <sz val="11"/>
      <color theme="1"/>
      <name val="Calibri"/>
      <family val="2"/>
      <charset val="128"/>
      <scheme val="minor"/>
    </font>
    <font>
      <sz val="11"/>
      <color rgb="FFFF0000"/>
      <name val="Calibri"/>
      <family val="2"/>
      <charset val="128"/>
      <scheme val="minor"/>
    </font>
    <font>
      <sz val="11"/>
      <color theme="1"/>
      <name val="Calibri"/>
      <family val="3"/>
      <charset val="128"/>
      <scheme val="minor"/>
    </font>
    <font>
      <sz val="11"/>
      <name val="明朝"/>
      <family val="1"/>
      <charset val="128"/>
    </font>
    <font>
      <b/>
      <sz val="13"/>
      <name val="ＭＳ Ｐゴシック"/>
      <family val="3"/>
      <charset val="128"/>
    </font>
    <font>
      <b/>
      <sz val="14"/>
      <name val="ＭＳ Ｐゴシック"/>
      <family val="3"/>
      <charset val="128"/>
    </font>
    <font>
      <b/>
      <sz val="10"/>
      <name val="ＭＳ Ｐゴシック"/>
      <family val="3"/>
      <charset val="128"/>
    </font>
    <font>
      <sz val="20"/>
      <name val="ＭＳ Ｐゴシック"/>
      <family val="3"/>
      <charset val="128"/>
    </font>
    <font>
      <sz val="18"/>
      <name val="ＭＳ Ｐゴシック"/>
      <family val="3"/>
      <charset val="128"/>
    </font>
    <font>
      <sz val="6"/>
      <color indexed="40"/>
      <name val="ＭＳ Ｐゴシック"/>
      <family val="3"/>
      <charset val="128"/>
    </font>
    <font>
      <sz val="20"/>
      <color indexed="40"/>
      <name val="ＭＳ Ｐゴシック"/>
      <family val="3"/>
      <charset val="128"/>
    </font>
    <font>
      <sz val="8"/>
      <color indexed="8"/>
      <name val="ＭＳ Ｐゴシック"/>
      <family val="3"/>
      <charset val="128"/>
    </font>
    <font>
      <sz val="6"/>
      <color indexed="8"/>
      <name val="ＭＳ Ｐゴシック"/>
      <family val="3"/>
      <charset val="128"/>
    </font>
    <font>
      <sz val="5"/>
      <color indexed="8"/>
      <name val="ＭＳ Ｐゴシック"/>
      <family val="3"/>
      <charset val="128"/>
    </font>
    <font>
      <b/>
      <sz val="8"/>
      <name val="ＭＳ Ｐゴシック"/>
      <family val="3"/>
      <charset val="128"/>
    </font>
    <font>
      <b/>
      <u/>
      <sz val="8"/>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name val="Times New Roman"/>
      <family val="1"/>
    </font>
    <font>
      <sz val="11"/>
      <name val="Arial Unicode MS"/>
      <family val="3"/>
      <charset val="128"/>
    </font>
    <font>
      <sz val="11"/>
      <name val="ＭＳ Ｐゴシック"/>
      <family val="2"/>
      <charset val="128"/>
    </font>
    <font>
      <b/>
      <u/>
      <sz val="15"/>
      <color indexed="8"/>
      <name val="Times New Roman"/>
      <family val="1"/>
    </font>
    <font>
      <u/>
      <sz val="15"/>
      <name val="Times New Roman"/>
      <family val="1"/>
    </font>
    <font>
      <sz val="11"/>
      <name val="Times New Roman"/>
      <family val="1"/>
    </font>
    <font>
      <b/>
      <sz val="11"/>
      <color indexed="8"/>
      <name val="Times New Roman"/>
      <family val="1"/>
    </font>
    <font>
      <u/>
      <sz val="11"/>
      <color theme="10"/>
      <name val="Calibri"/>
      <family val="3"/>
      <charset val="128"/>
      <scheme val="minor"/>
    </font>
    <font>
      <sz val="9"/>
      <color rgb="FF000000"/>
      <name val="MS UI Gothic"/>
      <family val="2"/>
    </font>
    <font>
      <b/>
      <sz val="11"/>
      <name val="ＭＳ Ｐゴシック"/>
    </font>
  </fonts>
  <fills count="3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58">
    <border>
      <left/>
      <right/>
      <top/>
      <bottom/>
      <diagonal/>
    </border>
    <border>
      <left style="thin">
        <color indexed="44"/>
      </left>
      <right/>
      <top style="thin">
        <color indexed="44"/>
      </top>
      <bottom/>
      <diagonal/>
    </border>
    <border>
      <left/>
      <right/>
      <top style="thin">
        <color indexed="44"/>
      </top>
      <bottom/>
      <diagonal/>
    </border>
    <border>
      <left/>
      <right style="thin">
        <color indexed="44"/>
      </right>
      <top style="thin">
        <color indexed="44"/>
      </top>
      <bottom/>
      <diagonal/>
    </border>
    <border>
      <left style="thin">
        <color indexed="44"/>
      </left>
      <right/>
      <top/>
      <bottom/>
      <diagonal/>
    </border>
    <border>
      <left/>
      <right style="thin">
        <color indexed="44"/>
      </right>
      <top/>
      <bottom/>
      <diagonal/>
    </border>
    <border>
      <left style="thin">
        <color indexed="44"/>
      </left>
      <right/>
      <top/>
      <bottom style="thin">
        <color indexed="44"/>
      </bottom>
      <diagonal/>
    </border>
    <border>
      <left/>
      <right/>
      <top/>
      <bottom style="thin">
        <color indexed="44"/>
      </bottom>
      <diagonal/>
    </border>
    <border>
      <left/>
      <right style="thin">
        <color indexed="44"/>
      </right>
      <top/>
      <bottom style="thin">
        <color indexed="44"/>
      </bottom>
      <diagonal/>
    </border>
    <border>
      <left style="thin">
        <color indexed="44"/>
      </left>
      <right/>
      <top style="thin">
        <color indexed="44"/>
      </top>
      <bottom style="thin">
        <color indexed="44"/>
      </bottom>
      <diagonal/>
    </border>
    <border>
      <left/>
      <right/>
      <top style="thin">
        <color indexed="44"/>
      </top>
      <bottom style="thin">
        <color indexed="44"/>
      </bottom>
      <diagonal/>
    </border>
    <border>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indexed="44"/>
      </left>
      <right style="thin">
        <color indexed="44"/>
      </right>
      <top/>
      <bottom style="thin">
        <color indexed="4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44"/>
      </top>
      <bottom/>
      <diagonal/>
    </border>
    <border>
      <left style="thin">
        <color indexed="44"/>
      </left>
      <right style="thin">
        <color indexed="44"/>
      </right>
      <top style="thin">
        <color indexed="44"/>
      </top>
      <bottom style="thin">
        <color indexed="4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bottom style="thin">
        <color indexed="64"/>
      </bottom>
      <diagonal/>
    </border>
    <border>
      <left/>
      <right style="thin">
        <color indexed="64"/>
      </right>
      <top/>
      <bottom style="thin">
        <color indexed="64"/>
      </bottom>
      <diagonal/>
    </border>
    <border>
      <left style="thin">
        <color indexed="64"/>
      </left>
      <right/>
      <top/>
      <bottom/>
      <diagonal/>
    </border>
    <border>
      <left style="hair">
        <color indexed="64"/>
      </left>
      <right/>
      <top/>
      <bottom/>
      <diagonal/>
    </border>
    <border>
      <left/>
      <right style="thin">
        <color indexed="64"/>
      </right>
      <top/>
      <bottom/>
      <diagonal/>
    </border>
    <border>
      <left style="hair">
        <color indexed="64"/>
      </left>
      <right style="hair">
        <color indexed="64"/>
      </right>
      <top/>
      <bottom/>
      <diagonal/>
    </border>
    <border>
      <left style="thin">
        <color indexed="64"/>
      </left>
      <right/>
      <top/>
      <bottom style="medium">
        <color indexed="64"/>
      </bottom>
      <diagonal/>
    </border>
    <border>
      <left style="hair">
        <color indexed="64"/>
      </left>
      <right/>
      <top/>
      <bottom style="medium">
        <color indexed="64"/>
      </bottom>
      <diagonal/>
    </border>
    <border>
      <left style="hair">
        <color indexed="64"/>
      </left>
      <right style="hair">
        <color indexed="64"/>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right style="hair">
        <color indexed="64"/>
      </right>
      <top style="medium">
        <color indexed="64"/>
      </top>
      <bottom/>
      <diagonal/>
    </border>
    <border>
      <left style="hair">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hair">
        <color indexed="64"/>
      </right>
      <top/>
      <bottom/>
      <diagonal/>
    </border>
    <border>
      <left style="thin">
        <color indexed="64"/>
      </left>
      <right/>
      <top/>
      <bottom style="thin">
        <color indexed="64"/>
      </bottom>
      <diagonal/>
    </border>
    <border>
      <left/>
      <right/>
      <top/>
      <bottom style="thin">
        <color indexed="64"/>
      </bottom>
      <diagonal/>
    </border>
  </borders>
  <cellStyleXfs count="278">
    <xf numFmtId="0" fontId="0" fillId="0" borderId="0">
      <alignment vertical="center"/>
    </xf>
    <xf numFmtId="0" fontId="43" fillId="0" borderId="0" applyNumberFormat="0" applyFill="0" applyBorder="0" applyAlignment="0" applyProtection="0">
      <alignment vertical="top"/>
      <protection locked="0"/>
    </xf>
    <xf numFmtId="0" fontId="14" fillId="0" borderId="0"/>
    <xf numFmtId="0" fontId="53" fillId="12" borderId="0" applyNumberFormat="0" applyBorder="0" applyAlignment="0" applyProtection="0"/>
    <xf numFmtId="0" fontId="53" fillId="16" borderId="0" applyNumberFormat="0" applyBorder="0" applyAlignment="0" applyProtection="0"/>
    <xf numFmtId="0" fontId="53" fillId="20" borderId="0" applyNumberFormat="0" applyBorder="0" applyAlignment="0" applyProtection="0"/>
    <xf numFmtId="0" fontId="53" fillId="24" borderId="0" applyNumberFormat="0" applyBorder="0" applyAlignment="0" applyProtection="0"/>
    <xf numFmtId="0" fontId="53" fillId="28" borderId="0" applyNumberFormat="0" applyBorder="0" applyAlignment="0" applyProtection="0"/>
    <xf numFmtId="0" fontId="53" fillId="32" borderId="0" applyNumberFormat="0" applyBorder="0" applyAlignment="0" applyProtection="0"/>
    <xf numFmtId="0" fontId="53" fillId="13" borderId="0" applyNumberFormat="0" applyBorder="0" applyAlignment="0" applyProtection="0"/>
    <xf numFmtId="0" fontId="53" fillId="17" borderId="0" applyNumberFormat="0" applyBorder="0" applyAlignment="0" applyProtection="0"/>
    <xf numFmtId="0" fontId="53" fillId="21" borderId="0" applyNumberFormat="0" applyBorder="0" applyAlignment="0" applyProtection="0"/>
    <xf numFmtId="0" fontId="53" fillId="25" borderId="0" applyNumberFormat="0" applyBorder="0" applyAlignment="0" applyProtection="0"/>
    <xf numFmtId="0" fontId="53" fillId="29" borderId="0" applyNumberFormat="0" applyBorder="0" applyAlignment="0" applyProtection="0"/>
    <xf numFmtId="0" fontId="53" fillId="33" borderId="0" applyNumberFormat="0" applyBorder="0" applyAlignment="0" applyProtection="0"/>
    <xf numFmtId="0" fontId="54" fillId="14" borderId="0" applyNumberFormat="0" applyBorder="0" applyAlignment="0" applyProtection="0"/>
    <xf numFmtId="0" fontId="54" fillId="18" borderId="0" applyNumberFormat="0" applyBorder="0" applyAlignment="0" applyProtection="0"/>
    <xf numFmtId="0" fontId="54" fillId="22" borderId="0" applyNumberFormat="0" applyBorder="0" applyAlignment="0" applyProtection="0"/>
    <xf numFmtId="0" fontId="54" fillId="26" borderId="0" applyNumberFormat="0" applyBorder="0" applyAlignment="0" applyProtection="0"/>
    <xf numFmtId="0" fontId="54" fillId="30" borderId="0" applyNumberFormat="0" applyBorder="0" applyAlignment="0" applyProtection="0"/>
    <xf numFmtId="0" fontId="54" fillId="34" borderId="0" applyNumberFormat="0" applyBorder="0" applyAlignment="0" applyProtection="0"/>
    <xf numFmtId="0" fontId="54" fillId="11" borderId="0" applyNumberFormat="0" applyBorder="0" applyAlignment="0" applyProtection="0"/>
    <xf numFmtId="0" fontId="54" fillId="15" borderId="0" applyNumberFormat="0" applyBorder="0" applyAlignment="0" applyProtection="0"/>
    <xf numFmtId="0" fontId="54" fillId="19" borderId="0" applyNumberFormat="0" applyBorder="0" applyAlignment="0" applyProtection="0"/>
    <xf numFmtId="0" fontId="54" fillId="23" borderId="0" applyNumberFormat="0" applyBorder="0" applyAlignment="0" applyProtection="0"/>
    <xf numFmtId="0" fontId="54" fillId="27" borderId="0" applyNumberFormat="0" applyBorder="0" applyAlignment="0" applyProtection="0"/>
    <xf numFmtId="0" fontId="54" fillId="31" borderId="0" applyNumberFormat="0" applyBorder="0" applyAlignment="0" applyProtection="0"/>
    <xf numFmtId="0" fontId="55" fillId="5" borderId="0" applyNumberFormat="0" applyBorder="0" applyAlignment="0" applyProtection="0"/>
    <xf numFmtId="0" fontId="56" fillId="8" borderId="23" applyNumberFormat="0" applyAlignment="0" applyProtection="0"/>
    <xf numFmtId="0" fontId="57" fillId="9" borderId="26" applyNumberFormat="0" applyAlignment="0" applyProtection="0"/>
    <xf numFmtId="38" fontId="58" fillId="0" borderId="0" applyFont="0" applyFill="0" applyBorder="0" applyAlignment="0" applyProtection="0">
      <alignment vertical="center"/>
    </xf>
    <xf numFmtId="0" fontId="59" fillId="0" borderId="0" applyNumberFormat="0" applyFill="0" applyBorder="0" applyAlignment="0" applyProtection="0"/>
    <xf numFmtId="0" fontId="60" fillId="4" borderId="0" applyNumberFormat="0" applyBorder="0" applyAlignment="0" applyProtection="0"/>
    <xf numFmtId="0" fontId="61" fillId="0" borderId="20" applyNumberFormat="0" applyFill="0" applyAlignment="0" applyProtection="0"/>
    <xf numFmtId="0" fontId="62" fillId="0" borderId="21" applyNumberFormat="0" applyFill="0" applyAlignment="0" applyProtection="0"/>
    <xf numFmtId="0" fontId="63" fillId="0" borderId="22" applyNumberFormat="0" applyFill="0" applyAlignment="0" applyProtection="0"/>
    <xf numFmtId="0" fontId="63" fillId="0" borderId="0" applyNumberFormat="0" applyFill="0" applyBorder="0" applyAlignment="0" applyProtection="0"/>
    <xf numFmtId="0" fontId="64" fillId="7" borderId="23" applyNumberFormat="0" applyAlignment="0" applyProtection="0"/>
    <xf numFmtId="0" fontId="65" fillId="0" borderId="25" applyNumberFormat="0" applyFill="0" applyAlignment="0" applyProtection="0"/>
    <xf numFmtId="0" fontId="66" fillId="6" borderId="0" applyNumberFormat="0" applyBorder="0" applyAlignment="0" applyProtection="0"/>
    <xf numFmtId="0" fontId="58" fillId="0" borderId="0">
      <alignment vertical="center"/>
    </xf>
    <xf numFmtId="0" fontId="53" fillId="0" borderId="0"/>
    <xf numFmtId="0" fontId="13" fillId="0" borderId="0"/>
    <xf numFmtId="0" fontId="53" fillId="10" borderId="27" applyNumberFormat="0" applyFont="0" applyAlignment="0" applyProtection="0"/>
    <xf numFmtId="0" fontId="67" fillId="8" borderId="24" applyNumberFormat="0" applyAlignment="0" applyProtection="0"/>
    <xf numFmtId="0" fontId="68" fillId="0" borderId="0" applyNumberFormat="0" applyFill="0" applyBorder="0" applyAlignment="0" applyProtection="0"/>
    <xf numFmtId="0" fontId="69" fillId="0" borderId="28" applyNumberFormat="0" applyFill="0" applyAlignment="0" applyProtection="0"/>
    <xf numFmtId="0" fontId="70" fillId="0" borderId="0" applyNumberFormat="0" applyFill="0" applyBorder="0" applyAlignment="0" applyProtection="0"/>
    <xf numFmtId="38" fontId="14" fillId="0" borderId="0" applyFont="0" applyFill="0" applyBorder="0" applyAlignment="0" applyProtection="0">
      <alignment vertical="center"/>
    </xf>
    <xf numFmtId="38" fontId="14" fillId="0" borderId="0" applyFont="0" applyFill="0" applyBorder="0" applyAlignment="0" applyProtection="0">
      <alignment vertical="center"/>
    </xf>
    <xf numFmtId="0" fontId="14" fillId="0" borderId="0">
      <alignment vertical="center"/>
    </xf>
    <xf numFmtId="0" fontId="14" fillId="0" borderId="0"/>
    <xf numFmtId="0" fontId="71" fillId="0" borderId="0">
      <alignment vertical="center"/>
    </xf>
    <xf numFmtId="0" fontId="72" fillId="0" borderId="0"/>
    <xf numFmtId="164" fontId="14" fillId="0" borderId="0" applyFont="0" applyFill="0" applyBorder="0" applyAlignment="0" applyProtection="0"/>
    <xf numFmtId="0" fontId="14" fillId="0" borderId="0"/>
    <xf numFmtId="0" fontId="14" fillId="0" borderId="0"/>
    <xf numFmtId="0" fontId="12" fillId="0" borderId="0"/>
    <xf numFmtId="0" fontId="11" fillId="0" borderId="0"/>
    <xf numFmtId="0" fontId="11" fillId="0" borderId="0"/>
    <xf numFmtId="0" fontId="10" fillId="0" borderId="0"/>
    <xf numFmtId="0" fontId="10" fillId="0" borderId="0"/>
    <xf numFmtId="0" fontId="10" fillId="0" borderId="0"/>
    <xf numFmtId="0" fontId="10" fillId="0" borderId="0"/>
    <xf numFmtId="0" fontId="85" fillId="0" borderId="0" applyNumberFormat="0" applyFill="0" applyBorder="0" applyAlignment="0" applyProtection="0"/>
    <xf numFmtId="0" fontId="86" fillId="0" borderId="20" applyNumberFormat="0" applyFill="0" applyAlignment="0" applyProtection="0"/>
    <xf numFmtId="0" fontId="87" fillId="0" borderId="21" applyNumberFormat="0" applyFill="0" applyAlignment="0" applyProtection="0"/>
    <xf numFmtId="0" fontId="88" fillId="0" borderId="22" applyNumberFormat="0" applyFill="0" applyAlignment="0" applyProtection="0"/>
    <xf numFmtId="0" fontId="88" fillId="0" borderId="0" applyNumberFormat="0" applyFill="0" applyBorder="0" applyAlignment="0" applyProtection="0"/>
    <xf numFmtId="0" fontId="89" fillId="4" borderId="0" applyNumberFormat="0" applyBorder="0" applyAlignment="0" applyProtection="0"/>
    <xf numFmtId="0" fontId="90" fillId="5" borderId="0" applyNumberFormat="0" applyBorder="0" applyAlignment="0" applyProtection="0"/>
    <xf numFmtId="0" fontId="91" fillId="6" borderId="0" applyNumberFormat="0" applyBorder="0" applyAlignment="0" applyProtection="0"/>
    <xf numFmtId="0" fontId="92" fillId="7" borderId="23" applyNumberFormat="0" applyAlignment="0" applyProtection="0"/>
    <xf numFmtId="0" fontId="93" fillId="8" borderId="24" applyNumberFormat="0" applyAlignment="0" applyProtection="0"/>
    <xf numFmtId="0" fontId="94" fillId="8" borderId="23" applyNumberFormat="0" applyAlignment="0" applyProtection="0"/>
    <xf numFmtId="0" fontId="95" fillId="0" borderId="25" applyNumberFormat="0" applyFill="0" applyAlignment="0" applyProtection="0"/>
    <xf numFmtId="0" fontId="96" fillId="9" borderId="26" applyNumberFormat="0" applyAlignment="0" applyProtection="0"/>
    <xf numFmtId="0" fontId="97" fillId="0" borderId="0" applyNumberFormat="0" applyFill="0" applyBorder="0" applyAlignment="0" applyProtection="0"/>
    <xf numFmtId="0" fontId="98" fillId="0" borderId="0" applyNumberFormat="0" applyFill="0" applyBorder="0" applyAlignment="0" applyProtection="0"/>
    <xf numFmtId="0" fontId="99" fillId="0" borderId="28" applyNumberFormat="0" applyFill="0" applyAlignment="0" applyProtection="0"/>
    <xf numFmtId="0" fontId="100"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100"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100"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100"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100"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100"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9" fillId="0" borderId="0"/>
    <xf numFmtId="0" fontId="9" fillId="10" borderId="27" applyNumberFormat="0" applyFont="0" applyAlignment="0" applyProtection="0"/>
    <xf numFmtId="0" fontId="8" fillId="0" borderId="0"/>
    <xf numFmtId="0" fontId="8" fillId="10" borderId="27" applyNumberFormat="0" applyFont="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7" fillId="0" borderId="0"/>
    <xf numFmtId="0" fontId="7" fillId="10" borderId="27" applyNumberFormat="0" applyFont="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6" fillId="0" borderId="0"/>
    <xf numFmtId="0" fontId="6" fillId="10" borderId="27" applyNumberFormat="0" applyFont="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5" fillId="0" borderId="0"/>
    <xf numFmtId="0" fontId="5" fillId="10" borderId="27" applyNumberFormat="0" applyFont="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4" fillId="0" borderId="0"/>
    <xf numFmtId="0" fontId="4" fillId="10" borderId="27" applyNumberFormat="0" applyFont="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3" fillId="0" borderId="0"/>
    <xf numFmtId="0" fontId="3" fillId="10" borderId="27" applyNumberFormat="0" applyFont="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2" fillId="0" borderId="0"/>
    <xf numFmtId="0" fontId="2" fillId="10" borderId="27" applyNumberFormat="0" applyFont="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 fillId="0" borderId="0"/>
    <xf numFmtId="0" fontId="1" fillId="10" borderId="27" applyNumberFormat="0" applyFont="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0" fillId="0" borderId="0"/>
    <xf numFmtId="40" fontId="20" fillId="0" borderId="0" applyFont="0" applyFill="0" applyBorder="0" applyAlignment="0" applyProtection="0"/>
    <xf numFmtId="0" fontId="20"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64" fontId="14" fillId="0" borderId="0" applyFont="0" applyFill="0" applyBorder="0" applyAlignment="0" applyProtection="0">
      <alignment vertical="center"/>
    </xf>
    <xf numFmtId="0" fontId="103" fillId="0" borderId="0"/>
    <xf numFmtId="0" fontId="14" fillId="0" borderId="0">
      <alignment vertical="center"/>
    </xf>
    <xf numFmtId="0" fontId="71" fillId="0" borderId="0">
      <alignment vertical="center"/>
    </xf>
    <xf numFmtId="0" fontId="108" fillId="0" borderId="0" applyNumberFormat="0" applyFill="0" applyBorder="0" applyAlignment="0" applyProtection="0">
      <alignment vertical="center"/>
    </xf>
  </cellStyleXfs>
  <cellXfs count="324">
    <xf numFmtId="0" fontId="0" fillId="0" borderId="0" xfId="0">
      <alignment vertical="center"/>
    </xf>
    <xf numFmtId="0" fontId="15" fillId="2" borderId="1" xfId="0" applyFont="1" applyFill="1" applyBorder="1">
      <alignment vertical="center"/>
    </xf>
    <xf numFmtId="0" fontId="15" fillId="0" borderId="0" xfId="0" applyFont="1">
      <alignment vertical="center"/>
    </xf>
    <xf numFmtId="0" fontId="15" fillId="2" borderId="4" xfId="0" applyFont="1" applyFill="1" applyBorder="1">
      <alignment vertical="center"/>
    </xf>
    <xf numFmtId="0" fontId="15" fillId="2" borderId="6" xfId="0" applyFont="1" applyFill="1" applyBorder="1">
      <alignment vertical="center"/>
    </xf>
    <xf numFmtId="0" fontId="26" fillId="0" borderId="0" xfId="0" applyFont="1" applyAlignment="1">
      <alignment horizontal="center" vertical="center"/>
    </xf>
    <xf numFmtId="0" fontId="26" fillId="0" borderId="0" xfId="0" applyFont="1">
      <alignment vertical="center"/>
    </xf>
    <xf numFmtId="0" fontId="26" fillId="0" borderId="0" xfId="0" applyFont="1" applyAlignment="1">
      <alignment horizontal="lef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5" xfId="0" applyFont="1" applyBorder="1" applyAlignment="1" applyProtection="1">
      <alignment horizontal="left" vertical="center"/>
      <protection locked="0"/>
    </xf>
    <xf numFmtId="0" fontId="26" fillId="0" borderId="0" xfId="0" applyFont="1" applyAlignment="1">
      <alignment vertical="center" wrapText="1" shrinkToFit="1"/>
    </xf>
    <xf numFmtId="0" fontId="26" fillId="0" borderId="5" xfId="0" applyFont="1" applyBorder="1">
      <alignment vertical="center"/>
    </xf>
    <xf numFmtId="0" fontId="26" fillId="0" borderId="0" xfId="0" applyFont="1" applyAlignment="1">
      <alignment vertical="center" wrapText="1"/>
    </xf>
    <xf numFmtId="0" fontId="26" fillId="0" borderId="4" xfId="0" applyFont="1" applyBorder="1">
      <alignment vertical="center"/>
    </xf>
    <xf numFmtId="0" fontId="23" fillId="0" borderId="0" xfId="0" applyFont="1" applyAlignment="1">
      <alignment horizontal="left" vertical="center"/>
    </xf>
    <xf numFmtId="0" fontId="23" fillId="0" borderId="5" xfId="0" applyFont="1" applyBorder="1" applyAlignment="1">
      <alignment horizontal="left" vertical="center"/>
    </xf>
    <xf numFmtId="0" fontId="14" fillId="0" borderId="0" xfId="0" applyFont="1">
      <alignment vertical="center"/>
    </xf>
    <xf numFmtId="0" fontId="23" fillId="0" borderId="0" xfId="0" applyFont="1">
      <alignment vertical="center"/>
    </xf>
    <xf numFmtId="49" fontId="27" fillId="0" borderId="0" xfId="0" applyNumberFormat="1" applyFont="1" applyAlignment="1" applyProtection="1">
      <alignment horizontal="left" vertical="center"/>
      <protection locked="0"/>
    </xf>
    <xf numFmtId="49" fontId="27" fillId="0" borderId="5" xfId="0" applyNumberFormat="1" applyFont="1" applyBorder="1" applyAlignment="1" applyProtection="1">
      <alignment horizontal="left" vertical="center"/>
      <protection locked="0"/>
    </xf>
    <xf numFmtId="0" fontId="40" fillId="0" borderId="4" xfId="0" applyFont="1" applyBorder="1" applyAlignment="1" applyProtection="1">
      <alignment horizontal="left" vertical="center"/>
      <protection locked="0"/>
    </xf>
    <xf numFmtId="0" fontId="23" fillId="0" borderId="1" xfId="0" applyFont="1" applyBorder="1" applyAlignment="1">
      <alignment horizontal="left" vertical="center"/>
    </xf>
    <xf numFmtId="0" fontId="23" fillId="0" borderId="2" xfId="0" applyFont="1" applyBorder="1" applyAlignment="1">
      <alignment horizontal="center" vertical="center"/>
    </xf>
    <xf numFmtId="0" fontId="23" fillId="0" borderId="3" xfId="0" applyFont="1" applyBorder="1" applyAlignment="1">
      <alignment horizontal="center" vertical="center"/>
    </xf>
    <xf numFmtId="0" fontId="23" fillId="0" borderId="15" xfId="0" applyFont="1" applyBorder="1" applyAlignment="1" applyProtection="1">
      <alignment horizontal="center" vertical="center"/>
      <protection locked="0"/>
    </xf>
    <xf numFmtId="0" fontId="23" fillId="0" borderId="16" xfId="0" applyFont="1" applyBorder="1" applyAlignment="1" applyProtection="1">
      <alignment horizontal="center" vertical="center"/>
      <protection locked="0"/>
    </xf>
    <xf numFmtId="0" fontId="23" fillId="0" borderId="17" xfId="0" applyFont="1" applyBorder="1" applyAlignment="1" applyProtection="1">
      <alignment horizontal="center" vertical="center"/>
      <protection locked="0"/>
    </xf>
    <xf numFmtId="0" fontId="23" fillId="0" borderId="18" xfId="0" applyFont="1" applyBorder="1" applyProtection="1">
      <alignment vertical="center"/>
      <protection locked="0"/>
    </xf>
    <xf numFmtId="0" fontId="23" fillId="0" borderId="2" xfId="0" applyFont="1" applyBorder="1" applyProtection="1">
      <alignment vertical="center"/>
      <protection locked="0"/>
    </xf>
    <xf numFmtId="0" fontId="23" fillId="0" borderId="3" xfId="0" applyFont="1" applyBorder="1" applyProtection="1">
      <alignment vertical="center"/>
      <protection locked="0"/>
    </xf>
    <xf numFmtId="0" fontId="26" fillId="0" borderId="19" xfId="0" applyFont="1" applyBorder="1" applyAlignment="1">
      <alignment horizontal="center" vertical="center"/>
    </xf>
    <xf numFmtId="0" fontId="41" fillId="0" borderId="13" xfId="0" applyFont="1" applyBorder="1" applyAlignment="1" applyProtection="1">
      <alignment horizontal="center" vertical="center"/>
      <protection locked="0"/>
    </xf>
    <xf numFmtId="0" fontId="27" fillId="0" borderId="13" xfId="0" applyFont="1" applyBorder="1" applyAlignment="1" applyProtection="1">
      <alignment horizontal="center" vertical="center"/>
      <protection locked="0"/>
    </xf>
    <xf numFmtId="167" fontId="42" fillId="0" borderId="9" xfId="0" applyNumberFormat="1" applyFont="1" applyBorder="1" applyAlignment="1">
      <alignment horizontal="left" vertical="center"/>
    </xf>
    <xf numFmtId="167" fontId="23" fillId="0" borderId="10" xfId="0" applyNumberFormat="1" applyFont="1" applyBorder="1" applyAlignment="1">
      <alignment horizontal="left"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167" fontId="23" fillId="0" borderId="19" xfId="0" applyNumberFormat="1" applyFont="1" applyBorder="1" applyAlignment="1">
      <alignment vertical="center" shrinkToFit="1"/>
    </xf>
    <xf numFmtId="168" fontId="23" fillId="0" borderId="19" xfId="0" applyNumberFormat="1" applyFont="1" applyBorder="1" applyAlignment="1">
      <alignment vertical="center" shrinkToFit="1"/>
    </xf>
    <xf numFmtId="167" fontId="23" fillId="0" borderId="0" xfId="0" applyNumberFormat="1" applyFont="1" applyAlignment="1">
      <alignment horizontal="center" vertical="center" shrinkToFit="1"/>
    </xf>
    <xf numFmtId="0" fontId="44" fillId="0" borderId="0" xfId="0" applyFont="1" applyAlignment="1">
      <alignment vertical="center" shrinkToFit="1"/>
    </xf>
    <xf numFmtId="0" fontId="44" fillId="0" borderId="0" xfId="0" applyFont="1">
      <alignment vertical="center"/>
    </xf>
    <xf numFmtId="0" fontId="41" fillId="0" borderId="0" xfId="0" applyFont="1" applyAlignment="1">
      <alignment horizontal="left" vertical="center"/>
    </xf>
    <xf numFmtId="0" fontId="46" fillId="0" borderId="0" xfId="0" applyFont="1" applyAlignment="1">
      <alignment horizontal="left" vertical="center"/>
    </xf>
    <xf numFmtId="0" fontId="73" fillId="0" borderId="0" xfId="55" applyFont="1" applyAlignment="1">
      <alignment vertical="center"/>
    </xf>
    <xf numFmtId="0" fontId="16" fillId="0" borderId="0" xfId="55" applyFont="1"/>
    <xf numFmtId="0" fontId="74" fillId="0" borderId="0" xfId="55" applyFont="1" applyAlignment="1">
      <alignment vertical="center"/>
    </xf>
    <xf numFmtId="0" fontId="75" fillId="0" borderId="0" xfId="55" applyFont="1" applyAlignment="1">
      <alignment vertical="center"/>
    </xf>
    <xf numFmtId="0" fontId="76" fillId="0" borderId="0" xfId="55" applyFont="1" applyAlignment="1">
      <alignment vertical="top"/>
    </xf>
    <xf numFmtId="0" fontId="77" fillId="0" borderId="0" xfId="55" applyFont="1" applyAlignment="1">
      <alignment vertical="top"/>
    </xf>
    <xf numFmtId="0" fontId="78" fillId="0" borderId="0" xfId="55" applyFont="1"/>
    <xf numFmtId="0" fontId="79" fillId="0" borderId="0" xfId="55" applyFont="1" applyAlignment="1">
      <alignment horizontal="center" vertical="top"/>
    </xf>
    <xf numFmtId="0" fontId="75" fillId="0" borderId="30" xfId="55" applyFont="1" applyBorder="1" applyAlignment="1">
      <alignment vertical="center"/>
    </xf>
    <xf numFmtId="0" fontId="75" fillId="0" borderId="30" xfId="55" applyFont="1" applyBorder="1" applyAlignment="1">
      <alignment vertical="center" shrinkToFit="1"/>
    </xf>
    <xf numFmtId="0" fontId="75" fillId="0" borderId="30" xfId="55" applyFont="1" applyBorder="1" applyAlignment="1">
      <alignment horizontal="left" vertical="center"/>
    </xf>
    <xf numFmtId="0" fontId="76" fillId="0" borderId="0" xfId="55" applyFont="1" applyAlignment="1">
      <alignment horizontal="center" vertical="top"/>
    </xf>
    <xf numFmtId="0" fontId="76" fillId="0" borderId="16" xfId="55" applyFont="1" applyBorder="1" applyAlignment="1">
      <alignment horizontal="center" vertical="top"/>
    </xf>
    <xf numFmtId="0" fontId="80" fillId="0" borderId="31" xfId="55" applyFont="1" applyBorder="1" applyAlignment="1">
      <alignment vertical="center"/>
    </xf>
    <xf numFmtId="0" fontId="80" fillId="0" borderId="32" xfId="55" applyFont="1" applyBorder="1" applyAlignment="1">
      <alignment vertical="center"/>
    </xf>
    <xf numFmtId="0" fontId="80" fillId="0" borderId="36" xfId="55" applyFont="1" applyBorder="1" applyAlignment="1">
      <alignment vertical="center"/>
    </xf>
    <xf numFmtId="0" fontId="41" fillId="0" borderId="0" xfId="55" applyFont="1"/>
    <xf numFmtId="0" fontId="80" fillId="0" borderId="37" xfId="55" applyFont="1" applyBorder="1" applyAlignment="1">
      <alignment vertical="center"/>
    </xf>
    <xf numFmtId="0" fontId="80" fillId="0" borderId="41" xfId="55" applyFont="1" applyBorder="1" applyAlignment="1">
      <alignment vertical="center"/>
    </xf>
    <xf numFmtId="0" fontId="41" fillId="0" borderId="43" xfId="55" applyFont="1" applyBorder="1" applyAlignment="1">
      <alignment horizontal="center"/>
    </xf>
    <xf numFmtId="0" fontId="41" fillId="0" borderId="44" xfId="55" applyFont="1" applyBorder="1"/>
    <xf numFmtId="0" fontId="41" fillId="0" borderId="45" xfId="55" applyFont="1" applyBorder="1" applyAlignment="1">
      <alignment horizontal="center"/>
    </xf>
    <xf numFmtId="0" fontId="41" fillId="0" borderId="43" xfId="55" applyFont="1" applyBorder="1" applyAlignment="1">
      <alignment horizontal="left"/>
    </xf>
    <xf numFmtId="169" fontId="41" fillId="0" borderId="45" xfId="55" applyNumberFormat="1" applyFont="1" applyBorder="1" applyAlignment="1">
      <alignment horizontal="center"/>
    </xf>
    <xf numFmtId="0" fontId="41" fillId="0" borderId="42" xfId="55" applyFont="1" applyBorder="1" applyAlignment="1">
      <alignment horizontal="left"/>
    </xf>
    <xf numFmtId="0" fontId="41" fillId="0" borderId="43" xfId="55" applyFont="1" applyBorder="1"/>
    <xf numFmtId="0" fontId="41" fillId="0" borderId="45" xfId="55" applyFont="1" applyBorder="1"/>
    <xf numFmtId="0" fontId="16" fillId="0" borderId="46" xfId="55" applyFont="1" applyBorder="1"/>
    <xf numFmtId="0" fontId="16" fillId="0" borderId="47" xfId="55" applyFont="1" applyBorder="1"/>
    <xf numFmtId="0" fontId="16" fillId="0" borderId="47" xfId="55" applyFont="1" applyBorder="1" applyAlignment="1">
      <alignment horizontal="center"/>
    </xf>
    <xf numFmtId="0" fontId="83" fillId="0" borderId="48" xfId="55" applyFont="1" applyBorder="1" applyAlignment="1">
      <alignment vertical="center"/>
    </xf>
    <xf numFmtId="0" fontId="16" fillId="0" borderId="48" xfId="55" applyFont="1" applyBorder="1"/>
    <xf numFmtId="0" fontId="16" fillId="0" borderId="29" xfId="55" applyFont="1" applyBorder="1"/>
    <xf numFmtId="0" fontId="14" fillId="0" borderId="49" xfId="55" applyBorder="1"/>
    <xf numFmtId="0" fontId="41" fillId="0" borderId="52" xfId="55" applyFont="1" applyBorder="1" applyAlignment="1">
      <alignment horizontal="left"/>
    </xf>
    <xf numFmtId="0" fontId="41" fillId="0" borderId="53" xfId="55" applyFont="1" applyBorder="1"/>
    <xf numFmtId="0" fontId="41" fillId="0" borderId="54" xfId="55" applyFont="1" applyBorder="1"/>
    <xf numFmtId="0" fontId="41" fillId="0" borderId="38" xfId="55" applyFont="1" applyBorder="1" applyAlignment="1">
      <alignment horizontal="left"/>
    </xf>
    <xf numFmtId="0" fontId="41" fillId="0" borderId="57" xfId="55" applyFont="1" applyBorder="1"/>
    <xf numFmtId="169" fontId="41" fillId="0" borderId="57" xfId="55" applyNumberFormat="1" applyFont="1" applyBorder="1"/>
    <xf numFmtId="0" fontId="41" fillId="0" borderId="41" xfId="55" applyFont="1" applyBorder="1"/>
    <xf numFmtId="0" fontId="101" fillId="0" borderId="0" xfId="40" applyFont="1" applyAlignment="1">
      <alignment horizontal="left"/>
    </xf>
    <xf numFmtId="169" fontId="6" fillId="0" borderId="0" xfId="146" applyNumberFormat="1" applyAlignment="1">
      <alignment horizontal="center" wrapText="1"/>
    </xf>
    <xf numFmtId="0" fontId="6" fillId="0" borderId="0" xfId="146" applyAlignment="1">
      <alignment horizontal="center" wrapText="1"/>
    </xf>
    <xf numFmtId="0" fontId="27" fillId="0" borderId="5" xfId="0" applyFont="1" applyBorder="1" applyProtection="1">
      <alignment vertical="center"/>
      <protection locked="0"/>
    </xf>
    <xf numFmtId="0" fontId="27" fillId="0" borderId="0" xfId="0" applyFont="1" applyProtection="1">
      <alignment vertical="center"/>
      <protection locked="0"/>
    </xf>
    <xf numFmtId="169" fontId="27" fillId="0" borderId="45" xfId="55" applyNumberFormat="1" applyFont="1" applyBorder="1" applyAlignment="1">
      <alignment horizontal="center"/>
    </xf>
    <xf numFmtId="0" fontId="27" fillId="0" borderId="42" xfId="55" applyFont="1" applyBorder="1" applyAlignment="1">
      <alignment horizontal="left" vertical="center"/>
    </xf>
    <xf numFmtId="0" fontId="27" fillId="0" borderId="45" xfId="55" applyFont="1" applyBorder="1" applyAlignment="1">
      <alignment horizontal="center"/>
    </xf>
    <xf numFmtId="0" fontId="27" fillId="0" borderId="33" xfId="55" applyFont="1" applyBorder="1" applyAlignment="1">
      <alignment horizontal="center"/>
    </xf>
    <xf numFmtId="169" fontId="27" fillId="0" borderId="34" xfId="55" applyNumberFormat="1" applyFont="1" applyBorder="1" applyAlignment="1">
      <alignment horizontal="center"/>
    </xf>
    <xf numFmtId="0" fontId="27" fillId="0" borderId="44" xfId="55" applyFont="1" applyBorder="1"/>
    <xf numFmtId="0" fontId="27" fillId="0" borderId="43" xfId="55" applyFont="1" applyBorder="1" applyAlignment="1">
      <alignment horizontal="center"/>
    </xf>
    <xf numFmtId="0" fontId="27" fillId="0" borderId="0" xfId="55" applyFont="1"/>
    <xf numFmtId="0" fontId="27" fillId="0" borderId="43" xfId="55" applyFont="1" applyBorder="1" applyAlignment="1">
      <alignment horizontal="left"/>
    </xf>
    <xf numFmtId="0" fontId="27" fillId="0" borderId="34" xfId="55" applyFont="1" applyBorder="1" applyAlignment="1">
      <alignment horizontal="center"/>
    </xf>
    <xf numFmtId="0" fontId="102" fillId="0" borderId="0" xfId="2" applyFont="1" applyAlignment="1">
      <alignment horizontal="center"/>
    </xf>
    <xf numFmtId="0" fontId="102" fillId="0" borderId="0" xfId="2" applyFont="1"/>
    <xf numFmtId="0" fontId="103" fillId="0" borderId="0" xfId="274"/>
    <xf numFmtId="0" fontId="106" fillId="0" borderId="0" xfId="2" applyFont="1" applyAlignment="1">
      <alignment horizontal="center"/>
    </xf>
    <xf numFmtId="0" fontId="106" fillId="0" borderId="0" xfId="2" applyFont="1"/>
    <xf numFmtId="0" fontId="107" fillId="0" borderId="0" xfId="2" applyFont="1"/>
    <xf numFmtId="0" fontId="107" fillId="0" borderId="0" xfId="2" quotePrefix="1" applyFont="1"/>
    <xf numFmtId="49" fontId="27" fillId="0" borderId="0" xfId="0" applyNumberFormat="1" applyFont="1" applyAlignment="1" applyProtection="1">
      <alignment horizontal="center" vertical="center"/>
      <protection locked="0"/>
    </xf>
    <xf numFmtId="0" fontId="0" fillId="0" borderId="0" xfId="0" applyAlignment="1">
      <alignment horizontal="center" vertical="center"/>
    </xf>
    <xf numFmtId="0" fontId="110" fillId="0" borderId="0" xfId="0" applyFont="1" applyAlignment="1">
      <alignment horizontal="center" vertical="center"/>
    </xf>
    <xf numFmtId="0" fontId="23" fillId="0" borderId="1" xfId="0" applyFont="1" applyBorder="1">
      <alignment vertical="center"/>
    </xf>
    <xf numFmtId="0" fontId="26" fillId="0" borderId="2" xfId="0" applyFont="1" applyBorder="1">
      <alignment vertical="center"/>
    </xf>
    <xf numFmtId="0" fontId="31" fillId="0" borderId="4" xfId="0" applyFont="1" applyBorder="1" applyAlignment="1" applyProtection="1">
      <alignment horizontal="center" vertical="center"/>
      <protection locked="0"/>
    </xf>
    <xf numFmtId="0" fontId="32" fillId="0" borderId="0" xfId="0" applyFont="1" applyAlignment="1" applyProtection="1">
      <alignment horizontal="center" vertical="center"/>
      <protection locked="0"/>
    </xf>
    <xf numFmtId="0" fontId="32" fillId="0" borderId="5" xfId="0" applyFont="1" applyBorder="1" applyAlignment="1" applyProtection="1">
      <alignment horizontal="center" vertical="center"/>
      <protection locked="0"/>
    </xf>
    <xf numFmtId="0" fontId="32" fillId="0" borderId="6" xfId="0" applyFont="1" applyBorder="1" applyAlignment="1" applyProtection="1">
      <alignment horizontal="center" vertical="center"/>
      <protection locked="0"/>
    </xf>
    <xf numFmtId="0" fontId="32" fillId="0" borderId="7" xfId="0" applyFont="1" applyBorder="1" applyAlignment="1" applyProtection="1">
      <alignment horizontal="center" vertical="center"/>
      <protection locked="0"/>
    </xf>
    <xf numFmtId="0" fontId="32" fillId="0" borderId="8" xfId="0" applyFont="1" applyBorder="1" applyAlignment="1" applyProtection="1">
      <alignment horizontal="center" vertical="center"/>
      <protection locked="0"/>
    </xf>
    <xf numFmtId="0" fontId="32" fillId="0" borderId="4" xfId="0" applyFont="1" applyBorder="1" applyAlignment="1" applyProtection="1">
      <alignment horizontal="center" vertical="center"/>
      <protection locked="0"/>
    </xf>
    <xf numFmtId="0" fontId="17" fillId="2" borderId="2"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3" xfId="0" applyFont="1" applyFill="1" applyBorder="1" applyAlignment="1">
      <alignment horizontal="center" vertical="center"/>
    </xf>
    <xf numFmtId="0" fontId="18" fillId="2" borderId="0" xfId="0" applyFont="1" applyFill="1" applyAlignment="1">
      <alignment horizontal="center" vertical="center"/>
    </xf>
    <xf numFmtId="0" fontId="18" fillId="2" borderId="5" xfId="0" applyFont="1" applyFill="1" applyBorder="1" applyAlignment="1">
      <alignment horizontal="center" vertical="center"/>
    </xf>
    <xf numFmtId="0" fontId="18" fillId="2" borderId="7" xfId="0" applyFont="1" applyFill="1" applyBorder="1" applyAlignment="1">
      <alignment horizontal="center" vertical="center"/>
    </xf>
    <xf numFmtId="0" fontId="18" fillId="2" borderId="8" xfId="0" applyFont="1" applyFill="1" applyBorder="1" applyAlignment="1">
      <alignment horizontal="center" vertical="center"/>
    </xf>
    <xf numFmtId="0" fontId="19" fillId="0" borderId="1" xfId="0" applyFont="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21" fillId="0" borderId="4" xfId="0" applyFont="1" applyBorder="1" applyAlignment="1" applyProtection="1">
      <alignment horizontal="center" vertical="center" wrapText="1"/>
      <protection locked="0"/>
    </xf>
    <xf numFmtId="0" fontId="22" fillId="0" borderId="0" xfId="0" applyFont="1" applyAlignment="1" applyProtection="1">
      <alignment horizontal="center" vertical="center" wrapText="1"/>
      <protection locked="0"/>
    </xf>
    <xf numFmtId="0" fontId="22" fillId="0" borderId="5" xfId="0" applyFont="1" applyBorder="1" applyAlignment="1" applyProtection="1">
      <alignment horizontal="center" vertical="center" wrapText="1"/>
      <protection locked="0"/>
    </xf>
    <xf numFmtId="0" fontId="22" fillId="0" borderId="4" xfId="0" applyFont="1" applyBorder="1" applyAlignment="1" applyProtection="1">
      <alignment horizontal="center" vertical="center" wrapText="1"/>
      <protection locked="0"/>
    </xf>
    <xf numFmtId="0" fontId="26" fillId="0" borderId="3" xfId="0" applyFont="1" applyBorder="1">
      <alignment vertical="center"/>
    </xf>
    <xf numFmtId="0" fontId="26" fillId="0" borderId="0" xfId="0" applyFont="1" applyAlignment="1">
      <alignment horizontal="left" vertical="center"/>
    </xf>
    <xf numFmtId="0" fontId="26" fillId="0" borderId="5" xfId="0" applyFont="1" applyBorder="1" applyAlignment="1">
      <alignment horizontal="left" vertical="center"/>
    </xf>
    <xf numFmtId="0" fontId="27" fillId="0" borderId="0" xfId="0" applyFont="1" applyAlignment="1" applyProtection="1">
      <alignment horizontal="center" vertical="center"/>
      <protection locked="0"/>
    </xf>
    <xf numFmtId="0" fontId="27" fillId="0" borderId="5" xfId="0" applyFont="1" applyBorder="1" applyAlignment="1" applyProtection="1">
      <alignment horizontal="center" vertical="center"/>
      <protection locked="0"/>
    </xf>
    <xf numFmtId="0" fontId="27" fillId="0" borderId="7"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4" xfId="0" applyFont="1" applyBorder="1" applyAlignment="1" applyProtection="1">
      <alignment horizontal="center" vertical="center"/>
      <protection locked="0"/>
    </xf>
    <xf numFmtId="0" fontId="27" fillId="0" borderId="6" xfId="0" applyFont="1" applyBorder="1" applyAlignment="1" applyProtection="1">
      <alignment horizontal="center" vertical="center"/>
      <protection locked="0"/>
    </xf>
    <xf numFmtId="0" fontId="26" fillId="0" borderId="1" xfId="0" applyFont="1" applyBorder="1">
      <alignment vertical="center"/>
    </xf>
    <xf numFmtId="0" fontId="26" fillId="0" borderId="1" xfId="0" applyFont="1" applyBorder="1" applyAlignment="1">
      <alignment vertical="center" wrapText="1" shrinkToFit="1"/>
    </xf>
    <xf numFmtId="0" fontId="26" fillId="0" borderId="2" xfId="0" applyFont="1" applyBorder="1" applyAlignment="1">
      <alignment vertical="center" wrapText="1" shrinkToFit="1"/>
    </xf>
    <xf numFmtId="0" fontId="26" fillId="0" borderId="3" xfId="0" applyFont="1" applyBorder="1" applyAlignment="1">
      <alignment vertical="center" wrapText="1" shrinkToFit="1"/>
    </xf>
    <xf numFmtId="0" fontId="26" fillId="0" borderId="0" xfId="0" applyFont="1" applyAlignment="1">
      <alignment horizontal="left" vertical="center" wrapText="1" shrinkToFit="1"/>
    </xf>
    <xf numFmtId="0" fontId="26" fillId="0" borderId="5" xfId="0" applyFont="1" applyBorder="1" applyAlignment="1">
      <alignment horizontal="left" vertical="center" wrapText="1" shrinkToFit="1"/>
    </xf>
    <xf numFmtId="0" fontId="28" fillId="0" borderId="1" xfId="0" applyFont="1" applyBorder="1">
      <alignment vertical="center"/>
    </xf>
    <xf numFmtId="0" fontId="28" fillId="0" borderId="2" xfId="0" applyFont="1" applyBorder="1">
      <alignment vertical="center"/>
    </xf>
    <xf numFmtId="0" fontId="28" fillId="0" borderId="3" xfId="0" applyFont="1" applyBorder="1">
      <alignment vertical="center"/>
    </xf>
    <xf numFmtId="0" fontId="27" fillId="0" borderId="4" xfId="0" applyFont="1" applyBorder="1" applyAlignment="1" applyProtection="1">
      <alignment horizontal="left" vertical="center"/>
      <protection locked="0"/>
    </xf>
    <xf numFmtId="0" fontId="27" fillId="0" borderId="0" xfId="0" applyFont="1" applyAlignment="1" applyProtection="1">
      <alignment horizontal="left" vertical="center"/>
      <protection locked="0"/>
    </xf>
    <xf numFmtId="0" fontId="27" fillId="0" borderId="4" xfId="0" applyFont="1" applyBorder="1" applyProtection="1">
      <alignment vertical="center"/>
      <protection locked="0"/>
    </xf>
    <xf numFmtId="0" fontId="27" fillId="0" borderId="0" xfId="0" applyFont="1" applyProtection="1">
      <alignment vertical="center"/>
      <protection locked="0"/>
    </xf>
    <xf numFmtId="0" fontId="27" fillId="0" borderId="5" xfId="0" applyFont="1" applyBorder="1" applyProtection="1">
      <alignment vertical="center"/>
      <protection locked="0"/>
    </xf>
    <xf numFmtId="0" fontId="27" fillId="35" borderId="0" xfId="0" applyFont="1" applyFill="1" applyAlignment="1" applyProtection="1">
      <alignment vertical="center" wrapText="1" shrinkToFit="1"/>
      <protection locked="0"/>
    </xf>
    <xf numFmtId="0" fontId="27" fillId="35" borderId="5" xfId="0" applyFont="1" applyFill="1" applyBorder="1" applyAlignment="1" applyProtection="1">
      <alignment vertical="center" wrapText="1" shrinkToFit="1"/>
      <protection locked="0"/>
    </xf>
    <xf numFmtId="0" fontId="23" fillId="0" borderId="4" xfId="0" applyFont="1" applyBorder="1" applyAlignment="1">
      <alignment horizontal="left" vertical="center" shrinkToFit="1"/>
    </xf>
    <xf numFmtId="0" fontId="23" fillId="0" borderId="0" xfId="0" applyFont="1" applyAlignment="1">
      <alignment horizontal="left" vertical="center" shrinkToFit="1"/>
    </xf>
    <xf numFmtId="0" fontId="23" fillId="0" borderId="5" xfId="0" applyFont="1" applyBorder="1" applyAlignment="1">
      <alignment horizontal="left" vertical="center" shrinkToFit="1"/>
    </xf>
    <xf numFmtId="0" fontId="26" fillId="0" borderId="0" xfId="0" applyFont="1" applyAlignment="1">
      <alignment vertical="center" wrapText="1" shrinkToFit="1"/>
    </xf>
    <xf numFmtId="0" fontId="26" fillId="0" borderId="5" xfId="0" applyFont="1" applyBorder="1" applyAlignment="1">
      <alignment vertical="center" wrapText="1" shrinkToFit="1"/>
    </xf>
    <xf numFmtId="0" fontId="34" fillId="0" borderId="4" xfId="0" applyFont="1" applyBorder="1" applyAlignment="1" applyProtection="1">
      <alignment horizontal="center" vertical="center"/>
      <protection locked="0"/>
    </xf>
    <xf numFmtId="0" fontId="34" fillId="0" borderId="0" xfId="0" applyFont="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6"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8" xfId="0" applyFont="1" applyBorder="1" applyAlignment="1" applyProtection="1">
      <alignment horizontal="center" vertical="center"/>
      <protection locked="0"/>
    </xf>
    <xf numFmtId="0" fontId="23" fillId="0" borderId="1" xfId="0" applyFont="1" applyBorder="1" applyAlignment="1">
      <alignment vertical="center" shrinkToFit="1"/>
    </xf>
    <xf numFmtId="0" fontId="24" fillId="0" borderId="2" xfId="0" applyFont="1" applyBorder="1">
      <alignment vertical="center"/>
    </xf>
    <xf numFmtId="0" fontId="23" fillId="0" borderId="1" xfId="0" applyFont="1" applyBorder="1" applyAlignment="1">
      <alignment horizontal="left" vertical="center" shrinkToFit="1"/>
    </xf>
    <xf numFmtId="0" fontId="23" fillId="0" borderId="2" xfId="0" applyFont="1" applyBorder="1" applyAlignment="1">
      <alignment horizontal="left" vertical="center" shrinkToFit="1"/>
    </xf>
    <xf numFmtId="0" fontId="23" fillId="0" borderId="3" xfId="0" applyFont="1" applyBorder="1" applyAlignment="1">
      <alignment horizontal="left" vertical="center" shrinkToFit="1"/>
    </xf>
    <xf numFmtId="0" fontId="33" fillId="0" borderId="4" xfId="0" applyFont="1" applyBorder="1" applyAlignment="1" applyProtection="1">
      <alignment horizontal="center" vertical="center"/>
      <protection locked="0"/>
    </xf>
    <xf numFmtId="0" fontId="33" fillId="0" borderId="0" xfId="0" applyFont="1" applyAlignment="1" applyProtection="1">
      <alignment horizontal="center" vertical="center"/>
      <protection locked="0"/>
    </xf>
    <xf numFmtId="0" fontId="33" fillId="0" borderId="5" xfId="0" applyFont="1" applyBorder="1" applyAlignment="1" applyProtection="1">
      <alignment horizontal="center" vertical="center"/>
      <protection locked="0"/>
    </xf>
    <xf numFmtId="0" fontId="33" fillId="0" borderId="6" xfId="0" applyFont="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8" xfId="0" applyFont="1" applyBorder="1" applyAlignment="1" applyProtection="1">
      <alignment horizontal="center" vertical="center"/>
      <protection locked="0"/>
    </xf>
    <xf numFmtId="165" fontId="27" fillId="0" borderId="12" xfId="0" applyNumberFormat="1" applyFont="1" applyBorder="1" applyProtection="1">
      <alignment vertical="center"/>
      <protection locked="0"/>
    </xf>
    <xf numFmtId="165" fontId="27" fillId="0" borderId="12" xfId="0" applyNumberFormat="1" applyFont="1" applyBorder="1" applyAlignment="1" applyProtection="1">
      <alignment vertical="center" shrinkToFit="1"/>
      <protection locked="0"/>
    </xf>
    <xf numFmtId="165" fontId="27" fillId="0" borderId="4" xfId="0" applyNumberFormat="1" applyFont="1" applyBorder="1" applyAlignment="1" applyProtection="1">
      <alignment horizontal="center" vertical="center"/>
      <protection locked="0"/>
    </xf>
    <xf numFmtId="165" fontId="27" fillId="0" borderId="0" xfId="0" applyNumberFormat="1" applyFont="1" applyAlignment="1" applyProtection="1">
      <alignment horizontal="center" vertical="center"/>
      <protection locked="0"/>
    </xf>
    <xf numFmtId="165" fontId="27" fillId="0" borderId="5" xfId="0" applyNumberFormat="1" applyFont="1" applyBorder="1" applyAlignment="1" applyProtection="1">
      <alignment horizontal="center" vertical="center"/>
      <protection locked="0"/>
    </xf>
    <xf numFmtId="165" fontId="27" fillId="0" borderId="4" xfId="0" applyNumberFormat="1" applyFont="1" applyBorder="1" applyAlignment="1" applyProtection="1">
      <alignment horizontal="center" vertical="center" shrinkToFit="1"/>
      <protection locked="0"/>
    </xf>
    <xf numFmtId="165" fontId="27" fillId="0" borderId="0" xfId="0" applyNumberFormat="1" applyFont="1" applyAlignment="1" applyProtection="1">
      <alignment horizontal="center" vertical="center" shrinkToFit="1"/>
      <protection locked="0"/>
    </xf>
    <xf numFmtId="165" fontId="27" fillId="0" borderId="5" xfId="0" applyNumberFormat="1" applyFont="1" applyBorder="1" applyAlignment="1" applyProtection="1">
      <alignment horizontal="center" vertical="center" shrinkToFit="1"/>
      <protection locked="0"/>
    </xf>
    <xf numFmtId="0" fontId="27" fillId="0" borderId="6" xfId="0" applyFont="1" applyBorder="1" applyProtection="1">
      <alignment vertical="center"/>
      <protection locked="0"/>
    </xf>
    <xf numFmtId="0" fontId="27" fillId="0" borderId="7" xfId="0" applyFont="1" applyBorder="1" applyProtection="1">
      <alignment vertical="center"/>
      <protection locked="0"/>
    </xf>
    <xf numFmtId="0" fontId="27" fillId="0" borderId="8" xfId="0" applyFont="1" applyBorder="1" applyProtection="1">
      <alignment vertical="center"/>
      <protection locked="0"/>
    </xf>
    <xf numFmtId="0" fontId="27" fillId="35" borderId="0" xfId="0" applyFont="1" applyFill="1" applyProtection="1">
      <alignment vertical="center"/>
      <protection locked="0"/>
    </xf>
    <xf numFmtId="0" fontId="27" fillId="35" borderId="5" xfId="0" applyFont="1" applyFill="1" applyBorder="1" applyProtection="1">
      <alignment vertical="center"/>
      <protection locked="0"/>
    </xf>
    <xf numFmtId="0" fontId="27" fillId="35" borderId="7" xfId="0" applyFont="1" applyFill="1" applyBorder="1" applyProtection="1">
      <alignment vertical="center"/>
      <protection locked="0"/>
    </xf>
    <xf numFmtId="0" fontId="27" fillId="35" borderId="8" xfId="0" applyFont="1" applyFill="1" applyBorder="1" applyProtection="1">
      <alignment vertical="center"/>
      <protection locked="0"/>
    </xf>
    <xf numFmtId="0" fontId="37" fillId="3" borderId="9" xfId="0" applyFont="1" applyFill="1" applyBorder="1" applyAlignment="1">
      <alignment horizontal="center" vertical="center" wrapText="1" shrinkToFit="1"/>
    </xf>
    <xf numFmtId="0" fontId="37" fillId="3" borderId="10" xfId="0" applyFont="1" applyFill="1" applyBorder="1" applyAlignment="1">
      <alignment horizontal="center" vertical="center" wrapText="1" shrinkToFit="1"/>
    </xf>
    <xf numFmtId="0" fontId="37" fillId="3" borderId="11" xfId="0" applyFont="1" applyFill="1" applyBorder="1" applyAlignment="1">
      <alignment horizontal="center" vertical="center" wrapText="1" shrinkToFit="1"/>
    </xf>
    <xf numFmtId="0" fontId="23" fillId="0" borderId="1" xfId="0" applyFont="1" applyBorder="1" applyAlignment="1">
      <alignment horizontal="center" vertical="center" wrapText="1" shrinkToFit="1"/>
    </xf>
    <xf numFmtId="0" fontId="23" fillId="0" borderId="2" xfId="0" applyFont="1" applyBorder="1" applyAlignment="1">
      <alignment horizontal="center" vertical="center" wrapText="1" shrinkToFit="1"/>
    </xf>
    <xf numFmtId="0" fontId="23" fillId="0" borderId="3" xfId="0" applyFont="1" applyBorder="1" applyAlignment="1">
      <alignment horizontal="center" vertical="center" wrapText="1" shrinkToFit="1"/>
    </xf>
    <xf numFmtId="0" fontId="23" fillId="0" borderId="6" xfId="0" applyFont="1" applyBorder="1" applyAlignment="1">
      <alignment horizontal="center" vertical="center" wrapText="1" shrinkToFit="1"/>
    </xf>
    <xf numFmtId="0" fontId="23" fillId="0" borderId="7" xfId="0" applyFont="1" applyBorder="1" applyAlignment="1">
      <alignment horizontal="center" vertical="center" wrapText="1" shrinkToFit="1"/>
    </xf>
    <xf numFmtId="0" fontId="23" fillId="0" borderId="8" xfId="0" applyFont="1" applyBorder="1" applyAlignment="1">
      <alignment horizontal="center" vertical="center" wrapText="1" shrinkToFit="1"/>
    </xf>
    <xf numFmtId="0" fontId="23" fillId="0" borderId="1" xfId="0" applyFont="1" applyBorder="1" applyAlignment="1">
      <alignment horizontal="center" vertical="center" shrinkToFit="1"/>
    </xf>
    <xf numFmtId="0" fontId="23" fillId="0" borderId="2" xfId="0" applyFont="1" applyBorder="1" applyAlignment="1">
      <alignment horizontal="center" vertical="center" shrinkToFit="1"/>
    </xf>
    <xf numFmtId="0" fontId="23" fillId="0" borderId="3" xfId="0" applyFont="1" applyBorder="1" applyAlignment="1">
      <alignment horizontal="center" vertical="center" shrinkToFit="1"/>
    </xf>
    <xf numFmtId="0" fontId="23" fillId="0" borderId="6" xfId="0" applyFont="1" applyBorder="1" applyAlignment="1">
      <alignment horizontal="center" vertical="center" shrinkToFit="1"/>
    </xf>
    <xf numFmtId="0" fontId="23" fillId="0" borderId="7" xfId="0" applyFont="1" applyBorder="1" applyAlignment="1">
      <alignment horizontal="center" vertical="center" shrinkToFit="1"/>
    </xf>
    <xf numFmtId="0" fontId="23" fillId="0" borderId="8" xfId="0" applyFont="1" applyBorder="1" applyAlignment="1">
      <alignment horizontal="center" vertical="center" shrinkToFit="1"/>
    </xf>
    <xf numFmtId="0" fontId="23" fillId="0" borderId="4" xfId="0" applyFont="1" applyBorder="1" applyAlignment="1">
      <alignment horizontal="center" vertical="center"/>
    </xf>
    <xf numFmtId="0" fontId="23" fillId="0" borderId="0" xfId="0" applyFont="1" applyAlignment="1">
      <alignment horizontal="center" vertical="center"/>
    </xf>
    <xf numFmtId="165" fontId="27" fillId="0" borderId="13" xfId="0" applyNumberFormat="1" applyFont="1" applyBorder="1" applyProtection="1">
      <alignment vertical="center"/>
      <protection locked="0"/>
    </xf>
    <xf numFmtId="165" fontId="27" fillId="0" borderId="13" xfId="0" applyNumberFormat="1" applyFont="1" applyBorder="1" applyAlignment="1" applyProtection="1">
      <alignment vertical="center" shrinkToFit="1"/>
      <protection locked="0"/>
    </xf>
    <xf numFmtId="165" fontId="27" fillId="0" borderId="4" xfId="0" applyNumberFormat="1" applyFont="1" applyBorder="1" applyProtection="1">
      <alignment vertical="center"/>
      <protection locked="0"/>
    </xf>
    <xf numFmtId="165" fontId="27" fillId="0" borderId="0" xfId="0" applyNumberFormat="1" applyFont="1" applyProtection="1">
      <alignment vertical="center"/>
      <protection locked="0"/>
    </xf>
    <xf numFmtId="165" fontId="27" fillId="0" borderId="5" xfId="0" applyNumberFormat="1" applyFont="1" applyBorder="1" applyProtection="1">
      <alignment vertical="center"/>
      <protection locked="0"/>
    </xf>
    <xf numFmtId="165" fontId="27" fillId="0" borderId="4" xfId="0" applyNumberFormat="1" applyFont="1" applyBorder="1" applyAlignment="1" applyProtection="1">
      <alignment vertical="center" shrinkToFit="1"/>
      <protection locked="0"/>
    </xf>
    <xf numFmtId="165" fontId="27" fillId="0" borderId="0" xfId="0" applyNumberFormat="1" applyFont="1" applyAlignment="1" applyProtection="1">
      <alignment vertical="center" shrinkToFit="1"/>
      <protection locked="0"/>
    </xf>
    <xf numFmtId="165" fontId="27" fillId="0" borderId="5" xfId="0" applyNumberFormat="1" applyFont="1" applyBorder="1" applyAlignment="1" applyProtection="1">
      <alignment vertical="center" shrinkToFit="1"/>
      <protection locked="0"/>
    </xf>
    <xf numFmtId="0" fontId="26" fillId="0" borderId="4" xfId="0" applyFont="1" applyBorder="1" applyAlignment="1">
      <alignment horizontal="center" vertical="center" wrapText="1"/>
    </xf>
    <xf numFmtId="0" fontId="26" fillId="0" borderId="0" xfId="0" applyFont="1" applyAlignment="1">
      <alignment horizontal="center" vertical="center" wrapText="1"/>
    </xf>
    <xf numFmtId="0" fontId="26" fillId="0" borderId="5" xfId="0" applyFont="1" applyBorder="1" applyAlignment="1">
      <alignment horizontal="center" vertical="center" wrapText="1"/>
    </xf>
    <xf numFmtId="0" fontId="26" fillId="0" borderId="6" xfId="0" applyFont="1" applyBorder="1" applyAlignment="1">
      <alignment horizontal="center" vertical="center" wrapText="1"/>
    </xf>
    <xf numFmtId="0" fontId="26" fillId="0" borderId="7" xfId="0" applyFont="1" applyBorder="1" applyAlignment="1">
      <alignment horizontal="center" vertical="center" wrapText="1"/>
    </xf>
    <xf numFmtId="0" fontId="26" fillId="0" borderId="8" xfId="0" applyFont="1" applyBorder="1" applyAlignment="1">
      <alignment horizontal="center" vertical="center" wrapText="1"/>
    </xf>
    <xf numFmtId="165" fontId="27" fillId="0" borderId="14" xfId="0" applyNumberFormat="1" applyFont="1" applyBorder="1" applyProtection="1">
      <alignment vertical="center"/>
      <protection locked="0"/>
    </xf>
    <xf numFmtId="165" fontId="27" fillId="0" borderId="14" xfId="0" applyNumberFormat="1" applyFont="1" applyBorder="1" applyAlignment="1" applyProtection="1">
      <alignment vertical="center" shrinkToFit="1"/>
      <protection locked="0"/>
    </xf>
    <xf numFmtId="0" fontId="23" fillId="0" borderId="9" xfId="0" applyFont="1" applyBorder="1">
      <alignment vertical="center"/>
    </xf>
    <xf numFmtId="0" fontId="23" fillId="0" borderId="10" xfId="0" applyFont="1" applyBorder="1">
      <alignment vertical="center"/>
    </xf>
    <xf numFmtId="0" fontId="27" fillId="0" borderId="10" xfId="0" applyFont="1"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27" fillId="0" borderId="1" xfId="0" applyFont="1" applyBorder="1" applyAlignment="1" applyProtection="1">
      <alignment horizontal="left" vertical="center"/>
      <protection locked="0"/>
    </xf>
    <xf numFmtId="0" fontId="27" fillId="0" borderId="2" xfId="0" applyFont="1" applyBorder="1" applyAlignment="1" applyProtection="1">
      <alignment horizontal="left" vertical="center"/>
      <protection locked="0"/>
    </xf>
    <xf numFmtId="0" fontId="27" fillId="0" borderId="3" xfId="0" applyFont="1" applyBorder="1" applyAlignment="1" applyProtection="1">
      <alignment horizontal="left" vertical="center"/>
      <protection locked="0"/>
    </xf>
    <xf numFmtId="166" fontId="27" fillId="0" borderId="4" xfId="0" applyNumberFormat="1" applyFont="1" applyBorder="1" applyAlignment="1" applyProtection="1">
      <alignment horizontal="right" vertical="center" shrinkToFit="1"/>
      <protection locked="0"/>
    </xf>
    <xf numFmtId="166" fontId="27" fillId="0" borderId="5" xfId="0" applyNumberFormat="1" applyFont="1" applyBorder="1" applyAlignment="1" applyProtection="1">
      <alignment horizontal="right" vertical="center" shrinkToFit="1"/>
      <protection locked="0"/>
    </xf>
    <xf numFmtId="166" fontId="27" fillId="0" borderId="1" xfId="0" applyNumberFormat="1" applyFont="1" applyBorder="1" applyAlignment="1" applyProtection="1">
      <alignment horizontal="center" vertical="center" shrinkToFit="1"/>
      <protection locked="0"/>
    </xf>
    <xf numFmtId="166" fontId="27" fillId="0" borderId="2" xfId="0" applyNumberFormat="1" applyFont="1" applyBorder="1" applyAlignment="1" applyProtection="1">
      <alignment horizontal="center" vertical="center" shrinkToFit="1"/>
      <protection locked="0"/>
    </xf>
    <xf numFmtId="166" fontId="27" fillId="0" borderId="3" xfId="0" applyNumberFormat="1" applyFont="1" applyBorder="1" applyAlignment="1" applyProtection="1">
      <alignment horizontal="center" vertical="center" shrinkToFit="1"/>
      <protection locked="0"/>
    </xf>
    <xf numFmtId="166" fontId="27" fillId="0" borderId="4" xfId="0" applyNumberFormat="1" applyFont="1" applyBorder="1" applyAlignment="1" applyProtection="1">
      <alignment horizontal="center" vertical="center" shrinkToFit="1"/>
      <protection locked="0"/>
    </xf>
    <xf numFmtId="166" fontId="27" fillId="0" borderId="5" xfId="0" applyNumberFormat="1" applyFont="1" applyBorder="1" applyAlignment="1" applyProtection="1">
      <alignment horizontal="center" vertical="center" shrinkToFit="1"/>
      <protection locked="0"/>
    </xf>
    <xf numFmtId="0" fontId="41" fillId="0" borderId="4" xfId="0" applyFont="1" applyBorder="1" applyProtection="1">
      <alignment vertical="center"/>
      <protection locked="0"/>
    </xf>
    <xf numFmtId="0" fontId="27" fillId="0" borderId="5" xfId="0" applyFont="1" applyBorder="1" applyAlignment="1" applyProtection="1">
      <alignment horizontal="left" vertical="center"/>
      <protection locked="0"/>
    </xf>
    <xf numFmtId="166" fontId="27" fillId="0" borderId="0" xfId="0" applyNumberFormat="1" applyFont="1" applyAlignment="1" applyProtection="1">
      <alignment horizontal="center" vertical="center" shrinkToFit="1"/>
      <protection locked="0"/>
    </xf>
    <xf numFmtId="0" fontId="49" fillId="0" borderId="2" xfId="1" applyFont="1" applyBorder="1" applyAlignment="1" applyProtection="1">
      <alignment horizontal="left" vertical="center"/>
    </xf>
    <xf numFmtId="0" fontId="48" fillId="0" borderId="0" xfId="1" applyFont="1" applyAlignment="1" applyProtection="1">
      <alignment horizontal="left" vertical="center"/>
    </xf>
    <xf numFmtId="0" fontId="84" fillId="0" borderId="4" xfId="0" applyFont="1" applyBorder="1" applyAlignment="1" applyProtection="1">
      <alignment horizontal="left" vertical="center"/>
      <protection locked="0"/>
    </xf>
    <xf numFmtId="0" fontId="84" fillId="0" borderId="0" xfId="0" applyFont="1" applyAlignment="1" applyProtection="1">
      <alignment horizontal="left" vertical="center"/>
      <protection locked="0"/>
    </xf>
    <xf numFmtId="0" fontId="47" fillId="2" borderId="0" xfId="1" applyFont="1" applyFill="1" applyAlignment="1" applyProtection="1">
      <alignment horizontal="right" vertical="center"/>
    </xf>
    <xf numFmtId="165" fontId="23" fillId="0" borderId="9" xfId="0" applyNumberFormat="1" applyFont="1" applyBorder="1" applyAlignment="1">
      <alignment vertical="center" shrinkToFit="1"/>
    </xf>
    <xf numFmtId="165" fontId="23" fillId="0" borderId="11" xfId="0" applyNumberFormat="1" applyFont="1" applyBorder="1" applyAlignment="1">
      <alignment vertical="center" shrinkToFit="1"/>
    </xf>
    <xf numFmtId="165" fontId="23" fillId="0" borderId="9" xfId="0" applyNumberFormat="1" applyFont="1" applyBorder="1" applyAlignment="1">
      <alignment horizontal="center" vertical="center" shrinkToFit="1"/>
    </xf>
    <xf numFmtId="165" fontId="23" fillId="0" borderId="10" xfId="0" applyNumberFormat="1" applyFont="1" applyBorder="1" applyAlignment="1">
      <alignment horizontal="center" vertical="center" shrinkToFit="1"/>
    </xf>
    <xf numFmtId="165" fontId="23" fillId="0" borderId="11" xfId="0" applyNumberFormat="1" applyFont="1" applyBorder="1" applyAlignment="1">
      <alignment horizontal="center" vertical="center" shrinkToFit="1"/>
    </xf>
    <xf numFmtId="167" fontId="23" fillId="0" borderId="9" xfId="0" applyNumberFormat="1" applyFont="1" applyBorder="1" applyAlignment="1">
      <alignment horizontal="center" vertical="center" shrinkToFit="1"/>
    </xf>
    <xf numFmtId="167" fontId="23" fillId="0" borderId="10" xfId="0" applyNumberFormat="1" applyFont="1" applyBorder="1" applyAlignment="1">
      <alignment horizontal="center" vertical="center" shrinkToFit="1"/>
    </xf>
    <xf numFmtId="167" fontId="23" fillId="0" borderId="11" xfId="0" applyNumberFormat="1" applyFont="1" applyBorder="1" applyAlignment="1">
      <alignment horizontal="center" vertical="center" shrinkToFit="1"/>
    </xf>
    <xf numFmtId="0" fontId="23" fillId="0" borderId="2" xfId="0" applyFont="1" applyBorder="1">
      <alignment vertical="center"/>
    </xf>
    <xf numFmtId="0" fontId="23" fillId="0" borderId="3" xfId="0" applyFont="1" applyBorder="1">
      <alignment vertical="center"/>
    </xf>
    <xf numFmtId="0" fontId="23" fillId="0" borderId="4" xfId="0" applyFont="1" applyBorder="1" applyAlignment="1" applyProtection="1">
      <alignment horizontal="center" vertical="center"/>
      <protection locked="0"/>
    </xf>
    <xf numFmtId="0" fontId="23" fillId="0" borderId="0" xfId="0" applyFont="1" applyAlignment="1" applyProtection="1">
      <alignment horizontal="center" vertical="center"/>
      <protection locked="0"/>
    </xf>
    <xf numFmtId="0" fontId="23" fillId="0" borderId="7" xfId="0" applyFont="1" applyBorder="1" applyAlignment="1" applyProtection="1">
      <alignment horizontal="center" vertical="center"/>
      <protection locked="0"/>
    </xf>
    <xf numFmtId="0" fontId="23" fillId="0" borderId="8" xfId="0" applyFont="1" applyBorder="1" applyAlignment="1" applyProtection="1">
      <alignment horizontal="center" vertical="center"/>
      <protection locked="0"/>
    </xf>
    <xf numFmtId="0" fontId="26" fillId="0" borderId="4" xfId="0" applyFont="1" applyBorder="1" applyAlignment="1">
      <alignment horizontal="center" vertical="center"/>
    </xf>
    <xf numFmtId="0" fontId="26" fillId="0" borderId="0" xfId="0" applyFont="1" applyAlignment="1">
      <alignment horizontal="center" vertical="center"/>
    </xf>
    <xf numFmtId="0" fontId="26" fillId="0" borderId="5"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6" fillId="0" borderId="13" xfId="0" applyFont="1" applyBorder="1" applyAlignment="1">
      <alignment horizontal="center" vertical="center"/>
    </xf>
    <xf numFmtId="0" fontId="26" fillId="0" borderId="14" xfId="0" applyFont="1" applyBorder="1" applyAlignment="1">
      <alignment horizontal="center" vertical="center"/>
    </xf>
    <xf numFmtId="1" fontId="26" fillId="0" borderId="4" xfId="0" applyNumberFormat="1" applyFont="1" applyBorder="1" applyAlignment="1">
      <alignment horizontal="center" vertical="center" wrapText="1"/>
    </xf>
    <xf numFmtId="1" fontId="26" fillId="0" borderId="5" xfId="0" applyNumberFormat="1" applyFont="1" applyBorder="1" applyAlignment="1">
      <alignment horizontal="center" vertical="center" wrapText="1"/>
    </xf>
    <xf numFmtId="1" fontId="26" fillId="0" borderId="6" xfId="0" applyNumberFormat="1" applyFont="1" applyBorder="1" applyAlignment="1">
      <alignment horizontal="center" vertical="center" wrapText="1"/>
    </xf>
    <xf numFmtId="1" fontId="26" fillId="0" borderId="8" xfId="0" applyNumberFormat="1" applyFont="1" applyBorder="1" applyAlignment="1">
      <alignment horizontal="center" vertical="center" wrapText="1"/>
    </xf>
    <xf numFmtId="0" fontId="26" fillId="0" borderId="1" xfId="0" applyFont="1" applyBorder="1" applyAlignment="1">
      <alignment horizontal="center" vertical="center" wrapText="1"/>
    </xf>
    <xf numFmtId="0" fontId="26" fillId="0" borderId="2" xfId="0" applyFont="1" applyBorder="1" applyAlignment="1">
      <alignment horizontal="center" vertical="center" wrapText="1"/>
    </xf>
    <xf numFmtId="0" fontId="26" fillId="0" borderId="3" xfId="0" applyFont="1" applyBorder="1" applyAlignment="1">
      <alignment horizontal="center" vertical="center" wrapText="1"/>
    </xf>
    <xf numFmtId="0" fontId="104" fillId="0" borderId="0" xfId="2" applyFont="1" applyAlignment="1">
      <alignment horizontal="center"/>
    </xf>
    <xf numFmtId="0" fontId="105" fillId="0" borderId="0" xfId="2" applyFont="1" applyAlignment="1">
      <alignment horizontal="center"/>
    </xf>
    <xf numFmtId="0" fontId="107" fillId="0" borderId="0" xfId="2" applyFont="1" applyAlignment="1">
      <alignment horizontal="left" vertical="center"/>
    </xf>
    <xf numFmtId="0" fontId="75" fillId="0" borderId="15" xfId="55" applyFont="1" applyBorder="1" applyAlignment="1">
      <alignment horizontal="center" vertical="center"/>
    </xf>
    <xf numFmtId="0" fontId="75" fillId="0" borderId="16" xfId="55" applyFont="1" applyBorder="1" applyAlignment="1">
      <alignment horizontal="center" vertical="center"/>
    </xf>
    <xf numFmtId="0" fontId="75" fillId="0" borderId="17" xfId="55" applyFont="1" applyBorder="1" applyAlignment="1">
      <alignment horizontal="center" vertical="center"/>
    </xf>
    <xf numFmtId="0" fontId="75" fillId="0" borderId="15" xfId="55" applyFont="1" applyBorder="1" applyAlignment="1">
      <alignment horizontal="center" vertical="top"/>
    </xf>
    <xf numFmtId="0" fontId="75" fillId="0" borderId="16" xfId="55" applyFont="1" applyBorder="1" applyAlignment="1">
      <alignment horizontal="center" vertical="top"/>
    </xf>
    <xf numFmtId="0" fontId="75" fillId="0" borderId="17" xfId="55" applyFont="1" applyBorder="1" applyAlignment="1">
      <alignment horizontal="center" vertical="top"/>
    </xf>
    <xf numFmtId="0" fontId="80" fillId="0" borderId="33" xfId="55" applyFont="1" applyBorder="1" applyAlignment="1">
      <alignment horizontal="center" vertical="center" wrapText="1" shrinkToFit="1"/>
    </xf>
    <xf numFmtId="0" fontId="80" fillId="0" borderId="38" xfId="55" applyFont="1" applyBorder="1" applyAlignment="1">
      <alignment horizontal="center" vertical="center" wrapText="1" shrinkToFit="1"/>
    </xf>
    <xf numFmtId="0" fontId="80" fillId="0" borderId="34" xfId="55" applyFont="1" applyBorder="1" applyAlignment="1">
      <alignment horizontal="center" vertical="center" wrapText="1" shrinkToFit="1"/>
    </xf>
    <xf numFmtId="0" fontId="80" fillId="0" borderId="40" xfId="55" applyFont="1" applyBorder="1" applyAlignment="1">
      <alignment horizontal="center" vertical="center" wrapText="1" shrinkToFit="1"/>
    </xf>
    <xf numFmtId="0" fontId="80" fillId="0" borderId="33" xfId="55" applyFont="1" applyBorder="1" applyAlignment="1">
      <alignment horizontal="center" vertical="center"/>
    </xf>
    <xf numFmtId="0" fontId="80" fillId="0" borderId="35" xfId="55" applyFont="1" applyBorder="1" applyAlignment="1">
      <alignment horizontal="center" vertical="center"/>
    </xf>
    <xf numFmtId="0" fontId="80" fillId="0" borderId="38" xfId="55" applyFont="1" applyBorder="1" applyAlignment="1">
      <alignment horizontal="center" vertical="center"/>
    </xf>
    <xf numFmtId="0" fontId="80" fillId="0" borderId="39" xfId="55" applyFont="1" applyBorder="1" applyAlignment="1">
      <alignment horizontal="center" vertical="center"/>
    </xf>
    <xf numFmtId="0" fontId="81" fillId="0" borderId="34" xfId="55" applyFont="1" applyBorder="1" applyAlignment="1">
      <alignment horizontal="center" vertical="center" wrapText="1" shrinkToFit="1"/>
    </xf>
    <xf numFmtId="0" fontId="81" fillId="0" borderId="40" xfId="55" applyFont="1" applyBorder="1" applyAlignment="1">
      <alignment horizontal="center" vertical="center" wrapText="1" shrinkToFit="1"/>
    </xf>
    <xf numFmtId="0" fontId="82" fillId="0" borderId="38" xfId="55" applyFont="1" applyBorder="1" applyAlignment="1">
      <alignment horizontal="center" vertical="center"/>
    </xf>
    <xf numFmtId="0" fontId="82" fillId="0" borderId="39" xfId="55" applyFont="1" applyBorder="1" applyAlignment="1">
      <alignment horizontal="center" vertical="center"/>
    </xf>
    <xf numFmtId="0" fontId="74" fillId="0" borderId="0" xfId="55" applyFont="1" applyAlignment="1">
      <alignment horizontal="center" vertical="center"/>
    </xf>
    <xf numFmtId="0" fontId="41" fillId="0" borderId="50" xfId="55" applyFont="1" applyBorder="1" applyAlignment="1">
      <alignment horizontal="left"/>
    </xf>
    <xf numFmtId="0" fontId="41" fillId="0" borderId="51" xfId="55" applyFont="1" applyBorder="1" applyAlignment="1">
      <alignment horizontal="left"/>
    </xf>
    <xf numFmtId="0" fontId="41" fillId="0" borderId="42" xfId="55" applyFont="1" applyBorder="1" applyAlignment="1">
      <alignment horizontal="left"/>
    </xf>
    <xf numFmtId="0" fontId="41" fillId="0" borderId="55" xfId="55" applyFont="1" applyBorder="1" applyAlignment="1">
      <alignment horizontal="left"/>
    </xf>
    <xf numFmtId="0" fontId="41" fillId="0" borderId="56" xfId="55" applyFont="1" applyBorder="1" applyAlignment="1">
      <alignment horizontal="left"/>
    </xf>
    <xf numFmtId="0" fontId="41" fillId="0" borderId="39" xfId="55" applyFont="1" applyBorder="1" applyAlignment="1">
      <alignment horizontal="left"/>
    </xf>
    <xf numFmtId="0" fontId="80" fillId="0" borderId="34" xfId="55" applyFont="1" applyBorder="1" applyAlignment="1">
      <alignment horizontal="center" vertical="center"/>
    </xf>
    <xf numFmtId="0" fontId="80" fillId="0" borderId="40" xfId="55" applyFont="1" applyBorder="1" applyAlignment="1">
      <alignment horizontal="center" vertical="center"/>
    </xf>
    <xf numFmtId="0" fontId="27" fillId="0" borderId="0" xfId="0" applyFont="1" applyAlignment="1" applyProtection="1">
      <alignment horizontal="center" vertical="center" wrapText="1"/>
      <protection locked="0"/>
    </xf>
    <xf numFmtId="0" fontId="27" fillId="0" borderId="5" xfId="0" applyFont="1" applyBorder="1" applyAlignment="1" applyProtection="1">
      <alignment horizontal="center" vertical="center" wrapText="1"/>
      <protection locked="0"/>
    </xf>
    <xf numFmtId="0" fontId="27" fillId="0" borderId="7" xfId="0" applyFont="1" applyBorder="1" applyAlignment="1" applyProtection="1">
      <alignment horizontal="center" vertical="center" wrapText="1"/>
      <protection locked="0"/>
    </xf>
    <xf numFmtId="0" fontId="27" fillId="0" borderId="8" xfId="0" applyFont="1" applyBorder="1" applyAlignment="1" applyProtection="1">
      <alignment horizontal="center" vertical="center" wrapText="1"/>
      <protection locked="0"/>
    </xf>
    <xf numFmtId="0" fontId="27" fillId="0" borderId="4" xfId="0" applyFont="1" applyBorder="1" applyAlignment="1" applyProtection="1">
      <alignment horizontal="center" vertical="center" wrapText="1"/>
      <protection locked="0"/>
    </xf>
    <xf numFmtId="0" fontId="27" fillId="0" borderId="0" xfId="0" applyFont="1" applyBorder="1" applyAlignment="1" applyProtection="1">
      <alignment horizontal="center" vertical="center" wrapText="1"/>
      <protection locked="0"/>
    </xf>
    <xf numFmtId="0" fontId="27" fillId="0" borderId="6" xfId="0" applyFont="1" applyBorder="1" applyAlignment="1" applyProtection="1">
      <alignment horizontal="center" vertical="center" wrapText="1"/>
      <protection locked="0"/>
    </xf>
    <xf numFmtId="0" fontId="0" fillId="0" borderId="0" xfId="0" applyAlignment="1">
      <alignment horizontal="center" vertical="center"/>
    </xf>
  </cellXfs>
  <cellStyles count="278">
    <cellStyle name="20% - Accent1" xfId="81" builtinId="30" customBuiltin="1"/>
    <cellStyle name="20% - Accent1 10" xfId="248" xr:uid="{00000000-0005-0000-0000-000001000000}"/>
    <cellStyle name="20% - Accent1 2" xfId="3" xr:uid="{00000000-0005-0000-0000-000002000000}"/>
    <cellStyle name="20% - Accent1 3" xfId="108" xr:uid="{00000000-0005-0000-0000-000003000000}"/>
    <cellStyle name="20% - Accent1 4" xfId="128" xr:uid="{00000000-0005-0000-0000-000004000000}"/>
    <cellStyle name="20% - Accent1 5" xfId="148" xr:uid="{00000000-0005-0000-0000-000005000000}"/>
    <cellStyle name="20% - Accent1 6" xfId="168" xr:uid="{00000000-0005-0000-0000-000006000000}"/>
    <cellStyle name="20% - Accent1 7" xfId="188" xr:uid="{00000000-0005-0000-0000-000007000000}"/>
    <cellStyle name="20% - Accent1 8" xfId="208" xr:uid="{00000000-0005-0000-0000-000008000000}"/>
    <cellStyle name="20% - Accent1 9" xfId="228" xr:uid="{00000000-0005-0000-0000-000009000000}"/>
    <cellStyle name="20% - Accent2" xfId="85" builtinId="34" customBuiltin="1"/>
    <cellStyle name="20% - Accent2 10" xfId="251" xr:uid="{00000000-0005-0000-0000-00000B000000}"/>
    <cellStyle name="20% - Accent2 2" xfId="4" xr:uid="{00000000-0005-0000-0000-00000C000000}"/>
    <cellStyle name="20% - Accent2 3" xfId="111" xr:uid="{00000000-0005-0000-0000-00000D000000}"/>
    <cellStyle name="20% - Accent2 4" xfId="131" xr:uid="{00000000-0005-0000-0000-00000E000000}"/>
    <cellStyle name="20% - Accent2 5" xfId="151" xr:uid="{00000000-0005-0000-0000-00000F000000}"/>
    <cellStyle name="20% - Accent2 6" xfId="171" xr:uid="{00000000-0005-0000-0000-000010000000}"/>
    <cellStyle name="20% - Accent2 7" xfId="191" xr:uid="{00000000-0005-0000-0000-000011000000}"/>
    <cellStyle name="20% - Accent2 8" xfId="211" xr:uid="{00000000-0005-0000-0000-000012000000}"/>
    <cellStyle name="20% - Accent2 9" xfId="231" xr:uid="{00000000-0005-0000-0000-000013000000}"/>
    <cellStyle name="20% - Accent3" xfId="89" builtinId="38" customBuiltin="1"/>
    <cellStyle name="20% - Accent3 10" xfId="254" xr:uid="{00000000-0005-0000-0000-000015000000}"/>
    <cellStyle name="20% - Accent3 2" xfId="5" xr:uid="{00000000-0005-0000-0000-000016000000}"/>
    <cellStyle name="20% - Accent3 3" xfId="114" xr:uid="{00000000-0005-0000-0000-000017000000}"/>
    <cellStyle name="20% - Accent3 4" xfId="134" xr:uid="{00000000-0005-0000-0000-000018000000}"/>
    <cellStyle name="20% - Accent3 5" xfId="154" xr:uid="{00000000-0005-0000-0000-000019000000}"/>
    <cellStyle name="20% - Accent3 6" xfId="174" xr:uid="{00000000-0005-0000-0000-00001A000000}"/>
    <cellStyle name="20% - Accent3 7" xfId="194" xr:uid="{00000000-0005-0000-0000-00001B000000}"/>
    <cellStyle name="20% - Accent3 8" xfId="214" xr:uid="{00000000-0005-0000-0000-00001C000000}"/>
    <cellStyle name="20% - Accent3 9" xfId="234" xr:uid="{00000000-0005-0000-0000-00001D000000}"/>
    <cellStyle name="20% - Accent4" xfId="93" builtinId="42" customBuiltin="1"/>
    <cellStyle name="20% - Accent4 10" xfId="257" xr:uid="{00000000-0005-0000-0000-00001F000000}"/>
    <cellStyle name="20% - Accent4 2" xfId="6" xr:uid="{00000000-0005-0000-0000-000020000000}"/>
    <cellStyle name="20% - Accent4 3" xfId="117" xr:uid="{00000000-0005-0000-0000-000021000000}"/>
    <cellStyle name="20% - Accent4 4" xfId="137" xr:uid="{00000000-0005-0000-0000-000022000000}"/>
    <cellStyle name="20% - Accent4 5" xfId="157" xr:uid="{00000000-0005-0000-0000-000023000000}"/>
    <cellStyle name="20% - Accent4 6" xfId="177" xr:uid="{00000000-0005-0000-0000-000024000000}"/>
    <cellStyle name="20% - Accent4 7" xfId="197" xr:uid="{00000000-0005-0000-0000-000025000000}"/>
    <cellStyle name="20% - Accent4 8" xfId="217" xr:uid="{00000000-0005-0000-0000-000026000000}"/>
    <cellStyle name="20% - Accent4 9" xfId="237" xr:uid="{00000000-0005-0000-0000-000027000000}"/>
    <cellStyle name="20% - Accent5" xfId="97" builtinId="46" customBuiltin="1"/>
    <cellStyle name="20% - Accent5 10" xfId="260" xr:uid="{00000000-0005-0000-0000-000029000000}"/>
    <cellStyle name="20% - Accent5 2" xfId="7" xr:uid="{00000000-0005-0000-0000-00002A000000}"/>
    <cellStyle name="20% - Accent5 3" xfId="120" xr:uid="{00000000-0005-0000-0000-00002B000000}"/>
    <cellStyle name="20% - Accent5 4" xfId="140" xr:uid="{00000000-0005-0000-0000-00002C000000}"/>
    <cellStyle name="20% - Accent5 5" xfId="160" xr:uid="{00000000-0005-0000-0000-00002D000000}"/>
    <cellStyle name="20% - Accent5 6" xfId="180" xr:uid="{00000000-0005-0000-0000-00002E000000}"/>
    <cellStyle name="20% - Accent5 7" xfId="200" xr:uid="{00000000-0005-0000-0000-00002F000000}"/>
    <cellStyle name="20% - Accent5 8" xfId="220" xr:uid="{00000000-0005-0000-0000-000030000000}"/>
    <cellStyle name="20% - Accent5 9" xfId="240" xr:uid="{00000000-0005-0000-0000-000031000000}"/>
    <cellStyle name="20% - Accent6" xfId="101" builtinId="50" customBuiltin="1"/>
    <cellStyle name="20% - Accent6 10" xfId="263" xr:uid="{00000000-0005-0000-0000-000033000000}"/>
    <cellStyle name="20% - Accent6 2" xfId="8" xr:uid="{00000000-0005-0000-0000-000034000000}"/>
    <cellStyle name="20% - Accent6 3" xfId="123" xr:uid="{00000000-0005-0000-0000-000035000000}"/>
    <cellStyle name="20% - Accent6 4" xfId="143" xr:uid="{00000000-0005-0000-0000-000036000000}"/>
    <cellStyle name="20% - Accent6 5" xfId="163" xr:uid="{00000000-0005-0000-0000-000037000000}"/>
    <cellStyle name="20% - Accent6 6" xfId="183" xr:uid="{00000000-0005-0000-0000-000038000000}"/>
    <cellStyle name="20% - Accent6 7" xfId="203" xr:uid="{00000000-0005-0000-0000-000039000000}"/>
    <cellStyle name="20% - Accent6 8" xfId="223" xr:uid="{00000000-0005-0000-0000-00003A000000}"/>
    <cellStyle name="20% - Accent6 9" xfId="243" xr:uid="{00000000-0005-0000-0000-00003B000000}"/>
    <cellStyle name="40% - Accent1" xfId="82" builtinId="31" customBuiltin="1"/>
    <cellStyle name="40% - Accent1 10" xfId="249" xr:uid="{00000000-0005-0000-0000-00003D000000}"/>
    <cellStyle name="40% - Accent1 2" xfId="9" xr:uid="{00000000-0005-0000-0000-00003E000000}"/>
    <cellStyle name="40% - Accent1 3" xfId="109" xr:uid="{00000000-0005-0000-0000-00003F000000}"/>
    <cellStyle name="40% - Accent1 4" xfId="129" xr:uid="{00000000-0005-0000-0000-000040000000}"/>
    <cellStyle name="40% - Accent1 5" xfId="149" xr:uid="{00000000-0005-0000-0000-000041000000}"/>
    <cellStyle name="40% - Accent1 6" xfId="169" xr:uid="{00000000-0005-0000-0000-000042000000}"/>
    <cellStyle name="40% - Accent1 7" xfId="189" xr:uid="{00000000-0005-0000-0000-000043000000}"/>
    <cellStyle name="40% - Accent1 8" xfId="209" xr:uid="{00000000-0005-0000-0000-000044000000}"/>
    <cellStyle name="40% - Accent1 9" xfId="229" xr:uid="{00000000-0005-0000-0000-000045000000}"/>
    <cellStyle name="40% - Accent2" xfId="86" builtinId="35" customBuiltin="1"/>
    <cellStyle name="40% - Accent2 10" xfId="252" xr:uid="{00000000-0005-0000-0000-000047000000}"/>
    <cellStyle name="40% - Accent2 2" xfId="10" xr:uid="{00000000-0005-0000-0000-000048000000}"/>
    <cellStyle name="40% - Accent2 3" xfId="112" xr:uid="{00000000-0005-0000-0000-000049000000}"/>
    <cellStyle name="40% - Accent2 4" xfId="132" xr:uid="{00000000-0005-0000-0000-00004A000000}"/>
    <cellStyle name="40% - Accent2 5" xfId="152" xr:uid="{00000000-0005-0000-0000-00004B000000}"/>
    <cellStyle name="40% - Accent2 6" xfId="172" xr:uid="{00000000-0005-0000-0000-00004C000000}"/>
    <cellStyle name="40% - Accent2 7" xfId="192" xr:uid="{00000000-0005-0000-0000-00004D000000}"/>
    <cellStyle name="40% - Accent2 8" xfId="212" xr:uid="{00000000-0005-0000-0000-00004E000000}"/>
    <cellStyle name="40% - Accent2 9" xfId="232" xr:uid="{00000000-0005-0000-0000-00004F000000}"/>
    <cellStyle name="40% - Accent3" xfId="90" builtinId="39" customBuiltin="1"/>
    <cellStyle name="40% - Accent3 10" xfId="255" xr:uid="{00000000-0005-0000-0000-000051000000}"/>
    <cellStyle name="40% - Accent3 2" xfId="11" xr:uid="{00000000-0005-0000-0000-000052000000}"/>
    <cellStyle name="40% - Accent3 3" xfId="115" xr:uid="{00000000-0005-0000-0000-000053000000}"/>
    <cellStyle name="40% - Accent3 4" xfId="135" xr:uid="{00000000-0005-0000-0000-000054000000}"/>
    <cellStyle name="40% - Accent3 5" xfId="155" xr:uid="{00000000-0005-0000-0000-000055000000}"/>
    <cellStyle name="40% - Accent3 6" xfId="175" xr:uid="{00000000-0005-0000-0000-000056000000}"/>
    <cellStyle name="40% - Accent3 7" xfId="195" xr:uid="{00000000-0005-0000-0000-000057000000}"/>
    <cellStyle name="40% - Accent3 8" xfId="215" xr:uid="{00000000-0005-0000-0000-000058000000}"/>
    <cellStyle name="40% - Accent3 9" xfId="235" xr:uid="{00000000-0005-0000-0000-000059000000}"/>
    <cellStyle name="40% - Accent4" xfId="94" builtinId="43" customBuiltin="1"/>
    <cellStyle name="40% - Accent4 10" xfId="258" xr:uid="{00000000-0005-0000-0000-00005B000000}"/>
    <cellStyle name="40% - Accent4 2" xfId="12" xr:uid="{00000000-0005-0000-0000-00005C000000}"/>
    <cellStyle name="40% - Accent4 3" xfId="118" xr:uid="{00000000-0005-0000-0000-00005D000000}"/>
    <cellStyle name="40% - Accent4 4" xfId="138" xr:uid="{00000000-0005-0000-0000-00005E000000}"/>
    <cellStyle name="40% - Accent4 5" xfId="158" xr:uid="{00000000-0005-0000-0000-00005F000000}"/>
    <cellStyle name="40% - Accent4 6" xfId="178" xr:uid="{00000000-0005-0000-0000-000060000000}"/>
    <cellStyle name="40% - Accent4 7" xfId="198" xr:uid="{00000000-0005-0000-0000-000061000000}"/>
    <cellStyle name="40% - Accent4 8" xfId="218" xr:uid="{00000000-0005-0000-0000-000062000000}"/>
    <cellStyle name="40% - Accent4 9" xfId="238" xr:uid="{00000000-0005-0000-0000-000063000000}"/>
    <cellStyle name="40% - Accent5" xfId="98" builtinId="47" customBuiltin="1"/>
    <cellStyle name="40% - Accent5 10" xfId="261" xr:uid="{00000000-0005-0000-0000-000065000000}"/>
    <cellStyle name="40% - Accent5 2" xfId="13" xr:uid="{00000000-0005-0000-0000-000066000000}"/>
    <cellStyle name="40% - Accent5 3" xfId="121" xr:uid="{00000000-0005-0000-0000-000067000000}"/>
    <cellStyle name="40% - Accent5 4" xfId="141" xr:uid="{00000000-0005-0000-0000-000068000000}"/>
    <cellStyle name="40% - Accent5 5" xfId="161" xr:uid="{00000000-0005-0000-0000-000069000000}"/>
    <cellStyle name="40% - Accent5 6" xfId="181" xr:uid="{00000000-0005-0000-0000-00006A000000}"/>
    <cellStyle name="40% - Accent5 7" xfId="201" xr:uid="{00000000-0005-0000-0000-00006B000000}"/>
    <cellStyle name="40% - Accent5 8" xfId="221" xr:uid="{00000000-0005-0000-0000-00006C000000}"/>
    <cellStyle name="40% - Accent5 9" xfId="241" xr:uid="{00000000-0005-0000-0000-00006D000000}"/>
    <cellStyle name="40% - Accent6" xfId="102" builtinId="51" customBuiltin="1"/>
    <cellStyle name="40% - Accent6 10" xfId="264" xr:uid="{00000000-0005-0000-0000-00006F000000}"/>
    <cellStyle name="40% - Accent6 2" xfId="14" xr:uid="{00000000-0005-0000-0000-000070000000}"/>
    <cellStyle name="40% - Accent6 3" xfId="124" xr:uid="{00000000-0005-0000-0000-000071000000}"/>
    <cellStyle name="40% - Accent6 4" xfId="144" xr:uid="{00000000-0005-0000-0000-000072000000}"/>
    <cellStyle name="40% - Accent6 5" xfId="164" xr:uid="{00000000-0005-0000-0000-000073000000}"/>
    <cellStyle name="40% - Accent6 6" xfId="184" xr:uid="{00000000-0005-0000-0000-000074000000}"/>
    <cellStyle name="40% - Accent6 7" xfId="204" xr:uid="{00000000-0005-0000-0000-000075000000}"/>
    <cellStyle name="40% - Accent6 8" xfId="224" xr:uid="{00000000-0005-0000-0000-000076000000}"/>
    <cellStyle name="40% - Accent6 9" xfId="244" xr:uid="{00000000-0005-0000-0000-000077000000}"/>
    <cellStyle name="60% - Accent1" xfId="83" builtinId="32" customBuiltin="1"/>
    <cellStyle name="60% - Accent1 10" xfId="250" xr:uid="{00000000-0005-0000-0000-000079000000}"/>
    <cellStyle name="60% - Accent1 2" xfId="15" xr:uid="{00000000-0005-0000-0000-00007A000000}"/>
    <cellStyle name="60% - Accent1 3" xfId="110" xr:uid="{00000000-0005-0000-0000-00007B000000}"/>
    <cellStyle name="60% - Accent1 4" xfId="130" xr:uid="{00000000-0005-0000-0000-00007C000000}"/>
    <cellStyle name="60% - Accent1 5" xfId="150" xr:uid="{00000000-0005-0000-0000-00007D000000}"/>
    <cellStyle name="60% - Accent1 6" xfId="170" xr:uid="{00000000-0005-0000-0000-00007E000000}"/>
    <cellStyle name="60% - Accent1 7" xfId="190" xr:uid="{00000000-0005-0000-0000-00007F000000}"/>
    <cellStyle name="60% - Accent1 8" xfId="210" xr:uid="{00000000-0005-0000-0000-000080000000}"/>
    <cellStyle name="60% - Accent1 9" xfId="230" xr:uid="{00000000-0005-0000-0000-000081000000}"/>
    <cellStyle name="60% - Accent2" xfId="87" builtinId="36" customBuiltin="1"/>
    <cellStyle name="60% - Accent2 10" xfId="253" xr:uid="{00000000-0005-0000-0000-000083000000}"/>
    <cellStyle name="60% - Accent2 2" xfId="16" xr:uid="{00000000-0005-0000-0000-000084000000}"/>
    <cellStyle name="60% - Accent2 3" xfId="113" xr:uid="{00000000-0005-0000-0000-000085000000}"/>
    <cellStyle name="60% - Accent2 4" xfId="133" xr:uid="{00000000-0005-0000-0000-000086000000}"/>
    <cellStyle name="60% - Accent2 5" xfId="153" xr:uid="{00000000-0005-0000-0000-000087000000}"/>
    <cellStyle name="60% - Accent2 6" xfId="173" xr:uid="{00000000-0005-0000-0000-000088000000}"/>
    <cellStyle name="60% - Accent2 7" xfId="193" xr:uid="{00000000-0005-0000-0000-000089000000}"/>
    <cellStyle name="60% - Accent2 8" xfId="213" xr:uid="{00000000-0005-0000-0000-00008A000000}"/>
    <cellStyle name="60% - Accent2 9" xfId="233" xr:uid="{00000000-0005-0000-0000-00008B000000}"/>
    <cellStyle name="60% - Accent3" xfId="91" builtinId="40" customBuiltin="1"/>
    <cellStyle name="60% - Accent3 10" xfId="256" xr:uid="{00000000-0005-0000-0000-00008D000000}"/>
    <cellStyle name="60% - Accent3 2" xfId="17" xr:uid="{00000000-0005-0000-0000-00008E000000}"/>
    <cellStyle name="60% - Accent3 3" xfId="116" xr:uid="{00000000-0005-0000-0000-00008F000000}"/>
    <cellStyle name="60% - Accent3 4" xfId="136" xr:uid="{00000000-0005-0000-0000-000090000000}"/>
    <cellStyle name="60% - Accent3 5" xfId="156" xr:uid="{00000000-0005-0000-0000-000091000000}"/>
    <cellStyle name="60% - Accent3 6" xfId="176" xr:uid="{00000000-0005-0000-0000-000092000000}"/>
    <cellStyle name="60% - Accent3 7" xfId="196" xr:uid="{00000000-0005-0000-0000-000093000000}"/>
    <cellStyle name="60% - Accent3 8" xfId="216" xr:uid="{00000000-0005-0000-0000-000094000000}"/>
    <cellStyle name="60% - Accent3 9" xfId="236" xr:uid="{00000000-0005-0000-0000-000095000000}"/>
    <cellStyle name="60% - Accent4" xfId="95" builtinId="44" customBuiltin="1"/>
    <cellStyle name="60% - Accent4 10" xfId="259" xr:uid="{00000000-0005-0000-0000-000097000000}"/>
    <cellStyle name="60% - Accent4 2" xfId="18" xr:uid="{00000000-0005-0000-0000-000098000000}"/>
    <cellStyle name="60% - Accent4 3" xfId="119" xr:uid="{00000000-0005-0000-0000-000099000000}"/>
    <cellStyle name="60% - Accent4 4" xfId="139" xr:uid="{00000000-0005-0000-0000-00009A000000}"/>
    <cellStyle name="60% - Accent4 5" xfId="159" xr:uid="{00000000-0005-0000-0000-00009B000000}"/>
    <cellStyle name="60% - Accent4 6" xfId="179" xr:uid="{00000000-0005-0000-0000-00009C000000}"/>
    <cellStyle name="60% - Accent4 7" xfId="199" xr:uid="{00000000-0005-0000-0000-00009D000000}"/>
    <cellStyle name="60% - Accent4 8" xfId="219" xr:uid="{00000000-0005-0000-0000-00009E000000}"/>
    <cellStyle name="60% - Accent4 9" xfId="239" xr:uid="{00000000-0005-0000-0000-00009F000000}"/>
    <cellStyle name="60% - Accent5" xfId="99" builtinId="48" customBuiltin="1"/>
    <cellStyle name="60% - Accent5 10" xfId="262" xr:uid="{00000000-0005-0000-0000-0000A1000000}"/>
    <cellStyle name="60% - Accent5 2" xfId="19" xr:uid="{00000000-0005-0000-0000-0000A2000000}"/>
    <cellStyle name="60% - Accent5 3" xfId="122" xr:uid="{00000000-0005-0000-0000-0000A3000000}"/>
    <cellStyle name="60% - Accent5 4" xfId="142" xr:uid="{00000000-0005-0000-0000-0000A4000000}"/>
    <cellStyle name="60% - Accent5 5" xfId="162" xr:uid="{00000000-0005-0000-0000-0000A5000000}"/>
    <cellStyle name="60% - Accent5 6" xfId="182" xr:uid="{00000000-0005-0000-0000-0000A6000000}"/>
    <cellStyle name="60% - Accent5 7" xfId="202" xr:uid="{00000000-0005-0000-0000-0000A7000000}"/>
    <cellStyle name="60% - Accent5 8" xfId="222" xr:uid="{00000000-0005-0000-0000-0000A8000000}"/>
    <cellStyle name="60% - Accent5 9" xfId="242" xr:uid="{00000000-0005-0000-0000-0000A9000000}"/>
    <cellStyle name="60% - Accent6" xfId="103" builtinId="52" customBuiltin="1"/>
    <cellStyle name="60% - Accent6 10" xfId="265" xr:uid="{00000000-0005-0000-0000-0000AB000000}"/>
    <cellStyle name="60% - Accent6 2" xfId="20" xr:uid="{00000000-0005-0000-0000-0000AC000000}"/>
    <cellStyle name="60% - Accent6 3" xfId="125" xr:uid="{00000000-0005-0000-0000-0000AD000000}"/>
    <cellStyle name="60% - Accent6 4" xfId="145" xr:uid="{00000000-0005-0000-0000-0000AE000000}"/>
    <cellStyle name="60% - Accent6 5" xfId="165" xr:uid="{00000000-0005-0000-0000-0000AF000000}"/>
    <cellStyle name="60% - Accent6 6" xfId="185" xr:uid="{00000000-0005-0000-0000-0000B0000000}"/>
    <cellStyle name="60% - Accent6 7" xfId="205" xr:uid="{00000000-0005-0000-0000-0000B1000000}"/>
    <cellStyle name="60% - Accent6 8" xfId="225" xr:uid="{00000000-0005-0000-0000-0000B2000000}"/>
    <cellStyle name="60% - Accent6 9" xfId="245" xr:uid="{00000000-0005-0000-0000-0000B3000000}"/>
    <cellStyle name="Accent1" xfId="80" builtinId="29" customBuiltin="1"/>
    <cellStyle name="Accent1 2" xfId="21" xr:uid="{00000000-0005-0000-0000-0000B5000000}"/>
    <cellStyle name="Accent2" xfId="84" builtinId="33" customBuiltin="1"/>
    <cellStyle name="Accent2 2" xfId="22" xr:uid="{00000000-0005-0000-0000-0000B7000000}"/>
    <cellStyle name="Accent3" xfId="88" builtinId="37" customBuiltin="1"/>
    <cellStyle name="Accent3 2" xfId="23" xr:uid="{00000000-0005-0000-0000-0000B9000000}"/>
    <cellStyle name="Accent4" xfId="92" builtinId="41" customBuiltin="1"/>
    <cellStyle name="Accent4 2" xfId="24" xr:uid="{00000000-0005-0000-0000-0000BB000000}"/>
    <cellStyle name="Accent5" xfId="96" builtinId="45" customBuiltin="1"/>
    <cellStyle name="Accent5 2" xfId="25" xr:uid="{00000000-0005-0000-0000-0000BD000000}"/>
    <cellStyle name="Accent6" xfId="100" builtinId="49" customBuiltin="1"/>
    <cellStyle name="Accent6 2" xfId="26" xr:uid="{00000000-0005-0000-0000-0000BF000000}"/>
    <cellStyle name="Bad" xfId="70" builtinId="27" customBuiltin="1"/>
    <cellStyle name="Bad 2" xfId="27" xr:uid="{00000000-0005-0000-0000-0000C1000000}"/>
    <cellStyle name="Calculation" xfId="74" builtinId="22" customBuiltin="1"/>
    <cellStyle name="Calculation 2" xfId="28" xr:uid="{00000000-0005-0000-0000-0000C3000000}"/>
    <cellStyle name="Check Cell" xfId="76" builtinId="23" customBuiltin="1"/>
    <cellStyle name="Check Cell 2" xfId="29" xr:uid="{00000000-0005-0000-0000-0000C5000000}"/>
    <cellStyle name="Comma [0] 2" xfId="30" xr:uid="{00000000-0005-0000-0000-0000C6000000}"/>
    <cellStyle name="Explanatory Text" xfId="78" builtinId="53" customBuiltin="1"/>
    <cellStyle name="Explanatory Text 2" xfId="31" xr:uid="{00000000-0005-0000-0000-0000C8000000}"/>
    <cellStyle name="Good" xfId="69" builtinId="26" customBuiltin="1"/>
    <cellStyle name="Good 2" xfId="32" xr:uid="{00000000-0005-0000-0000-0000CA000000}"/>
    <cellStyle name="Heading 1" xfId="65" builtinId="16" customBuiltin="1"/>
    <cellStyle name="Heading 1 2" xfId="33" xr:uid="{00000000-0005-0000-0000-0000CC000000}"/>
    <cellStyle name="Heading 2" xfId="66" builtinId="17" customBuiltin="1"/>
    <cellStyle name="Heading 2 2" xfId="34" xr:uid="{00000000-0005-0000-0000-0000CE000000}"/>
    <cellStyle name="Heading 3" xfId="67" builtinId="18" customBuiltin="1"/>
    <cellStyle name="Heading 3 2" xfId="35" xr:uid="{00000000-0005-0000-0000-0000D0000000}"/>
    <cellStyle name="Heading 4" xfId="68" builtinId="19" customBuiltin="1"/>
    <cellStyle name="Heading 4 2" xfId="36" xr:uid="{00000000-0005-0000-0000-0000D2000000}"/>
    <cellStyle name="Hyperlink" xfId="1" builtinId="8"/>
    <cellStyle name="Hyperlink 2" xfId="277" xr:uid="{00000000-0005-0000-0000-0000D4000000}"/>
    <cellStyle name="Input" xfId="72" builtinId="20" customBuiltin="1"/>
    <cellStyle name="Input 2" xfId="37" xr:uid="{00000000-0005-0000-0000-0000D6000000}"/>
    <cellStyle name="Linked Cell" xfId="75" builtinId="24" customBuiltin="1"/>
    <cellStyle name="Linked Cell 2" xfId="38" xr:uid="{00000000-0005-0000-0000-0000D8000000}"/>
    <cellStyle name="Neutral" xfId="71" builtinId="28" customBuiltin="1"/>
    <cellStyle name="Neutral 2" xfId="39" xr:uid="{00000000-0005-0000-0000-0000DA000000}"/>
    <cellStyle name="Normal" xfId="0" builtinId="0"/>
    <cellStyle name="Normal 10" xfId="146" xr:uid="{00000000-0005-0000-0000-0000DC000000}"/>
    <cellStyle name="Normal 11" xfId="166" xr:uid="{00000000-0005-0000-0000-0000DD000000}"/>
    <cellStyle name="Normal 12" xfId="186" xr:uid="{00000000-0005-0000-0000-0000DE000000}"/>
    <cellStyle name="Normal 13" xfId="206" xr:uid="{00000000-0005-0000-0000-0000DF000000}"/>
    <cellStyle name="Normal 14" xfId="226" xr:uid="{00000000-0005-0000-0000-0000E0000000}"/>
    <cellStyle name="Normal 15" xfId="246" xr:uid="{00000000-0005-0000-0000-0000E1000000}"/>
    <cellStyle name="Normal 16" xfId="266" xr:uid="{00000000-0005-0000-0000-0000E2000000}"/>
    <cellStyle name="Normal 17" xfId="276" xr:uid="{00000000-0005-0000-0000-0000E3000000}"/>
    <cellStyle name="Normal 2" xfId="2" xr:uid="{00000000-0005-0000-0000-0000E4000000}"/>
    <cellStyle name="Normal 2 2" xfId="40" xr:uid="{00000000-0005-0000-0000-0000E5000000}"/>
    <cellStyle name="Normal 3" xfId="41" xr:uid="{00000000-0005-0000-0000-0000E6000000}"/>
    <cellStyle name="Normal 3 2" xfId="275" xr:uid="{00000000-0005-0000-0000-0000E7000000}"/>
    <cellStyle name="Normal 4" xfId="42" xr:uid="{00000000-0005-0000-0000-0000E8000000}"/>
    <cellStyle name="Normal 4 2" xfId="58" xr:uid="{00000000-0005-0000-0000-0000E9000000}"/>
    <cellStyle name="Normal 4 2 2" xfId="62" xr:uid="{00000000-0005-0000-0000-0000EA000000}"/>
    <cellStyle name="Normal 4 3" xfId="60" xr:uid="{00000000-0005-0000-0000-0000EB000000}"/>
    <cellStyle name="Normal 5" xfId="55" xr:uid="{00000000-0005-0000-0000-0000EC000000}"/>
    <cellStyle name="Normal 51" xfId="104" xr:uid="{00000000-0005-0000-0000-0000ED000000}"/>
    <cellStyle name="Normal 6" xfId="56" xr:uid="{00000000-0005-0000-0000-0000EE000000}"/>
    <cellStyle name="Normal 7" xfId="57" xr:uid="{00000000-0005-0000-0000-0000EF000000}"/>
    <cellStyle name="Normal 7 2" xfId="59" xr:uid="{00000000-0005-0000-0000-0000F0000000}"/>
    <cellStyle name="Normal 7 2 2" xfId="63" xr:uid="{00000000-0005-0000-0000-0000F1000000}"/>
    <cellStyle name="Normal 7 3" xfId="61" xr:uid="{00000000-0005-0000-0000-0000F2000000}"/>
    <cellStyle name="Normal 8" xfId="106" xr:uid="{00000000-0005-0000-0000-0000F3000000}"/>
    <cellStyle name="Normal 8 2" xfId="274" xr:uid="{00000000-0005-0000-0000-0000F4000000}"/>
    <cellStyle name="Normal 9" xfId="126" xr:uid="{00000000-0005-0000-0000-0000F5000000}"/>
    <cellStyle name="Note 10" xfId="227" xr:uid="{00000000-0005-0000-0000-0000F6000000}"/>
    <cellStyle name="Note 11" xfId="247" xr:uid="{00000000-0005-0000-0000-0000F7000000}"/>
    <cellStyle name="Note 2" xfId="43" xr:uid="{00000000-0005-0000-0000-0000F8000000}"/>
    <cellStyle name="Note 3" xfId="105" xr:uid="{00000000-0005-0000-0000-0000F9000000}"/>
    <cellStyle name="Note 4" xfId="107" xr:uid="{00000000-0005-0000-0000-0000FA000000}"/>
    <cellStyle name="Note 5" xfId="127" xr:uid="{00000000-0005-0000-0000-0000FB000000}"/>
    <cellStyle name="Note 6" xfId="147" xr:uid="{00000000-0005-0000-0000-0000FC000000}"/>
    <cellStyle name="Note 7" xfId="167" xr:uid="{00000000-0005-0000-0000-0000FD000000}"/>
    <cellStyle name="Note 8" xfId="187" xr:uid="{00000000-0005-0000-0000-0000FE000000}"/>
    <cellStyle name="Note 9" xfId="207" xr:uid="{00000000-0005-0000-0000-0000FF000000}"/>
    <cellStyle name="Output" xfId="73" builtinId="21" customBuiltin="1"/>
    <cellStyle name="Output 2" xfId="44" xr:uid="{00000000-0005-0000-0000-000001010000}"/>
    <cellStyle name="Title" xfId="64" builtinId="15" customBuiltin="1"/>
    <cellStyle name="Title 2" xfId="45" xr:uid="{00000000-0005-0000-0000-000003010000}"/>
    <cellStyle name="Total" xfId="79" builtinId="25" customBuiltin="1"/>
    <cellStyle name="Total 2" xfId="46" xr:uid="{00000000-0005-0000-0000-000005010000}"/>
    <cellStyle name="Warning Text" xfId="77" builtinId="11" customBuiltin="1"/>
    <cellStyle name="Warning Text 2" xfId="47" xr:uid="{00000000-0005-0000-0000-000007010000}"/>
    <cellStyle name="桁区切り [0.00]_CYcypfair040137" xfId="267" xr:uid="{00000000-0005-0000-0000-000008010000}"/>
    <cellStyle name="桁区切り 2" xfId="48" xr:uid="{00000000-0005-0000-0000-000009010000}"/>
    <cellStyle name="桁区切り[0]_AL AIN" xfId="49" xr:uid="{00000000-0005-0000-0000-00000A010000}"/>
    <cellStyle name="標準 2" xfId="50" xr:uid="{00000000-0005-0000-0000-00000B010000}"/>
    <cellStyle name="標準 2 2" xfId="51" xr:uid="{00000000-0005-0000-0000-00000C010000}"/>
    <cellStyle name="標準 2 3" xfId="268" xr:uid="{00000000-0005-0000-0000-00000D010000}"/>
    <cellStyle name="標準 2_2011.03.23 APL JEDDAH V.169 - 4 UNITS" xfId="269" xr:uid="{00000000-0005-0000-0000-00000E010000}"/>
    <cellStyle name="標準 3" xfId="52" xr:uid="{00000000-0005-0000-0000-00000F010000}"/>
    <cellStyle name="標準 3 2" xfId="270" xr:uid="{00000000-0005-0000-0000-000010010000}"/>
    <cellStyle name="標準 4" xfId="271" xr:uid="{00000000-0005-0000-0000-000011010000}"/>
    <cellStyle name="標準 5" xfId="272" xr:uid="{00000000-0005-0000-0000-000012010000}"/>
    <cellStyle name="標準_1台原本" xfId="53" xr:uid="{00000000-0005-0000-0000-000013010000}"/>
    <cellStyle name="通貨 2" xfId="54" xr:uid="{00000000-0005-0000-0000-000014010000}"/>
    <cellStyle name="通貨 5" xfId="273" xr:uid="{00000000-0005-0000-0000-000015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ctrlProps/ctrlProp1.xml><?xml version="1.0" encoding="utf-8"?>
<formControlPr xmlns="http://schemas.microsoft.com/office/spreadsheetml/2009/9/main" objectType="Radio" checked="Checked" firstButton="1" lockText="1" noThreeD="1"/>
</file>

<file path=xl/ctrlProps/ctrlProp10.xml><?xml version="1.0" encoding="utf-8"?>
<formControlPr xmlns="http://schemas.microsoft.com/office/spreadsheetml/2009/9/main" objectType="Radio" checked="Checked"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GBox" noThreeD="1"/>
</file>

<file path=xl/ctrlProps/ctrlProp5.xml><?xml version="1.0" encoding="utf-8"?>
<formControlPr xmlns="http://schemas.microsoft.com/office/spreadsheetml/2009/9/main" objectType="Radio" checked="Checked" firstButton="1" lockText="1" noThreeD="1"/>
</file>

<file path=xl/ctrlProps/ctrlProp6.xml><?xml version="1.0" encoding="utf-8"?>
<formControlPr xmlns="http://schemas.microsoft.com/office/spreadsheetml/2009/9/main" objectType="GBox"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firstButton="1"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22</xdr:col>
      <xdr:colOff>0</xdr:colOff>
      <xdr:row>3</xdr:row>
      <xdr:rowOff>0</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0" y="54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3</xdr:row>
      <xdr:rowOff>0</xdr:rowOff>
    </xdr:from>
    <xdr:to>
      <xdr:col>22</xdr:col>
      <xdr:colOff>9525</xdr:colOff>
      <xdr:row>3</xdr:row>
      <xdr:rowOff>0</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0" y="542192"/>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76200</xdr:colOff>
      <xdr:row>3</xdr:row>
      <xdr:rowOff>0</xdr:rowOff>
    </xdr:from>
    <xdr:to>
      <xdr:col>12</xdr:col>
      <xdr:colOff>76200</xdr:colOff>
      <xdr:row>3</xdr:row>
      <xdr:rowOff>0</xdr:rowOff>
    </xdr:to>
    <xdr:sp macro="" textlink="">
      <xdr:nvSpPr>
        <xdr:cNvPr id="4" name="Line 10">
          <a:extLst>
            <a:ext uri="{FF2B5EF4-FFF2-40B4-BE49-F238E27FC236}">
              <a16:creationId xmlns:a16="http://schemas.microsoft.com/office/drawing/2014/main" id="{00000000-0008-0000-0000-000004000000}"/>
            </a:ext>
          </a:extLst>
        </xdr:cNvPr>
        <xdr:cNvSpPr>
          <a:spLocks noChangeShapeType="1"/>
        </xdr:cNvSpPr>
      </xdr:nvSpPr>
      <xdr:spPr bwMode="auto">
        <a:xfrm>
          <a:off x="44386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571500</xdr:colOff>
      <xdr:row>3</xdr:row>
      <xdr:rowOff>0</xdr:rowOff>
    </xdr:from>
    <xdr:to>
      <xdr:col>15</xdr:col>
      <xdr:colOff>314325</xdr:colOff>
      <xdr:row>3</xdr:row>
      <xdr:rowOff>0</xdr:rowOff>
    </xdr:to>
    <xdr:sp macro="" textlink="">
      <xdr:nvSpPr>
        <xdr:cNvPr id="5" name="Line 11">
          <a:extLst>
            <a:ext uri="{FF2B5EF4-FFF2-40B4-BE49-F238E27FC236}">
              <a16:creationId xmlns:a16="http://schemas.microsoft.com/office/drawing/2014/main" id="{00000000-0008-0000-0000-000005000000}"/>
            </a:ext>
          </a:extLst>
        </xdr:cNvPr>
        <xdr:cNvSpPr>
          <a:spLocks noChangeShapeType="1"/>
        </xdr:cNvSpPr>
      </xdr:nvSpPr>
      <xdr:spPr bwMode="auto">
        <a:xfrm>
          <a:off x="5619750"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9525</xdr:colOff>
      <xdr:row>3</xdr:row>
      <xdr:rowOff>0</xdr:rowOff>
    </xdr:from>
    <xdr:to>
      <xdr:col>6</xdr:col>
      <xdr:colOff>9525</xdr:colOff>
      <xdr:row>3</xdr:row>
      <xdr:rowOff>0</xdr:rowOff>
    </xdr:to>
    <xdr:sp macro="" textlink="">
      <xdr:nvSpPr>
        <xdr:cNvPr id="6" name="Line 14">
          <a:extLst>
            <a:ext uri="{FF2B5EF4-FFF2-40B4-BE49-F238E27FC236}">
              <a16:creationId xmlns:a16="http://schemas.microsoft.com/office/drawing/2014/main" id="{00000000-0008-0000-0000-000006000000}"/>
            </a:ext>
          </a:extLst>
        </xdr:cNvPr>
        <xdr:cNvSpPr>
          <a:spLocks noChangeShapeType="1"/>
        </xdr:cNvSpPr>
      </xdr:nvSpPr>
      <xdr:spPr bwMode="auto">
        <a:xfrm>
          <a:off x="18954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0</xdr:colOff>
      <xdr:row>2</xdr:row>
      <xdr:rowOff>123825</xdr:rowOff>
    </xdr:from>
    <xdr:to>
      <xdr:col>5</xdr:col>
      <xdr:colOff>0</xdr:colOff>
      <xdr:row>3</xdr:row>
      <xdr:rowOff>0</xdr:rowOff>
    </xdr:to>
    <xdr:sp macro="" textlink="">
      <xdr:nvSpPr>
        <xdr:cNvPr id="7" name="Line 15">
          <a:extLst>
            <a:ext uri="{FF2B5EF4-FFF2-40B4-BE49-F238E27FC236}">
              <a16:creationId xmlns:a16="http://schemas.microsoft.com/office/drawing/2014/main" id="{00000000-0008-0000-0000-000007000000}"/>
            </a:ext>
          </a:extLst>
        </xdr:cNvPr>
        <xdr:cNvSpPr>
          <a:spLocks noChangeShapeType="1"/>
        </xdr:cNvSpPr>
      </xdr:nvSpPr>
      <xdr:spPr bwMode="auto">
        <a:xfrm>
          <a:off x="1704975" y="542925"/>
          <a:ext cx="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26</xdr:row>
      <xdr:rowOff>9525</xdr:rowOff>
    </xdr:from>
    <xdr:to>
      <xdr:col>21</xdr:col>
      <xdr:colOff>219075</xdr:colOff>
      <xdr:row>26</xdr:row>
      <xdr:rowOff>9525</xdr:rowOff>
    </xdr:to>
    <xdr:sp macro="" textlink="">
      <xdr:nvSpPr>
        <xdr:cNvPr id="8" name="Line 18">
          <a:extLst>
            <a:ext uri="{FF2B5EF4-FFF2-40B4-BE49-F238E27FC236}">
              <a16:creationId xmlns:a16="http://schemas.microsoft.com/office/drawing/2014/main" id="{00000000-0008-0000-0000-000008000000}"/>
            </a:ext>
          </a:extLst>
        </xdr:cNvPr>
        <xdr:cNvSpPr>
          <a:spLocks noChangeShapeType="1"/>
        </xdr:cNvSpPr>
      </xdr:nvSpPr>
      <xdr:spPr bwMode="auto">
        <a:xfrm>
          <a:off x="0" y="3209925"/>
          <a:ext cx="716280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xdr:colOff>
      <xdr:row>65</xdr:row>
      <xdr:rowOff>0</xdr:rowOff>
    </xdr:from>
    <xdr:to>
      <xdr:col>22</xdr:col>
      <xdr:colOff>9525</xdr:colOff>
      <xdr:row>65</xdr:row>
      <xdr:rowOff>0</xdr:rowOff>
    </xdr:to>
    <xdr:sp macro="" textlink="">
      <xdr:nvSpPr>
        <xdr:cNvPr id="9" name="Line 30">
          <a:extLst>
            <a:ext uri="{FF2B5EF4-FFF2-40B4-BE49-F238E27FC236}">
              <a16:creationId xmlns:a16="http://schemas.microsoft.com/office/drawing/2014/main" id="{00000000-0008-0000-0000-000009000000}"/>
            </a:ext>
          </a:extLst>
        </xdr:cNvPr>
        <xdr:cNvSpPr>
          <a:spLocks noChangeShapeType="1"/>
        </xdr:cNvSpPr>
      </xdr:nvSpPr>
      <xdr:spPr bwMode="auto">
        <a:xfrm>
          <a:off x="9525" y="8162925"/>
          <a:ext cx="7258050"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0</xdr:col>
      <xdr:colOff>47625</xdr:colOff>
      <xdr:row>0</xdr:row>
      <xdr:rowOff>76200</xdr:rowOff>
    </xdr:from>
    <xdr:to>
      <xdr:col>1</xdr:col>
      <xdr:colOff>85725</xdr:colOff>
      <xdr:row>2</xdr:row>
      <xdr:rowOff>38100</xdr:rowOff>
    </xdr:to>
    <xdr:pic>
      <xdr:nvPicPr>
        <xdr:cNvPr id="10" name="Picture 45" descr="mscbwsmall">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10800000" flipH="1" flipV="1">
          <a:off x="47625" y="76200"/>
          <a:ext cx="4286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0</xdr:colOff>
      <xdr:row>23</xdr:row>
      <xdr:rowOff>0</xdr:rowOff>
    </xdr:from>
    <xdr:to>
      <xdr:col>14</xdr:col>
      <xdr:colOff>0</xdr:colOff>
      <xdr:row>29</xdr:row>
      <xdr:rowOff>0</xdr:rowOff>
    </xdr:to>
    <xdr:sp macro="" textlink="">
      <xdr:nvSpPr>
        <xdr:cNvPr id="11" name="Line 78">
          <a:extLst>
            <a:ext uri="{FF2B5EF4-FFF2-40B4-BE49-F238E27FC236}">
              <a16:creationId xmlns:a16="http://schemas.microsoft.com/office/drawing/2014/main" id="{00000000-0008-0000-0000-00000B000000}"/>
            </a:ext>
          </a:extLst>
        </xdr:cNvPr>
        <xdr:cNvSpPr>
          <a:spLocks noChangeShapeType="1"/>
        </xdr:cNvSpPr>
      </xdr:nvSpPr>
      <xdr:spPr bwMode="auto">
        <a:xfrm>
          <a:off x="4991100" y="2867025"/>
          <a:ext cx="0" cy="676275"/>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65</xdr:row>
      <xdr:rowOff>0</xdr:rowOff>
    </xdr:from>
    <xdr:to>
      <xdr:col>22</xdr:col>
      <xdr:colOff>38100</xdr:colOff>
      <xdr:row>65</xdr:row>
      <xdr:rowOff>0</xdr:rowOff>
    </xdr:to>
    <xdr:sp macro="" textlink="">
      <xdr:nvSpPr>
        <xdr:cNvPr id="12" name="Line 110">
          <a:extLst>
            <a:ext uri="{FF2B5EF4-FFF2-40B4-BE49-F238E27FC236}">
              <a16:creationId xmlns:a16="http://schemas.microsoft.com/office/drawing/2014/main" id="{00000000-0008-0000-0000-00000C000000}"/>
            </a:ext>
          </a:extLst>
        </xdr:cNvPr>
        <xdr:cNvSpPr>
          <a:spLocks noChangeShapeType="1"/>
        </xdr:cNvSpPr>
      </xdr:nvSpPr>
      <xdr:spPr bwMode="auto">
        <a:xfrm>
          <a:off x="38100" y="8162925"/>
          <a:ext cx="7248525" cy="0"/>
        </a:xfrm>
        <a:prstGeom prst="line">
          <a:avLst/>
        </a:prstGeom>
        <a:noFill/>
        <a:ln w="9525">
          <a:solidFill>
            <a:srgbClr val="99CCFF"/>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10</xdr:col>
          <xdr:colOff>50800</xdr:colOff>
          <xdr:row>3</xdr:row>
          <xdr:rowOff>69850</xdr:rowOff>
        </xdr:from>
        <xdr:to>
          <xdr:col>13</xdr:col>
          <xdr:colOff>184150</xdr:colOff>
          <xdr:row>7</xdr:row>
          <xdr:rowOff>31750</xdr:rowOff>
        </xdr:to>
        <xdr:sp macro="" textlink="">
          <xdr:nvSpPr>
            <xdr:cNvPr id="1025" name="Option 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ORIGINAL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298450</xdr:colOff>
          <xdr:row>3</xdr:row>
          <xdr:rowOff>107950</xdr:rowOff>
        </xdr:from>
        <xdr:to>
          <xdr:col>17</xdr:col>
          <xdr:colOff>228600</xdr:colOff>
          <xdr:row>7</xdr:row>
          <xdr:rowOff>38100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WAYBILL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31750</xdr:colOff>
          <xdr:row>3</xdr:row>
          <xdr:rowOff>107950</xdr:rowOff>
        </xdr:from>
        <xdr:to>
          <xdr:col>21</xdr:col>
          <xdr:colOff>146050</xdr:colOff>
          <xdr:row>7</xdr:row>
          <xdr:rowOff>38100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RECEIVED BL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12700</xdr:rowOff>
        </xdr:from>
        <xdr:to>
          <xdr:col>9</xdr:col>
          <xdr:colOff>0</xdr:colOff>
          <xdr:row>67</xdr:row>
          <xdr:rowOff>0</xdr:rowOff>
        </xdr:to>
        <xdr:sp macro="" textlink="">
          <xdr:nvSpPr>
            <xdr:cNvPr id="1028" name="Group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31750</xdr:colOff>
          <xdr:row>65</xdr:row>
          <xdr:rowOff>107950</xdr:rowOff>
        </xdr:from>
        <xdr:to>
          <xdr:col>2</xdr:col>
          <xdr:colOff>165100</xdr:colOff>
          <xdr:row>66</xdr:row>
          <xdr:rowOff>222250</xdr:rowOff>
        </xdr:to>
        <xdr:sp macro="" textlink="">
          <xdr:nvSpPr>
            <xdr:cNvPr id="1029" name="Option 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PREPAID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12700</xdr:colOff>
          <xdr:row>3</xdr:row>
          <xdr:rowOff>12700</xdr:rowOff>
        </xdr:from>
        <xdr:to>
          <xdr:col>21</xdr:col>
          <xdr:colOff>285750</xdr:colOff>
          <xdr:row>7</xdr:row>
          <xdr:rowOff>88900</xdr:rowOff>
        </xdr:to>
        <xdr:sp macro="" textlink="">
          <xdr:nvSpPr>
            <xdr:cNvPr id="1030" name="Group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107950</xdr:rowOff>
        </xdr:from>
        <xdr:to>
          <xdr:col>6</xdr:col>
          <xdr:colOff>76200</xdr:colOff>
          <xdr:row>66</xdr:row>
          <xdr:rowOff>222250</xdr:rowOff>
        </xdr:to>
        <xdr:sp macro="" textlink="">
          <xdr:nvSpPr>
            <xdr:cNvPr id="1031" name="Option 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COLLECT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165100</xdr:colOff>
          <xdr:row>65</xdr:row>
          <xdr:rowOff>107950</xdr:rowOff>
        </xdr:from>
        <xdr:to>
          <xdr:col>8</xdr:col>
          <xdr:colOff>342900</xdr:colOff>
          <xdr:row>66</xdr:row>
          <xdr:rowOff>222250</xdr:rowOff>
        </xdr:to>
        <xdr:sp macro="" textlink="">
          <xdr:nvSpPr>
            <xdr:cNvPr id="1032" name="Option 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ELSEWHERE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50800</xdr:colOff>
          <xdr:row>67</xdr:row>
          <xdr:rowOff>38100</xdr:rowOff>
        </xdr:from>
        <xdr:to>
          <xdr:col>2</xdr:col>
          <xdr:colOff>222250</xdr:colOff>
          <xdr:row>68</xdr:row>
          <xdr:rowOff>50800</xdr:rowOff>
        </xdr:to>
        <xdr:sp macro="" textlink="">
          <xdr:nvSpPr>
            <xdr:cNvPr id="1033" name="Option 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FREIGHTED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67</xdr:row>
          <xdr:rowOff>38100</xdr:rowOff>
        </xdr:from>
        <xdr:to>
          <xdr:col>6</xdr:col>
          <xdr:colOff>304800</xdr:colOff>
          <xdr:row>67</xdr:row>
          <xdr:rowOff>292100</xdr:rowOff>
        </xdr:to>
        <xdr:sp macro="" textlink="">
          <xdr:nvSpPr>
            <xdr:cNvPr id="1034" name="Option Button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36576" tIns="22860" rIns="0" bIns="22860" anchor="ctr" upright="1"/>
            <a:lstStyle/>
            <a:p>
              <a:pPr algn="l" rtl="0">
                <a:defRPr sz="1000"/>
              </a:pPr>
              <a:r>
                <a:rPr lang="en-IN" sz="900" b="0" i="0" u="none" strike="noStrike" baseline="0">
                  <a:solidFill>
                    <a:srgbClr val="000000"/>
                  </a:solidFill>
                  <a:latin typeface="MS UI Gothic"/>
                  <a:ea typeface="MS UI Gothic"/>
                </a:rPr>
                <a:t>AS ARRANGED</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600075</xdr:colOff>
      <xdr:row>0</xdr:row>
      <xdr:rowOff>171450</xdr:rowOff>
    </xdr:from>
    <xdr:to>
      <xdr:col>1</xdr:col>
      <xdr:colOff>238125</xdr:colOff>
      <xdr:row>2</xdr:row>
      <xdr:rowOff>142875</xdr:rowOff>
    </xdr:to>
    <xdr:pic>
      <xdr:nvPicPr>
        <xdr:cNvPr id="2" name="Picture 1" descr="3dmscsmall">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075" y="171450"/>
          <a:ext cx="600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Your-ee3a6b8b4b/&#20849;&#26377;&#12489;&#12461;&#12517;&#12513;&#12531;&#12488;pc1/MK%20OFFICE%20SHARE/MK%20FILES/&#26494;&#21407;&#65288;&#24120;&#29992;&#65289;/BL&amp;INVOICE/&#20445;&#31246;&#21488;&#241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J-P%20TRADING/MOL/2008.11.9%20MOL%20ACCLAIM%20V.0047S%20DUBA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J-P%20TRADING/MOL/2008.11.9%20MOL%20ACCLAIM%20V.0047S%20DUB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Sharing/share%20atl/2018/DR%20HBL/ORIGINAL%20DOCRE/OSAKA/MERSIN/MSC/KARMEN/206TY331403/Networkhdd/public/SERVER/Business/DOC%202008/MSC%20DC/2008.12.17%20MSC%20SARAWAK%20V.N849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haring/share%20atl/2018/DR%20HBL/ORIGINAL%20DOCRE/OSAKA/CHILE/MSC/NIPPON%20JIDOSHA/206TY328817/Networkhdd/public/SERVER/Business/DOC%202008/MSC%20DC/2008.12.17%20MSC%20SARAWAK%20V.N849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Your-ee3a6b8b4b/shareddocs/Documents%20and%20Settings/All%20Users/Documents/MK%20OFFICE%20SHARE/&#19968;&#26178;DOCUMENTS/&#40372;&#28023;-&#19978;&#37326;&#12373;&#12435;/06&#24180;4&#26376;24&#26085;&#65402;&#65437;&#65411;&#65413;DUBAI-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PTRA-ATT (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AL"/>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13" Type="http://schemas.openxmlformats.org/officeDocument/2006/relationships/ctrlProp" Target="../ctrlProps/ctrlProp7.xml"/><Relationship Id="rId3" Type="http://schemas.openxmlformats.org/officeDocument/2006/relationships/hyperlink" Target="mailto:JP206-tokyo-doc@msc.com" TargetMode="External"/><Relationship Id="rId7" Type="http://schemas.openxmlformats.org/officeDocument/2006/relationships/ctrlProp" Target="../ctrlProps/ctrlProp1.xml"/><Relationship Id="rId12" Type="http://schemas.openxmlformats.org/officeDocument/2006/relationships/ctrlProp" Target="../ctrlProps/ctrlProp6.xml"/><Relationship Id="rId2" Type="http://schemas.openxmlformats.org/officeDocument/2006/relationships/hyperlink" Target="mailto:JP206-shipping.instruction@msc.com" TargetMode="External"/><Relationship Id="rId16" Type="http://schemas.openxmlformats.org/officeDocument/2006/relationships/ctrlProp" Target="../ctrlProps/ctrlProp10.xml"/><Relationship Id="rId1" Type="http://schemas.openxmlformats.org/officeDocument/2006/relationships/hyperlink" Target="http://www.msc-japan.com/jp/" TargetMode="External"/><Relationship Id="rId6" Type="http://schemas.openxmlformats.org/officeDocument/2006/relationships/vmlDrawing" Target="../drawings/vmlDrawing1.vml"/><Relationship Id="rId11" Type="http://schemas.openxmlformats.org/officeDocument/2006/relationships/ctrlProp" Target="../ctrlProps/ctrlProp5.xml"/><Relationship Id="rId5" Type="http://schemas.openxmlformats.org/officeDocument/2006/relationships/drawing" Target="../drawings/drawing1.xml"/><Relationship Id="rId15" Type="http://schemas.openxmlformats.org/officeDocument/2006/relationships/ctrlProp" Target="../ctrlProps/ctrlProp9.xml"/><Relationship Id="rId10" Type="http://schemas.openxmlformats.org/officeDocument/2006/relationships/ctrlProp" Target="../ctrlProps/ctrlProp4.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
  <sheetViews>
    <sheetView topLeftCell="A60" zoomScale="130" zoomScaleNormal="130" zoomScaleSheetLayoutView="100" workbookViewId="0">
      <selection activeCell="X17" sqref="X17"/>
    </sheetView>
  </sheetViews>
  <sheetFormatPr defaultColWidth="9" defaultRowHeight="13"/>
  <cols>
    <col min="1" max="1" width="5.08984375" style="17" customWidth="1"/>
    <col min="2" max="2" width="5.90625" style="17" customWidth="1"/>
    <col min="3" max="3" width="3.90625" style="17" customWidth="1"/>
    <col min="4" max="4" width="2.36328125" style="17" customWidth="1"/>
    <col min="5" max="5" width="5" style="17" customWidth="1"/>
    <col min="6" max="6" width="2.36328125" style="17" customWidth="1"/>
    <col min="7" max="8" width="5.36328125" style="17" customWidth="1"/>
    <col min="9" max="10" width="6.6328125" style="17" customWidth="1"/>
    <col min="11" max="16" width="4.08984375" style="17" customWidth="1"/>
    <col min="17" max="17" width="0.90625" style="17" customWidth="1"/>
    <col min="18" max="22" width="4.08984375" style="17" customWidth="1"/>
    <col min="23" max="16384" width="9" style="17"/>
  </cols>
  <sheetData>
    <row r="1" spans="1:26" s="2" customFormat="1" ht="24" customHeight="1">
      <c r="A1" s="1"/>
      <c r="B1" s="120" t="s">
        <v>0</v>
      </c>
      <c r="C1" s="121"/>
      <c r="D1" s="121"/>
      <c r="E1" s="121"/>
      <c r="F1" s="121"/>
      <c r="G1" s="121"/>
      <c r="H1" s="121"/>
      <c r="I1" s="121"/>
      <c r="J1" s="122"/>
      <c r="K1" s="127" t="s">
        <v>1</v>
      </c>
      <c r="L1" s="128"/>
      <c r="M1" s="128"/>
      <c r="N1" s="128"/>
      <c r="O1" s="128"/>
      <c r="P1" s="128"/>
      <c r="Q1" s="128"/>
      <c r="R1" s="128"/>
      <c r="S1" s="128"/>
      <c r="T1" s="128"/>
      <c r="U1" s="128"/>
      <c r="V1" s="129"/>
    </row>
    <row r="2" spans="1:26" s="2" customFormat="1" ht="10.5" customHeight="1">
      <c r="A2" s="3"/>
      <c r="B2" s="123"/>
      <c r="C2" s="123"/>
      <c r="D2" s="123"/>
      <c r="E2" s="123"/>
      <c r="F2" s="123"/>
      <c r="G2" s="123"/>
      <c r="H2" s="123"/>
      <c r="I2" s="123"/>
      <c r="J2" s="124"/>
      <c r="K2" s="130"/>
      <c r="L2" s="131"/>
      <c r="M2" s="131"/>
      <c r="N2" s="131"/>
      <c r="O2" s="131"/>
      <c r="P2" s="131"/>
      <c r="Q2" s="131"/>
      <c r="R2" s="131"/>
      <c r="S2" s="131"/>
      <c r="T2" s="131"/>
      <c r="U2" s="131"/>
      <c r="V2" s="132"/>
    </row>
    <row r="3" spans="1:26" s="2" customFormat="1" ht="8.25" customHeight="1">
      <c r="A3" s="4"/>
      <c r="B3" s="125"/>
      <c r="C3" s="125"/>
      <c r="D3" s="125"/>
      <c r="E3" s="125"/>
      <c r="F3" s="125"/>
      <c r="G3" s="125"/>
      <c r="H3" s="125"/>
      <c r="I3" s="125"/>
      <c r="J3" s="126"/>
      <c r="K3" s="133"/>
      <c r="L3" s="131"/>
      <c r="M3" s="131"/>
      <c r="N3" s="131"/>
      <c r="O3" s="131"/>
      <c r="P3" s="131"/>
      <c r="Q3" s="131"/>
      <c r="R3" s="131"/>
      <c r="S3" s="131"/>
      <c r="T3" s="131"/>
      <c r="U3" s="131"/>
      <c r="V3" s="132"/>
    </row>
    <row r="4" spans="1:26" s="6" customFormat="1" ht="10.5" customHeight="1">
      <c r="A4" s="111" t="s">
        <v>2</v>
      </c>
      <c r="B4" s="112"/>
      <c r="C4" s="112"/>
      <c r="D4" s="112"/>
      <c r="E4" s="112"/>
      <c r="F4" s="112"/>
      <c r="G4" s="112"/>
      <c r="H4" s="112"/>
      <c r="I4" s="112"/>
      <c r="J4" s="134"/>
      <c r="K4" s="5"/>
      <c r="M4" s="135"/>
      <c r="N4" s="135"/>
      <c r="O4" s="135"/>
      <c r="P4" s="135"/>
      <c r="Q4" s="7"/>
      <c r="R4" s="135"/>
      <c r="S4" s="135"/>
      <c r="T4" s="135"/>
      <c r="U4" s="135"/>
      <c r="V4" s="136"/>
    </row>
    <row r="5" spans="1:26" s="6" customFormat="1" ht="9" customHeight="1">
      <c r="A5" s="316" t="s">
        <v>93</v>
      </c>
      <c r="B5" s="316"/>
      <c r="C5" s="316"/>
      <c r="D5" s="316"/>
      <c r="E5" s="316"/>
      <c r="F5" s="316"/>
      <c r="G5" s="316"/>
      <c r="H5" s="316"/>
      <c r="I5" s="316"/>
      <c r="J5" s="317"/>
      <c r="K5" s="11"/>
      <c r="N5" s="11"/>
      <c r="O5" s="11"/>
      <c r="P5" s="11"/>
      <c r="Q5" s="11"/>
      <c r="R5" s="11"/>
      <c r="S5" s="11"/>
      <c r="T5" s="11"/>
      <c r="U5" s="11"/>
      <c r="V5" s="12"/>
      <c r="X5" s="13"/>
      <c r="Y5" s="13"/>
      <c r="Z5" s="13"/>
    </row>
    <row r="6" spans="1:26" s="6" customFormat="1" ht="9" customHeight="1">
      <c r="A6" s="316"/>
      <c r="B6" s="316"/>
      <c r="C6" s="316"/>
      <c r="D6" s="316"/>
      <c r="E6" s="316"/>
      <c r="F6" s="316"/>
      <c r="G6" s="316"/>
      <c r="H6" s="316"/>
      <c r="I6" s="316"/>
      <c r="J6" s="317"/>
      <c r="K6" s="11"/>
      <c r="N6" s="11"/>
      <c r="O6" s="11"/>
      <c r="P6" s="11"/>
      <c r="Q6" s="11"/>
      <c r="R6" s="11"/>
      <c r="S6" s="11"/>
      <c r="T6" s="11"/>
      <c r="U6" s="11"/>
      <c r="V6" s="12"/>
      <c r="X6" s="13"/>
      <c r="Y6" s="13"/>
      <c r="Z6" s="13"/>
    </row>
    <row r="7" spans="1:26" s="6" customFormat="1" ht="9" customHeight="1">
      <c r="A7" s="316"/>
      <c r="B7" s="316"/>
      <c r="C7" s="316"/>
      <c r="D7" s="316"/>
      <c r="E7" s="316"/>
      <c r="F7" s="316"/>
      <c r="G7" s="316"/>
      <c r="H7" s="316"/>
      <c r="I7" s="316"/>
      <c r="J7" s="317"/>
      <c r="K7" s="11"/>
      <c r="M7" s="135"/>
      <c r="N7" s="135"/>
      <c r="O7" s="135"/>
      <c r="P7" s="135"/>
      <c r="Q7" s="7"/>
      <c r="R7" s="147"/>
      <c r="S7" s="147"/>
      <c r="T7" s="147"/>
      <c r="U7" s="147"/>
      <c r="V7" s="148"/>
      <c r="X7" s="13"/>
      <c r="Y7" s="13"/>
      <c r="Z7" s="13"/>
    </row>
    <row r="8" spans="1:26" s="6" customFormat="1" ht="9" customHeight="1">
      <c r="A8" s="316"/>
      <c r="B8" s="316"/>
      <c r="C8" s="316"/>
      <c r="D8" s="316"/>
      <c r="E8" s="316"/>
      <c r="F8" s="316"/>
      <c r="G8" s="316"/>
      <c r="H8" s="316"/>
      <c r="I8" s="316"/>
      <c r="J8" s="317"/>
      <c r="K8" s="11"/>
      <c r="N8" s="11"/>
      <c r="O8" s="11"/>
      <c r="P8" s="11"/>
      <c r="Q8" s="11"/>
      <c r="R8" s="11"/>
      <c r="S8" s="11"/>
      <c r="T8" s="11"/>
      <c r="U8" s="11"/>
      <c r="V8" s="12"/>
      <c r="X8" s="13"/>
      <c r="Y8" s="13"/>
      <c r="Z8" s="13"/>
    </row>
    <row r="9" spans="1:26" s="6" customFormat="1" ht="9" customHeight="1">
      <c r="A9" s="318"/>
      <c r="B9" s="318"/>
      <c r="C9" s="318"/>
      <c r="D9" s="318"/>
      <c r="E9" s="318"/>
      <c r="F9" s="318"/>
      <c r="G9" s="318"/>
      <c r="H9" s="318"/>
      <c r="I9" s="318"/>
      <c r="J9" s="319"/>
      <c r="K9" s="149" t="s">
        <v>3</v>
      </c>
      <c r="L9" s="150"/>
      <c r="M9" s="150"/>
      <c r="N9" s="150"/>
      <c r="O9" s="150"/>
      <c r="P9" s="151"/>
      <c r="Q9" s="143" t="s">
        <v>4</v>
      </c>
      <c r="R9" s="112"/>
      <c r="S9" s="112"/>
      <c r="T9" s="112"/>
      <c r="U9" s="112"/>
      <c r="V9" s="134"/>
      <c r="X9" s="13"/>
      <c r="Y9" s="13"/>
      <c r="Z9" s="13"/>
    </row>
    <row r="10" spans="1:26" s="6" customFormat="1" ht="9" customHeight="1">
      <c r="A10" s="111" t="s">
        <v>5</v>
      </c>
      <c r="B10" s="112"/>
      <c r="C10" s="112"/>
      <c r="D10" s="112"/>
      <c r="E10" s="112"/>
      <c r="F10" s="112"/>
      <c r="G10" s="112"/>
      <c r="H10" s="112"/>
      <c r="I10" s="112"/>
      <c r="J10" s="112"/>
      <c r="K10" s="113">
        <v>34346767</v>
      </c>
      <c r="L10" s="114"/>
      <c r="M10" s="114"/>
      <c r="N10" s="114"/>
      <c r="O10" s="114"/>
      <c r="P10" s="115"/>
      <c r="Q10" s="119"/>
      <c r="R10" s="114"/>
      <c r="S10" s="114"/>
      <c r="T10" s="114"/>
      <c r="U10" s="114"/>
      <c r="V10" s="115"/>
      <c r="X10" s="13"/>
      <c r="Y10" s="13"/>
      <c r="Z10" s="13"/>
    </row>
    <row r="11" spans="1:26" s="6" customFormat="1" ht="9" customHeight="1">
      <c r="A11" s="320" t="s">
        <v>94</v>
      </c>
      <c r="B11" s="321"/>
      <c r="C11" s="321"/>
      <c r="D11" s="321"/>
      <c r="E11" s="321"/>
      <c r="F11" s="321"/>
      <c r="G11" s="321"/>
      <c r="H11" s="321"/>
      <c r="I11" s="321"/>
      <c r="J11" s="317"/>
      <c r="K11" s="116"/>
      <c r="L11" s="117"/>
      <c r="M11" s="117"/>
      <c r="N11" s="117"/>
      <c r="O11" s="117"/>
      <c r="P11" s="118"/>
      <c r="Q11" s="116"/>
      <c r="R11" s="117"/>
      <c r="S11" s="117"/>
      <c r="T11" s="117"/>
      <c r="U11" s="117"/>
      <c r="V11" s="118"/>
      <c r="X11" s="13"/>
      <c r="Y11" s="13"/>
      <c r="Z11" s="13"/>
    </row>
    <row r="12" spans="1:26" s="6" customFormat="1" ht="9" customHeight="1">
      <c r="A12" s="320"/>
      <c r="B12" s="321"/>
      <c r="C12" s="321"/>
      <c r="D12" s="321"/>
      <c r="E12" s="321"/>
      <c r="F12" s="321"/>
      <c r="G12" s="321"/>
      <c r="H12" s="321"/>
      <c r="I12" s="321"/>
      <c r="J12" s="317"/>
      <c r="K12" s="143" t="s">
        <v>6</v>
      </c>
      <c r="L12" s="112"/>
      <c r="M12" s="112"/>
      <c r="N12" s="112"/>
      <c r="O12" s="112"/>
      <c r="P12" s="134"/>
      <c r="Q12" s="144" t="s">
        <v>7</v>
      </c>
      <c r="R12" s="145"/>
      <c r="S12" s="145"/>
      <c r="T12" s="145"/>
      <c r="U12" s="145"/>
      <c r="V12" s="146"/>
      <c r="X12" s="13"/>
      <c r="Y12" s="13"/>
      <c r="Z12" s="13"/>
    </row>
    <row r="13" spans="1:26" s="6" customFormat="1" ht="9" customHeight="1">
      <c r="A13" s="320"/>
      <c r="B13" s="321"/>
      <c r="C13" s="321"/>
      <c r="D13" s="321"/>
      <c r="E13" s="321"/>
      <c r="F13" s="321"/>
      <c r="G13" s="321"/>
      <c r="H13" s="321"/>
      <c r="I13" s="321"/>
      <c r="J13" s="317"/>
      <c r="K13" s="141"/>
      <c r="L13" s="137"/>
      <c r="M13" s="137"/>
      <c r="N13" s="137"/>
      <c r="O13" s="137"/>
      <c r="P13" s="138"/>
      <c r="Q13" s="141"/>
      <c r="R13" s="137"/>
      <c r="S13" s="137"/>
      <c r="T13" s="137"/>
      <c r="U13" s="137"/>
      <c r="V13" s="138"/>
      <c r="X13" s="13"/>
      <c r="Y13" s="13"/>
      <c r="Z13" s="13"/>
    </row>
    <row r="14" spans="1:26" s="6" customFormat="1" ht="9" customHeight="1">
      <c r="A14" s="320"/>
      <c r="B14" s="321"/>
      <c r="C14" s="321"/>
      <c r="D14" s="321"/>
      <c r="E14" s="321"/>
      <c r="F14" s="321"/>
      <c r="G14" s="321"/>
      <c r="H14" s="321"/>
      <c r="I14" s="321"/>
      <c r="J14" s="317"/>
      <c r="K14" s="142"/>
      <c r="L14" s="139"/>
      <c r="M14" s="139"/>
      <c r="N14" s="139"/>
      <c r="O14" s="139"/>
      <c r="P14" s="140"/>
      <c r="Q14" s="142"/>
      <c r="R14" s="139"/>
      <c r="S14" s="139"/>
      <c r="T14" s="139"/>
      <c r="U14" s="139"/>
      <c r="V14" s="140"/>
      <c r="X14" s="13"/>
      <c r="Y14" s="13"/>
      <c r="Z14" s="13"/>
    </row>
    <row r="15" spans="1:26" s="6" customFormat="1" ht="9" customHeight="1">
      <c r="A15" s="320"/>
      <c r="B15" s="321"/>
      <c r="C15" s="321"/>
      <c r="D15" s="321"/>
      <c r="E15" s="321"/>
      <c r="F15" s="321"/>
      <c r="G15" s="321"/>
      <c r="H15" s="321"/>
      <c r="I15" s="321"/>
      <c r="J15" s="317"/>
      <c r="K15" s="143" t="s">
        <v>8</v>
      </c>
      <c r="L15" s="112"/>
      <c r="M15" s="112"/>
      <c r="N15" s="112"/>
      <c r="O15" s="112"/>
      <c r="P15" s="112"/>
      <c r="Q15" s="143" t="s">
        <v>9</v>
      </c>
      <c r="R15" s="112"/>
      <c r="S15" s="112"/>
      <c r="T15" s="112"/>
      <c r="U15" s="112"/>
      <c r="V15" s="134"/>
      <c r="X15" s="13"/>
      <c r="Y15" s="13"/>
      <c r="Z15" s="13"/>
    </row>
    <row r="16" spans="1:26" s="6" customFormat="1" ht="9" customHeight="1">
      <c r="A16" s="322"/>
      <c r="B16" s="318"/>
      <c r="C16" s="318"/>
      <c r="D16" s="318"/>
      <c r="E16" s="318"/>
      <c r="F16" s="318"/>
      <c r="G16" s="318"/>
      <c r="H16" s="318"/>
      <c r="I16" s="318"/>
      <c r="J16" s="319"/>
      <c r="K16" s="175" t="s">
        <v>90</v>
      </c>
      <c r="L16" s="176"/>
      <c r="M16" s="176"/>
      <c r="N16" s="176"/>
      <c r="O16" s="176"/>
      <c r="P16" s="177"/>
      <c r="Q16" s="164"/>
      <c r="R16" s="165"/>
      <c r="S16" s="165"/>
      <c r="T16" s="165"/>
      <c r="U16" s="165"/>
      <c r="V16" s="166"/>
      <c r="X16" s="13"/>
      <c r="Y16" s="13"/>
      <c r="Z16" s="13"/>
    </row>
    <row r="17" spans="1:22" s="6" customFormat="1" ht="10.5" customHeight="1">
      <c r="A17" s="111" t="s">
        <v>10</v>
      </c>
      <c r="B17" s="112"/>
      <c r="C17" s="112"/>
      <c r="D17" s="112"/>
      <c r="E17" s="112"/>
      <c r="F17" s="112"/>
      <c r="G17" s="112"/>
      <c r="H17" s="112"/>
      <c r="I17" s="112"/>
      <c r="J17" s="112"/>
      <c r="K17" s="178"/>
      <c r="L17" s="179"/>
      <c r="M17" s="179"/>
      <c r="N17" s="179"/>
      <c r="O17" s="179"/>
      <c r="P17" s="180"/>
      <c r="Q17" s="167"/>
      <c r="R17" s="168"/>
      <c r="S17" s="168"/>
      <c r="T17" s="168"/>
      <c r="U17" s="168"/>
      <c r="V17" s="169"/>
    </row>
    <row r="18" spans="1:22" s="6" customFormat="1" ht="9" customHeight="1">
      <c r="A18" s="320" t="s">
        <v>94</v>
      </c>
      <c r="B18" s="321"/>
      <c r="C18" s="321"/>
      <c r="D18" s="321"/>
      <c r="E18" s="321"/>
      <c r="F18" s="321"/>
      <c r="G18" s="321"/>
      <c r="H18" s="321"/>
      <c r="I18" s="321"/>
      <c r="J18" s="317"/>
      <c r="K18" s="14" t="s">
        <v>11</v>
      </c>
      <c r="L18" s="15"/>
      <c r="M18" s="15"/>
      <c r="N18" s="15"/>
      <c r="O18" s="15"/>
      <c r="P18" s="15"/>
      <c r="Q18" s="15"/>
      <c r="R18" s="15"/>
      <c r="S18" s="15"/>
      <c r="T18" s="15"/>
      <c r="U18" s="15"/>
      <c r="V18" s="16"/>
    </row>
    <row r="19" spans="1:22" s="6" customFormat="1" ht="9" customHeight="1">
      <c r="A19" s="320"/>
      <c r="B19" s="321"/>
      <c r="C19" s="321"/>
      <c r="D19" s="321"/>
      <c r="E19" s="321"/>
      <c r="F19" s="321"/>
      <c r="G19" s="321"/>
      <c r="H19" s="321"/>
      <c r="I19" s="321"/>
      <c r="J19" s="317"/>
      <c r="K19" s="141"/>
      <c r="L19" s="137"/>
      <c r="M19" s="137"/>
      <c r="N19" s="137"/>
      <c r="O19" s="137"/>
      <c r="P19" s="137"/>
      <c r="Q19" s="137"/>
      <c r="R19" s="137"/>
      <c r="S19" s="137"/>
      <c r="T19" s="137"/>
      <c r="U19" s="137"/>
      <c r="V19" s="138"/>
    </row>
    <row r="20" spans="1:22" s="6" customFormat="1" ht="9" customHeight="1">
      <c r="A20" s="320"/>
      <c r="B20" s="321"/>
      <c r="C20" s="321"/>
      <c r="D20" s="321"/>
      <c r="E20" s="321"/>
      <c r="F20" s="321"/>
      <c r="G20" s="321"/>
      <c r="H20" s="321"/>
      <c r="I20" s="321"/>
      <c r="J20" s="317"/>
      <c r="K20" s="141"/>
      <c r="L20" s="137"/>
      <c r="M20" s="137"/>
      <c r="N20" s="137"/>
      <c r="O20" s="137"/>
      <c r="P20" s="137"/>
      <c r="Q20" s="137"/>
      <c r="R20" s="137"/>
      <c r="S20" s="137"/>
      <c r="T20" s="137"/>
      <c r="U20" s="137"/>
      <c r="V20" s="138"/>
    </row>
    <row r="21" spans="1:22" s="6" customFormat="1" ht="9" customHeight="1">
      <c r="A21" s="320"/>
      <c r="B21" s="321"/>
      <c r="C21" s="321"/>
      <c r="D21" s="321"/>
      <c r="E21" s="321"/>
      <c r="F21" s="321"/>
      <c r="G21" s="321"/>
      <c r="H21" s="321"/>
      <c r="I21" s="321"/>
      <c r="J21" s="317"/>
      <c r="K21" s="141"/>
      <c r="L21" s="137"/>
      <c r="M21" s="137"/>
      <c r="N21" s="137"/>
      <c r="O21" s="137"/>
      <c r="P21" s="137"/>
      <c r="Q21" s="137"/>
      <c r="R21" s="137"/>
      <c r="S21" s="137"/>
      <c r="T21" s="137"/>
      <c r="U21" s="137"/>
      <c r="V21" s="138"/>
    </row>
    <row r="22" spans="1:22" s="6" customFormat="1" ht="9" customHeight="1">
      <c r="A22" s="320"/>
      <c r="B22" s="321"/>
      <c r="C22" s="321"/>
      <c r="D22" s="321"/>
      <c r="E22" s="321"/>
      <c r="F22" s="321"/>
      <c r="G22" s="321"/>
      <c r="H22" s="321"/>
      <c r="I22" s="321"/>
      <c r="J22" s="317"/>
      <c r="K22" s="141"/>
      <c r="L22" s="137"/>
      <c r="M22" s="137"/>
      <c r="N22" s="137"/>
      <c r="O22" s="137"/>
      <c r="P22" s="137"/>
      <c r="Q22" s="137"/>
      <c r="R22" s="137"/>
      <c r="S22" s="137"/>
      <c r="T22" s="137"/>
      <c r="U22" s="137"/>
      <c r="V22" s="138"/>
    </row>
    <row r="23" spans="1:22" s="6" customFormat="1" ht="9" customHeight="1">
      <c r="A23" s="322"/>
      <c r="B23" s="318"/>
      <c r="C23" s="318"/>
      <c r="D23" s="318"/>
      <c r="E23" s="318"/>
      <c r="F23" s="318"/>
      <c r="G23" s="318"/>
      <c r="H23" s="318"/>
      <c r="I23" s="318"/>
      <c r="J23" s="319"/>
      <c r="K23" s="142"/>
      <c r="L23" s="139"/>
      <c r="M23" s="139"/>
      <c r="N23" s="139"/>
      <c r="O23" s="139"/>
      <c r="P23" s="139"/>
      <c r="Q23" s="139"/>
      <c r="R23" s="139"/>
      <c r="S23" s="139"/>
      <c r="T23" s="139"/>
      <c r="U23" s="139"/>
      <c r="V23" s="140"/>
    </row>
    <row r="24" spans="1:22" s="6" customFormat="1" ht="10.5" customHeight="1">
      <c r="A24" s="170" t="s">
        <v>12</v>
      </c>
      <c r="B24" s="171"/>
      <c r="C24" s="171"/>
      <c r="D24" s="171"/>
      <c r="E24" s="171"/>
      <c r="F24" s="171"/>
      <c r="G24" s="171"/>
      <c r="H24" s="171"/>
      <c r="I24" s="172" t="s">
        <v>13</v>
      </c>
      <c r="J24" s="173"/>
      <c r="K24" s="173"/>
      <c r="L24" s="173"/>
      <c r="M24" s="173"/>
      <c r="N24" s="174"/>
      <c r="O24" s="145" t="s">
        <v>14</v>
      </c>
      <c r="P24" s="145"/>
      <c r="Q24" s="145"/>
      <c r="R24" s="145"/>
      <c r="S24" s="145"/>
      <c r="T24" s="145"/>
      <c r="U24" s="145"/>
      <c r="V24" s="146"/>
    </row>
    <row r="25" spans="1:22" s="6" customFormat="1" ht="7.5" customHeight="1">
      <c r="A25" s="152" t="s">
        <v>96</v>
      </c>
      <c r="B25" s="153"/>
      <c r="C25" s="153"/>
      <c r="D25" s="153"/>
      <c r="E25" s="153"/>
      <c r="F25" s="153"/>
      <c r="G25" s="153"/>
      <c r="H25" s="153"/>
      <c r="I25" s="154" t="s">
        <v>98</v>
      </c>
      <c r="J25" s="155"/>
      <c r="K25" s="155"/>
      <c r="L25" s="155"/>
      <c r="M25" s="155"/>
      <c r="N25" s="156"/>
      <c r="O25" s="157"/>
      <c r="P25" s="157"/>
      <c r="Q25" s="157"/>
      <c r="R25" s="157"/>
      <c r="S25" s="157"/>
      <c r="T25" s="157"/>
      <c r="U25" s="157"/>
      <c r="V25" s="158"/>
    </row>
    <row r="26" spans="1:22" s="6" customFormat="1" ht="8.25" customHeight="1">
      <c r="A26" s="152"/>
      <c r="B26" s="153"/>
      <c r="C26" s="153"/>
      <c r="D26" s="153"/>
      <c r="E26" s="153"/>
      <c r="F26" s="153"/>
      <c r="G26" s="153"/>
      <c r="H26" s="153"/>
      <c r="I26" s="154"/>
      <c r="J26" s="155"/>
      <c r="K26" s="155"/>
      <c r="L26" s="155"/>
      <c r="M26" s="155"/>
      <c r="N26" s="156"/>
      <c r="O26" s="157"/>
      <c r="P26" s="157"/>
      <c r="Q26" s="157"/>
      <c r="R26" s="157"/>
      <c r="S26" s="157"/>
      <c r="T26" s="157"/>
      <c r="U26" s="157"/>
      <c r="V26" s="158"/>
    </row>
    <row r="27" spans="1:22" s="6" customFormat="1" ht="10.5" customHeight="1">
      <c r="A27" s="135" t="s">
        <v>15</v>
      </c>
      <c r="B27" s="135"/>
      <c r="C27" s="135"/>
      <c r="D27" s="135"/>
      <c r="E27" s="135"/>
      <c r="F27" s="135"/>
      <c r="G27" s="135"/>
      <c r="H27" s="136"/>
      <c r="I27" s="159" t="s">
        <v>16</v>
      </c>
      <c r="J27" s="160"/>
      <c r="K27" s="160"/>
      <c r="L27" s="160"/>
      <c r="M27" s="160"/>
      <c r="N27" s="161"/>
      <c r="O27" s="162" t="s">
        <v>17</v>
      </c>
      <c r="P27" s="162"/>
      <c r="Q27" s="162"/>
      <c r="R27" s="162"/>
      <c r="S27" s="162"/>
      <c r="T27" s="162"/>
      <c r="U27" s="162"/>
      <c r="V27" s="163"/>
    </row>
    <row r="28" spans="1:22" s="6" customFormat="1" ht="7.5" customHeight="1">
      <c r="A28" s="141"/>
      <c r="B28" s="137"/>
      <c r="C28" s="137"/>
      <c r="D28" s="137"/>
      <c r="E28" s="137"/>
      <c r="F28" s="137"/>
      <c r="G28" s="137"/>
      <c r="H28" s="137"/>
      <c r="I28" s="154" t="s">
        <v>99</v>
      </c>
      <c r="J28" s="155"/>
      <c r="K28" s="155"/>
      <c r="L28" s="155"/>
      <c r="M28" s="155"/>
      <c r="N28" s="156"/>
      <c r="O28" s="192" t="s">
        <v>100</v>
      </c>
      <c r="P28" s="192"/>
      <c r="Q28" s="192"/>
      <c r="R28" s="192"/>
      <c r="S28" s="192"/>
      <c r="T28" s="192"/>
      <c r="U28" s="192"/>
      <c r="V28" s="193"/>
    </row>
    <row r="29" spans="1:22" s="6" customFormat="1" ht="9" customHeight="1">
      <c r="A29" s="142"/>
      <c r="B29" s="139"/>
      <c r="C29" s="139"/>
      <c r="D29" s="139"/>
      <c r="E29" s="139"/>
      <c r="F29" s="139"/>
      <c r="G29" s="139"/>
      <c r="H29" s="139"/>
      <c r="I29" s="189"/>
      <c r="J29" s="190"/>
      <c r="K29" s="190"/>
      <c r="L29" s="190"/>
      <c r="M29" s="190"/>
      <c r="N29" s="191"/>
      <c r="O29" s="194"/>
      <c r="P29" s="194"/>
      <c r="Q29" s="194"/>
      <c r="R29" s="194"/>
      <c r="S29" s="194"/>
      <c r="T29" s="194"/>
      <c r="U29" s="194"/>
      <c r="V29" s="195"/>
    </row>
    <row r="30" spans="1:22" ht="15.75" customHeight="1">
      <c r="A30" s="196" t="s">
        <v>18</v>
      </c>
      <c r="B30" s="197"/>
      <c r="C30" s="197"/>
      <c r="D30" s="197"/>
      <c r="E30" s="197"/>
      <c r="F30" s="197"/>
      <c r="G30" s="197"/>
      <c r="H30" s="197"/>
      <c r="I30" s="197"/>
      <c r="J30" s="197"/>
      <c r="K30" s="197"/>
      <c r="L30" s="197"/>
      <c r="M30" s="197"/>
      <c r="N30" s="197"/>
      <c r="O30" s="197"/>
      <c r="P30" s="197"/>
      <c r="Q30" s="197"/>
      <c r="R30" s="197"/>
      <c r="S30" s="197"/>
      <c r="T30" s="197"/>
      <c r="U30" s="197"/>
      <c r="V30" s="198"/>
    </row>
    <row r="31" spans="1:22" s="18" customFormat="1" ht="10.5" customHeight="1">
      <c r="A31" s="199" t="s">
        <v>19</v>
      </c>
      <c r="B31" s="200"/>
      <c r="C31" s="200"/>
      <c r="D31" s="200"/>
      <c r="E31" s="201"/>
      <c r="F31" s="199" t="s">
        <v>20</v>
      </c>
      <c r="G31" s="200"/>
      <c r="H31" s="200"/>
      <c r="I31" s="200"/>
      <c r="J31" s="200"/>
      <c r="K31" s="200"/>
      <c r="L31" s="200"/>
      <c r="M31" s="200"/>
      <c r="N31" s="200"/>
      <c r="O31" s="201"/>
      <c r="P31" s="205" t="s">
        <v>21</v>
      </c>
      <c r="Q31" s="206"/>
      <c r="R31" s="206"/>
      <c r="S31" s="207"/>
      <c r="T31" s="205" t="s">
        <v>22</v>
      </c>
      <c r="U31" s="206"/>
      <c r="V31" s="207"/>
    </row>
    <row r="32" spans="1:22" s="18" customFormat="1" ht="21" customHeight="1">
      <c r="A32" s="202"/>
      <c r="B32" s="203"/>
      <c r="C32" s="203"/>
      <c r="D32" s="203"/>
      <c r="E32" s="204"/>
      <c r="F32" s="202"/>
      <c r="G32" s="203"/>
      <c r="H32" s="203"/>
      <c r="I32" s="203"/>
      <c r="J32" s="203"/>
      <c r="K32" s="203"/>
      <c r="L32" s="203"/>
      <c r="M32" s="203"/>
      <c r="N32" s="203"/>
      <c r="O32" s="204"/>
      <c r="P32" s="208"/>
      <c r="Q32" s="209"/>
      <c r="R32" s="209"/>
      <c r="S32" s="210"/>
      <c r="T32" s="208"/>
      <c r="U32" s="209"/>
      <c r="V32" s="210"/>
    </row>
    <row r="33" spans="1:22" s="18" customFormat="1" ht="9.75" customHeight="1">
      <c r="A33" s="8"/>
      <c r="B33" s="9"/>
      <c r="C33" s="9"/>
      <c r="D33" s="9"/>
      <c r="E33" s="10"/>
      <c r="F33" s="8"/>
      <c r="G33" s="9"/>
      <c r="H33" s="9"/>
      <c r="I33" s="9"/>
      <c r="J33" s="9"/>
      <c r="K33" s="9"/>
      <c r="L33" s="9"/>
      <c r="M33" s="9"/>
      <c r="N33" s="9"/>
      <c r="O33" s="10"/>
      <c r="P33" s="181"/>
      <c r="Q33" s="181"/>
      <c r="R33" s="181"/>
      <c r="S33" s="181"/>
      <c r="T33" s="182"/>
      <c r="U33" s="182"/>
      <c r="V33" s="182"/>
    </row>
    <row r="34" spans="1:22" s="18" customFormat="1" ht="9.75" customHeight="1">
      <c r="A34" s="8"/>
      <c r="B34" s="9"/>
      <c r="C34" s="9"/>
      <c r="D34" s="9"/>
      <c r="E34" s="10"/>
      <c r="F34" s="8"/>
      <c r="G34" s="8" t="s">
        <v>81</v>
      </c>
      <c r="H34" s="9"/>
      <c r="I34" s="9"/>
      <c r="J34" s="9"/>
      <c r="K34" s="9"/>
      <c r="L34" s="9"/>
      <c r="M34" s="9"/>
      <c r="N34" s="9"/>
      <c r="O34" s="10"/>
      <c r="P34" s="211"/>
      <c r="Q34" s="212"/>
      <c r="R34" s="212"/>
      <c r="S34" s="212"/>
      <c r="T34" s="212"/>
      <c r="U34" s="212"/>
      <c r="V34" s="212"/>
    </row>
    <row r="35" spans="1:22" s="18" customFormat="1" ht="9.75" customHeight="1">
      <c r="A35" s="8"/>
      <c r="B35" s="9"/>
      <c r="C35" s="9"/>
      <c r="D35" s="9"/>
      <c r="E35" s="10"/>
      <c r="F35" s="8"/>
      <c r="G35" s="8" t="s">
        <v>82</v>
      </c>
      <c r="H35" s="9"/>
      <c r="I35" s="9"/>
      <c r="J35" s="9"/>
      <c r="K35" s="9"/>
      <c r="L35" s="9"/>
      <c r="M35" s="9"/>
      <c r="N35" s="9"/>
      <c r="O35" s="10"/>
      <c r="P35" s="183" t="s">
        <v>86</v>
      </c>
      <c r="Q35" s="184"/>
      <c r="R35" s="184"/>
      <c r="S35" s="185"/>
      <c r="T35" s="186" t="s">
        <v>87</v>
      </c>
      <c r="U35" s="187"/>
      <c r="V35" s="188"/>
    </row>
    <row r="36" spans="1:22" s="18" customFormat="1" ht="9.75" customHeight="1">
      <c r="A36" s="8"/>
      <c r="B36" s="9"/>
      <c r="C36" s="9"/>
      <c r="D36" s="9"/>
      <c r="E36" s="10"/>
      <c r="F36" s="8"/>
      <c r="G36" s="9"/>
      <c r="H36" s="9"/>
      <c r="I36" s="9"/>
      <c r="J36" s="9"/>
      <c r="K36" s="9"/>
      <c r="L36" s="9"/>
      <c r="M36" s="9"/>
      <c r="N36" s="9"/>
      <c r="O36" s="10"/>
      <c r="P36" s="213"/>
      <c r="Q36" s="213"/>
      <c r="R36" s="213"/>
      <c r="S36" s="213"/>
      <c r="T36" s="214"/>
      <c r="U36" s="214"/>
      <c r="V36" s="214"/>
    </row>
    <row r="37" spans="1:22" s="18" customFormat="1" ht="9.75" customHeight="1">
      <c r="A37" s="8"/>
      <c r="B37" s="9"/>
      <c r="C37" s="9"/>
      <c r="D37" s="19"/>
      <c r="E37" s="10"/>
      <c r="F37" s="8"/>
      <c r="G37" s="8" t="s">
        <v>83</v>
      </c>
      <c r="H37" s="9"/>
      <c r="I37" s="9"/>
      <c r="J37" s="9"/>
      <c r="K37" s="9"/>
      <c r="L37" s="9"/>
      <c r="M37" s="9"/>
      <c r="N37" s="9"/>
      <c r="O37" s="10"/>
      <c r="P37" s="213"/>
      <c r="Q37" s="213"/>
      <c r="R37" s="213"/>
      <c r="S37" s="213"/>
      <c r="T37" s="214"/>
      <c r="U37" s="214"/>
      <c r="V37" s="214"/>
    </row>
    <row r="38" spans="1:22" s="18" customFormat="1" ht="9.75" customHeight="1">
      <c r="A38" s="8"/>
      <c r="B38" s="9"/>
      <c r="C38" s="9"/>
      <c r="D38" s="19"/>
      <c r="E38" s="20"/>
      <c r="F38" s="8"/>
      <c r="G38" s="249"/>
      <c r="H38" s="250"/>
      <c r="I38" s="250"/>
      <c r="J38" s="250"/>
      <c r="K38" s="250"/>
      <c r="L38" s="9"/>
      <c r="M38" s="9"/>
      <c r="N38" s="9"/>
      <c r="O38" s="10"/>
      <c r="P38" s="213"/>
      <c r="Q38" s="213"/>
      <c r="R38" s="213"/>
      <c r="S38" s="213"/>
      <c r="T38" s="214"/>
      <c r="U38" s="214"/>
      <c r="V38" s="214"/>
    </row>
    <row r="39" spans="1:22" s="18" customFormat="1" ht="9.75" customHeight="1">
      <c r="A39" s="8"/>
      <c r="B39" s="9"/>
      <c r="C39" s="9"/>
      <c r="D39" s="19"/>
      <c r="E39" s="20"/>
      <c r="F39" s="8"/>
      <c r="G39" s="8"/>
      <c r="H39" s="9"/>
      <c r="I39" s="9"/>
      <c r="J39" s="9"/>
      <c r="K39" s="9"/>
      <c r="L39" s="9"/>
      <c r="M39" s="9"/>
      <c r="N39" s="9"/>
      <c r="O39" s="10"/>
      <c r="P39" s="213"/>
      <c r="Q39" s="213"/>
      <c r="R39" s="213"/>
      <c r="S39" s="213"/>
      <c r="T39" s="214"/>
      <c r="U39" s="214"/>
      <c r="V39" s="214"/>
    </row>
    <row r="40" spans="1:22" s="18" customFormat="1" ht="9.75" customHeight="1">
      <c r="A40" s="19"/>
      <c r="B40" s="9"/>
      <c r="C40" s="9"/>
      <c r="D40" s="19"/>
      <c r="E40" s="20"/>
      <c r="F40" s="8"/>
      <c r="G40" s="8"/>
      <c r="H40" s="9"/>
      <c r="I40" s="9"/>
      <c r="J40" s="9"/>
      <c r="K40" s="9"/>
      <c r="L40" s="9"/>
      <c r="M40" s="9"/>
      <c r="N40" s="9"/>
      <c r="O40" s="10"/>
      <c r="P40" s="213"/>
      <c r="Q40" s="213"/>
      <c r="R40" s="213"/>
      <c r="S40" s="213"/>
      <c r="T40" s="214"/>
      <c r="U40" s="214"/>
      <c r="V40" s="214"/>
    </row>
    <row r="41" spans="1:22" s="18" customFormat="1" ht="9.75" customHeight="1">
      <c r="A41" s="19"/>
      <c r="B41" s="9"/>
      <c r="C41" s="9"/>
      <c r="D41" s="19"/>
      <c r="E41" s="20"/>
      <c r="F41" s="8"/>
      <c r="G41" s="19" t="s">
        <v>84</v>
      </c>
      <c r="H41" s="9"/>
      <c r="I41" s="9"/>
      <c r="J41" s="9"/>
      <c r="K41" s="9"/>
      <c r="L41" s="9"/>
      <c r="M41" s="9"/>
      <c r="N41" s="9"/>
      <c r="O41" s="10"/>
      <c r="P41" s="213"/>
      <c r="Q41" s="213"/>
      <c r="R41" s="213"/>
      <c r="S41" s="213"/>
      <c r="T41" s="214"/>
      <c r="U41" s="214"/>
      <c r="V41" s="214"/>
    </row>
    <row r="42" spans="1:22" s="18" customFormat="1" ht="9.75" customHeight="1">
      <c r="A42" s="19"/>
      <c r="B42" s="9"/>
      <c r="C42" s="9"/>
      <c r="D42" s="19"/>
      <c r="E42" s="20"/>
      <c r="F42" s="8"/>
      <c r="G42" s="8"/>
      <c r="H42" s="9"/>
      <c r="I42" s="9"/>
      <c r="J42" s="9"/>
      <c r="K42" s="9"/>
      <c r="L42" s="9"/>
      <c r="M42" s="9"/>
      <c r="N42" s="9"/>
      <c r="O42" s="10"/>
      <c r="P42" s="213"/>
      <c r="Q42" s="213"/>
      <c r="R42" s="213"/>
      <c r="S42" s="213"/>
      <c r="T42" s="214"/>
      <c r="U42" s="214"/>
      <c r="V42" s="214"/>
    </row>
    <row r="43" spans="1:22" s="18" customFormat="1" ht="9.75" customHeight="1">
      <c r="A43" s="19"/>
      <c r="B43" s="9"/>
      <c r="C43" s="9"/>
      <c r="D43" s="19"/>
      <c r="E43" s="20"/>
      <c r="F43" s="8"/>
      <c r="G43" s="8"/>
      <c r="H43" s="9"/>
      <c r="I43" s="9"/>
      <c r="J43" s="19"/>
      <c r="K43" s="9"/>
      <c r="L43" s="9"/>
      <c r="M43" s="19"/>
      <c r="N43" s="9"/>
      <c r="O43" s="10"/>
      <c r="P43" s="213"/>
      <c r="Q43" s="213"/>
      <c r="R43" s="213"/>
      <c r="S43" s="213"/>
      <c r="T43" s="214"/>
      <c r="U43" s="214"/>
      <c r="V43" s="214"/>
    </row>
    <row r="44" spans="1:22" s="18" customFormat="1" ht="9.75" customHeight="1">
      <c r="A44" s="19"/>
      <c r="B44" s="9"/>
      <c r="C44" s="9"/>
      <c r="D44" s="19"/>
      <c r="E44" s="20"/>
      <c r="F44" s="8"/>
      <c r="G44" s="9"/>
      <c r="H44" s="9"/>
      <c r="I44" s="9"/>
      <c r="J44" s="9"/>
      <c r="K44" s="9"/>
      <c r="L44" s="9"/>
      <c r="M44" s="9"/>
      <c r="N44" s="9"/>
      <c r="O44" s="10"/>
      <c r="P44" s="213"/>
      <c r="Q44" s="213"/>
      <c r="R44" s="213"/>
      <c r="S44" s="213"/>
      <c r="T44" s="214"/>
      <c r="U44" s="214"/>
      <c r="V44" s="214"/>
    </row>
    <row r="45" spans="1:22" s="18" customFormat="1" ht="9.75" customHeight="1">
      <c r="A45" s="8"/>
      <c r="B45" s="8"/>
      <c r="C45" s="9"/>
      <c r="D45" s="19"/>
      <c r="E45" s="20"/>
      <c r="F45" s="8"/>
      <c r="G45" s="9"/>
      <c r="H45" s="9"/>
      <c r="I45" s="9"/>
      <c r="J45" s="9"/>
      <c r="K45" s="9"/>
      <c r="L45" s="9"/>
      <c r="M45" s="9"/>
      <c r="N45" s="9"/>
      <c r="O45" s="10"/>
      <c r="P45" s="213"/>
      <c r="Q45" s="213"/>
      <c r="R45" s="213"/>
      <c r="S45" s="213"/>
      <c r="T45" s="214"/>
      <c r="U45" s="214"/>
      <c r="V45" s="214"/>
    </row>
    <row r="46" spans="1:22" s="18" customFormat="1" ht="9.75" customHeight="1">
      <c r="A46" s="8"/>
      <c r="B46" s="9"/>
      <c r="C46" s="9"/>
      <c r="D46" s="19"/>
      <c r="E46" s="20"/>
      <c r="F46" s="8"/>
      <c r="G46" s="8" t="s">
        <v>85</v>
      </c>
      <c r="H46" s="9"/>
      <c r="I46" s="9"/>
      <c r="J46" s="9"/>
      <c r="K46" s="9"/>
      <c r="L46" s="9"/>
      <c r="M46" s="9"/>
      <c r="N46" s="9"/>
      <c r="O46" s="10"/>
      <c r="P46" s="213"/>
      <c r="Q46" s="213"/>
      <c r="R46" s="213"/>
      <c r="S46" s="213"/>
      <c r="T46" s="214"/>
      <c r="U46" s="214"/>
      <c r="V46" s="214"/>
    </row>
    <row r="47" spans="1:22" s="18" customFormat="1" ht="9.75" customHeight="1">
      <c r="A47" s="8"/>
      <c r="B47" s="9"/>
      <c r="C47" s="9"/>
      <c r="D47" s="19"/>
      <c r="E47" s="20"/>
      <c r="F47" s="8"/>
      <c r="G47" s="9"/>
      <c r="H47" s="9"/>
      <c r="I47" s="9"/>
      <c r="J47" s="9"/>
      <c r="K47" s="9"/>
      <c r="L47" s="9"/>
      <c r="M47" s="9"/>
      <c r="N47" s="9"/>
      <c r="O47" s="10"/>
      <c r="P47" s="213"/>
      <c r="Q47" s="213"/>
      <c r="R47" s="213"/>
      <c r="S47" s="213"/>
      <c r="T47" s="214"/>
      <c r="U47" s="214"/>
      <c r="V47" s="214"/>
    </row>
    <row r="48" spans="1:22" s="18" customFormat="1" ht="9.75" customHeight="1">
      <c r="A48" s="8"/>
      <c r="B48" s="9"/>
      <c r="C48" s="9"/>
      <c r="D48" s="19"/>
      <c r="E48" s="20"/>
      <c r="F48" s="8"/>
      <c r="G48" s="9"/>
      <c r="H48" s="9"/>
      <c r="I48" s="9"/>
      <c r="J48" s="9"/>
      <c r="K48" s="9"/>
      <c r="L48" s="9"/>
      <c r="M48" s="9"/>
      <c r="N48" s="9"/>
      <c r="O48" s="10"/>
      <c r="P48" s="213"/>
      <c r="Q48" s="213"/>
      <c r="R48" s="213"/>
      <c r="S48" s="213"/>
      <c r="T48" s="214"/>
      <c r="U48" s="214"/>
      <c r="V48" s="214"/>
    </row>
    <row r="49" spans="1:22" s="18" customFormat="1" ht="9.75" customHeight="1">
      <c r="A49" s="8"/>
      <c r="B49" s="9"/>
      <c r="C49" s="9"/>
      <c r="D49" s="19"/>
      <c r="E49" s="20"/>
      <c r="F49" s="8"/>
      <c r="G49" s="8"/>
      <c r="H49" s="9"/>
      <c r="I49" s="9"/>
      <c r="J49" s="9"/>
      <c r="K49" s="9"/>
      <c r="L49" s="9"/>
      <c r="M49" s="9"/>
      <c r="N49" s="9"/>
      <c r="O49" s="10"/>
      <c r="P49" s="213"/>
      <c r="Q49" s="213"/>
      <c r="R49" s="213"/>
      <c r="S49" s="213"/>
      <c r="T49" s="214"/>
      <c r="U49" s="214"/>
      <c r="V49" s="214"/>
    </row>
    <row r="50" spans="1:22" s="18" customFormat="1" ht="9.75" customHeight="1">
      <c r="A50" s="8"/>
      <c r="B50" s="9"/>
      <c r="C50" s="9"/>
      <c r="D50" s="19"/>
      <c r="E50" s="20"/>
      <c r="F50" s="8"/>
      <c r="G50" s="9"/>
      <c r="H50" s="9"/>
      <c r="I50" s="9"/>
      <c r="J50" s="9"/>
      <c r="K50" s="9"/>
      <c r="L50" s="9"/>
      <c r="M50" s="9"/>
      <c r="N50" s="9"/>
      <c r="O50" s="10"/>
      <c r="P50" s="213"/>
      <c r="Q50" s="213"/>
      <c r="R50" s="213"/>
      <c r="S50" s="213"/>
      <c r="T50" s="214"/>
      <c r="U50" s="214"/>
      <c r="V50" s="214"/>
    </row>
    <row r="51" spans="1:22" s="18" customFormat="1" ht="9.75" customHeight="1">
      <c r="A51" s="8"/>
      <c r="B51" s="9"/>
      <c r="C51" s="9"/>
      <c r="D51" s="19"/>
      <c r="E51" s="20"/>
      <c r="F51" s="8"/>
      <c r="G51" s="9"/>
      <c r="H51" s="9"/>
      <c r="I51" s="9"/>
      <c r="J51" s="9"/>
      <c r="K51" s="9"/>
      <c r="L51" s="9"/>
      <c r="M51" s="9"/>
      <c r="N51" s="9"/>
      <c r="O51" s="10"/>
      <c r="P51" s="215"/>
      <c r="Q51" s="216"/>
      <c r="R51" s="216"/>
      <c r="S51" s="217"/>
      <c r="T51" s="218"/>
      <c r="U51" s="219"/>
      <c r="V51" s="220"/>
    </row>
    <row r="52" spans="1:22" s="18" customFormat="1" ht="9.75" customHeight="1">
      <c r="A52" s="8"/>
      <c r="B52" s="9"/>
      <c r="C52" s="9"/>
      <c r="D52" s="19"/>
      <c r="E52" s="20"/>
      <c r="F52" s="8"/>
      <c r="G52" s="9"/>
      <c r="H52" s="9"/>
      <c r="I52" s="9"/>
      <c r="J52" s="9"/>
      <c r="K52" s="9"/>
      <c r="L52" s="9"/>
      <c r="M52" s="9"/>
      <c r="N52" s="9"/>
      <c r="O52" s="10"/>
      <c r="P52" s="213"/>
      <c r="Q52" s="213"/>
      <c r="R52" s="213"/>
      <c r="S52" s="213"/>
      <c r="T52" s="214"/>
      <c r="U52" s="214"/>
      <c r="V52" s="214"/>
    </row>
    <row r="53" spans="1:22" s="18" customFormat="1" ht="9.75" customHeight="1">
      <c r="A53" s="8"/>
      <c r="B53" s="9"/>
      <c r="C53" s="9"/>
      <c r="D53" s="19"/>
      <c r="E53" s="20"/>
      <c r="F53" s="8"/>
      <c r="G53" s="9"/>
      <c r="H53" s="9"/>
      <c r="I53" s="9"/>
      <c r="J53" s="9"/>
      <c r="K53" s="9"/>
      <c r="L53" s="9"/>
      <c r="M53" s="9"/>
      <c r="N53" s="9"/>
      <c r="O53" s="10"/>
      <c r="P53" s="213"/>
      <c r="Q53" s="213"/>
      <c r="R53" s="213"/>
      <c r="S53" s="213"/>
      <c r="T53" s="214"/>
      <c r="U53" s="214"/>
      <c r="V53" s="214"/>
    </row>
    <row r="54" spans="1:22" s="18" customFormat="1" ht="9.75" customHeight="1">
      <c r="A54" s="8"/>
      <c r="B54" s="9"/>
      <c r="C54" s="9"/>
      <c r="D54" s="19"/>
      <c r="E54" s="20"/>
      <c r="F54" s="8"/>
      <c r="G54" s="9"/>
      <c r="H54" s="9"/>
      <c r="I54" s="9"/>
      <c r="J54" s="9"/>
      <c r="K54" s="9"/>
      <c r="L54" s="9"/>
      <c r="M54" s="9"/>
      <c r="N54" s="9"/>
      <c r="O54" s="10"/>
      <c r="P54" s="213"/>
      <c r="Q54" s="213"/>
      <c r="R54" s="213"/>
      <c r="S54" s="213"/>
      <c r="T54" s="214"/>
      <c r="U54" s="214"/>
      <c r="V54" s="214"/>
    </row>
    <row r="55" spans="1:22" s="18" customFormat="1" ht="9.75" customHeight="1">
      <c r="A55" s="8"/>
      <c r="B55" s="9"/>
      <c r="C55" s="9"/>
      <c r="D55" s="19"/>
      <c r="E55" s="20"/>
      <c r="F55" s="8"/>
      <c r="G55" s="9"/>
      <c r="H55" s="9"/>
      <c r="I55" s="9"/>
      <c r="J55" s="9"/>
      <c r="K55" s="9"/>
      <c r="L55" s="9"/>
      <c r="M55" s="9"/>
      <c r="N55" s="9"/>
      <c r="O55" s="10"/>
      <c r="P55" s="213"/>
      <c r="Q55" s="213"/>
      <c r="R55" s="213"/>
      <c r="S55" s="213"/>
      <c r="T55" s="214"/>
      <c r="U55" s="214"/>
      <c r="V55" s="214"/>
    </row>
    <row r="56" spans="1:22" s="18" customFormat="1" ht="9.75" customHeight="1">
      <c r="A56" s="8"/>
      <c r="B56" s="9"/>
      <c r="C56" s="9"/>
      <c r="D56" s="19"/>
      <c r="E56" s="20"/>
      <c r="F56" s="8"/>
      <c r="G56" s="9" t="s">
        <v>89</v>
      </c>
      <c r="H56" s="9"/>
      <c r="I56" s="9"/>
      <c r="J56" s="9"/>
      <c r="K56" s="9"/>
      <c r="L56" s="9"/>
      <c r="M56" s="9"/>
      <c r="N56" s="9"/>
      <c r="O56" s="10"/>
      <c r="P56" s="213"/>
      <c r="Q56" s="213"/>
      <c r="R56" s="213"/>
      <c r="S56" s="213"/>
      <c r="T56" s="214"/>
      <c r="U56" s="214"/>
      <c r="V56" s="214"/>
    </row>
    <row r="57" spans="1:22" s="18" customFormat="1" ht="9.75" customHeight="1">
      <c r="A57" s="8"/>
      <c r="B57" s="9"/>
      <c r="C57" s="9"/>
      <c r="D57" s="19"/>
      <c r="E57" s="20"/>
      <c r="F57" s="8"/>
      <c r="G57" s="9"/>
      <c r="H57" s="9"/>
      <c r="I57" s="9"/>
      <c r="J57" s="9"/>
      <c r="K57" s="9"/>
      <c r="L57" s="9"/>
      <c r="M57" s="9"/>
      <c r="N57" s="9"/>
      <c r="O57" s="10"/>
      <c r="P57" s="213"/>
      <c r="Q57" s="213"/>
      <c r="R57" s="213"/>
      <c r="S57" s="213"/>
      <c r="T57" s="214"/>
      <c r="U57" s="214"/>
      <c r="V57" s="214"/>
    </row>
    <row r="58" spans="1:22" s="18" customFormat="1" ht="9.75" customHeight="1">
      <c r="A58" s="8"/>
      <c r="B58" s="9"/>
      <c r="C58" s="9"/>
      <c r="D58" s="19"/>
      <c r="E58" s="20"/>
      <c r="F58" s="8"/>
      <c r="G58" s="9"/>
      <c r="H58" s="9"/>
      <c r="I58" s="9"/>
      <c r="J58" s="9"/>
      <c r="K58" s="9"/>
      <c r="L58" s="9"/>
      <c r="M58" s="9"/>
      <c r="N58" s="9"/>
      <c r="O58" s="10"/>
      <c r="P58" s="213"/>
      <c r="Q58" s="213"/>
      <c r="R58" s="213"/>
      <c r="S58" s="213"/>
      <c r="T58" s="214"/>
      <c r="U58" s="214"/>
      <c r="V58" s="214"/>
    </row>
    <row r="59" spans="1:22" s="18" customFormat="1" ht="9.75" customHeight="1">
      <c r="A59" s="8"/>
      <c r="B59" s="9"/>
      <c r="C59" s="9"/>
      <c r="D59" s="19"/>
      <c r="E59" s="20"/>
      <c r="F59" s="8"/>
      <c r="G59" s="9"/>
      <c r="H59" s="9"/>
      <c r="I59" s="9"/>
      <c r="J59" s="9"/>
      <c r="K59" s="9"/>
      <c r="L59" s="9"/>
      <c r="M59" s="9"/>
      <c r="N59" s="9"/>
      <c r="O59" s="10"/>
      <c r="P59" s="213"/>
      <c r="Q59" s="213"/>
      <c r="R59" s="213"/>
      <c r="S59" s="213"/>
      <c r="T59" s="214"/>
      <c r="U59" s="214"/>
      <c r="V59" s="214"/>
    </row>
    <row r="60" spans="1:22" s="18" customFormat="1" ht="9.75" customHeight="1">
      <c r="A60" s="8"/>
      <c r="B60" s="9"/>
      <c r="C60" s="9"/>
      <c r="D60" s="19"/>
      <c r="E60" s="20"/>
      <c r="F60" s="8"/>
      <c r="G60" s="9"/>
      <c r="H60" s="9"/>
      <c r="I60" s="9"/>
      <c r="J60" s="9"/>
      <c r="K60" s="9"/>
      <c r="L60" s="9"/>
      <c r="M60" s="9"/>
      <c r="N60" s="9"/>
      <c r="O60" s="10"/>
      <c r="P60" s="213"/>
      <c r="Q60" s="213"/>
      <c r="R60" s="213"/>
      <c r="S60" s="213"/>
      <c r="T60" s="214"/>
      <c r="U60" s="214"/>
      <c r="V60" s="214"/>
    </row>
    <row r="61" spans="1:22" s="18" customFormat="1" ht="9.75" customHeight="1">
      <c r="A61" s="8"/>
      <c r="B61" s="9"/>
      <c r="C61" s="9"/>
      <c r="D61" s="19"/>
      <c r="E61" s="20"/>
      <c r="F61" s="8"/>
      <c r="G61" s="9"/>
      <c r="H61" s="9"/>
      <c r="I61" s="9"/>
      <c r="J61" s="9"/>
      <c r="K61" s="9"/>
      <c r="L61" s="9"/>
      <c r="M61" s="9"/>
      <c r="N61" s="9"/>
      <c r="O61" s="10"/>
      <c r="P61" s="213"/>
      <c r="Q61" s="213"/>
      <c r="R61" s="213"/>
      <c r="S61" s="213"/>
      <c r="T61" s="214"/>
      <c r="U61" s="214"/>
      <c r="V61" s="214"/>
    </row>
    <row r="62" spans="1:22" s="18" customFormat="1" ht="9.75" customHeight="1">
      <c r="A62" s="8"/>
      <c r="B62" s="9"/>
      <c r="C62" s="9"/>
      <c r="D62" s="19"/>
      <c r="E62" s="20"/>
      <c r="F62" s="8"/>
      <c r="G62" s="9"/>
      <c r="H62" s="9"/>
      <c r="I62" s="9"/>
      <c r="J62" s="9"/>
      <c r="K62" s="9"/>
      <c r="L62" s="9"/>
      <c r="M62" s="9"/>
      <c r="N62" s="9"/>
      <c r="O62" s="10"/>
      <c r="P62" s="213"/>
      <c r="Q62" s="213"/>
      <c r="R62" s="213"/>
      <c r="S62" s="213"/>
      <c r="T62" s="214"/>
      <c r="U62" s="214"/>
      <c r="V62" s="214"/>
    </row>
    <row r="63" spans="1:22" s="18" customFormat="1" ht="9.75" customHeight="1">
      <c r="A63" s="8"/>
      <c r="B63" s="9"/>
      <c r="C63" s="9"/>
      <c r="D63" s="9"/>
      <c r="E63" s="10"/>
      <c r="F63" s="8"/>
      <c r="G63" s="9" t="s">
        <v>97</v>
      </c>
      <c r="H63" s="9"/>
      <c r="I63" s="9"/>
      <c r="J63" s="9"/>
      <c r="K63" s="9"/>
      <c r="L63" s="9"/>
      <c r="M63" s="9"/>
      <c r="N63" s="9"/>
      <c r="O63" s="10"/>
      <c r="P63" s="213"/>
      <c r="Q63" s="213"/>
      <c r="R63" s="213"/>
      <c r="S63" s="213"/>
      <c r="T63" s="214"/>
      <c r="U63" s="214"/>
      <c r="V63" s="214"/>
    </row>
    <row r="64" spans="1:22" s="18" customFormat="1" ht="9.75" customHeight="1">
      <c r="A64" s="21"/>
      <c r="B64" s="9"/>
      <c r="C64" s="9"/>
      <c r="D64" s="9"/>
      <c r="E64" s="10"/>
      <c r="F64" s="8"/>
      <c r="G64" s="9"/>
      <c r="H64" s="9"/>
      <c r="I64" s="9"/>
      <c r="J64" s="9"/>
      <c r="K64" s="9"/>
      <c r="L64" s="9"/>
      <c r="M64" s="9"/>
      <c r="N64" s="9"/>
      <c r="O64" s="10"/>
      <c r="P64" s="227"/>
      <c r="Q64" s="227"/>
      <c r="R64" s="227"/>
      <c r="S64" s="227"/>
      <c r="T64" s="228"/>
      <c r="U64" s="228"/>
      <c r="V64" s="228"/>
    </row>
    <row r="65" spans="1:22" s="18" customFormat="1" ht="15" customHeight="1">
      <c r="A65" s="229" t="s">
        <v>23</v>
      </c>
      <c r="B65" s="230"/>
      <c r="C65" s="230"/>
      <c r="D65" s="230"/>
      <c r="E65" s="230"/>
      <c r="F65" s="231" t="s">
        <v>24</v>
      </c>
      <c r="G65" s="232"/>
      <c r="H65" s="232"/>
      <c r="I65" s="232"/>
      <c r="J65" s="232"/>
      <c r="K65" s="232"/>
      <c r="L65" s="232"/>
      <c r="M65" s="232"/>
      <c r="N65" s="232"/>
      <c r="O65" s="232"/>
      <c r="P65" s="232"/>
      <c r="Q65" s="232"/>
      <c r="R65" s="232"/>
      <c r="S65" s="232"/>
      <c r="T65" s="232"/>
      <c r="U65" s="232"/>
      <c r="V65" s="233"/>
    </row>
    <row r="66" spans="1:22" s="18" customFormat="1" ht="9" customHeight="1">
      <c r="A66" s="22" t="s">
        <v>25</v>
      </c>
      <c r="B66" s="23"/>
      <c r="C66" s="23"/>
      <c r="D66" s="23"/>
      <c r="E66" s="23"/>
      <c r="F66" s="23"/>
      <c r="G66" s="23"/>
      <c r="H66" s="23"/>
      <c r="I66" s="24"/>
      <c r="J66" s="111" t="s">
        <v>26</v>
      </c>
      <c r="K66" s="260"/>
      <c r="L66" s="260"/>
      <c r="M66" s="260"/>
      <c r="N66" s="260"/>
      <c r="O66" s="261"/>
      <c r="P66" s="111" t="s">
        <v>27</v>
      </c>
      <c r="Q66" s="260"/>
      <c r="R66" s="260"/>
      <c r="S66" s="260"/>
      <c r="T66" s="260"/>
      <c r="U66" s="260"/>
      <c r="V66" s="261"/>
    </row>
    <row r="67" spans="1:22" s="18" customFormat="1" ht="18.75" customHeight="1">
      <c r="A67" s="262"/>
      <c r="B67" s="263"/>
      <c r="C67" s="263"/>
      <c r="D67" s="263"/>
      <c r="E67" s="263"/>
      <c r="F67" s="263"/>
      <c r="G67" s="263"/>
      <c r="H67" s="264"/>
      <c r="I67" s="265"/>
      <c r="J67" s="142"/>
      <c r="K67" s="139"/>
      <c r="L67" s="139"/>
      <c r="M67" s="139"/>
      <c r="N67" s="139"/>
      <c r="O67" s="140"/>
      <c r="P67" s="142" t="s">
        <v>95</v>
      </c>
      <c r="Q67" s="139"/>
      <c r="R67" s="139"/>
      <c r="S67" s="139"/>
      <c r="T67" s="139"/>
      <c r="U67" s="139"/>
      <c r="V67" s="140"/>
    </row>
    <row r="68" spans="1:22" s="18" customFormat="1" ht="23.25" customHeight="1">
      <c r="A68" s="25"/>
      <c r="B68" s="26"/>
      <c r="C68" s="26"/>
      <c r="D68" s="26"/>
      <c r="E68" s="26"/>
      <c r="F68" s="26"/>
      <c r="G68" s="27"/>
      <c r="H68" s="28"/>
      <c r="I68" s="29"/>
      <c r="J68" s="29"/>
      <c r="K68" s="29"/>
      <c r="L68" s="29"/>
      <c r="M68" s="29"/>
      <c r="N68" s="29"/>
      <c r="O68" s="29"/>
      <c r="P68" s="29"/>
      <c r="Q68" s="29"/>
      <c r="R68" s="29"/>
      <c r="S68" s="29"/>
      <c r="T68" s="29"/>
      <c r="U68" s="29"/>
      <c r="V68" s="30"/>
    </row>
    <row r="69" spans="1:22" s="6" customFormat="1" ht="9" customHeight="1">
      <c r="A69" s="266" t="s">
        <v>28</v>
      </c>
      <c r="B69" s="267"/>
      <c r="C69" s="268"/>
      <c r="D69" s="221" t="s">
        <v>29</v>
      </c>
      <c r="E69" s="272"/>
      <c r="F69" s="273"/>
      <c r="G69" s="277" t="s">
        <v>30</v>
      </c>
      <c r="H69" s="277" t="s">
        <v>31</v>
      </c>
      <c r="I69" s="267" t="s">
        <v>32</v>
      </c>
      <c r="J69" s="267"/>
      <c r="K69" s="221" t="s">
        <v>33</v>
      </c>
      <c r="L69" s="223"/>
      <c r="M69" s="279" t="s">
        <v>34</v>
      </c>
      <c r="N69" s="280"/>
      <c r="O69" s="283" t="s">
        <v>35</v>
      </c>
      <c r="P69" s="284"/>
      <c r="Q69" s="285"/>
      <c r="R69" s="221" t="s">
        <v>36</v>
      </c>
      <c r="S69" s="223"/>
      <c r="T69" s="221" t="s">
        <v>37</v>
      </c>
      <c r="U69" s="222"/>
      <c r="V69" s="223"/>
    </row>
    <row r="70" spans="1:22" s="6" customFormat="1" ht="9.75" customHeight="1">
      <c r="A70" s="269"/>
      <c r="B70" s="270"/>
      <c r="C70" s="271"/>
      <c r="D70" s="274"/>
      <c r="E70" s="275"/>
      <c r="F70" s="276"/>
      <c r="G70" s="278"/>
      <c r="H70" s="278"/>
      <c r="I70" s="31" t="s">
        <v>38</v>
      </c>
      <c r="J70" s="31" t="s">
        <v>39</v>
      </c>
      <c r="K70" s="224"/>
      <c r="L70" s="226"/>
      <c r="M70" s="281"/>
      <c r="N70" s="282"/>
      <c r="O70" s="224"/>
      <c r="P70" s="225"/>
      <c r="Q70" s="226"/>
      <c r="R70" s="224"/>
      <c r="S70" s="226"/>
      <c r="T70" s="224"/>
      <c r="U70" s="225"/>
      <c r="V70" s="226"/>
    </row>
    <row r="71" spans="1:22" s="18" customFormat="1" ht="10.5" customHeight="1">
      <c r="A71" s="234"/>
      <c r="B71" s="235"/>
      <c r="C71" s="236"/>
      <c r="D71" s="234"/>
      <c r="E71" s="235"/>
      <c r="F71" s="236"/>
      <c r="G71" s="32"/>
      <c r="H71" s="33"/>
      <c r="I71" s="33"/>
      <c r="J71" s="33"/>
      <c r="K71" s="237"/>
      <c r="L71" s="238"/>
      <c r="M71" s="237"/>
      <c r="N71" s="238"/>
      <c r="O71" s="239"/>
      <c r="P71" s="240"/>
      <c r="Q71" s="241"/>
      <c r="R71" s="242"/>
      <c r="S71" s="243"/>
      <c r="T71" s="244"/>
      <c r="U71" s="155"/>
      <c r="V71" s="156"/>
    </row>
    <row r="72" spans="1:22" s="18" customFormat="1" ht="10.5" customHeight="1">
      <c r="A72" s="152"/>
      <c r="B72" s="153"/>
      <c r="C72" s="245"/>
      <c r="D72" s="152"/>
      <c r="E72" s="153"/>
      <c r="F72" s="245"/>
      <c r="G72" s="32"/>
      <c r="H72" s="33"/>
      <c r="I72" s="33"/>
      <c r="J72" s="33"/>
      <c r="K72" s="237"/>
      <c r="L72" s="238"/>
      <c r="M72" s="237"/>
      <c r="N72" s="238"/>
      <c r="O72" s="239"/>
      <c r="P72" s="240"/>
      <c r="Q72" s="241"/>
      <c r="R72" s="242"/>
      <c r="S72" s="243"/>
      <c r="T72" s="154"/>
      <c r="U72" s="155"/>
      <c r="V72" s="156"/>
    </row>
    <row r="73" spans="1:22" s="18" customFormat="1" ht="10.5" customHeight="1">
      <c r="A73" s="152"/>
      <c r="B73" s="153"/>
      <c r="C73" s="245"/>
      <c r="D73" s="152"/>
      <c r="E73" s="153"/>
      <c r="F73" s="245"/>
      <c r="G73" s="32"/>
      <c r="H73" s="33"/>
      <c r="I73" s="33"/>
      <c r="J73" s="33"/>
      <c r="K73" s="237"/>
      <c r="L73" s="238"/>
      <c r="M73" s="237"/>
      <c r="N73" s="238"/>
      <c r="O73" s="239"/>
      <c r="P73" s="240"/>
      <c r="Q73" s="241"/>
      <c r="R73" s="242"/>
      <c r="S73" s="243"/>
      <c r="T73" s="154"/>
      <c r="U73" s="155"/>
      <c r="V73" s="156"/>
    </row>
    <row r="74" spans="1:22" s="18" customFormat="1" ht="10.5" customHeight="1">
      <c r="A74" s="152"/>
      <c r="B74" s="153"/>
      <c r="C74" s="245"/>
      <c r="D74" s="90"/>
      <c r="E74" s="90"/>
      <c r="F74" s="89"/>
      <c r="G74" s="32"/>
      <c r="H74" s="33"/>
      <c r="I74" s="33"/>
      <c r="J74" s="33"/>
      <c r="K74" s="237"/>
      <c r="L74" s="238"/>
      <c r="M74" s="237"/>
      <c r="N74" s="238"/>
      <c r="O74" s="239"/>
      <c r="P74" s="240"/>
      <c r="Q74" s="241"/>
      <c r="R74" s="242"/>
      <c r="S74" s="243"/>
      <c r="T74" s="154"/>
      <c r="U74" s="155"/>
      <c r="V74" s="156"/>
    </row>
    <row r="75" spans="1:22" s="18" customFormat="1" ht="10.5" customHeight="1">
      <c r="A75" s="154"/>
      <c r="B75" s="155"/>
      <c r="C75" s="156"/>
      <c r="D75" s="154"/>
      <c r="E75" s="155"/>
      <c r="F75" s="156"/>
      <c r="G75" s="33"/>
      <c r="H75" s="33"/>
      <c r="I75" s="33"/>
      <c r="J75" s="33"/>
      <c r="K75" s="237"/>
      <c r="L75" s="238"/>
      <c r="M75" s="237"/>
      <c r="N75" s="238"/>
      <c r="O75" s="239"/>
      <c r="P75" s="240"/>
      <c r="Q75" s="241"/>
      <c r="R75" s="242"/>
      <c r="S75" s="243"/>
      <c r="T75" s="154"/>
      <c r="U75" s="155"/>
      <c r="V75" s="156"/>
    </row>
    <row r="76" spans="1:22" s="18" customFormat="1" ht="10.5" customHeight="1">
      <c r="A76" s="154"/>
      <c r="B76" s="155"/>
      <c r="C76" s="156"/>
      <c r="D76" s="154"/>
      <c r="E76" s="155"/>
      <c r="F76" s="156"/>
      <c r="G76" s="33"/>
      <c r="H76" s="33"/>
      <c r="I76" s="33"/>
      <c r="J76" s="33"/>
      <c r="K76" s="237"/>
      <c r="L76" s="238"/>
      <c r="M76" s="237"/>
      <c r="N76" s="238"/>
      <c r="O76" s="242"/>
      <c r="P76" s="246"/>
      <c r="Q76" s="243"/>
      <c r="R76" s="242"/>
      <c r="S76" s="243"/>
      <c r="T76" s="154"/>
      <c r="U76" s="155"/>
      <c r="V76" s="156"/>
    </row>
    <row r="77" spans="1:22" s="18" customFormat="1" ht="10.5" customHeight="1">
      <c r="A77" s="154"/>
      <c r="B77" s="155"/>
      <c r="C77" s="156"/>
      <c r="D77" s="154"/>
      <c r="E77" s="155"/>
      <c r="F77" s="156"/>
      <c r="G77" s="33"/>
      <c r="H77" s="33"/>
      <c r="I77" s="33"/>
      <c r="J77" s="33"/>
      <c r="K77" s="237"/>
      <c r="L77" s="238"/>
      <c r="M77" s="237"/>
      <c r="N77" s="238"/>
      <c r="O77" s="242"/>
      <c r="P77" s="246"/>
      <c r="Q77" s="243"/>
      <c r="R77" s="242"/>
      <c r="S77" s="243"/>
      <c r="T77" s="154"/>
      <c r="U77" s="155"/>
      <c r="V77" s="156"/>
    </row>
    <row r="78" spans="1:22" s="40" customFormat="1" ht="14.25" customHeight="1">
      <c r="A78" s="34" t="s">
        <v>40</v>
      </c>
      <c r="B78" s="35"/>
      <c r="C78" s="35"/>
      <c r="D78" s="35"/>
      <c r="E78" s="35"/>
      <c r="F78" s="35"/>
      <c r="G78" s="36"/>
      <c r="H78" s="37" t="s">
        <v>41</v>
      </c>
      <c r="I78" s="38">
        <f>SUM(I71:I77)</f>
        <v>0</v>
      </c>
      <c r="J78" s="39"/>
      <c r="K78" s="252">
        <f>SUM(K71:L77)</f>
        <v>0</v>
      </c>
      <c r="L78" s="253"/>
      <c r="M78" s="252"/>
      <c r="N78" s="253"/>
      <c r="O78" s="254"/>
      <c r="P78" s="255"/>
      <c r="Q78" s="256"/>
      <c r="R78" s="252">
        <f>SUM(R71:S77)</f>
        <v>0</v>
      </c>
      <c r="S78" s="253"/>
      <c r="T78" s="257"/>
      <c r="U78" s="258"/>
      <c r="V78" s="259"/>
    </row>
    <row r="79" spans="1:22" s="42" customFormat="1" ht="16.5" customHeight="1">
      <c r="A79" s="247" t="s">
        <v>42</v>
      </c>
      <c r="B79" s="247"/>
      <c r="C79" s="247"/>
      <c r="D79" s="247"/>
      <c r="E79" s="247"/>
      <c r="F79" s="247"/>
      <c r="G79" s="247"/>
      <c r="H79" s="247"/>
      <c r="I79" s="247"/>
      <c r="J79" s="247"/>
      <c r="K79" s="247"/>
      <c r="L79" s="247"/>
      <c r="M79" s="247"/>
      <c r="N79" s="247"/>
      <c r="O79" s="247"/>
      <c r="P79" s="247"/>
      <c r="Q79" s="247"/>
      <c r="R79" s="247"/>
      <c r="S79" s="41"/>
      <c r="T79" s="41"/>
      <c r="U79" s="41"/>
      <c r="V79" s="41"/>
    </row>
    <row r="80" spans="1:22" s="18" customFormat="1" ht="9.75" customHeight="1">
      <c r="A80" s="43" t="s">
        <v>43</v>
      </c>
      <c r="K80" s="248" t="s">
        <v>44</v>
      </c>
      <c r="L80" s="248"/>
      <c r="M80" s="248"/>
      <c r="N80" s="248"/>
      <c r="O80" s="248"/>
      <c r="P80" s="248"/>
      <c r="Q80" s="248"/>
      <c r="R80" s="248"/>
      <c r="S80" s="248"/>
      <c r="T80" s="248"/>
      <c r="U80" s="248"/>
      <c r="V80" s="248"/>
    </row>
    <row r="81" spans="1:22" s="18" customFormat="1" ht="10.5" customHeight="1">
      <c r="A81" s="43" t="s">
        <v>45</v>
      </c>
    </row>
    <row r="82" spans="1:22" s="18" customFormat="1" ht="9.75" customHeight="1">
      <c r="A82" s="44" t="s">
        <v>46</v>
      </c>
    </row>
    <row r="83" spans="1:22" s="18" customFormat="1" ht="9.75" customHeight="1">
      <c r="A83" s="43" t="s">
        <v>47</v>
      </c>
      <c r="B83" s="15"/>
      <c r="C83" s="15"/>
      <c r="D83" s="15"/>
      <c r="E83" s="15"/>
      <c r="F83" s="15"/>
      <c r="G83" s="15"/>
      <c r="H83" s="15"/>
      <c r="I83" s="15"/>
      <c r="J83" s="15"/>
      <c r="K83" s="15"/>
      <c r="L83" s="15"/>
      <c r="M83" s="15"/>
      <c r="N83" s="15"/>
      <c r="O83" s="15"/>
      <c r="P83" s="15"/>
      <c r="Q83" s="15"/>
      <c r="R83" s="15"/>
      <c r="S83" s="15"/>
      <c r="T83" s="15"/>
      <c r="U83" s="15"/>
      <c r="V83" s="15"/>
    </row>
    <row r="84" spans="1:22" s="18" customFormat="1" ht="9.75" customHeight="1">
      <c r="A84" s="43" t="s">
        <v>48</v>
      </c>
      <c r="B84" s="15"/>
      <c r="C84" s="15"/>
      <c r="D84" s="15"/>
      <c r="E84" s="15"/>
      <c r="F84" s="15"/>
      <c r="G84" s="15"/>
      <c r="H84" s="15"/>
      <c r="I84" s="15"/>
      <c r="J84" s="15"/>
      <c r="K84" s="15"/>
      <c r="L84" s="15"/>
      <c r="M84" s="15"/>
      <c r="N84" s="15"/>
      <c r="O84" s="15"/>
      <c r="P84" s="15"/>
      <c r="Q84" s="15"/>
      <c r="R84" s="15"/>
      <c r="S84" s="15"/>
      <c r="T84" s="15"/>
      <c r="U84" s="15"/>
      <c r="V84" s="15"/>
    </row>
    <row r="85" spans="1:22" s="18" customFormat="1" ht="11.25" customHeight="1">
      <c r="M85" s="251" t="s">
        <v>49</v>
      </c>
      <c r="N85" s="251"/>
      <c r="O85" s="251"/>
      <c r="P85" s="251"/>
      <c r="Q85" s="251"/>
      <c r="R85" s="251"/>
      <c r="S85" s="251"/>
      <c r="T85" s="251"/>
      <c r="U85" s="251"/>
      <c r="V85" s="251"/>
    </row>
    <row r="86" spans="1:22" s="18" customFormat="1" ht="8.25" customHeight="1">
      <c r="A86" s="42"/>
      <c r="B86" s="42"/>
      <c r="C86" s="42"/>
      <c r="D86" s="42"/>
      <c r="E86" s="42"/>
      <c r="F86" s="42"/>
      <c r="G86" s="42"/>
    </row>
    <row r="87" spans="1:22" s="18" customFormat="1" ht="9"/>
    <row r="88" spans="1:22" s="18" customFormat="1" ht="9.75" customHeight="1">
      <c r="A88" s="42"/>
    </row>
  </sheetData>
  <sheetProtection selectLockedCells="1"/>
  <mergeCells count="181">
    <mergeCell ref="G38:K38"/>
    <mergeCell ref="M85:V85"/>
    <mergeCell ref="T77:V77"/>
    <mergeCell ref="K78:L78"/>
    <mergeCell ref="M78:N78"/>
    <mergeCell ref="O78:Q78"/>
    <mergeCell ref="R78:S78"/>
    <mergeCell ref="T78:V78"/>
    <mergeCell ref="T73:V73"/>
    <mergeCell ref="J66:O66"/>
    <mergeCell ref="P66:V66"/>
    <mergeCell ref="A67:I67"/>
    <mergeCell ref="J67:O67"/>
    <mergeCell ref="P67:V67"/>
    <mergeCell ref="A69:C70"/>
    <mergeCell ref="D69:F70"/>
    <mergeCell ref="G69:G70"/>
    <mergeCell ref="H69:H70"/>
    <mergeCell ref="I69:J69"/>
    <mergeCell ref="K69:L70"/>
    <mergeCell ref="M69:N70"/>
    <mergeCell ref="O69:Q70"/>
    <mergeCell ref="R69:S70"/>
    <mergeCell ref="A77:C77"/>
    <mergeCell ref="D77:F77"/>
    <mergeCell ref="K77:L77"/>
    <mergeCell ref="M77:N77"/>
    <mergeCell ref="O77:Q77"/>
    <mergeCell ref="R77:S77"/>
    <mergeCell ref="A79:R79"/>
    <mergeCell ref="K80:V80"/>
    <mergeCell ref="T75:V75"/>
    <mergeCell ref="A76:C76"/>
    <mergeCell ref="D76:F76"/>
    <mergeCell ref="K76:L76"/>
    <mergeCell ref="M76:N76"/>
    <mergeCell ref="O76:Q76"/>
    <mergeCell ref="R76:S76"/>
    <mergeCell ref="T76:V76"/>
    <mergeCell ref="A75:C75"/>
    <mergeCell ref="D75:F75"/>
    <mergeCell ref="K75:L75"/>
    <mergeCell ref="M75:N75"/>
    <mergeCell ref="O75:Q75"/>
    <mergeCell ref="R75:S75"/>
    <mergeCell ref="K74:L74"/>
    <mergeCell ref="M74:N74"/>
    <mergeCell ref="O74:Q74"/>
    <mergeCell ref="R74:S74"/>
    <mergeCell ref="T74:V74"/>
    <mergeCell ref="A73:C73"/>
    <mergeCell ref="D73:F73"/>
    <mergeCell ref="K73:L73"/>
    <mergeCell ref="M73:N73"/>
    <mergeCell ref="O73:Q73"/>
    <mergeCell ref="R73:S73"/>
    <mergeCell ref="A74:C74"/>
    <mergeCell ref="A71:C71"/>
    <mergeCell ref="D71:F71"/>
    <mergeCell ref="K71:L71"/>
    <mergeCell ref="M71:N71"/>
    <mergeCell ref="O71:Q71"/>
    <mergeCell ref="R71:S71"/>
    <mergeCell ref="T71:V71"/>
    <mergeCell ref="A72:C72"/>
    <mergeCell ref="D72:F72"/>
    <mergeCell ref="K72:L72"/>
    <mergeCell ref="M72:N72"/>
    <mergeCell ref="O72:Q72"/>
    <mergeCell ref="R72:S72"/>
    <mergeCell ref="T72:V72"/>
    <mergeCell ref="T69:V70"/>
    <mergeCell ref="P63:S63"/>
    <mergeCell ref="T63:V63"/>
    <mergeCell ref="P64:S64"/>
    <mergeCell ref="T64:V64"/>
    <mergeCell ref="A65:E65"/>
    <mergeCell ref="F65:V65"/>
    <mergeCell ref="P60:S60"/>
    <mergeCell ref="T60:V60"/>
    <mergeCell ref="P61:S61"/>
    <mergeCell ref="T61:V61"/>
    <mergeCell ref="P62:S62"/>
    <mergeCell ref="T62:V62"/>
    <mergeCell ref="P57:S57"/>
    <mergeCell ref="T57:V57"/>
    <mergeCell ref="P58:S58"/>
    <mergeCell ref="T58:V58"/>
    <mergeCell ref="P59:S59"/>
    <mergeCell ref="T59:V59"/>
    <mergeCell ref="P54:S54"/>
    <mergeCell ref="T54:V54"/>
    <mergeCell ref="P55:S55"/>
    <mergeCell ref="T55:V55"/>
    <mergeCell ref="P56:S56"/>
    <mergeCell ref="T56:V56"/>
    <mergeCell ref="P51:S51"/>
    <mergeCell ref="T51:V51"/>
    <mergeCell ref="P52:S52"/>
    <mergeCell ref="T52:V52"/>
    <mergeCell ref="P53:S53"/>
    <mergeCell ref="T53:V53"/>
    <mergeCell ref="P48:S48"/>
    <mergeCell ref="T48:V48"/>
    <mergeCell ref="P49:S49"/>
    <mergeCell ref="T49:V49"/>
    <mergeCell ref="P50:S50"/>
    <mergeCell ref="T50:V50"/>
    <mergeCell ref="P45:S45"/>
    <mergeCell ref="T45:V45"/>
    <mergeCell ref="P46:S46"/>
    <mergeCell ref="T46:V46"/>
    <mergeCell ref="P47:S47"/>
    <mergeCell ref="T47:V47"/>
    <mergeCell ref="P42:S42"/>
    <mergeCell ref="T42:V42"/>
    <mergeCell ref="P43:S43"/>
    <mergeCell ref="T43:V43"/>
    <mergeCell ref="P44:S44"/>
    <mergeCell ref="T44:V44"/>
    <mergeCell ref="P39:S39"/>
    <mergeCell ref="T39:V39"/>
    <mergeCell ref="P40:S40"/>
    <mergeCell ref="T40:V40"/>
    <mergeCell ref="P41:S41"/>
    <mergeCell ref="T41:V41"/>
    <mergeCell ref="P36:S36"/>
    <mergeCell ref="T36:V36"/>
    <mergeCell ref="P37:S37"/>
    <mergeCell ref="T37:V37"/>
    <mergeCell ref="P38:S38"/>
    <mergeCell ref="T38:V38"/>
    <mergeCell ref="P33:S33"/>
    <mergeCell ref="T33:V33"/>
    <mergeCell ref="P35:S35"/>
    <mergeCell ref="T35:V35"/>
    <mergeCell ref="A28:H29"/>
    <mergeCell ref="I28:N29"/>
    <mergeCell ref="O28:V29"/>
    <mergeCell ref="A30:V30"/>
    <mergeCell ref="A31:E32"/>
    <mergeCell ref="F31:O32"/>
    <mergeCell ref="P31:S32"/>
    <mergeCell ref="T31:V32"/>
    <mergeCell ref="P34:S34"/>
    <mergeCell ref="T34:V34"/>
    <mergeCell ref="A25:H26"/>
    <mergeCell ref="I25:N26"/>
    <mergeCell ref="O25:V26"/>
    <mergeCell ref="A27:H27"/>
    <mergeCell ref="I27:N27"/>
    <mergeCell ref="O27:V27"/>
    <mergeCell ref="Q16:V17"/>
    <mergeCell ref="A17:J17"/>
    <mergeCell ref="A24:H24"/>
    <mergeCell ref="I24:N24"/>
    <mergeCell ref="O24:V24"/>
    <mergeCell ref="K16:P17"/>
    <mergeCell ref="A18:J23"/>
    <mergeCell ref="K19:V23"/>
    <mergeCell ref="A10:J10"/>
    <mergeCell ref="K10:P11"/>
    <mergeCell ref="Q10:V11"/>
    <mergeCell ref="B1:J3"/>
    <mergeCell ref="K1:V1"/>
    <mergeCell ref="K2:V3"/>
    <mergeCell ref="A4:J4"/>
    <mergeCell ref="M4:P4"/>
    <mergeCell ref="R4:V4"/>
    <mergeCell ref="A5:J9"/>
    <mergeCell ref="A11:J16"/>
    <mergeCell ref="K12:P12"/>
    <mergeCell ref="Q12:V12"/>
    <mergeCell ref="K13:P14"/>
    <mergeCell ref="Q13:V14"/>
    <mergeCell ref="K15:P15"/>
    <mergeCell ref="Q15:V15"/>
    <mergeCell ref="M7:P7"/>
    <mergeCell ref="R7:V7"/>
    <mergeCell ref="K9:P9"/>
    <mergeCell ref="Q9:V9"/>
  </mergeCells>
  <phoneticPr fontId="16"/>
  <dataValidations count="4">
    <dataValidation type="textLength" imeMode="disabled" operator="lessThanOrEqual" allowBlank="1" showInputMessage="1" showErrorMessage="1" error="制限文字数を超えました。_x000a_半角英数44文字以内にしてください。" sqref="O28:V29" xr:uid="{00000000-0002-0000-0000-000000000000}">
      <formula1>44</formula1>
    </dataValidation>
    <dataValidation type="textLength" imeMode="disabled" operator="lessThanOrEqual" allowBlank="1" showInputMessage="1" showErrorMessage="1" error="制限文字数を超えました。_x000a_半角英数50文字以内にしてください。" sqref="I28:N29" xr:uid="{00000000-0002-0000-0000-000001000000}">
      <formula1>50</formula1>
    </dataValidation>
    <dataValidation type="textLength" imeMode="disabled" operator="lessThanOrEqual" showInputMessage="1" showErrorMessage="1" error="制限文字数を超えました。_x000a_半角英数33文字以内にしてください。" sqref="I25:N26" xr:uid="{00000000-0002-0000-0000-000002000000}">
      <formula1>33</formula1>
    </dataValidation>
    <dataValidation imeMode="disabled" allowBlank="1" showInputMessage="1" showErrorMessage="1" sqref="J67:V67 A11 A5 F65 A18 A28:H29 O25:V26 A25:H26 H33:K37 G71:V77 Q16:V17 H48:K64 A46:G64 K19 B45:G45 A71:A77 B75:F77 B71:F73 A33:G44 H39:K46 L33:V33 L36:V64 L34:O35 P35:V35" xr:uid="{00000000-0002-0000-0000-000003000000}"/>
  </dataValidations>
  <hyperlinks>
    <hyperlink ref="M85" r:id="rId1" display="http://www.msc-japan.com/jp/" xr:uid="{00000000-0004-0000-0000-000000000000}"/>
    <hyperlink ref="A79" r:id="rId2" xr:uid="{00000000-0004-0000-0000-000001000000}"/>
    <hyperlink ref="K80" r:id="rId3" xr:uid="{00000000-0004-0000-0000-000002000000}"/>
  </hyperlinks>
  <printOptions horizontalCentered="1"/>
  <pageMargins left="0.19685039370078741" right="0.19685039370078741" top="0.28000000000000003" bottom="0.39" header="0.2" footer="0.39"/>
  <pageSetup paperSize="9" scale="96"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025" r:id="rId7" name="Option Button 1">
              <controlPr defaultSize="0" autoFill="0" autoLine="0" autoPict="0">
                <anchor moveWithCells="1">
                  <from>
                    <xdr:col>10</xdr:col>
                    <xdr:colOff>50800</xdr:colOff>
                    <xdr:row>3</xdr:row>
                    <xdr:rowOff>69850</xdr:rowOff>
                  </from>
                  <to>
                    <xdr:col>13</xdr:col>
                    <xdr:colOff>184150</xdr:colOff>
                    <xdr:row>7</xdr:row>
                    <xdr:rowOff>31750</xdr:rowOff>
                  </to>
                </anchor>
              </controlPr>
            </control>
          </mc:Choice>
        </mc:AlternateContent>
        <mc:AlternateContent xmlns:mc="http://schemas.openxmlformats.org/markup-compatibility/2006">
          <mc:Choice Requires="x14">
            <control shapeId="1026" r:id="rId8" name="Option Button 2">
              <controlPr defaultSize="0" autoFill="0" autoLine="0" autoPict="0">
                <anchor moveWithCells="1">
                  <from>
                    <xdr:col>13</xdr:col>
                    <xdr:colOff>298450</xdr:colOff>
                    <xdr:row>3</xdr:row>
                    <xdr:rowOff>107950</xdr:rowOff>
                  </from>
                  <to>
                    <xdr:col>17</xdr:col>
                    <xdr:colOff>228600</xdr:colOff>
                    <xdr:row>7</xdr:row>
                    <xdr:rowOff>38100</xdr:rowOff>
                  </to>
                </anchor>
              </controlPr>
            </control>
          </mc:Choice>
        </mc:AlternateContent>
        <mc:AlternateContent xmlns:mc="http://schemas.openxmlformats.org/markup-compatibility/2006">
          <mc:Choice Requires="x14">
            <control shapeId="1027" r:id="rId9" name="Option Button 3">
              <controlPr defaultSize="0" autoFill="0" autoLine="0" autoPict="0">
                <anchor moveWithCells="1">
                  <from>
                    <xdr:col>18</xdr:col>
                    <xdr:colOff>31750</xdr:colOff>
                    <xdr:row>3</xdr:row>
                    <xdr:rowOff>107950</xdr:rowOff>
                  </from>
                  <to>
                    <xdr:col>21</xdr:col>
                    <xdr:colOff>146050</xdr:colOff>
                    <xdr:row>7</xdr:row>
                    <xdr:rowOff>38100</xdr:rowOff>
                  </to>
                </anchor>
              </controlPr>
            </control>
          </mc:Choice>
        </mc:AlternateContent>
        <mc:AlternateContent xmlns:mc="http://schemas.openxmlformats.org/markup-compatibility/2006">
          <mc:Choice Requires="x14">
            <control shapeId="1028" r:id="rId10" name="Group Box 4">
              <controlPr defaultSize="0" autoFill="0" autoPict="0">
                <anchor moveWithCells="1">
                  <from>
                    <xdr:col>0</xdr:col>
                    <xdr:colOff>0</xdr:colOff>
                    <xdr:row>65</xdr:row>
                    <xdr:rowOff>12700</xdr:rowOff>
                  </from>
                  <to>
                    <xdr:col>9</xdr:col>
                    <xdr:colOff>0</xdr:colOff>
                    <xdr:row>67</xdr:row>
                    <xdr:rowOff>0</xdr:rowOff>
                  </to>
                </anchor>
              </controlPr>
            </control>
          </mc:Choice>
        </mc:AlternateContent>
        <mc:AlternateContent xmlns:mc="http://schemas.openxmlformats.org/markup-compatibility/2006">
          <mc:Choice Requires="x14">
            <control shapeId="1029" r:id="rId11" name="Option Button 5">
              <controlPr defaultSize="0" autoFill="0" autoLine="0" autoPict="0">
                <anchor moveWithCells="1">
                  <from>
                    <xdr:col>0</xdr:col>
                    <xdr:colOff>31750</xdr:colOff>
                    <xdr:row>65</xdr:row>
                    <xdr:rowOff>107950</xdr:rowOff>
                  </from>
                  <to>
                    <xdr:col>2</xdr:col>
                    <xdr:colOff>165100</xdr:colOff>
                    <xdr:row>66</xdr:row>
                    <xdr:rowOff>222250</xdr:rowOff>
                  </to>
                </anchor>
              </controlPr>
            </control>
          </mc:Choice>
        </mc:AlternateContent>
        <mc:AlternateContent xmlns:mc="http://schemas.openxmlformats.org/markup-compatibility/2006">
          <mc:Choice Requires="x14">
            <control shapeId="1030" r:id="rId12" name="Group Box 6">
              <controlPr defaultSize="0" autoFill="0" autoPict="0">
                <anchor moveWithCells="1">
                  <from>
                    <xdr:col>10</xdr:col>
                    <xdr:colOff>12700</xdr:colOff>
                    <xdr:row>3</xdr:row>
                    <xdr:rowOff>12700</xdr:rowOff>
                  </from>
                  <to>
                    <xdr:col>21</xdr:col>
                    <xdr:colOff>304800</xdr:colOff>
                    <xdr:row>7</xdr:row>
                    <xdr:rowOff>88900</xdr:rowOff>
                  </to>
                </anchor>
              </controlPr>
            </control>
          </mc:Choice>
        </mc:AlternateContent>
        <mc:AlternateContent xmlns:mc="http://schemas.openxmlformats.org/markup-compatibility/2006">
          <mc:Choice Requires="x14">
            <control shapeId="1031" r:id="rId13" name="Option Button 7">
              <controlPr defaultSize="0" autoFill="0" autoLine="0" autoPict="0">
                <anchor moveWithCells="1">
                  <from>
                    <xdr:col>2</xdr:col>
                    <xdr:colOff>190500</xdr:colOff>
                    <xdr:row>65</xdr:row>
                    <xdr:rowOff>107950</xdr:rowOff>
                  </from>
                  <to>
                    <xdr:col>6</xdr:col>
                    <xdr:colOff>76200</xdr:colOff>
                    <xdr:row>66</xdr:row>
                    <xdr:rowOff>222250</xdr:rowOff>
                  </to>
                </anchor>
              </controlPr>
            </control>
          </mc:Choice>
        </mc:AlternateContent>
        <mc:AlternateContent xmlns:mc="http://schemas.openxmlformats.org/markup-compatibility/2006">
          <mc:Choice Requires="x14">
            <control shapeId="1032" r:id="rId14" name="Option Button 8">
              <controlPr defaultSize="0" autoFill="0" autoLine="0" autoPict="0">
                <anchor moveWithCells="1">
                  <from>
                    <xdr:col>6</xdr:col>
                    <xdr:colOff>165100</xdr:colOff>
                    <xdr:row>65</xdr:row>
                    <xdr:rowOff>107950</xdr:rowOff>
                  </from>
                  <to>
                    <xdr:col>8</xdr:col>
                    <xdr:colOff>342900</xdr:colOff>
                    <xdr:row>66</xdr:row>
                    <xdr:rowOff>222250</xdr:rowOff>
                  </to>
                </anchor>
              </controlPr>
            </control>
          </mc:Choice>
        </mc:AlternateContent>
        <mc:AlternateContent xmlns:mc="http://schemas.openxmlformats.org/markup-compatibility/2006">
          <mc:Choice Requires="x14">
            <control shapeId="1033" r:id="rId15" name="Option Button 9">
              <controlPr defaultSize="0" autoFill="0" autoLine="0" autoPict="0">
                <anchor moveWithCells="1">
                  <from>
                    <xdr:col>0</xdr:col>
                    <xdr:colOff>50800</xdr:colOff>
                    <xdr:row>67</xdr:row>
                    <xdr:rowOff>38100</xdr:rowOff>
                  </from>
                  <to>
                    <xdr:col>2</xdr:col>
                    <xdr:colOff>222250</xdr:colOff>
                    <xdr:row>68</xdr:row>
                    <xdr:rowOff>50800</xdr:rowOff>
                  </to>
                </anchor>
              </controlPr>
            </control>
          </mc:Choice>
        </mc:AlternateContent>
        <mc:AlternateContent xmlns:mc="http://schemas.openxmlformats.org/markup-compatibility/2006">
          <mc:Choice Requires="x14">
            <control shapeId="1034" r:id="rId16" name="Option Button 10">
              <controlPr defaultSize="0" autoFill="0" autoLine="0" autoPict="0">
                <anchor moveWithCells="1">
                  <from>
                    <xdr:col>3</xdr:col>
                    <xdr:colOff>38100</xdr:colOff>
                    <xdr:row>67</xdr:row>
                    <xdr:rowOff>38100</xdr:rowOff>
                  </from>
                  <to>
                    <xdr:col>6</xdr:col>
                    <xdr:colOff>304800</xdr:colOff>
                    <xdr:row>67</xdr:row>
                    <xdr:rowOff>298450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2"/>
  <sheetViews>
    <sheetView zoomScaleNormal="100" workbookViewId="0">
      <selection activeCell="A10" sqref="A10:XFD10"/>
    </sheetView>
  </sheetViews>
  <sheetFormatPr defaultColWidth="8.90625" defaultRowHeight="13"/>
  <cols>
    <col min="1" max="1" width="6.6328125" style="109" customWidth="1"/>
    <col min="2" max="2" width="9.453125" style="109" customWidth="1"/>
    <col min="3" max="3" width="21.36328125" style="109" customWidth="1"/>
    <col min="4" max="4" width="18.453125" style="109" customWidth="1"/>
    <col min="5" max="5" width="25.453125" style="109" customWidth="1"/>
    <col min="6" max="6" width="10.6328125" style="109" customWidth="1"/>
    <col min="7" max="8" width="9.6328125" style="109" customWidth="1"/>
    <col min="9" max="9" width="9.08984375" style="109" customWidth="1"/>
    <col min="10" max="10" width="9.90625" style="109" customWidth="1"/>
    <col min="11" max="11" width="9.36328125" style="109" bestFit="1" customWidth="1"/>
    <col min="12" max="16384" width="8.90625" style="109"/>
  </cols>
  <sheetData>
    <row r="1" spans="1:18" customFormat="1">
      <c r="A1" s="101"/>
      <c r="B1" s="101"/>
      <c r="C1" s="102"/>
      <c r="D1" s="102"/>
      <c r="E1" s="102"/>
      <c r="F1" s="102"/>
      <c r="G1" s="102"/>
      <c r="H1" s="102"/>
      <c r="I1" s="102"/>
      <c r="J1" s="102"/>
      <c r="K1" s="103"/>
    </row>
    <row r="2" spans="1:18" customFormat="1" ht="19">
      <c r="A2" s="286" t="s">
        <v>50</v>
      </c>
      <c r="B2" s="286"/>
      <c r="C2" s="287"/>
      <c r="D2" s="287"/>
      <c r="E2" s="287"/>
      <c r="F2" s="287"/>
      <c r="G2" s="287"/>
      <c r="H2" s="287"/>
      <c r="I2" s="287"/>
      <c r="J2" s="287"/>
      <c r="K2" s="103"/>
    </row>
    <row r="3" spans="1:18" customFormat="1" ht="14">
      <c r="A3" s="104"/>
      <c r="B3" s="104"/>
      <c r="C3" s="105"/>
      <c r="D3" s="105"/>
      <c r="E3" s="105"/>
      <c r="F3" s="105"/>
      <c r="G3" s="105"/>
      <c r="H3" s="105"/>
      <c r="I3" s="105"/>
      <c r="J3" s="105"/>
      <c r="K3" s="103"/>
    </row>
    <row r="4" spans="1:18" customFormat="1" ht="14">
      <c r="A4" s="106" t="s">
        <v>88</v>
      </c>
      <c r="B4" s="106"/>
      <c r="C4" s="106"/>
      <c r="D4" s="106"/>
      <c r="E4" s="104"/>
      <c r="F4" s="105"/>
      <c r="G4" s="105"/>
      <c r="H4" s="105"/>
      <c r="I4" s="105"/>
      <c r="J4" s="105"/>
      <c r="K4" s="103"/>
    </row>
    <row r="5" spans="1:18" customFormat="1" ht="14">
      <c r="A5" s="106" t="s">
        <v>80</v>
      </c>
      <c r="B5" s="106"/>
      <c r="C5" s="106" t="str">
        <f>'MSC BL INSTRUCTION'!A25</f>
        <v>“MSC VIGOUR III” (V. HG410A</v>
      </c>
      <c r="D5" s="106"/>
      <c r="E5" s="105"/>
      <c r="F5" s="105"/>
      <c r="G5" s="105"/>
      <c r="H5" s="105"/>
      <c r="I5" s="105"/>
      <c r="J5" s="105"/>
      <c r="K5" s="103"/>
    </row>
    <row r="6" spans="1:18" customFormat="1" ht="16" customHeight="1">
      <c r="A6" s="106" t="s">
        <v>79</v>
      </c>
      <c r="B6" s="106"/>
      <c r="C6" s="107">
        <f>'MSC BL INSTRUCTION'!K10</f>
        <v>34346767</v>
      </c>
      <c r="D6" s="107"/>
      <c r="E6" s="105"/>
      <c r="F6" s="105"/>
      <c r="G6" s="105"/>
      <c r="H6" s="105"/>
      <c r="I6" s="105"/>
      <c r="J6" s="105"/>
      <c r="K6" s="103"/>
    </row>
    <row r="7" spans="1:18" customFormat="1" ht="19" customHeight="1">
      <c r="A7" s="288" t="str">
        <f>CONCATENATE('MSC BL INSTRUCTION'!I25," - ",'MSC BL INSTRUCTION'!I28)</f>
        <v>ISLAND CITY TERMINAL Tel: 092-663-3018SHIPPER Atlas Shipping - （件数毎にDocルされた場合、キ</v>
      </c>
      <c r="B7" s="288"/>
      <c r="C7" s="288"/>
      <c r="D7" s="288"/>
      <c r="E7" s="288"/>
      <c r="F7" s="105"/>
      <c r="G7" s="105"/>
      <c r="H7" s="105"/>
      <c r="I7" s="105"/>
      <c r="J7" s="105"/>
      <c r="K7" s="103"/>
    </row>
    <row r="8" spans="1:18" customFormat="1" ht="14">
      <c r="A8" s="104"/>
      <c r="B8" s="104"/>
      <c r="C8" s="105"/>
      <c r="D8" s="105"/>
      <c r="E8" s="105"/>
      <c r="F8" s="105"/>
      <c r="G8" s="105"/>
      <c r="H8" s="105"/>
      <c r="I8" s="105"/>
      <c r="J8" s="105"/>
      <c r="K8" s="103"/>
    </row>
    <row r="10" spans="1:18" s="110" customFormat="1">
      <c r="A10" s="110" t="s">
        <v>101</v>
      </c>
      <c r="B10" s="110" t="s">
        <v>102</v>
      </c>
      <c r="C10" s="110" t="s">
        <v>103</v>
      </c>
      <c r="D10" s="110" t="s">
        <v>104</v>
      </c>
      <c r="E10" s="110" t="s">
        <v>105</v>
      </c>
      <c r="F10" s="110" t="s">
        <v>106</v>
      </c>
      <c r="G10" s="110" t="s">
        <v>107</v>
      </c>
      <c r="H10" s="110" t="s">
        <v>108</v>
      </c>
      <c r="I10" s="110" t="s">
        <v>109</v>
      </c>
      <c r="J10" s="110" t="s">
        <v>110</v>
      </c>
      <c r="K10" s="110" t="s">
        <v>111</v>
      </c>
      <c r="L10" s="110" t="s">
        <v>112</v>
      </c>
      <c r="M10" s="110" t="s">
        <v>87</v>
      </c>
      <c r="N10" s="110" t="s">
        <v>113</v>
      </c>
      <c r="O10" s="110" t="s">
        <v>114</v>
      </c>
      <c r="P10" s="110" t="s">
        <v>115</v>
      </c>
      <c r="Q10" s="110" t="s">
        <v>116</v>
      </c>
      <c r="R10" s="110" t="s">
        <v>117</v>
      </c>
    </row>
    <row r="12" spans="1:18">
      <c r="A12" s="109" t="s">
        <v>118</v>
      </c>
      <c r="B12" s="109" t="s">
        <v>119</v>
      </c>
      <c r="C12" s="109" t="s">
        <v>120</v>
      </c>
      <c r="D12" s="109">
        <v>54605</v>
      </c>
      <c r="E12" s="109" t="s">
        <v>121</v>
      </c>
      <c r="F12" s="109">
        <v>2021</v>
      </c>
      <c r="G12" s="109">
        <v>650</v>
      </c>
      <c r="H12" s="109" t="s">
        <v>122</v>
      </c>
      <c r="I12" s="109">
        <v>4</v>
      </c>
      <c r="J12" s="109">
        <v>339</v>
      </c>
      <c r="K12" s="109">
        <v>147</v>
      </c>
      <c r="L12" s="109">
        <v>150</v>
      </c>
      <c r="M12" s="109">
        <v>7.4749999999999996</v>
      </c>
      <c r="N12" s="109">
        <v>670</v>
      </c>
      <c r="O12" s="109">
        <v>890</v>
      </c>
      <c r="P12" s="109">
        <v>480000</v>
      </c>
      <c r="Q12" s="109">
        <v>8703.2099999999991</v>
      </c>
      <c r="R12" s="109" t="s">
        <v>123</v>
      </c>
    </row>
    <row r="13" spans="1:18">
      <c r="A13" s="109" t="s">
        <v>124</v>
      </c>
      <c r="B13" s="109" t="s">
        <v>125</v>
      </c>
      <c r="C13" s="109" t="s">
        <v>126</v>
      </c>
      <c r="D13" s="109">
        <v>54941</v>
      </c>
      <c r="E13" s="109" t="s">
        <v>127</v>
      </c>
      <c r="F13" s="109">
        <v>2020</v>
      </c>
      <c r="G13" s="109">
        <v>2180</v>
      </c>
      <c r="H13" s="109" t="s">
        <v>128</v>
      </c>
      <c r="I13" s="109">
        <v>5</v>
      </c>
      <c r="J13" s="109">
        <v>454</v>
      </c>
      <c r="K13" s="109">
        <v>184</v>
      </c>
      <c r="L13" s="109">
        <v>169</v>
      </c>
      <c r="M13" s="109">
        <v>14.118</v>
      </c>
      <c r="N13" s="109">
        <v>1710</v>
      </c>
      <c r="O13" s="109">
        <v>1985</v>
      </c>
      <c r="P13" s="109">
        <v>2335000</v>
      </c>
      <c r="Q13" s="109">
        <v>8703.32</v>
      </c>
      <c r="R13" s="109" t="s">
        <v>123</v>
      </c>
    </row>
    <row r="14" spans="1:18">
      <c r="A14" s="109" t="s">
        <v>129</v>
      </c>
      <c r="B14" s="109" t="s">
        <v>125</v>
      </c>
      <c r="C14" s="109" t="s">
        <v>130</v>
      </c>
      <c r="D14" s="109">
        <v>54942</v>
      </c>
      <c r="E14" s="109" t="s">
        <v>131</v>
      </c>
      <c r="F14" s="109">
        <v>2021</v>
      </c>
      <c r="G14" s="109">
        <v>2180</v>
      </c>
      <c r="H14" s="109" t="s">
        <v>128</v>
      </c>
      <c r="I14" s="109">
        <v>6</v>
      </c>
      <c r="J14" s="109">
        <v>490</v>
      </c>
      <c r="K14" s="109">
        <v>184</v>
      </c>
      <c r="L14" s="109">
        <v>173</v>
      </c>
      <c r="M14" s="109">
        <v>15.598000000000001</v>
      </c>
      <c r="N14" s="109">
        <v>1830</v>
      </c>
      <c r="O14" s="109">
        <v>2160</v>
      </c>
      <c r="P14" s="109">
        <v>2370000</v>
      </c>
      <c r="Q14" s="109">
        <v>8703.32</v>
      </c>
      <c r="R14" s="109" t="s">
        <v>123</v>
      </c>
    </row>
    <row r="15" spans="1:18">
      <c r="A15" s="109" t="s">
        <v>132</v>
      </c>
      <c r="B15" s="109" t="s">
        <v>133</v>
      </c>
      <c r="C15" s="109" t="s">
        <v>134</v>
      </c>
      <c r="D15" s="109">
        <v>54971</v>
      </c>
      <c r="E15" s="109" t="s">
        <v>135</v>
      </c>
      <c r="F15" s="109">
        <v>2021</v>
      </c>
      <c r="G15" s="109">
        <v>990</v>
      </c>
      <c r="H15" s="109" t="s">
        <v>122</v>
      </c>
      <c r="I15" s="109">
        <v>5</v>
      </c>
      <c r="J15" s="109">
        <v>406</v>
      </c>
      <c r="K15" s="109">
        <v>175</v>
      </c>
      <c r="L15" s="109">
        <v>145</v>
      </c>
      <c r="M15" s="109">
        <v>10.302</v>
      </c>
      <c r="N15" s="109">
        <v>1160</v>
      </c>
      <c r="O15" s="109">
        <v>1435</v>
      </c>
      <c r="P15" s="109">
        <v>1200000</v>
      </c>
      <c r="Q15" s="109">
        <v>8703.2099999999991</v>
      </c>
      <c r="R15" s="109" t="s">
        <v>136</v>
      </c>
    </row>
    <row r="16" spans="1:18">
      <c r="A16" s="109" t="s">
        <v>137</v>
      </c>
      <c r="B16" s="109" t="s">
        <v>138</v>
      </c>
      <c r="C16" s="109" t="s">
        <v>137</v>
      </c>
      <c r="D16" s="109" t="s">
        <v>137</v>
      </c>
      <c r="E16" s="109" t="s">
        <v>137</v>
      </c>
      <c r="F16" s="109" t="s">
        <v>137</v>
      </c>
      <c r="G16" s="109" t="s">
        <v>137</v>
      </c>
      <c r="H16" s="109" t="s">
        <v>137</v>
      </c>
      <c r="I16" s="109" t="s">
        <v>137</v>
      </c>
      <c r="J16" s="109" t="s">
        <v>137</v>
      </c>
      <c r="K16" s="109" t="s">
        <v>137</v>
      </c>
      <c r="L16" s="109" t="s">
        <v>137</v>
      </c>
      <c r="M16" s="109" t="s">
        <v>137</v>
      </c>
      <c r="N16" s="109" t="s">
        <v>137</v>
      </c>
      <c r="O16" s="109" t="s">
        <v>137</v>
      </c>
      <c r="P16" s="109" t="s">
        <v>137</v>
      </c>
      <c r="Q16" s="109" t="s">
        <v>137</v>
      </c>
      <c r="R16" s="109" t="s">
        <v>137</v>
      </c>
    </row>
    <row r="17" spans="1:18">
      <c r="A17" s="109" t="s">
        <v>137</v>
      </c>
      <c r="B17" s="109" t="s">
        <v>137</v>
      </c>
      <c r="C17" s="109" t="s">
        <v>137</v>
      </c>
      <c r="D17" s="109" t="s">
        <v>137</v>
      </c>
      <c r="E17" s="109" t="s">
        <v>137</v>
      </c>
      <c r="F17" s="109" t="s">
        <v>137</v>
      </c>
      <c r="G17" s="109" t="s">
        <v>137</v>
      </c>
      <c r="H17" s="109" t="s">
        <v>137</v>
      </c>
      <c r="I17" s="109" t="s">
        <v>137</v>
      </c>
      <c r="J17" s="109" t="s">
        <v>137</v>
      </c>
      <c r="K17" s="109" t="s">
        <v>137</v>
      </c>
      <c r="L17" s="109" t="s">
        <v>137</v>
      </c>
      <c r="M17" s="109" t="s">
        <v>137</v>
      </c>
      <c r="N17" s="109" t="s">
        <v>137</v>
      </c>
      <c r="O17" s="109" t="s">
        <v>137</v>
      </c>
      <c r="P17" s="109" t="s">
        <v>137</v>
      </c>
      <c r="Q17" s="109" t="s">
        <v>137</v>
      </c>
      <c r="R17" s="109" t="s">
        <v>137</v>
      </c>
    </row>
    <row r="18" spans="1:18">
      <c r="A18" s="109" t="s">
        <v>137</v>
      </c>
      <c r="B18" s="109" t="s">
        <v>137</v>
      </c>
      <c r="C18" s="109" t="s">
        <v>137</v>
      </c>
      <c r="D18" s="109" t="s">
        <v>137</v>
      </c>
      <c r="E18" s="109" t="s">
        <v>137</v>
      </c>
      <c r="F18" s="109" t="s">
        <v>137</v>
      </c>
      <c r="G18" s="109" t="s">
        <v>137</v>
      </c>
      <c r="H18" s="109" t="s">
        <v>137</v>
      </c>
      <c r="I18" s="109" t="s">
        <v>137</v>
      </c>
      <c r="J18" s="109" t="s">
        <v>137</v>
      </c>
      <c r="K18" s="109" t="s">
        <v>137</v>
      </c>
      <c r="L18" s="109" t="s">
        <v>137</v>
      </c>
      <c r="M18" s="109" t="s">
        <v>137</v>
      </c>
      <c r="N18" s="109" t="s">
        <v>137</v>
      </c>
      <c r="O18" s="109" t="s">
        <v>137</v>
      </c>
      <c r="P18" s="109" t="s">
        <v>137</v>
      </c>
      <c r="Q18" s="109" t="s">
        <v>137</v>
      </c>
      <c r="R18" s="109" t="s">
        <v>137</v>
      </c>
    </row>
    <row r="21" spans="1:18">
      <c r="A21" s="323" t="s">
        <v>139</v>
      </c>
      <c r="B21" s="323"/>
      <c r="C21" s="323"/>
      <c r="D21" s="323"/>
      <c r="E21" s="323"/>
      <c r="G21" s="109">
        <f>SUM(G11:G20)</f>
        <v>6000</v>
      </c>
      <c r="K21" s="109">
        <f>SUM(K11:K20)</f>
        <v>690</v>
      </c>
    </row>
    <row r="22" spans="1:18">
      <c r="G22" s="109" t="s">
        <v>140</v>
      </c>
      <c r="K22" s="109" t="s">
        <v>87</v>
      </c>
    </row>
  </sheetData>
  <mergeCells count="3">
    <mergeCell ref="A2:J2"/>
    <mergeCell ref="A7:E7"/>
    <mergeCell ref="A21:E21"/>
  </mergeCells>
  <phoneticPr fontId="16"/>
  <pageMargins left="0.7" right="0.7" top="0.75" bottom="0.75" header="0.3" footer="0.3"/>
  <pageSetup paperSize="9" scale="81"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49"/>
  <sheetViews>
    <sheetView tabSelected="1" zoomScaleNormal="100" workbookViewId="0">
      <selection activeCell="E12" sqref="E12"/>
    </sheetView>
  </sheetViews>
  <sheetFormatPr defaultColWidth="8.90625" defaultRowHeight="7.5"/>
  <cols>
    <col min="1" max="1" width="12.6328125" style="46" customWidth="1"/>
    <col min="2" max="3" width="4.08984375" style="46" customWidth="1"/>
    <col min="4" max="4" width="5.6328125" style="46" customWidth="1"/>
    <col min="5" max="5" width="6.08984375" style="46" customWidth="1"/>
    <col min="6" max="6" width="16.08984375" style="46" customWidth="1"/>
    <col min="7" max="7" width="13.08984375" style="46" customWidth="1"/>
    <col min="8" max="8" width="7.08984375" style="46" customWidth="1"/>
    <col min="9" max="9" width="5.08984375" style="46" customWidth="1"/>
    <col min="10" max="10" width="7.08984375" style="46" customWidth="1"/>
    <col min="11" max="11" width="18.08984375" style="46" customWidth="1"/>
    <col min="12" max="27" width="2.6328125" style="46" customWidth="1"/>
    <col min="28" max="256" width="9" style="46"/>
    <col min="257" max="257" width="12.6328125" style="46" customWidth="1"/>
    <col min="258" max="259" width="4.08984375" style="46" customWidth="1"/>
    <col min="260" max="260" width="5.6328125" style="46" customWidth="1"/>
    <col min="261" max="261" width="6.08984375" style="46" customWidth="1"/>
    <col min="262" max="262" width="16.08984375" style="46" customWidth="1"/>
    <col min="263" max="263" width="13.08984375" style="46" customWidth="1"/>
    <col min="264" max="264" width="7.08984375" style="46" customWidth="1"/>
    <col min="265" max="265" width="5.08984375" style="46" customWidth="1"/>
    <col min="266" max="266" width="7.08984375" style="46" customWidth="1"/>
    <col min="267" max="267" width="13.6328125" style="46" customWidth="1"/>
    <col min="268" max="283" width="2.6328125" style="46" customWidth="1"/>
    <col min="284" max="512" width="9" style="46"/>
    <col min="513" max="513" width="12.6328125" style="46" customWidth="1"/>
    <col min="514" max="515" width="4.08984375" style="46" customWidth="1"/>
    <col min="516" max="516" width="5.6328125" style="46" customWidth="1"/>
    <col min="517" max="517" width="6.08984375" style="46" customWidth="1"/>
    <col min="518" max="518" width="16.08984375" style="46" customWidth="1"/>
    <col min="519" max="519" width="13.08984375" style="46" customWidth="1"/>
    <col min="520" max="520" width="7.08984375" style="46" customWidth="1"/>
    <col min="521" max="521" width="5.08984375" style="46" customWidth="1"/>
    <col min="522" max="522" width="7.08984375" style="46" customWidth="1"/>
    <col min="523" max="523" width="13.6328125" style="46" customWidth="1"/>
    <col min="524" max="539" width="2.6328125" style="46" customWidth="1"/>
    <col min="540" max="768" width="9" style="46"/>
    <col min="769" max="769" width="12.6328125" style="46" customWidth="1"/>
    <col min="770" max="771" width="4.08984375" style="46" customWidth="1"/>
    <col min="772" max="772" width="5.6328125" style="46" customWidth="1"/>
    <col min="773" max="773" width="6.08984375" style="46" customWidth="1"/>
    <col min="774" max="774" width="16.08984375" style="46" customWidth="1"/>
    <col min="775" max="775" width="13.08984375" style="46" customWidth="1"/>
    <col min="776" max="776" width="7.08984375" style="46" customWidth="1"/>
    <col min="777" max="777" width="5.08984375" style="46" customWidth="1"/>
    <col min="778" max="778" width="7.08984375" style="46" customWidth="1"/>
    <col min="779" max="779" width="13.6328125" style="46" customWidth="1"/>
    <col min="780" max="795" width="2.6328125" style="46" customWidth="1"/>
    <col min="796" max="1024" width="9" style="46"/>
    <col min="1025" max="1025" width="12.6328125" style="46" customWidth="1"/>
    <col min="1026" max="1027" width="4.08984375" style="46" customWidth="1"/>
    <col min="1028" max="1028" width="5.6328125" style="46" customWidth="1"/>
    <col min="1029" max="1029" width="6.08984375" style="46" customWidth="1"/>
    <col min="1030" max="1030" width="16.08984375" style="46" customWidth="1"/>
    <col min="1031" max="1031" width="13.08984375" style="46" customWidth="1"/>
    <col min="1032" max="1032" width="7.08984375" style="46" customWidth="1"/>
    <col min="1033" max="1033" width="5.08984375" style="46" customWidth="1"/>
    <col min="1034" max="1034" width="7.08984375" style="46" customWidth="1"/>
    <col min="1035" max="1035" width="13.6328125" style="46" customWidth="1"/>
    <col min="1036" max="1051" width="2.6328125" style="46" customWidth="1"/>
    <col min="1052" max="1280" width="9" style="46"/>
    <col min="1281" max="1281" width="12.6328125" style="46" customWidth="1"/>
    <col min="1282" max="1283" width="4.08984375" style="46" customWidth="1"/>
    <col min="1284" max="1284" width="5.6328125" style="46" customWidth="1"/>
    <col min="1285" max="1285" width="6.08984375" style="46" customWidth="1"/>
    <col min="1286" max="1286" width="16.08984375" style="46" customWidth="1"/>
    <col min="1287" max="1287" width="13.08984375" style="46" customWidth="1"/>
    <col min="1288" max="1288" width="7.08984375" style="46" customWidth="1"/>
    <col min="1289" max="1289" width="5.08984375" style="46" customWidth="1"/>
    <col min="1290" max="1290" width="7.08984375" style="46" customWidth="1"/>
    <col min="1291" max="1291" width="13.6328125" style="46" customWidth="1"/>
    <col min="1292" max="1307" width="2.6328125" style="46" customWidth="1"/>
    <col min="1308" max="1536" width="9" style="46"/>
    <col min="1537" max="1537" width="12.6328125" style="46" customWidth="1"/>
    <col min="1538" max="1539" width="4.08984375" style="46" customWidth="1"/>
    <col min="1540" max="1540" width="5.6328125" style="46" customWidth="1"/>
    <col min="1541" max="1541" width="6.08984375" style="46" customWidth="1"/>
    <col min="1542" max="1542" width="16.08984375" style="46" customWidth="1"/>
    <col min="1543" max="1543" width="13.08984375" style="46" customWidth="1"/>
    <col min="1544" max="1544" width="7.08984375" style="46" customWidth="1"/>
    <col min="1545" max="1545" width="5.08984375" style="46" customWidth="1"/>
    <col min="1546" max="1546" width="7.08984375" style="46" customWidth="1"/>
    <col min="1547" max="1547" width="13.6328125" style="46" customWidth="1"/>
    <col min="1548" max="1563" width="2.6328125" style="46" customWidth="1"/>
    <col min="1564" max="1792" width="9" style="46"/>
    <col min="1793" max="1793" width="12.6328125" style="46" customWidth="1"/>
    <col min="1794" max="1795" width="4.08984375" style="46" customWidth="1"/>
    <col min="1796" max="1796" width="5.6328125" style="46" customWidth="1"/>
    <col min="1797" max="1797" width="6.08984375" style="46" customWidth="1"/>
    <col min="1798" max="1798" width="16.08984375" style="46" customWidth="1"/>
    <col min="1799" max="1799" width="13.08984375" style="46" customWidth="1"/>
    <col min="1800" max="1800" width="7.08984375" style="46" customWidth="1"/>
    <col min="1801" max="1801" width="5.08984375" style="46" customWidth="1"/>
    <col min="1802" max="1802" width="7.08984375" style="46" customWidth="1"/>
    <col min="1803" max="1803" width="13.6328125" style="46" customWidth="1"/>
    <col min="1804" max="1819" width="2.6328125" style="46" customWidth="1"/>
    <col min="1820" max="2048" width="9" style="46"/>
    <col min="2049" max="2049" width="12.6328125" style="46" customWidth="1"/>
    <col min="2050" max="2051" width="4.08984375" style="46" customWidth="1"/>
    <col min="2052" max="2052" width="5.6328125" style="46" customWidth="1"/>
    <col min="2053" max="2053" width="6.08984375" style="46" customWidth="1"/>
    <col min="2054" max="2054" width="16.08984375" style="46" customWidth="1"/>
    <col min="2055" max="2055" width="13.08984375" style="46" customWidth="1"/>
    <col min="2056" max="2056" width="7.08984375" style="46" customWidth="1"/>
    <col min="2057" max="2057" width="5.08984375" style="46" customWidth="1"/>
    <col min="2058" max="2058" width="7.08984375" style="46" customWidth="1"/>
    <col min="2059" max="2059" width="13.6328125" style="46" customWidth="1"/>
    <col min="2060" max="2075" width="2.6328125" style="46" customWidth="1"/>
    <col min="2076" max="2304" width="9" style="46"/>
    <col min="2305" max="2305" width="12.6328125" style="46" customWidth="1"/>
    <col min="2306" max="2307" width="4.08984375" style="46" customWidth="1"/>
    <col min="2308" max="2308" width="5.6328125" style="46" customWidth="1"/>
    <col min="2309" max="2309" width="6.08984375" style="46" customWidth="1"/>
    <col min="2310" max="2310" width="16.08984375" style="46" customWidth="1"/>
    <col min="2311" max="2311" width="13.08984375" style="46" customWidth="1"/>
    <col min="2312" max="2312" width="7.08984375" style="46" customWidth="1"/>
    <col min="2313" max="2313" width="5.08984375" style="46" customWidth="1"/>
    <col min="2314" max="2314" width="7.08984375" style="46" customWidth="1"/>
    <col min="2315" max="2315" width="13.6328125" style="46" customWidth="1"/>
    <col min="2316" max="2331" width="2.6328125" style="46" customWidth="1"/>
    <col min="2332" max="2560" width="9" style="46"/>
    <col min="2561" max="2561" width="12.6328125" style="46" customWidth="1"/>
    <col min="2562" max="2563" width="4.08984375" style="46" customWidth="1"/>
    <col min="2564" max="2564" width="5.6328125" style="46" customWidth="1"/>
    <col min="2565" max="2565" width="6.08984375" style="46" customWidth="1"/>
    <col min="2566" max="2566" width="16.08984375" style="46" customWidth="1"/>
    <col min="2567" max="2567" width="13.08984375" style="46" customWidth="1"/>
    <col min="2568" max="2568" width="7.08984375" style="46" customWidth="1"/>
    <col min="2569" max="2569" width="5.08984375" style="46" customWidth="1"/>
    <col min="2570" max="2570" width="7.08984375" style="46" customWidth="1"/>
    <col min="2571" max="2571" width="13.6328125" style="46" customWidth="1"/>
    <col min="2572" max="2587" width="2.6328125" style="46" customWidth="1"/>
    <col min="2588" max="2816" width="9" style="46"/>
    <col min="2817" max="2817" width="12.6328125" style="46" customWidth="1"/>
    <col min="2818" max="2819" width="4.08984375" style="46" customWidth="1"/>
    <col min="2820" max="2820" width="5.6328125" style="46" customWidth="1"/>
    <col min="2821" max="2821" width="6.08984375" style="46" customWidth="1"/>
    <col min="2822" max="2822" width="16.08984375" style="46" customWidth="1"/>
    <col min="2823" max="2823" width="13.08984375" style="46" customWidth="1"/>
    <col min="2824" max="2824" width="7.08984375" style="46" customWidth="1"/>
    <col min="2825" max="2825" width="5.08984375" style="46" customWidth="1"/>
    <col min="2826" max="2826" width="7.08984375" style="46" customWidth="1"/>
    <col min="2827" max="2827" width="13.6328125" style="46" customWidth="1"/>
    <col min="2828" max="2843" width="2.6328125" style="46" customWidth="1"/>
    <col min="2844" max="3072" width="9" style="46"/>
    <col min="3073" max="3073" width="12.6328125" style="46" customWidth="1"/>
    <col min="3074" max="3075" width="4.08984375" style="46" customWidth="1"/>
    <col min="3076" max="3076" width="5.6328125" style="46" customWidth="1"/>
    <col min="3077" max="3077" width="6.08984375" style="46" customWidth="1"/>
    <col min="3078" max="3078" width="16.08984375" style="46" customWidth="1"/>
    <col min="3079" max="3079" width="13.08984375" style="46" customWidth="1"/>
    <col min="3080" max="3080" width="7.08984375" style="46" customWidth="1"/>
    <col min="3081" max="3081" width="5.08984375" style="46" customWidth="1"/>
    <col min="3082" max="3082" width="7.08984375" style="46" customWidth="1"/>
    <col min="3083" max="3083" width="13.6328125" style="46" customWidth="1"/>
    <col min="3084" max="3099" width="2.6328125" style="46" customWidth="1"/>
    <col min="3100" max="3328" width="9" style="46"/>
    <col min="3329" max="3329" width="12.6328125" style="46" customWidth="1"/>
    <col min="3330" max="3331" width="4.08984375" style="46" customWidth="1"/>
    <col min="3332" max="3332" width="5.6328125" style="46" customWidth="1"/>
    <col min="3333" max="3333" width="6.08984375" style="46" customWidth="1"/>
    <col min="3334" max="3334" width="16.08984375" style="46" customWidth="1"/>
    <col min="3335" max="3335" width="13.08984375" style="46" customWidth="1"/>
    <col min="3336" max="3336" width="7.08984375" style="46" customWidth="1"/>
    <col min="3337" max="3337" width="5.08984375" style="46" customWidth="1"/>
    <col min="3338" max="3338" width="7.08984375" style="46" customWidth="1"/>
    <col min="3339" max="3339" width="13.6328125" style="46" customWidth="1"/>
    <col min="3340" max="3355" width="2.6328125" style="46" customWidth="1"/>
    <col min="3356" max="3584" width="9" style="46"/>
    <col min="3585" max="3585" width="12.6328125" style="46" customWidth="1"/>
    <col min="3586" max="3587" width="4.08984375" style="46" customWidth="1"/>
    <col min="3588" max="3588" width="5.6328125" style="46" customWidth="1"/>
    <col min="3589" max="3589" width="6.08984375" style="46" customWidth="1"/>
    <col min="3590" max="3590" width="16.08984375" style="46" customWidth="1"/>
    <col min="3591" max="3591" width="13.08984375" style="46" customWidth="1"/>
    <col min="3592" max="3592" width="7.08984375" style="46" customWidth="1"/>
    <col min="3593" max="3593" width="5.08984375" style="46" customWidth="1"/>
    <col min="3594" max="3594" width="7.08984375" style="46" customWidth="1"/>
    <col min="3595" max="3595" width="13.6328125" style="46" customWidth="1"/>
    <col min="3596" max="3611" width="2.6328125" style="46" customWidth="1"/>
    <col min="3612" max="3840" width="9" style="46"/>
    <col min="3841" max="3841" width="12.6328125" style="46" customWidth="1"/>
    <col min="3842" max="3843" width="4.08984375" style="46" customWidth="1"/>
    <col min="3844" max="3844" width="5.6328125" style="46" customWidth="1"/>
    <col min="3845" max="3845" width="6.08984375" style="46" customWidth="1"/>
    <col min="3846" max="3846" width="16.08984375" style="46" customWidth="1"/>
    <col min="3847" max="3847" width="13.08984375" style="46" customWidth="1"/>
    <col min="3848" max="3848" width="7.08984375" style="46" customWidth="1"/>
    <col min="3849" max="3849" width="5.08984375" style="46" customWidth="1"/>
    <col min="3850" max="3850" width="7.08984375" style="46" customWidth="1"/>
    <col min="3851" max="3851" width="13.6328125" style="46" customWidth="1"/>
    <col min="3852" max="3867" width="2.6328125" style="46" customWidth="1"/>
    <col min="3868" max="4096" width="9" style="46"/>
    <col min="4097" max="4097" width="12.6328125" style="46" customWidth="1"/>
    <col min="4098" max="4099" width="4.08984375" style="46" customWidth="1"/>
    <col min="4100" max="4100" width="5.6328125" style="46" customWidth="1"/>
    <col min="4101" max="4101" width="6.08984375" style="46" customWidth="1"/>
    <col min="4102" max="4102" width="16.08984375" style="46" customWidth="1"/>
    <col min="4103" max="4103" width="13.08984375" style="46" customWidth="1"/>
    <col min="4104" max="4104" width="7.08984375" style="46" customWidth="1"/>
    <col min="4105" max="4105" width="5.08984375" style="46" customWidth="1"/>
    <col min="4106" max="4106" width="7.08984375" style="46" customWidth="1"/>
    <col min="4107" max="4107" width="13.6328125" style="46" customWidth="1"/>
    <col min="4108" max="4123" width="2.6328125" style="46" customWidth="1"/>
    <col min="4124" max="4352" width="9" style="46"/>
    <col min="4353" max="4353" width="12.6328125" style="46" customWidth="1"/>
    <col min="4354" max="4355" width="4.08984375" style="46" customWidth="1"/>
    <col min="4356" max="4356" width="5.6328125" style="46" customWidth="1"/>
    <col min="4357" max="4357" width="6.08984375" style="46" customWidth="1"/>
    <col min="4358" max="4358" width="16.08984375" style="46" customWidth="1"/>
    <col min="4359" max="4359" width="13.08984375" style="46" customWidth="1"/>
    <col min="4360" max="4360" width="7.08984375" style="46" customWidth="1"/>
    <col min="4361" max="4361" width="5.08984375" style="46" customWidth="1"/>
    <col min="4362" max="4362" width="7.08984375" style="46" customWidth="1"/>
    <col min="4363" max="4363" width="13.6328125" style="46" customWidth="1"/>
    <col min="4364" max="4379" width="2.6328125" style="46" customWidth="1"/>
    <col min="4380" max="4608" width="9" style="46"/>
    <col min="4609" max="4609" width="12.6328125" style="46" customWidth="1"/>
    <col min="4610" max="4611" width="4.08984375" style="46" customWidth="1"/>
    <col min="4612" max="4612" width="5.6328125" style="46" customWidth="1"/>
    <col min="4613" max="4613" width="6.08984375" style="46" customWidth="1"/>
    <col min="4614" max="4614" width="16.08984375" style="46" customWidth="1"/>
    <col min="4615" max="4615" width="13.08984375" style="46" customWidth="1"/>
    <col min="4616" max="4616" width="7.08984375" style="46" customWidth="1"/>
    <col min="4617" max="4617" width="5.08984375" style="46" customWidth="1"/>
    <col min="4618" max="4618" width="7.08984375" style="46" customWidth="1"/>
    <col min="4619" max="4619" width="13.6328125" style="46" customWidth="1"/>
    <col min="4620" max="4635" width="2.6328125" style="46" customWidth="1"/>
    <col min="4636" max="4864" width="9" style="46"/>
    <col min="4865" max="4865" width="12.6328125" style="46" customWidth="1"/>
    <col min="4866" max="4867" width="4.08984375" style="46" customWidth="1"/>
    <col min="4868" max="4868" width="5.6328125" style="46" customWidth="1"/>
    <col min="4869" max="4869" width="6.08984375" style="46" customWidth="1"/>
    <col min="4870" max="4870" width="16.08984375" style="46" customWidth="1"/>
    <col min="4871" max="4871" width="13.08984375" style="46" customWidth="1"/>
    <col min="4872" max="4872" width="7.08984375" style="46" customWidth="1"/>
    <col min="4873" max="4873" width="5.08984375" style="46" customWidth="1"/>
    <col min="4874" max="4874" width="7.08984375" style="46" customWidth="1"/>
    <col min="4875" max="4875" width="13.6328125" style="46" customWidth="1"/>
    <col min="4876" max="4891" width="2.6328125" style="46" customWidth="1"/>
    <col min="4892" max="5120" width="9" style="46"/>
    <col min="5121" max="5121" width="12.6328125" style="46" customWidth="1"/>
    <col min="5122" max="5123" width="4.08984375" style="46" customWidth="1"/>
    <col min="5124" max="5124" width="5.6328125" style="46" customWidth="1"/>
    <col min="5125" max="5125" width="6.08984375" style="46" customWidth="1"/>
    <col min="5126" max="5126" width="16.08984375" style="46" customWidth="1"/>
    <col min="5127" max="5127" width="13.08984375" style="46" customWidth="1"/>
    <col min="5128" max="5128" width="7.08984375" style="46" customWidth="1"/>
    <col min="5129" max="5129" width="5.08984375" style="46" customWidth="1"/>
    <col min="5130" max="5130" width="7.08984375" style="46" customWidth="1"/>
    <col min="5131" max="5131" width="13.6328125" style="46" customWidth="1"/>
    <col min="5132" max="5147" width="2.6328125" style="46" customWidth="1"/>
    <col min="5148" max="5376" width="9" style="46"/>
    <col min="5377" max="5377" width="12.6328125" style="46" customWidth="1"/>
    <col min="5378" max="5379" width="4.08984375" style="46" customWidth="1"/>
    <col min="5380" max="5380" width="5.6328125" style="46" customWidth="1"/>
    <col min="5381" max="5381" width="6.08984375" style="46" customWidth="1"/>
    <col min="5382" max="5382" width="16.08984375" style="46" customWidth="1"/>
    <col min="5383" max="5383" width="13.08984375" style="46" customWidth="1"/>
    <col min="5384" max="5384" width="7.08984375" style="46" customWidth="1"/>
    <col min="5385" max="5385" width="5.08984375" style="46" customWidth="1"/>
    <col min="5386" max="5386" width="7.08984375" style="46" customWidth="1"/>
    <col min="5387" max="5387" width="13.6328125" style="46" customWidth="1"/>
    <col min="5388" max="5403" width="2.6328125" style="46" customWidth="1"/>
    <col min="5404" max="5632" width="9" style="46"/>
    <col min="5633" max="5633" width="12.6328125" style="46" customWidth="1"/>
    <col min="5634" max="5635" width="4.08984375" style="46" customWidth="1"/>
    <col min="5636" max="5636" width="5.6328125" style="46" customWidth="1"/>
    <col min="5637" max="5637" width="6.08984375" style="46" customWidth="1"/>
    <col min="5638" max="5638" width="16.08984375" style="46" customWidth="1"/>
    <col min="5639" max="5639" width="13.08984375" style="46" customWidth="1"/>
    <col min="5640" max="5640" width="7.08984375" style="46" customWidth="1"/>
    <col min="5641" max="5641" width="5.08984375" style="46" customWidth="1"/>
    <col min="5642" max="5642" width="7.08984375" style="46" customWidth="1"/>
    <col min="5643" max="5643" width="13.6328125" style="46" customWidth="1"/>
    <col min="5644" max="5659" width="2.6328125" style="46" customWidth="1"/>
    <col min="5660" max="5888" width="9" style="46"/>
    <col min="5889" max="5889" width="12.6328125" style="46" customWidth="1"/>
    <col min="5890" max="5891" width="4.08984375" style="46" customWidth="1"/>
    <col min="5892" max="5892" width="5.6328125" style="46" customWidth="1"/>
    <col min="5893" max="5893" width="6.08984375" style="46" customWidth="1"/>
    <col min="5894" max="5894" width="16.08984375" style="46" customWidth="1"/>
    <col min="5895" max="5895" width="13.08984375" style="46" customWidth="1"/>
    <col min="5896" max="5896" width="7.08984375" style="46" customWidth="1"/>
    <col min="5897" max="5897" width="5.08984375" style="46" customWidth="1"/>
    <col min="5898" max="5898" width="7.08984375" style="46" customWidth="1"/>
    <col min="5899" max="5899" width="13.6328125" style="46" customWidth="1"/>
    <col min="5900" max="5915" width="2.6328125" style="46" customWidth="1"/>
    <col min="5916" max="6144" width="9" style="46"/>
    <col min="6145" max="6145" width="12.6328125" style="46" customWidth="1"/>
    <col min="6146" max="6147" width="4.08984375" style="46" customWidth="1"/>
    <col min="6148" max="6148" width="5.6328125" style="46" customWidth="1"/>
    <col min="6149" max="6149" width="6.08984375" style="46" customWidth="1"/>
    <col min="6150" max="6150" width="16.08984375" style="46" customWidth="1"/>
    <col min="6151" max="6151" width="13.08984375" style="46" customWidth="1"/>
    <col min="6152" max="6152" width="7.08984375" style="46" customWidth="1"/>
    <col min="6153" max="6153" width="5.08984375" style="46" customWidth="1"/>
    <col min="6154" max="6154" width="7.08984375" style="46" customWidth="1"/>
    <col min="6155" max="6155" width="13.6328125" style="46" customWidth="1"/>
    <col min="6156" max="6171" width="2.6328125" style="46" customWidth="1"/>
    <col min="6172" max="6400" width="9" style="46"/>
    <col min="6401" max="6401" width="12.6328125" style="46" customWidth="1"/>
    <col min="6402" max="6403" width="4.08984375" style="46" customWidth="1"/>
    <col min="6404" max="6404" width="5.6328125" style="46" customWidth="1"/>
    <col min="6405" max="6405" width="6.08984375" style="46" customWidth="1"/>
    <col min="6406" max="6406" width="16.08984375" style="46" customWidth="1"/>
    <col min="6407" max="6407" width="13.08984375" style="46" customWidth="1"/>
    <col min="6408" max="6408" width="7.08984375" style="46" customWidth="1"/>
    <col min="6409" max="6409" width="5.08984375" style="46" customWidth="1"/>
    <col min="6410" max="6410" width="7.08984375" style="46" customWidth="1"/>
    <col min="6411" max="6411" width="13.6328125" style="46" customWidth="1"/>
    <col min="6412" max="6427" width="2.6328125" style="46" customWidth="1"/>
    <col min="6428" max="6656" width="9" style="46"/>
    <col min="6657" max="6657" width="12.6328125" style="46" customWidth="1"/>
    <col min="6658" max="6659" width="4.08984375" style="46" customWidth="1"/>
    <col min="6660" max="6660" width="5.6328125" style="46" customWidth="1"/>
    <col min="6661" max="6661" width="6.08984375" style="46" customWidth="1"/>
    <col min="6662" max="6662" width="16.08984375" style="46" customWidth="1"/>
    <col min="6663" max="6663" width="13.08984375" style="46" customWidth="1"/>
    <col min="6664" max="6664" width="7.08984375" style="46" customWidth="1"/>
    <col min="6665" max="6665" width="5.08984375" style="46" customWidth="1"/>
    <col min="6666" max="6666" width="7.08984375" style="46" customWidth="1"/>
    <col min="6667" max="6667" width="13.6328125" style="46" customWidth="1"/>
    <col min="6668" max="6683" width="2.6328125" style="46" customWidth="1"/>
    <col min="6684" max="6912" width="9" style="46"/>
    <col min="6913" max="6913" width="12.6328125" style="46" customWidth="1"/>
    <col min="6914" max="6915" width="4.08984375" style="46" customWidth="1"/>
    <col min="6916" max="6916" width="5.6328125" style="46" customWidth="1"/>
    <col min="6917" max="6917" width="6.08984375" style="46" customWidth="1"/>
    <col min="6918" max="6918" width="16.08984375" style="46" customWidth="1"/>
    <col min="6919" max="6919" width="13.08984375" style="46" customWidth="1"/>
    <col min="6920" max="6920" width="7.08984375" style="46" customWidth="1"/>
    <col min="6921" max="6921" width="5.08984375" style="46" customWidth="1"/>
    <col min="6922" max="6922" width="7.08984375" style="46" customWidth="1"/>
    <col min="6923" max="6923" width="13.6328125" style="46" customWidth="1"/>
    <col min="6924" max="6939" width="2.6328125" style="46" customWidth="1"/>
    <col min="6940" max="7168" width="9" style="46"/>
    <col min="7169" max="7169" width="12.6328125" style="46" customWidth="1"/>
    <col min="7170" max="7171" width="4.08984375" style="46" customWidth="1"/>
    <col min="7172" max="7172" width="5.6328125" style="46" customWidth="1"/>
    <col min="7173" max="7173" width="6.08984375" style="46" customWidth="1"/>
    <col min="7174" max="7174" width="16.08984375" style="46" customWidth="1"/>
    <col min="7175" max="7175" width="13.08984375" style="46" customWidth="1"/>
    <col min="7176" max="7176" width="7.08984375" style="46" customWidth="1"/>
    <col min="7177" max="7177" width="5.08984375" style="46" customWidth="1"/>
    <col min="7178" max="7178" width="7.08984375" style="46" customWidth="1"/>
    <col min="7179" max="7179" width="13.6328125" style="46" customWidth="1"/>
    <col min="7180" max="7195" width="2.6328125" style="46" customWidth="1"/>
    <col min="7196" max="7424" width="9" style="46"/>
    <col min="7425" max="7425" width="12.6328125" style="46" customWidth="1"/>
    <col min="7426" max="7427" width="4.08984375" style="46" customWidth="1"/>
    <col min="7428" max="7428" width="5.6328125" style="46" customWidth="1"/>
    <col min="7429" max="7429" width="6.08984375" style="46" customWidth="1"/>
    <col min="7430" max="7430" width="16.08984375" style="46" customWidth="1"/>
    <col min="7431" max="7431" width="13.08984375" style="46" customWidth="1"/>
    <col min="7432" max="7432" width="7.08984375" style="46" customWidth="1"/>
    <col min="7433" max="7433" width="5.08984375" style="46" customWidth="1"/>
    <col min="7434" max="7434" width="7.08984375" style="46" customWidth="1"/>
    <col min="7435" max="7435" width="13.6328125" style="46" customWidth="1"/>
    <col min="7436" max="7451" width="2.6328125" style="46" customWidth="1"/>
    <col min="7452" max="7680" width="9" style="46"/>
    <col min="7681" max="7681" width="12.6328125" style="46" customWidth="1"/>
    <col min="7682" max="7683" width="4.08984375" style="46" customWidth="1"/>
    <col min="7684" max="7684" width="5.6328125" style="46" customWidth="1"/>
    <col min="7685" max="7685" width="6.08984375" style="46" customWidth="1"/>
    <col min="7686" max="7686" width="16.08984375" style="46" customWidth="1"/>
    <col min="7687" max="7687" width="13.08984375" style="46" customWidth="1"/>
    <col min="7688" max="7688" width="7.08984375" style="46" customWidth="1"/>
    <col min="7689" max="7689" width="5.08984375" style="46" customWidth="1"/>
    <col min="7690" max="7690" width="7.08984375" style="46" customWidth="1"/>
    <col min="7691" max="7691" width="13.6328125" style="46" customWidth="1"/>
    <col min="7692" max="7707" width="2.6328125" style="46" customWidth="1"/>
    <col min="7708" max="7936" width="9" style="46"/>
    <col min="7937" max="7937" width="12.6328125" style="46" customWidth="1"/>
    <col min="7938" max="7939" width="4.08984375" style="46" customWidth="1"/>
    <col min="7940" max="7940" width="5.6328125" style="46" customWidth="1"/>
    <col min="7941" max="7941" width="6.08984375" style="46" customWidth="1"/>
    <col min="7942" max="7942" width="16.08984375" style="46" customWidth="1"/>
    <col min="7943" max="7943" width="13.08984375" style="46" customWidth="1"/>
    <col min="7944" max="7944" width="7.08984375" style="46" customWidth="1"/>
    <col min="7945" max="7945" width="5.08984375" style="46" customWidth="1"/>
    <col min="7946" max="7946" width="7.08984375" style="46" customWidth="1"/>
    <col min="7947" max="7947" width="13.6328125" style="46" customWidth="1"/>
    <col min="7948" max="7963" width="2.6328125" style="46" customWidth="1"/>
    <col min="7964" max="8192" width="9" style="46"/>
    <col min="8193" max="8193" width="12.6328125" style="46" customWidth="1"/>
    <col min="8194" max="8195" width="4.08984375" style="46" customWidth="1"/>
    <col min="8196" max="8196" width="5.6328125" style="46" customWidth="1"/>
    <col min="8197" max="8197" width="6.08984375" style="46" customWidth="1"/>
    <col min="8198" max="8198" width="16.08984375" style="46" customWidth="1"/>
    <col min="8199" max="8199" width="13.08984375" style="46" customWidth="1"/>
    <col min="8200" max="8200" width="7.08984375" style="46" customWidth="1"/>
    <col min="8201" max="8201" width="5.08984375" style="46" customWidth="1"/>
    <col min="8202" max="8202" width="7.08984375" style="46" customWidth="1"/>
    <col min="8203" max="8203" width="13.6328125" style="46" customWidth="1"/>
    <col min="8204" max="8219" width="2.6328125" style="46" customWidth="1"/>
    <col min="8220" max="8448" width="9" style="46"/>
    <col min="8449" max="8449" width="12.6328125" style="46" customWidth="1"/>
    <col min="8450" max="8451" width="4.08984375" style="46" customWidth="1"/>
    <col min="8452" max="8452" width="5.6328125" style="46" customWidth="1"/>
    <col min="8453" max="8453" width="6.08984375" style="46" customWidth="1"/>
    <col min="8454" max="8454" width="16.08984375" style="46" customWidth="1"/>
    <col min="8455" max="8455" width="13.08984375" style="46" customWidth="1"/>
    <col min="8456" max="8456" width="7.08984375" style="46" customWidth="1"/>
    <col min="8457" max="8457" width="5.08984375" style="46" customWidth="1"/>
    <col min="8458" max="8458" width="7.08984375" style="46" customWidth="1"/>
    <col min="8459" max="8459" width="13.6328125" style="46" customWidth="1"/>
    <col min="8460" max="8475" width="2.6328125" style="46" customWidth="1"/>
    <col min="8476" max="8704" width="9" style="46"/>
    <col min="8705" max="8705" width="12.6328125" style="46" customWidth="1"/>
    <col min="8706" max="8707" width="4.08984375" style="46" customWidth="1"/>
    <col min="8708" max="8708" width="5.6328125" style="46" customWidth="1"/>
    <col min="8709" max="8709" width="6.08984375" style="46" customWidth="1"/>
    <col min="8710" max="8710" width="16.08984375" style="46" customWidth="1"/>
    <col min="8711" max="8711" width="13.08984375" style="46" customWidth="1"/>
    <col min="8712" max="8712" width="7.08984375" style="46" customWidth="1"/>
    <col min="8713" max="8713" width="5.08984375" style="46" customWidth="1"/>
    <col min="8714" max="8714" width="7.08984375" style="46" customWidth="1"/>
    <col min="8715" max="8715" width="13.6328125" style="46" customWidth="1"/>
    <col min="8716" max="8731" width="2.6328125" style="46" customWidth="1"/>
    <col min="8732" max="8960" width="9" style="46"/>
    <col min="8961" max="8961" width="12.6328125" style="46" customWidth="1"/>
    <col min="8962" max="8963" width="4.08984375" style="46" customWidth="1"/>
    <col min="8964" max="8964" width="5.6328125" style="46" customWidth="1"/>
    <col min="8965" max="8965" width="6.08984375" style="46" customWidth="1"/>
    <col min="8966" max="8966" width="16.08984375" style="46" customWidth="1"/>
    <col min="8967" max="8967" width="13.08984375" style="46" customWidth="1"/>
    <col min="8968" max="8968" width="7.08984375" style="46" customWidth="1"/>
    <col min="8969" max="8969" width="5.08984375" style="46" customWidth="1"/>
    <col min="8970" max="8970" width="7.08984375" style="46" customWidth="1"/>
    <col min="8971" max="8971" width="13.6328125" style="46" customWidth="1"/>
    <col min="8972" max="8987" width="2.6328125" style="46" customWidth="1"/>
    <col min="8988" max="9216" width="9" style="46"/>
    <col min="9217" max="9217" width="12.6328125" style="46" customWidth="1"/>
    <col min="9218" max="9219" width="4.08984375" style="46" customWidth="1"/>
    <col min="9220" max="9220" width="5.6328125" style="46" customWidth="1"/>
    <col min="9221" max="9221" width="6.08984375" style="46" customWidth="1"/>
    <col min="9222" max="9222" width="16.08984375" style="46" customWidth="1"/>
    <col min="9223" max="9223" width="13.08984375" style="46" customWidth="1"/>
    <col min="9224" max="9224" width="7.08984375" style="46" customWidth="1"/>
    <col min="9225" max="9225" width="5.08984375" style="46" customWidth="1"/>
    <col min="9226" max="9226" width="7.08984375" style="46" customWidth="1"/>
    <col min="9227" max="9227" width="13.6328125" style="46" customWidth="1"/>
    <col min="9228" max="9243" width="2.6328125" style="46" customWidth="1"/>
    <col min="9244" max="9472" width="9" style="46"/>
    <col min="9473" max="9473" width="12.6328125" style="46" customWidth="1"/>
    <col min="9474" max="9475" width="4.08984375" style="46" customWidth="1"/>
    <col min="9476" max="9476" width="5.6328125" style="46" customWidth="1"/>
    <col min="9477" max="9477" width="6.08984375" style="46" customWidth="1"/>
    <col min="9478" max="9478" width="16.08984375" style="46" customWidth="1"/>
    <col min="9479" max="9479" width="13.08984375" style="46" customWidth="1"/>
    <col min="9480" max="9480" width="7.08984375" style="46" customWidth="1"/>
    <col min="9481" max="9481" width="5.08984375" style="46" customWidth="1"/>
    <col min="9482" max="9482" width="7.08984375" style="46" customWidth="1"/>
    <col min="9483" max="9483" width="13.6328125" style="46" customWidth="1"/>
    <col min="9484" max="9499" width="2.6328125" style="46" customWidth="1"/>
    <col min="9500" max="9728" width="9" style="46"/>
    <col min="9729" max="9729" width="12.6328125" style="46" customWidth="1"/>
    <col min="9730" max="9731" width="4.08984375" style="46" customWidth="1"/>
    <col min="9732" max="9732" width="5.6328125" style="46" customWidth="1"/>
    <col min="9733" max="9733" width="6.08984375" style="46" customWidth="1"/>
    <col min="9734" max="9734" width="16.08984375" style="46" customWidth="1"/>
    <col min="9735" max="9735" width="13.08984375" style="46" customWidth="1"/>
    <col min="9736" max="9736" width="7.08984375" style="46" customWidth="1"/>
    <col min="9737" max="9737" width="5.08984375" style="46" customWidth="1"/>
    <col min="9738" max="9738" width="7.08984375" style="46" customWidth="1"/>
    <col min="9739" max="9739" width="13.6328125" style="46" customWidth="1"/>
    <col min="9740" max="9755" width="2.6328125" style="46" customWidth="1"/>
    <col min="9756" max="9984" width="9" style="46"/>
    <col min="9985" max="9985" width="12.6328125" style="46" customWidth="1"/>
    <col min="9986" max="9987" width="4.08984375" style="46" customWidth="1"/>
    <col min="9988" max="9988" width="5.6328125" style="46" customWidth="1"/>
    <col min="9989" max="9989" width="6.08984375" style="46" customWidth="1"/>
    <col min="9990" max="9990" width="16.08984375" style="46" customWidth="1"/>
    <col min="9991" max="9991" width="13.08984375" style="46" customWidth="1"/>
    <col min="9992" max="9992" width="7.08984375" style="46" customWidth="1"/>
    <col min="9993" max="9993" width="5.08984375" style="46" customWidth="1"/>
    <col min="9994" max="9994" width="7.08984375" style="46" customWidth="1"/>
    <col min="9995" max="9995" width="13.6328125" style="46" customWidth="1"/>
    <col min="9996" max="10011" width="2.6328125" style="46" customWidth="1"/>
    <col min="10012" max="10240" width="9" style="46"/>
    <col min="10241" max="10241" width="12.6328125" style="46" customWidth="1"/>
    <col min="10242" max="10243" width="4.08984375" style="46" customWidth="1"/>
    <col min="10244" max="10244" width="5.6328125" style="46" customWidth="1"/>
    <col min="10245" max="10245" width="6.08984375" style="46" customWidth="1"/>
    <col min="10246" max="10246" width="16.08984375" style="46" customWidth="1"/>
    <col min="10247" max="10247" width="13.08984375" style="46" customWidth="1"/>
    <col min="10248" max="10248" width="7.08984375" style="46" customWidth="1"/>
    <col min="10249" max="10249" width="5.08984375" style="46" customWidth="1"/>
    <col min="10250" max="10250" width="7.08984375" style="46" customWidth="1"/>
    <col min="10251" max="10251" width="13.6328125" style="46" customWidth="1"/>
    <col min="10252" max="10267" width="2.6328125" style="46" customWidth="1"/>
    <col min="10268" max="10496" width="9" style="46"/>
    <col min="10497" max="10497" width="12.6328125" style="46" customWidth="1"/>
    <col min="10498" max="10499" width="4.08984375" style="46" customWidth="1"/>
    <col min="10500" max="10500" width="5.6328125" style="46" customWidth="1"/>
    <col min="10501" max="10501" width="6.08984375" style="46" customWidth="1"/>
    <col min="10502" max="10502" width="16.08984375" style="46" customWidth="1"/>
    <col min="10503" max="10503" width="13.08984375" style="46" customWidth="1"/>
    <col min="10504" max="10504" width="7.08984375" style="46" customWidth="1"/>
    <col min="10505" max="10505" width="5.08984375" style="46" customWidth="1"/>
    <col min="10506" max="10506" width="7.08984375" style="46" customWidth="1"/>
    <col min="10507" max="10507" width="13.6328125" style="46" customWidth="1"/>
    <col min="10508" max="10523" width="2.6328125" style="46" customWidth="1"/>
    <col min="10524" max="10752" width="9" style="46"/>
    <col min="10753" max="10753" width="12.6328125" style="46" customWidth="1"/>
    <col min="10754" max="10755" width="4.08984375" style="46" customWidth="1"/>
    <col min="10756" max="10756" width="5.6328125" style="46" customWidth="1"/>
    <col min="10757" max="10757" width="6.08984375" style="46" customWidth="1"/>
    <col min="10758" max="10758" width="16.08984375" style="46" customWidth="1"/>
    <col min="10759" max="10759" width="13.08984375" style="46" customWidth="1"/>
    <col min="10760" max="10760" width="7.08984375" style="46" customWidth="1"/>
    <col min="10761" max="10761" width="5.08984375" style="46" customWidth="1"/>
    <col min="10762" max="10762" width="7.08984375" style="46" customWidth="1"/>
    <col min="10763" max="10763" width="13.6328125" style="46" customWidth="1"/>
    <col min="10764" max="10779" width="2.6328125" style="46" customWidth="1"/>
    <col min="10780" max="11008" width="9" style="46"/>
    <col min="11009" max="11009" width="12.6328125" style="46" customWidth="1"/>
    <col min="11010" max="11011" width="4.08984375" style="46" customWidth="1"/>
    <col min="11012" max="11012" width="5.6328125" style="46" customWidth="1"/>
    <col min="11013" max="11013" width="6.08984375" style="46" customWidth="1"/>
    <col min="11014" max="11014" width="16.08984375" style="46" customWidth="1"/>
    <col min="11015" max="11015" width="13.08984375" style="46" customWidth="1"/>
    <col min="11016" max="11016" width="7.08984375" style="46" customWidth="1"/>
    <col min="11017" max="11017" width="5.08984375" style="46" customWidth="1"/>
    <col min="11018" max="11018" width="7.08984375" style="46" customWidth="1"/>
    <col min="11019" max="11019" width="13.6328125" style="46" customWidth="1"/>
    <col min="11020" max="11035" width="2.6328125" style="46" customWidth="1"/>
    <col min="11036" max="11264" width="9" style="46"/>
    <col min="11265" max="11265" width="12.6328125" style="46" customWidth="1"/>
    <col min="11266" max="11267" width="4.08984375" style="46" customWidth="1"/>
    <col min="11268" max="11268" width="5.6328125" style="46" customWidth="1"/>
    <col min="11269" max="11269" width="6.08984375" style="46" customWidth="1"/>
    <col min="11270" max="11270" width="16.08984375" style="46" customWidth="1"/>
    <col min="11271" max="11271" width="13.08984375" style="46" customWidth="1"/>
    <col min="11272" max="11272" width="7.08984375" style="46" customWidth="1"/>
    <col min="11273" max="11273" width="5.08984375" style="46" customWidth="1"/>
    <col min="11274" max="11274" width="7.08984375" style="46" customWidth="1"/>
    <col min="11275" max="11275" width="13.6328125" style="46" customWidth="1"/>
    <col min="11276" max="11291" width="2.6328125" style="46" customWidth="1"/>
    <col min="11292" max="11520" width="9" style="46"/>
    <col min="11521" max="11521" width="12.6328125" style="46" customWidth="1"/>
    <col min="11522" max="11523" width="4.08984375" style="46" customWidth="1"/>
    <col min="11524" max="11524" width="5.6328125" style="46" customWidth="1"/>
    <col min="11525" max="11525" width="6.08984375" style="46" customWidth="1"/>
    <col min="11526" max="11526" width="16.08984375" style="46" customWidth="1"/>
    <col min="11527" max="11527" width="13.08984375" style="46" customWidth="1"/>
    <col min="11528" max="11528" width="7.08984375" style="46" customWidth="1"/>
    <col min="11529" max="11529" width="5.08984375" style="46" customWidth="1"/>
    <col min="11530" max="11530" width="7.08984375" style="46" customWidth="1"/>
    <col min="11531" max="11531" width="13.6328125" style="46" customWidth="1"/>
    <col min="11532" max="11547" width="2.6328125" style="46" customWidth="1"/>
    <col min="11548" max="11776" width="9" style="46"/>
    <col min="11777" max="11777" width="12.6328125" style="46" customWidth="1"/>
    <col min="11778" max="11779" width="4.08984375" style="46" customWidth="1"/>
    <col min="11780" max="11780" width="5.6328125" style="46" customWidth="1"/>
    <col min="11781" max="11781" width="6.08984375" style="46" customWidth="1"/>
    <col min="11782" max="11782" width="16.08984375" style="46" customWidth="1"/>
    <col min="11783" max="11783" width="13.08984375" style="46" customWidth="1"/>
    <col min="11784" max="11784" width="7.08984375" style="46" customWidth="1"/>
    <col min="11785" max="11785" width="5.08984375" style="46" customWidth="1"/>
    <col min="11786" max="11786" width="7.08984375" style="46" customWidth="1"/>
    <col min="11787" max="11787" width="13.6328125" style="46" customWidth="1"/>
    <col min="11788" max="11803" width="2.6328125" style="46" customWidth="1"/>
    <col min="11804" max="12032" width="9" style="46"/>
    <col min="12033" max="12033" width="12.6328125" style="46" customWidth="1"/>
    <col min="12034" max="12035" width="4.08984375" style="46" customWidth="1"/>
    <col min="12036" max="12036" width="5.6328125" style="46" customWidth="1"/>
    <col min="12037" max="12037" width="6.08984375" style="46" customWidth="1"/>
    <col min="12038" max="12038" width="16.08984375" style="46" customWidth="1"/>
    <col min="12039" max="12039" width="13.08984375" style="46" customWidth="1"/>
    <col min="12040" max="12040" width="7.08984375" style="46" customWidth="1"/>
    <col min="12041" max="12041" width="5.08984375" style="46" customWidth="1"/>
    <col min="12042" max="12042" width="7.08984375" style="46" customWidth="1"/>
    <col min="12043" max="12043" width="13.6328125" style="46" customWidth="1"/>
    <col min="12044" max="12059" width="2.6328125" style="46" customWidth="1"/>
    <col min="12060" max="12288" width="9" style="46"/>
    <col min="12289" max="12289" width="12.6328125" style="46" customWidth="1"/>
    <col min="12290" max="12291" width="4.08984375" style="46" customWidth="1"/>
    <col min="12292" max="12292" width="5.6328125" style="46" customWidth="1"/>
    <col min="12293" max="12293" width="6.08984375" style="46" customWidth="1"/>
    <col min="12294" max="12294" width="16.08984375" style="46" customWidth="1"/>
    <col min="12295" max="12295" width="13.08984375" style="46" customWidth="1"/>
    <col min="12296" max="12296" width="7.08984375" style="46" customWidth="1"/>
    <col min="12297" max="12297" width="5.08984375" style="46" customWidth="1"/>
    <col min="12298" max="12298" width="7.08984375" style="46" customWidth="1"/>
    <col min="12299" max="12299" width="13.6328125" style="46" customWidth="1"/>
    <col min="12300" max="12315" width="2.6328125" style="46" customWidth="1"/>
    <col min="12316" max="12544" width="9" style="46"/>
    <col min="12545" max="12545" width="12.6328125" style="46" customWidth="1"/>
    <col min="12546" max="12547" width="4.08984375" style="46" customWidth="1"/>
    <col min="12548" max="12548" width="5.6328125" style="46" customWidth="1"/>
    <col min="12549" max="12549" width="6.08984375" style="46" customWidth="1"/>
    <col min="12550" max="12550" width="16.08984375" style="46" customWidth="1"/>
    <col min="12551" max="12551" width="13.08984375" style="46" customWidth="1"/>
    <col min="12552" max="12552" width="7.08984375" style="46" customWidth="1"/>
    <col min="12553" max="12553" width="5.08984375" style="46" customWidth="1"/>
    <col min="12554" max="12554" width="7.08984375" style="46" customWidth="1"/>
    <col min="12555" max="12555" width="13.6328125" style="46" customWidth="1"/>
    <col min="12556" max="12571" width="2.6328125" style="46" customWidth="1"/>
    <col min="12572" max="12800" width="9" style="46"/>
    <col min="12801" max="12801" width="12.6328125" style="46" customWidth="1"/>
    <col min="12802" max="12803" width="4.08984375" style="46" customWidth="1"/>
    <col min="12804" max="12804" width="5.6328125" style="46" customWidth="1"/>
    <col min="12805" max="12805" width="6.08984375" style="46" customWidth="1"/>
    <col min="12806" max="12806" width="16.08984375" style="46" customWidth="1"/>
    <col min="12807" max="12807" width="13.08984375" style="46" customWidth="1"/>
    <col min="12808" max="12808" width="7.08984375" style="46" customWidth="1"/>
    <col min="12809" max="12809" width="5.08984375" style="46" customWidth="1"/>
    <col min="12810" max="12810" width="7.08984375" style="46" customWidth="1"/>
    <col min="12811" max="12811" width="13.6328125" style="46" customWidth="1"/>
    <col min="12812" max="12827" width="2.6328125" style="46" customWidth="1"/>
    <col min="12828" max="13056" width="9" style="46"/>
    <col min="13057" max="13057" width="12.6328125" style="46" customWidth="1"/>
    <col min="13058" max="13059" width="4.08984375" style="46" customWidth="1"/>
    <col min="13060" max="13060" width="5.6328125" style="46" customWidth="1"/>
    <col min="13061" max="13061" width="6.08984375" style="46" customWidth="1"/>
    <col min="13062" max="13062" width="16.08984375" style="46" customWidth="1"/>
    <col min="13063" max="13063" width="13.08984375" style="46" customWidth="1"/>
    <col min="13064" max="13064" width="7.08984375" style="46" customWidth="1"/>
    <col min="13065" max="13065" width="5.08984375" style="46" customWidth="1"/>
    <col min="13066" max="13066" width="7.08984375" style="46" customWidth="1"/>
    <col min="13067" max="13067" width="13.6328125" style="46" customWidth="1"/>
    <col min="13068" max="13083" width="2.6328125" style="46" customWidth="1"/>
    <col min="13084" max="13312" width="9" style="46"/>
    <col min="13313" max="13313" width="12.6328125" style="46" customWidth="1"/>
    <col min="13314" max="13315" width="4.08984375" style="46" customWidth="1"/>
    <col min="13316" max="13316" width="5.6328125" style="46" customWidth="1"/>
    <col min="13317" max="13317" width="6.08984375" style="46" customWidth="1"/>
    <col min="13318" max="13318" width="16.08984375" style="46" customWidth="1"/>
    <col min="13319" max="13319" width="13.08984375" style="46" customWidth="1"/>
    <col min="13320" max="13320" width="7.08984375" style="46" customWidth="1"/>
    <col min="13321" max="13321" width="5.08984375" style="46" customWidth="1"/>
    <col min="13322" max="13322" width="7.08984375" style="46" customWidth="1"/>
    <col min="13323" max="13323" width="13.6328125" style="46" customWidth="1"/>
    <col min="13324" max="13339" width="2.6328125" style="46" customWidth="1"/>
    <col min="13340" max="13568" width="9" style="46"/>
    <col min="13569" max="13569" width="12.6328125" style="46" customWidth="1"/>
    <col min="13570" max="13571" width="4.08984375" style="46" customWidth="1"/>
    <col min="13572" max="13572" width="5.6328125" style="46" customWidth="1"/>
    <col min="13573" max="13573" width="6.08984375" style="46" customWidth="1"/>
    <col min="13574" max="13574" width="16.08984375" style="46" customWidth="1"/>
    <col min="13575" max="13575" width="13.08984375" style="46" customWidth="1"/>
    <col min="13576" max="13576" width="7.08984375" style="46" customWidth="1"/>
    <col min="13577" max="13577" width="5.08984375" style="46" customWidth="1"/>
    <col min="13578" max="13578" width="7.08984375" style="46" customWidth="1"/>
    <col min="13579" max="13579" width="13.6328125" style="46" customWidth="1"/>
    <col min="13580" max="13595" width="2.6328125" style="46" customWidth="1"/>
    <col min="13596" max="13824" width="9" style="46"/>
    <col min="13825" max="13825" width="12.6328125" style="46" customWidth="1"/>
    <col min="13826" max="13827" width="4.08984375" style="46" customWidth="1"/>
    <col min="13828" max="13828" width="5.6328125" style="46" customWidth="1"/>
    <col min="13829" max="13829" width="6.08984375" style="46" customWidth="1"/>
    <col min="13830" max="13830" width="16.08984375" style="46" customWidth="1"/>
    <col min="13831" max="13831" width="13.08984375" style="46" customWidth="1"/>
    <col min="13832" max="13832" width="7.08984375" style="46" customWidth="1"/>
    <col min="13833" max="13833" width="5.08984375" style="46" customWidth="1"/>
    <col min="13834" max="13834" width="7.08984375" style="46" customWidth="1"/>
    <col min="13835" max="13835" width="13.6328125" style="46" customWidth="1"/>
    <col min="13836" max="13851" width="2.6328125" style="46" customWidth="1"/>
    <col min="13852" max="14080" width="9" style="46"/>
    <col min="14081" max="14081" width="12.6328125" style="46" customWidth="1"/>
    <col min="14082" max="14083" width="4.08984375" style="46" customWidth="1"/>
    <col min="14084" max="14084" width="5.6328125" style="46" customWidth="1"/>
    <col min="14085" max="14085" width="6.08984375" style="46" customWidth="1"/>
    <col min="14086" max="14086" width="16.08984375" style="46" customWidth="1"/>
    <col min="14087" max="14087" width="13.08984375" style="46" customWidth="1"/>
    <col min="14088" max="14088" width="7.08984375" style="46" customWidth="1"/>
    <col min="14089" max="14089" width="5.08984375" style="46" customWidth="1"/>
    <col min="14090" max="14090" width="7.08984375" style="46" customWidth="1"/>
    <col min="14091" max="14091" width="13.6328125" style="46" customWidth="1"/>
    <col min="14092" max="14107" width="2.6328125" style="46" customWidth="1"/>
    <col min="14108" max="14336" width="9" style="46"/>
    <col min="14337" max="14337" width="12.6328125" style="46" customWidth="1"/>
    <col min="14338" max="14339" width="4.08984375" style="46" customWidth="1"/>
    <col min="14340" max="14340" width="5.6328125" style="46" customWidth="1"/>
    <col min="14341" max="14341" width="6.08984375" style="46" customWidth="1"/>
    <col min="14342" max="14342" width="16.08984375" style="46" customWidth="1"/>
    <col min="14343" max="14343" width="13.08984375" style="46" customWidth="1"/>
    <col min="14344" max="14344" width="7.08984375" style="46" customWidth="1"/>
    <col min="14345" max="14345" width="5.08984375" style="46" customWidth="1"/>
    <col min="14346" max="14346" width="7.08984375" style="46" customWidth="1"/>
    <col min="14347" max="14347" width="13.6328125" style="46" customWidth="1"/>
    <col min="14348" max="14363" width="2.6328125" style="46" customWidth="1"/>
    <col min="14364" max="14592" width="9" style="46"/>
    <col min="14593" max="14593" width="12.6328125" style="46" customWidth="1"/>
    <col min="14594" max="14595" width="4.08984375" style="46" customWidth="1"/>
    <col min="14596" max="14596" width="5.6328125" style="46" customWidth="1"/>
    <col min="14597" max="14597" width="6.08984375" style="46" customWidth="1"/>
    <col min="14598" max="14598" width="16.08984375" style="46" customWidth="1"/>
    <col min="14599" max="14599" width="13.08984375" style="46" customWidth="1"/>
    <col min="14600" max="14600" width="7.08984375" style="46" customWidth="1"/>
    <col min="14601" max="14601" width="5.08984375" style="46" customWidth="1"/>
    <col min="14602" max="14602" width="7.08984375" style="46" customWidth="1"/>
    <col min="14603" max="14603" width="13.6328125" style="46" customWidth="1"/>
    <col min="14604" max="14619" width="2.6328125" style="46" customWidth="1"/>
    <col min="14620" max="14848" width="9" style="46"/>
    <col min="14849" max="14849" width="12.6328125" style="46" customWidth="1"/>
    <col min="14850" max="14851" width="4.08984375" style="46" customWidth="1"/>
    <col min="14852" max="14852" width="5.6328125" style="46" customWidth="1"/>
    <col min="14853" max="14853" width="6.08984375" style="46" customWidth="1"/>
    <col min="14854" max="14854" width="16.08984375" style="46" customWidth="1"/>
    <col min="14855" max="14855" width="13.08984375" style="46" customWidth="1"/>
    <col min="14856" max="14856" width="7.08984375" style="46" customWidth="1"/>
    <col min="14857" max="14857" width="5.08984375" style="46" customWidth="1"/>
    <col min="14858" max="14858" width="7.08984375" style="46" customWidth="1"/>
    <col min="14859" max="14859" width="13.6328125" style="46" customWidth="1"/>
    <col min="14860" max="14875" width="2.6328125" style="46" customWidth="1"/>
    <col min="14876" max="15104" width="9" style="46"/>
    <col min="15105" max="15105" width="12.6328125" style="46" customWidth="1"/>
    <col min="15106" max="15107" width="4.08984375" style="46" customWidth="1"/>
    <col min="15108" max="15108" width="5.6328125" style="46" customWidth="1"/>
    <col min="15109" max="15109" width="6.08984375" style="46" customWidth="1"/>
    <col min="15110" max="15110" width="16.08984375" style="46" customWidth="1"/>
    <col min="15111" max="15111" width="13.08984375" style="46" customWidth="1"/>
    <col min="15112" max="15112" width="7.08984375" style="46" customWidth="1"/>
    <col min="15113" max="15113" width="5.08984375" style="46" customWidth="1"/>
    <col min="15114" max="15114" width="7.08984375" style="46" customWidth="1"/>
    <col min="15115" max="15115" width="13.6328125" style="46" customWidth="1"/>
    <col min="15116" max="15131" width="2.6328125" style="46" customWidth="1"/>
    <col min="15132" max="15360" width="9" style="46"/>
    <col min="15361" max="15361" width="12.6328125" style="46" customWidth="1"/>
    <col min="15362" max="15363" width="4.08984375" style="46" customWidth="1"/>
    <col min="15364" max="15364" width="5.6328125" style="46" customWidth="1"/>
    <col min="15365" max="15365" width="6.08984375" style="46" customWidth="1"/>
    <col min="15366" max="15366" width="16.08984375" style="46" customWidth="1"/>
    <col min="15367" max="15367" width="13.08984375" style="46" customWidth="1"/>
    <col min="15368" max="15368" width="7.08984375" style="46" customWidth="1"/>
    <col min="15369" max="15369" width="5.08984375" style="46" customWidth="1"/>
    <col min="15370" max="15370" width="7.08984375" style="46" customWidth="1"/>
    <col min="15371" max="15371" width="13.6328125" style="46" customWidth="1"/>
    <col min="15372" max="15387" width="2.6328125" style="46" customWidth="1"/>
    <col min="15388" max="15616" width="9" style="46"/>
    <col min="15617" max="15617" width="12.6328125" style="46" customWidth="1"/>
    <col min="15618" max="15619" width="4.08984375" style="46" customWidth="1"/>
    <col min="15620" max="15620" width="5.6328125" style="46" customWidth="1"/>
    <col min="15621" max="15621" width="6.08984375" style="46" customWidth="1"/>
    <col min="15622" max="15622" width="16.08984375" style="46" customWidth="1"/>
    <col min="15623" max="15623" width="13.08984375" style="46" customWidth="1"/>
    <col min="15624" max="15624" width="7.08984375" style="46" customWidth="1"/>
    <col min="15625" max="15625" width="5.08984375" style="46" customWidth="1"/>
    <col min="15626" max="15626" width="7.08984375" style="46" customWidth="1"/>
    <col min="15627" max="15627" width="13.6328125" style="46" customWidth="1"/>
    <col min="15628" max="15643" width="2.6328125" style="46" customWidth="1"/>
    <col min="15644" max="15872" width="9" style="46"/>
    <col min="15873" max="15873" width="12.6328125" style="46" customWidth="1"/>
    <col min="15874" max="15875" width="4.08984375" style="46" customWidth="1"/>
    <col min="15876" max="15876" width="5.6328125" style="46" customWidth="1"/>
    <col min="15877" max="15877" width="6.08984375" style="46" customWidth="1"/>
    <col min="15878" max="15878" width="16.08984375" style="46" customWidth="1"/>
    <col min="15879" max="15879" width="13.08984375" style="46" customWidth="1"/>
    <col min="15880" max="15880" width="7.08984375" style="46" customWidth="1"/>
    <col min="15881" max="15881" width="5.08984375" style="46" customWidth="1"/>
    <col min="15882" max="15882" width="7.08984375" style="46" customWidth="1"/>
    <col min="15883" max="15883" width="13.6328125" style="46" customWidth="1"/>
    <col min="15884" max="15899" width="2.6328125" style="46" customWidth="1"/>
    <col min="15900" max="16128" width="9" style="46"/>
    <col min="16129" max="16129" width="12.6328125" style="46" customWidth="1"/>
    <col min="16130" max="16131" width="4.08984375" style="46" customWidth="1"/>
    <col min="16132" max="16132" width="5.6328125" style="46" customWidth="1"/>
    <col min="16133" max="16133" width="6.08984375" style="46" customWidth="1"/>
    <col min="16134" max="16134" width="16.08984375" style="46" customWidth="1"/>
    <col min="16135" max="16135" width="13.08984375" style="46" customWidth="1"/>
    <col min="16136" max="16136" width="7.08984375" style="46" customWidth="1"/>
    <col min="16137" max="16137" width="5.08984375" style="46" customWidth="1"/>
    <col min="16138" max="16138" width="7.08984375" style="46" customWidth="1"/>
    <col min="16139" max="16139" width="13.6328125" style="46" customWidth="1"/>
    <col min="16140" max="16155" width="2.6328125" style="46" customWidth="1"/>
    <col min="16156" max="16384" width="9" style="46"/>
  </cols>
  <sheetData>
    <row r="1" spans="1:12" ht="18.75" customHeight="1">
      <c r="A1" s="45"/>
    </row>
    <row r="2" spans="1:12" ht="22.5" customHeight="1">
      <c r="B2" s="45"/>
      <c r="C2" s="47" t="s">
        <v>51</v>
      </c>
      <c r="D2" s="45"/>
      <c r="E2" s="45"/>
      <c r="F2" s="45"/>
    </row>
    <row r="3" spans="1:12" ht="18.75" customHeight="1">
      <c r="B3" s="45"/>
      <c r="C3" s="45"/>
      <c r="D3" s="45"/>
      <c r="E3" s="45"/>
      <c r="F3" s="45"/>
    </row>
    <row r="4" spans="1:12" ht="23.5">
      <c r="A4" s="307" t="s">
        <v>52</v>
      </c>
      <c r="B4" s="307"/>
      <c r="C4" s="307"/>
      <c r="D4" s="307"/>
      <c r="E4" s="307"/>
      <c r="F4" s="307"/>
      <c r="G4" s="307"/>
      <c r="H4" s="48" t="s">
        <v>53</v>
      </c>
      <c r="I4" s="49"/>
      <c r="J4" s="50">
        <f>'MSC BL INSTRUCTION'!K10</f>
        <v>34346767</v>
      </c>
      <c r="K4" s="49"/>
    </row>
    <row r="5" spans="1:12" ht="14.25" customHeight="1">
      <c r="A5" s="51"/>
      <c r="B5" s="51"/>
      <c r="C5" s="51"/>
      <c r="D5" s="51"/>
      <c r="E5" s="51"/>
      <c r="F5" s="51"/>
      <c r="G5" s="51"/>
      <c r="H5" s="52"/>
      <c r="I5" s="52"/>
      <c r="J5" s="52"/>
      <c r="K5" s="52"/>
    </row>
    <row r="6" spans="1:12" ht="18" customHeight="1">
      <c r="A6" s="53" t="s">
        <v>54</v>
      </c>
      <c r="B6" s="289"/>
      <c r="C6" s="290"/>
      <c r="D6" s="290"/>
      <c r="E6" s="290"/>
      <c r="F6" s="291"/>
      <c r="G6" s="53" t="s">
        <v>55</v>
      </c>
      <c r="H6" s="289">
        <f>'MSC BL INSTRUCTION'!O25</f>
        <v>0</v>
      </c>
      <c r="I6" s="290"/>
      <c r="J6" s="290"/>
      <c r="K6" s="291"/>
    </row>
    <row r="7" spans="1:12" ht="18" customHeight="1">
      <c r="A7" s="53" t="s">
        <v>56</v>
      </c>
      <c r="B7" s="289" t="str">
        <f>'MSC BL INSTRUCTION'!A25</f>
        <v>“MSC VIGOUR III” (V. HG410A</v>
      </c>
      <c r="C7" s="290"/>
      <c r="D7" s="290"/>
      <c r="E7" s="290"/>
      <c r="F7" s="291"/>
      <c r="G7" s="53" t="s">
        <v>57</v>
      </c>
      <c r="H7" s="289" t="str">
        <f>'MSC BL INSTRUCTION'!I25</f>
        <v>ISLAND CITY TERMINAL Tel: 092-663-3018SHIPPER Atlas Shipping</v>
      </c>
      <c r="I7" s="290"/>
      <c r="J7" s="290"/>
      <c r="K7" s="291"/>
    </row>
    <row r="8" spans="1:12" ht="18" customHeight="1">
      <c r="A8" s="54" t="s">
        <v>58</v>
      </c>
      <c r="B8" s="289" t="str">
        <f>'MSC BL INSTRUCTION'!I28</f>
        <v>（件数毎にDocルされた場合、キ</v>
      </c>
      <c r="C8" s="290"/>
      <c r="D8" s="290"/>
      <c r="E8" s="290"/>
      <c r="F8" s="291"/>
      <c r="G8" s="55" t="s">
        <v>59</v>
      </c>
      <c r="H8" s="292" t="str">
        <f>'MSC BL INSTRUCTION'!O28</f>
        <v>かかります）ル として 件（</v>
      </c>
      <c r="I8" s="293"/>
      <c r="J8" s="293"/>
      <c r="K8" s="294"/>
    </row>
    <row r="9" spans="1:12" ht="23.5">
      <c r="A9" s="56"/>
      <c r="B9" s="56"/>
      <c r="C9" s="56"/>
      <c r="D9" s="56"/>
      <c r="E9" s="56"/>
      <c r="F9" s="56"/>
      <c r="G9" s="56"/>
      <c r="H9" s="56"/>
      <c r="I9" s="56"/>
      <c r="J9" s="56"/>
      <c r="K9" s="57"/>
    </row>
    <row r="10" spans="1:12" ht="14.25" customHeight="1">
      <c r="A10" s="58" t="s">
        <v>60</v>
      </c>
      <c r="B10" s="59" t="s">
        <v>61</v>
      </c>
      <c r="C10" s="59" t="s">
        <v>62</v>
      </c>
      <c r="D10" s="295" t="s">
        <v>63</v>
      </c>
      <c r="E10" s="297" t="s">
        <v>64</v>
      </c>
      <c r="F10" s="299" t="s">
        <v>65</v>
      </c>
      <c r="G10" s="300"/>
      <c r="H10" s="303" t="s">
        <v>66</v>
      </c>
      <c r="I10" s="303" t="s">
        <v>67</v>
      </c>
      <c r="J10" s="314" t="s">
        <v>68</v>
      </c>
      <c r="K10" s="60" t="s">
        <v>69</v>
      </c>
      <c r="L10" s="61"/>
    </row>
    <row r="11" spans="1:12" ht="14.25" customHeight="1">
      <c r="A11" s="62" t="s">
        <v>70</v>
      </c>
      <c r="B11" s="305" t="s">
        <v>71</v>
      </c>
      <c r="C11" s="306"/>
      <c r="D11" s="296"/>
      <c r="E11" s="298"/>
      <c r="F11" s="301"/>
      <c r="G11" s="302"/>
      <c r="H11" s="304"/>
      <c r="I11" s="304"/>
      <c r="J11" s="315"/>
      <c r="K11" s="63" t="s">
        <v>72</v>
      </c>
      <c r="L11" s="61"/>
    </row>
    <row r="12" spans="1:12" ht="13.5" customHeight="1">
      <c r="A12" s="92"/>
      <c r="B12" s="94">
        <v>40</v>
      </c>
      <c r="C12" s="94" t="s">
        <v>91</v>
      </c>
      <c r="D12" s="100">
        <v>4</v>
      </c>
      <c r="E12" s="100" t="s">
        <v>92</v>
      </c>
      <c r="F12" s="108"/>
      <c r="G12" s="98"/>
      <c r="H12" s="97"/>
      <c r="I12" s="94"/>
      <c r="J12" s="95"/>
      <c r="K12" s="96"/>
    </row>
    <row r="13" spans="1:12" ht="13.5" customHeight="1">
      <c r="A13" s="92"/>
      <c r="B13" s="93"/>
      <c r="C13" s="93"/>
      <c r="D13" s="93"/>
      <c r="E13" s="93"/>
      <c r="F13" s="108"/>
      <c r="G13" s="98"/>
      <c r="H13" s="97"/>
      <c r="I13" s="97"/>
      <c r="J13" s="93"/>
      <c r="K13" s="96"/>
    </row>
    <row r="14" spans="1:12" ht="13.5" customHeight="1">
      <c r="A14" s="99"/>
      <c r="B14" s="97"/>
      <c r="C14" s="97"/>
      <c r="D14" s="93"/>
      <c r="E14" s="93"/>
      <c r="F14" s="108"/>
      <c r="G14" s="98"/>
      <c r="H14" s="97"/>
      <c r="I14" s="97"/>
      <c r="J14" s="91"/>
      <c r="K14" s="96"/>
    </row>
    <row r="15" spans="1:12" ht="13.5" customHeight="1">
      <c r="A15" s="92"/>
      <c r="B15" s="97"/>
      <c r="C15" s="97"/>
      <c r="D15" s="93"/>
      <c r="E15" s="93"/>
      <c r="F15" s="108"/>
      <c r="G15" s="98"/>
      <c r="H15" s="97"/>
      <c r="I15" s="97"/>
      <c r="J15" s="93"/>
      <c r="K15" s="96"/>
    </row>
    <row r="16" spans="1:12" ht="13.5" customHeight="1">
      <c r="A16" s="99"/>
      <c r="B16" s="97"/>
      <c r="C16" s="97"/>
      <c r="D16" s="93"/>
      <c r="E16" s="93"/>
      <c r="F16" s="98"/>
      <c r="G16" s="98"/>
      <c r="H16" s="97"/>
      <c r="I16" s="97"/>
      <c r="J16" s="91"/>
      <c r="K16" s="96"/>
    </row>
    <row r="17" spans="1:11" ht="13.5" customHeight="1">
      <c r="A17" s="99"/>
      <c r="B17" s="97"/>
      <c r="C17" s="97"/>
      <c r="D17" s="93"/>
      <c r="E17" s="93"/>
      <c r="F17" s="98"/>
      <c r="G17" s="98"/>
      <c r="H17" s="97"/>
      <c r="I17" s="97"/>
      <c r="J17" s="93"/>
      <c r="K17" s="96"/>
    </row>
    <row r="18" spans="1:11" ht="13.5" customHeight="1">
      <c r="A18" s="99"/>
      <c r="B18" s="97"/>
      <c r="C18" s="97"/>
      <c r="D18" s="93"/>
      <c r="E18" s="93"/>
      <c r="F18" s="98"/>
      <c r="G18" s="98"/>
      <c r="H18" s="97"/>
      <c r="I18" s="97"/>
      <c r="J18" s="91"/>
      <c r="K18" s="96"/>
    </row>
    <row r="19" spans="1:11" ht="13.5" customHeight="1">
      <c r="A19" s="99"/>
      <c r="B19" s="97"/>
      <c r="C19" s="97"/>
      <c r="D19" s="93"/>
      <c r="E19" s="93"/>
      <c r="F19" s="98"/>
      <c r="G19" s="98"/>
      <c r="H19" s="97"/>
      <c r="I19" s="97"/>
      <c r="J19" s="93"/>
      <c r="K19" s="96"/>
    </row>
    <row r="20" spans="1:11" ht="13.5" customHeight="1">
      <c r="A20" s="99"/>
      <c r="B20" s="97"/>
      <c r="C20" s="97"/>
      <c r="D20" s="93"/>
      <c r="E20" s="93"/>
      <c r="F20" s="98"/>
      <c r="G20" s="98"/>
      <c r="H20" s="97"/>
      <c r="I20" s="97"/>
      <c r="J20" s="91"/>
      <c r="K20" s="96"/>
    </row>
    <row r="21" spans="1:11" ht="13.5" customHeight="1">
      <c r="A21" s="99"/>
      <c r="B21" s="97"/>
      <c r="C21" s="97"/>
      <c r="D21" s="93"/>
      <c r="E21" s="93"/>
      <c r="F21" s="98"/>
      <c r="G21" s="98"/>
      <c r="H21" s="97"/>
      <c r="I21" s="97"/>
      <c r="J21" s="93"/>
      <c r="K21" s="96"/>
    </row>
    <row r="22" spans="1:11" ht="13.5" customHeight="1">
      <c r="A22" s="99"/>
      <c r="B22" s="97"/>
      <c r="C22" s="97"/>
      <c r="D22" s="93"/>
      <c r="E22" s="93"/>
      <c r="F22" s="98"/>
      <c r="G22" s="98"/>
      <c r="H22" s="97"/>
      <c r="I22" s="97"/>
      <c r="J22" s="91"/>
      <c r="K22" s="96"/>
    </row>
    <row r="23" spans="1:11" ht="13.5" customHeight="1">
      <c r="A23" s="99"/>
      <c r="B23" s="97"/>
      <c r="C23" s="97"/>
      <c r="D23" s="93"/>
      <c r="E23" s="93"/>
      <c r="F23" s="98"/>
      <c r="G23" s="98"/>
      <c r="H23" s="97"/>
      <c r="I23" s="97"/>
      <c r="J23" s="93"/>
      <c r="K23" s="96"/>
    </row>
    <row r="24" spans="1:11" ht="13.5" customHeight="1">
      <c r="A24" s="99"/>
      <c r="B24" s="97"/>
      <c r="C24" s="97"/>
      <c r="D24" s="93"/>
      <c r="E24" s="93"/>
      <c r="F24" s="98"/>
      <c r="G24" s="98"/>
      <c r="H24" s="97"/>
      <c r="I24" s="97"/>
      <c r="J24" s="91"/>
      <c r="K24" s="96"/>
    </row>
    <row r="25" spans="1:11" ht="13.5" customHeight="1">
      <c r="A25" s="99"/>
      <c r="B25" s="97"/>
      <c r="C25" s="97"/>
      <c r="D25" s="93"/>
      <c r="E25" s="93"/>
      <c r="F25" s="99"/>
      <c r="G25" s="98"/>
      <c r="H25" s="97"/>
      <c r="I25" s="97"/>
      <c r="J25" s="93"/>
      <c r="K25" s="96"/>
    </row>
    <row r="26" spans="1:11" ht="13.5" customHeight="1">
      <c r="A26" s="99"/>
      <c r="B26" s="97"/>
      <c r="C26" s="97"/>
      <c r="D26" s="93"/>
      <c r="E26" s="93"/>
      <c r="F26" s="98"/>
      <c r="G26" s="98"/>
      <c r="H26" s="97"/>
      <c r="I26" s="97"/>
      <c r="J26" s="91"/>
      <c r="K26" s="96"/>
    </row>
    <row r="27" spans="1:11" ht="13.5" customHeight="1">
      <c r="A27" s="99"/>
      <c r="B27" s="97"/>
      <c r="C27" s="97"/>
      <c r="D27" s="93"/>
      <c r="E27" s="93"/>
      <c r="F27" s="98"/>
      <c r="G27" s="98"/>
      <c r="H27" s="97"/>
      <c r="I27" s="97"/>
      <c r="J27" s="91"/>
      <c r="K27" s="96"/>
    </row>
    <row r="28" spans="1:11" ht="13.5" customHeight="1">
      <c r="A28" s="99"/>
      <c r="B28" s="97"/>
      <c r="C28" s="97"/>
      <c r="D28" s="93"/>
      <c r="E28" s="93"/>
      <c r="F28" s="61"/>
      <c r="G28" s="61"/>
      <c r="H28" s="97"/>
      <c r="I28" s="97"/>
      <c r="J28" s="91"/>
      <c r="K28" s="65"/>
    </row>
    <row r="29" spans="1:11" ht="13.5" customHeight="1">
      <c r="A29" s="99"/>
      <c r="B29" s="97"/>
      <c r="C29" s="97"/>
      <c r="D29" s="93"/>
      <c r="E29" s="93"/>
      <c r="F29" s="61"/>
      <c r="G29" s="61"/>
      <c r="H29" s="97"/>
      <c r="I29" s="97"/>
      <c r="J29" s="91"/>
      <c r="K29" s="65"/>
    </row>
    <row r="30" spans="1:11" ht="13.5" customHeight="1">
      <c r="A30" s="99"/>
      <c r="B30" s="97"/>
      <c r="C30" s="97"/>
      <c r="D30" s="93"/>
      <c r="E30" s="93"/>
      <c r="F30" s="61"/>
      <c r="G30" s="61"/>
      <c r="H30" s="97"/>
      <c r="I30" s="97"/>
      <c r="J30" s="91"/>
      <c r="K30" s="65"/>
    </row>
    <row r="31" spans="1:11" ht="13.5" customHeight="1">
      <c r="A31" s="99"/>
      <c r="B31" s="97"/>
      <c r="C31" s="97"/>
      <c r="D31" s="93"/>
      <c r="E31" s="93"/>
      <c r="F31" s="61"/>
      <c r="G31" s="61"/>
      <c r="H31" s="97"/>
      <c r="I31" s="97"/>
      <c r="J31" s="91"/>
      <c r="K31" s="65"/>
    </row>
    <row r="32" spans="1:11" ht="13.5" customHeight="1">
      <c r="A32" s="99"/>
      <c r="B32" s="97"/>
      <c r="C32" s="97"/>
      <c r="D32" s="93"/>
      <c r="E32" s="93"/>
      <c r="F32" s="61"/>
      <c r="G32" s="61"/>
      <c r="H32" s="97"/>
      <c r="I32" s="97"/>
      <c r="J32" s="91"/>
      <c r="K32" s="65"/>
    </row>
    <row r="33" spans="1:11" ht="13.5" customHeight="1">
      <c r="A33" s="99"/>
      <c r="B33" s="97"/>
      <c r="C33" s="97"/>
      <c r="D33" s="93"/>
      <c r="E33" s="93"/>
      <c r="F33" s="61"/>
      <c r="G33" s="61"/>
      <c r="H33" s="97"/>
      <c r="I33" s="97"/>
      <c r="J33" s="91"/>
      <c r="K33" s="65"/>
    </row>
    <row r="34" spans="1:11" ht="13.5" customHeight="1">
      <c r="A34" s="99"/>
      <c r="B34" s="97"/>
      <c r="C34" s="97"/>
      <c r="D34" s="93"/>
      <c r="E34" s="93"/>
      <c r="F34" s="61"/>
      <c r="G34" s="61"/>
      <c r="H34" s="97"/>
      <c r="I34" s="97"/>
      <c r="J34" s="91"/>
      <c r="K34" s="65"/>
    </row>
    <row r="35" spans="1:11" ht="13.5" customHeight="1">
      <c r="A35" s="99"/>
      <c r="B35" s="97"/>
      <c r="C35" s="97"/>
      <c r="D35" s="93"/>
      <c r="E35" s="93"/>
      <c r="F35" s="61"/>
      <c r="G35" s="61"/>
      <c r="H35" s="97"/>
      <c r="I35" s="97"/>
      <c r="J35" s="91"/>
      <c r="K35" s="65"/>
    </row>
    <row r="36" spans="1:11" ht="13.5" customHeight="1">
      <c r="A36" s="99"/>
      <c r="B36" s="97"/>
      <c r="C36" s="97"/>
      <c r="D36" s="93"/>
      <c r="E36" s="93"/>
      <c r="F36" s="61"/>
      <c r="G36" s="61"/>
      <c r="H36" s="97"/>
      <c r="I36" s="97"/>
      <c r="J36" s="91"/>
      <c r="K36" s="65"/>
    </row>
    <row r="37" spans="1:11" ht="13.5" customHeight="1">
      <c r="A37" s="99"/>
      <c r="B37" s="64"/>
      <c r="C37" s="64"/>
      <c r="D37" s="66"/>
      <c r="E37" s="66"/>
      <c r="F37" s="61"/>
      <c r="G37" s="61"/>
      <c r="H37" s="64"/>
      <c r="I37" s="64"/>
      <c r="J37" s="66"/>
      <c r="K37" s="65"/>
    </row>
    <row r="38" spans="1:11" ht="13.5" customHeight="1">
      <c r="A38" s="69"/>
      <c r="B38" s="64"/>
      <c r="C38" s="64"/>
      <c r="D38" s="66"/>
      <c r="E38" s="66"/>
      <c r="F38" s="61"/>
      <c r="G38" s="61"/>
      <c r="H38" s="64"/>
      <c r="I38" s="64"/>
      <c r="J38" s="66"/>
      <c r="K38" s="65"/>
    </row>
    <row r="39" spans="1:11" ht="13.5" customHeight="1">
      <c r="A39" s="69"/>
      <c r="B39" s="64"/>
      <c r="C39" s="64"/>
      <c r="D39" s="66"/>
      <c r="E39" s="66"/>
      <c r="F39" s="61"/>
      <c r="G39" s="61"/>
      <c r="H39" s="64"/>
      <c r="I39" s="64"/>
      <c r="J39" s="66"/>
      <c r="K39" s="65"/>
    </row>
    <row r="40" spans="1:11" ht="13.5" customHeight="1">
      <c r="A40" s="69"/>
      <c r="B40" s="64"/>
      <c r="C40" s="64"/>
      <c r="D40" s="66"/>
      <c r="E40" s="66"/>
      <c r="F40" s="61"/>
      <c r="G40" s="61"/>
      <c r="H40" s="64"/>
      <c r="I40" s="64"/>
      <c r="J40" s="68"/>
      <c r="K40" s="65"/>
    </row>
    <row r="41" spans="1:11" ht="13.5" customHeight="1">
      <c r="A41" s="69"/>
      <c r="B41" s="64"/>
      <c r="C41" s="64"/>
      <c r="D41" s="66"/>
      <c r="E41" s="66"/>
      <c r="F41" s="61"/>
      <c r="G41" s="61"/>
      <c r="H41" s="64"/>
      <c r="I41" s="64"/>
      <c r="J41" s="66"/>
      <c r="K41" s="65"/>
    </row>
    <row r="42" spans="1:11" ht="13.5" customHeight="1">
      <c r="A42" s="69"/>
      <c r="B42" s="64"/>
      <c r="C42" s="64"/>
      <c r="D42" s="66"/>
      <c r="E42" s="66"/>
      <c r="F42" s="61"/>
      <c r="G42" s="61"/>
      <c r="H42" s="64"/>
      <c r="I42" s="64"/>
      <c r="J42" s="66"/>
      <c r="K42" s="65"/>
    </row>
    <row r="43" spans="1:11" ht="13.5" customHeight="1">
      <c r="A43" s="69"/>
      <c r="B43" s="64"/>
      <c r="C43" s="64"/>
      <c r="D43" s="66"/>
      <c r="E43" s="66"/>
      <c r="F43" s="61"/>
      <c r="G43" s="61"/>
      <c r="H43" s="64"/>
      <c r="I43" s="64"/>
      <c r="J43" s="66"/>
      <c r="K43" s="65"/>
    </row>
    <row r="44" spans="1:11" ht="13.5" customHeight="1">
      <c r="A44" s="69"/>
      <c r="B44" s="64"/>
      <c r="C44" s="64"/>
      <c r="D44" s="66"/>
      <c r="E44" s="66"/>
      <c r="F44" s="61"/>
      <c r="G44" s="61"/>
      <c r="H44" s="64"/>
      <c r="I44" s="64"/>
      <c r="J44" s="66"/>
      <c r="K44" s="65"/>
    </row>
    <row r="45" spans="1:11" ht="13.5" customHeight="1">
      <c r="A45" s="69"/>
      <c r="B45" s="64"/>
      <c r="C45" s="64"/>
      <c r="D45" s="66"/>
      <c r="E45" s="66"/>
      <c r="F45" s="61"/>
      <c r="G45" s="61"/>
      <c r="H45" s="64"/>
      <c r="I45" s="64"/>
      <c r="J45" s="66"/>
      <c r="K45" s="65"/>
    </row>
    <row r="46" spans="1:11" ht="13.5" customHeight="1">
      <c r="A46" s="69"/>
      <c r="B46" s="64"/>
      <c r="C46" s="64"/>
      <c r="D46" s="66"/>
      <c r="E46" s="66"/>
      <c r="F46" s="61"/>
      <c r="G46" s="61"/>
      <c r="H46" s="64"/>
      <c r="I46" s="64"/>
      <c r="J46" s="66"/>
      <c r="K46" s="65"/>
    </row>
    <row r="47" spans="1:11" ht="13.5" customHeight="1">
      <c r="A47" s="69"/>
      <c r="B47" s="64"/>
      <c r="C47" s="64"/>
      <c r="D47" s="66"/>
      <c r="E47" s="66"/>
      <c r="F47" s="61"/>
      <c r="G47" s="61"/>
      <c r="H47" s="64"/>
      <c r="I47" s="64"/>
      <c r="J47" s="66"/>
      <c r="K47" s="65"/>
    </row>
    <row r="48" spans="1:11" ht="13.5" customHeight="1">
      <c r="A48" s="69"/>
      <c r="B48" s="70"/>
      <c r="C48" s="70"/>
      <c r="D48" s="71"/>
      <c r="E48" s="71"/>
      <c r="F48" s="61"/>
      <c r="G48" s="61"/>
      <c r="H48" s="64"/>
      <c r="I48" s="64"/>
      <c r="J48" s="66"/>
      <c r="K48" s="65"/>
    </row>
    <row r="49" spans="1:11" ht="13.5" customHeight="1">
      <c r="A49" s="69"/>
      <c r="B49" s="70"/>
      <c r="C49" s="70"/>
      <c r="D49" s="71"/>
      <c r="E49" s="71"/>
      <c r="F49" s="61"/>
      <c r="G49" s="61"/>
      <c r="H49" s="64"/>
      <c r="I49" s="64"/>
      <c r="J49" s="66"/>
      <c r="K49" s="65"/>
    </row>
    <row r="50" spans="1:11" ht="13.5" customHeight="1">
      <c r="A50" s="69"/>
      <c r="B50" s="70"/>
      <c r="C50" s="70"/>
      <c r="D50" s="71"/>
      <c r="E50" s="71"/>
      <c r="F50" s="61"/>
      <c r="G50" s="61"/>
      <c r="H50" s="70"/>
      <c r="I50" s="70"/>
      <c r="J50" s="71"/>
      <c r="K50" s="65"/>
    </row>
    <row r="51" spans="1:11" ht="13.5" customHeight="1">
      <c r="A51" s="69"/>
      <c r="B51" s="70"/>
      <c r="C51" s="70"/>
      <c r="D51" s="71"/>
      <c r="E51" s="71"/>
      <c r="F51" s="61"/>
      <c r="G51" s="61"/>
      <c r="H51" s="70"/>
      <c r="I51" s="70"/>
      <c r="J51" s="71"/>
      <c r="K51" s="65"/>
    </row>
    <row r="52" spans="1:11" ht="13.5" customHeight="1">
      <c r="A52" s="69"/>
      <c r="B52" s="70"/>
      <c r="C52" s="70"/>
      <c r="D52" s="71"/>
      <c r="E52" s="71"/>
      <c r="F52" s="61"/>
      <c r="G52" s="61"/>
      <c r="H52" s="70"/>
      <c r="I52" s="70"/>
      <c r="J52" s="71"/>
      <c r="K52" s="65"/>
    </row>
    <row r="53" spans="1:11" ht="13.5" customHeight="1">
      <c r="A53" s="69"/>
      <c r="B53" s="70"/>
      <c r="C53" s="70"/>
      <c r="D53" s="71"/>
      <c r="E53" s="71"/>
      <c r="F53" s="61"/>
      <c r="G53" s="61"/>
      <c r="H53" s="70"/>
      <c r="I53" s="70"/>
      <c r="J53" s="71"/>
      <c r="K53" s="65"/>
    </row>
    <row r="54" spans="1:11" ht="13.5" customHeight="1">
      <c r="A54" s="69"/>
      <c r="B54" s="70"/>
      <c r="C54" s="70"/>
      <c r="D54" s="71"/>
      <c r="E54" s="71"/>
      <c r="F54" s="61"/>
      <c r="G54" s="61"/>
      <c r="H54" s="70"/>
      <c r="I54" s="70"/>
      <c r="J54" s="71"/>
      <c r="K54" s="65"/>
    </row>
    <row r="55" spans="1:11" ht="13.5" customHeight="1" thickBot="1">
      <c r="A55" s="72"/>
      <c r="B55" s="73"/>
      <c r="C55" s="74" t="s">
        <v>73</v>
      </c>
      <c r="D55" s="75" t="s">
        <v>74</v>
      </c>
      <c r="E55" s="76"/>
      <c r="F55" s="77"/>
      <c r="G55" s="77"/>
      <c r="H55" s="73"/>
      <c r="I55" s="73"/>
      <c r="J55" s="76"/>
      <c r="K55" s="78"/>
    </row>
    <row r="56" spans="1:11" ht="13.5" customHeight="1">
      <c r="A56" s="308" t="s">
        <v>75</v>
      </c>
      <c r="B56" s="309"/>
      <c r="C56" s="79">
        <f>COUNTA(B12:B54)</f>
        <v>1</v>
      </c>
      <c r="D56" s="61"/>
      <c r="E56" s="61"/>
      <c r="F56" s="61"/>
      <c r="G56" s="61"/>
      <c r="H56" s="80"/>
      <c r="I56" s="80"/>
      <c r="J56" s="61"/>
      <c r="K56" s="81"/>
    </row>
    <row r="57" spans="1:11" ht="13.5" customHeight="1">
      <c r="A57" s="310" t="s">
        <v>76</v>
      </c>
      <c r="B57" s="311"/>
      <c r="C57" s="67"/>
      <c r="D57" s="61"/>
      <c r="E57" s="61"/>
      <c r="F57" s="61"/>
      <c r="G57" s="61"/>
      <c r="H57" s="61">
        <f>SUM(H12:H38)</f>
        <v>0</v>
      </c>
      <c r="I57" s="61"/>
      <c r="J57" s="61"/>
      <c r="K57" s="65"/>
    </row>
    <row r="58" spans="1:11" ht="13.5" customHeight="1">
      <c r="A58" s="310" t="s">
        <v>77</v>
      </c>
      <c r="B58" s="311"/>
      <c r="C58" s="67"/>
      <c r="D58" s="61"/>
      <c r="E58" s="61"/>
      <c r="F58" s="61"/>
      <c r="G58" s="61"/>
      <c r="H58" s="61"/>
      <c r="I58" s="61">
        <f>SUM(I12:I39)</f>
        <v>0</v>
      </c>
      <c r="J58" s="61"/>
      <c r="K58" s="65"/>
    </row>
    <row r="59" spans="1:11" ht="13.5" customHeight="1">
      <c r="A59" s="312" t="s">
        <v>78</v>
      </c>
      <c r="B59" s="313"/>
      <c r="C59" s="82"/>
      <c r="D59" s="83"/>
      <c r="E59" s="83"/>
      <c r="F59" s="83"/>
      <c r="G59" s="83"/>
      <c r="H59" s="83"/>
      <c r="I59" s="83"/>
      <c r="J59" s="84">
        <f>SUM(J12:J44)</f>
        <v>0</v>
      </c>
      <c r="K59" s="85"/>
    </row>
    <row r="60" spans="1:11" ht="13.5" customHeight="1"/>
    <row r="61" spans="1:11" ht="13.5" customHeight="1"/>
    <row r="62" spans="1:11" ht="13.5" customHeight="1"/>
    <row r="63" spans="1:11" ht="13.5" customHeight="1"/>
    <row r="64" spans="1:11" ht="13.5" customHeight="1"/>
    <row r="65" spans="6:10" ht="13.5" customHeight="1"/>
    <row r="66" spans="6:10" ht="13.5" customHeight="1"/>
    <row r="67" spans="6:10" ht="13.5" customHeight="1">
      <c r="F67" s="86"/>
      <c r="G67" s="88"/>
      <c r="H67" s="88"/>
      <c r="I67" s="88"/>
      <c r="J67" s="88"/>
    </row>
    <row r="68" spans="6:10" ht="13.5" customHeight="1">
      <c r="F68" s="86"/>
      <c r="G68" s="88"/>
      <c r="H68" s="88"/>
      <c r="I68" s="88"/>
      <c r="J68" s="88"/>
    </row>
    <row r="69" spans="6:10" ht="13.5" customHeight="1">
      <c r="F69" s="86"/>
      <c r="G69" s="88"/>
      <c r="H69" s="88"/>
      <c r="I69" s="88"/>
      <c r="J69" s="88"/>
    </row>
    <row r="70" spans="6:10" ht="13.5" customHeight="1">
      <c r="F70" s="86"/>
      <c r="G70" s="88"/>
      <c r="H70" s="88"/>
      <c r="I70" s="88"/>
      <c r="J70" s="88"/>
    </row>
    <row r="71" spans="6:10" ht="13.5" customHeight="1">
      <c r="F71" s="86"/>
      <c r="G71" s="88"/>
      <c r="H71" s="88"/>
      <c r="I71" s="88"/>
      <c r="J71" s="88"/>
    </row>
    <row r="72" spans="6:10" ht="13.5" customHeight="1">
      <c r="F72" s="86"/>
      <c r="G72" s="88"/>
      <c r="H72" s="88"/>
      <c r="I72" s="88"/>
      <c r="J72" s="87"/>
    </row>
    <row r="73" spans="6:10" ht="13.5" customHeight="1">
      <c r="F73" s="86"/>
      <c r="G73" s="88"/>
      <c r="H73" s="88"/>
      <c r="I73" s="88"/>
      <c r="J73" s="88"/>
    </row>
    <row r="74" spans="6:10" ht="13.5" customHeight="1">
      <c r="F74" s="86"/>
      <c r="G74" s="88"/>
      <c r="H74" s="88"/>
      <c r="I74" s="88"/>
      <c r="J74" s="88"/>
    </row>
    <row r="75" spans="6:10" ht="13.5" customHeight="1">
      <c r="F75" s="86"/>
      <c r="G75" s="88"/>
      <c r="H75" s="88"/>
      <c r="I75" s="88"/>
      <c r="J75" s="88"/>
    </row>
    <row r="76" spans="6:10" ht="13.5" customHeight="1">
      <c r="F76" s="86"/>
      <c r="G76" s="88"/>
      <c r="H76" s="88"/>
      <c r="I76" s="88"/>
      <c r="J76" s="88"/>
    </row>
    <row r="77" spans="6:10" ht="13.5" customHeight="1">
      <c r="F77" s="86"/>
      <c r="G77" s="88"/>
      <c r="H77" s="88"/>
      <c r="I77" s="88"/>
      <c r="J77" s="88"/>
    </row>
    <row r="78" spans="6:10" ht="13.5" customHeight="1">
      <c r="F78" s="86"/>
      <c r="G78" s="88"/>
      <c r="H78" s="88"/>
      <c r="I78" s="88"/>
      <c r="J78" s="88"/>
    </row>
    <row r="79" spans="6:10" ht="13.5" customHeight="1"/>
    <row r="80" spans="6:1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sheetData>
  <mergeCells count="18">
    <mergeCell ref="A56:B56"/>
    <mergeCell ref="A57:B57"/>
    <mergeCell ref="A58:B58"/>
    <mergeCell ref="A59:B59"/>
    <mergeCell ref="J10:J11"/>
    <mergeCell ref="A4:G4"/>
    <mergeCell ref="B6:F6"/>
    <mergeCell ref="H6:K6"/>
    <mergeCell ref="B7:F7"/>
    <mergeCell ref="H7:K7"/>
    <mergeCell ref="B8:F8"/>
    <mergeCell ref="H8:K8"/>
    <mergeCell ref="D10:D11"/>
    <mergeCell ref="E10:E11"/>
    <mergeCell ref="F10:G11"/>
    <mergeCell ref="H10:H11"/>
    <mergeCell ref="I10:I11"/>
    <mergeCell ref="B11:C11"/>
  </mergeCells>
  <phoneticPr fontId="16"/>
  <dataValidations count="1">
    <dataValidation imeMode="disabled" allowBlank="1" showInputMessage="1" showErrorMessage="1" sqref="F12:F15" xr:uid="{00000000-0002-0000-0200-000000000000}"/>
  </dataValidations>
  <pageMargins left="0" right="0" top="0.39370078740157483" bottom="0.39370078740157483" header="0.51181102362204722" footer="0.51181102362204722"/>
  <pageSetup paperSize="9" scale="9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MSC BL INSTRUCTION</vt:lpstr>
      <vt:lpstr>ATTACHED SHEET</vt:lpstr>
      <vt:lpstr>CLP for BL Rider </vt:lpstr>
      <vt:lpstr>'CLP for BL Rider '!Print_Area</vt:lpstr>
      <vt:lpstr>'MSC BL INSTRUCTION'!Print_Area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 TOMINAGA JPTYO AMGR EXPDOC</dc:creator>
  <cp:keywords/>
  <dc:description/>
  <cp:lastModifiedBy>ATL Anish</cp:lastModifiedBy>
  <cp:revision/>
  <cp:lastPrinted>2023-11-21T03:01:32Z</cp:lastPrinted>
  <dcterms:created xsi:type="dcterms:W3CDTF">2017-05-11T06:08:47Z</dcterms:created>
  <dcterms:modified xsi:type="dcterms:W3CDTF">2024-03-28T04:58:22Z</dcterms:modified>
  <cp:category/>
  <cp:contentStatus/>
</cp:coreProperties>
</file>