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lissa.mariana\Documents\PROJETOS THALISSA\PROJETOS\projeto_email\nomes\"/>
    </mc:Choice>
  </mc:AlternateContent>
  <xr:revisionPtr revIDLastSave="0" documentId="13_ncr:1_{F6350EC8-1B92-462D-8E14-4C2124B4FAEB}" xr6:coauthVersionLast="47" xr6:coauthVersionMax="47" xr10:uidLastSave="{00000000-0000-0000-0000-000000000000}"/>
  <bookViews>
    <workbookView xWindow="-23148" yWindow="-108" windowWidth="23256" windowHeight="12456" xr2:uid="{16B8EB28-2609-49D8-8320-E4BB8D283D0E}"/>
  </bookViews>
  <sheets>
    <sheet name="REPRESENTANTES" sheetId="2" r:id="rId1"/>
  </sheets>
  <externalReferences>
    <externalReference r:id="rId2"/>
  </externalReferences>
  <definedNames>
    <definedName name="_xlnm._FilterDatabase" localSheetId="0" hidden="1">REPRESENTANTES!$A$1:$K$158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2" i="2" l="1"/>
  <c r="K333" i="2"/>
  <c r="K317" i="2"/>
  <c r="K306" i="2"/>
  <c r="K298" i="2"/>
  <c r="K203" i="2"/>
  <c r="K193" i="2"/>
  <c r="K121" i="2"/>
  <c r="K58" i="2"/>
  <c r="K34" i="2"/>
  <c r="K339" i="2"/>
  <c r="K289" i="2"/>
  <c r="K285" i="2"/>
  <c r="K275" i="2"/>
  <c r="K260" i="2"/>
  <c r="K232" i="2"/>
  <c r="K230" i="2"/>
  <c r="K181" i="2"/>
  <c r="K155" i="2"/>
  <c r="K147" i="2"/>
  <c r="K103" i="2"/>
  <c r="K71" i="2"/>
  <c r="K62" i="2"/>
  <c r="K7" i="2"/>
</calcChain>
</file>

<file path=xl/sharedStrings.xml><?xml version="1.0" encoding="utf-8"?>
<sst xmlns="http://schemas.openxmlformats.org/spreadsheetml/2006/main" count="3806" uniqueCount="2280">
  <si>
    <t>Canal</t>
  </si>
  <si>
    <t>Gestor Regional</t>
  </si>
  <si>
    <t>Gestor Comercial</t>
  </si>
  <si>
    <t>CNPJ do RC</t>
  </si>
  <si>
    <t>Nome do Representante</t>
  </si>
  <si>
    <t>Email</t>
  </si>
  <si>
    <t xml:space="preserve">Wilian Bataglioli </t>
  </si>
  <si>
    <t>Regiane Ventz</t>
  </si>
  <si>
    <t>Sarita Ines Salomao - Representacoes</t>
  </si>
  <si>
    <t>10.886.444/0001-20</t>
  </si>
  <si>
    <t>Sarita Ines Salomao</t>
  </si>
  <si>
    <t xml:space="preserve">sarita.salomao@outlook.com                                                      </t>
  </si>
  <si>
    <t>Wm Representacao Comercial de Insumos Agricolas Ltda</t>
  </si>
  <si>
    <t>05.970.251/0001-12</t>
  </si>
  <si>
    <t>Marcio Roberto Loschi</t>
  </si>
  <si>
    <t xml:space="preserve">marcio_loschi@hotmail.com                                                       </t>
  </si>
  <si>
    <t>Pupo Servicos Ltda</t>
  </si>
  <si>
    <t>49.247.104/0001-94</t>
  </si>
  <si>
    <t>Eduardo Marcel de Olivera Pupo</t>
  </si>
  <si>
    <t xml:space="preserve">dupupo@hotmail.com                                                              </t>
  </si>
  <si>
    <t>Oliveira &amp; Lima Filho Representacoes Ltda</t>
  </si>
  <si>
    <t>11.244.553/0001-06</t>
  </si>
  <si>
    <t xml:space="preserve">Cicero Batista de Lima Filho </t>
  </si>
  <si>
    <t xml:space="preserve">16adimaxpet@gmail.com                                                           </t>
  </si>
  <si>
    <t>Erick Habermann</t>
  </si>
  <si>
    <t>Roberto Foresto Representacoes</t>
  </si>
  <si>
    <t>17.822.300/0001-59</t>
  </si>
  <si>
    <t xml:space="preserve">Roberto Foresto </t>
  </si>
  <si>
    <t xml:space="preserve">betoforesto@hotmail.com                                                         </t>
  </si>
  <si>
    <t>Dimas Almeida</t>
  </si>
  <si>
    <t>Total Representacao Comercial Ltda</t>
  </si>
  <si>
    <t>04.739.291/0001-95</t>
  </si>
  <si>
    <t>Carlos Alberto Pedroso da Silva</t>
  </si>
  <si>
    <t xml:space="preserve">carlinhos.pedroso@hotmail.com                    </t>
  </si>
  <si>
    <t xml:space="preserve">Dimas Almeida </t>
  </si>
  <si>
    <t>Jose Oseias de Oliveira Representacao</t>
  </si>
  <si>
    <t>13.681.435/0001-90</t>
  </si>
  <si>
    <t xml:space="preserve">Jose Oseias de Oliveira </t>
  </si>
  <si>
    <t xml:space="preserve">joseoseias_deoliveira@hotmail.com </t>
  </si>
  <si>
    <t>Mx Representacao Comercial Ltda</t>
  </si>
  <si>
    <t>17.227.969/0001-00</t>
  </si>
  <si>
    <t xml:space="preserve">Marcos Fleitas Ximenes </t>
  </si>
  <si>
    <t xml:space="preserve">marcosfleitasximenes@gmail.com                                                  </t>
  </si>
  <si>
    <t>Romildo dos Santos Pinto Representacoes Ltda</t>
  </si>
  <si>
    <t>20.413.833/0001-91</t>
  </si>
  <si>
    <t xml:space="preserve">Romildo dos Santos Pinto </t>
  </si>
  <si>
    <t xml:space="preserve">224adimaxpet@gmail.com                                                          </t>
  </si>
  <si>
    <t>Fabiano de Jesus Proenca Ribeiro</t>
  </si>
  <si>
    <t>21.198.184/0001-16</t>
  </si>
  <si>
    <t xml:space="preserve">fabiano_adm@yahoo.com.br                                                        </t>
  </si>
  <si>
    <t xml:space="preserve">Julio Zanetti </t>
  </si>
  <si>
    <t>Spi Representacao Comercial de Marilia Ltda</t>
  </si>
  <si>
    <t>17.906.807/0001-90</t>
  </si>
  <si>
    <t xml:space="preserve">Rogerio Monge </t>
  </si>
  <si>
    <t xml:space="preserve">ro.monge@hotmail.com                                                            </t>
  </si>
  <si>
    <t>Adrielison dos Santos Silva Representacoes</t>
  </si>
  <si>
    <t>20.830.471/0001-34</t>
  </si>
  <si>
    <t xml:space="preserve">Xiba Adrielson dos Santos Silva </t>
  </si>
  <si>
    <t xml:space="preserve">xiba02@hotmail.com                                                              </t>
  </si>
  <si>
    <t>Diego Jose da Silva</t>
  </si>
  <si>
    <t>22.387.988/0001-26</t>
  </si>
  <si>
    <t xml:space="preserve">Diego Jose da Silva </t>
  </si>
  <si>
    <t xml:space="preserve">diegoj10.magnus@gmail.com                                                       </t>
  </si>
  <si>
    <t xml:space="preserve">Guilherme Basilio </t>
  </si>
  <si>
    <t>A A da Silva Representacao de Produtos Alimenticios</t>
  </si>
  <si>
    <t>32.274.660/0001-57</t>
  </si>
  <si>
    <t xml:space="preserve">Alexsandro Aleixo da Silva </t>
  </si>
  <si>
    <t xml:space="preserve">alexsandro_aleixo@hotmail.com                                                   </t>
  </si>
  <si>
    <t>José Carlos Barbosa</t>
  </si>
  <si>
    <t>05.800.593/0001-94</t>
  </si>
  <si>
    <t xml:space="preserve">jcarlosb1971@gmail.com                                                          </t>
  </si>
  <si>
    <t xml:space="preserve">Ricardo Maas </t>
  </si>
  <si>
    <t xml:space="preserve">Jorge Alberto </t>
  </si>
  <si>
    <t>Gilson Representacoes Ltda</t>
  </si>
  <si>
    <t>22.895.835/0001-90</t>
  </si>
  <si>
    <t>Gilson Weigmann</t>
  </si>
  <si>
    <t xml:space="preserve">gilson.magnus@yahoo.com.br                                                      </t>
  </si>
  <si>
    <t>Eliezer Merchan Jacomassi</t>
  </si>
  <si>
    <t>18.960.513/0001-00</t>
  </si>
  <si>
    <t xml:space="preserve">eliezer.merchan@hotmail.com                                                     </t>
  </si>
  <si>
    <t>Luciano Goncalves Representacoes Comerciais Ltda</t>
  </si>
  <si>
    <t>24.284.662/0001-07</t>
  </si>
  <si>
    <t xml:space="preserve">Luciano Goncalves pereira </t>
  </si>
  <si>
    <t xml:space="preserve">luciano.adimaxpet@gmail.com                                                     </t>
  </si>
  <si>
    <t>Gean Poull Biava</t>
  </si>
  <si>
    <t>26.001.463/0001-61</t>
  </si>
  <si>
    <t xml:space="preserve">geanpoull@hotmail.com                                                           </t>
  </si>
  <si>
    <t xml:space="preserve">Alex Roberto </t>
  </si>
  <si>
    <t xml:space="preserve">Jonathas Soares </t>
  </si>
  <si>
    <t>Deivid Henrique De Oliveira</t>
  </si>
  <si>
    <t>26.959.576/0001-74</t>
  </si>
  <si>
    <t xml:space="preserve">deividhenriquevenda@gmail.com                                                   </t>
  </si>
  <si>
    <t>Pereira Lima Representacoes Ltda</t>
  </si>
  <si>
    <t>54.441.818/0001-79</t>
  </si>
  <si>
    <t>Daniel Pereira Lima</t>
  </si>
  <si>
    <t xml:space="preserve">futuro.daniel@gmail.com                                                         </t>
  </si>
  <si>
    <t>Correa Representacoes Mercantis Ltda</t>
  </si>
  <si>
    <t>23.449.703/0001-05</t>
  </si>
  <si>
    <t>Leandro Pelissari Correa</t>
  </si>
  <si>
    <t xml:space="preserve">leandropelissari@hotmail.com                                                    </t>
  </si>
  <si>
    <t>Bruna C. Furquim de Oliveira Representacoes</t>
  </si>
  <si>
    <t>28.714.243/0001-00</t>
  </si>
  <si>
    <t xml:space="preserve">Bruna Caroline Furquim de Oliveira </t>
  </si>
  <si>
    <t xml:space="preserve">bcfurquim91@gmail.com                                                           </t>
  </si>
  <si>
    <t>Paulo Roberto Mascarenhas de Souza</t>
  </si>
  <si>
    <t>28.707.960/0001-05</t>
  </si>
  <si>
    <t xml:space="preserve">prm_souza@hotmail.com                                                           </t>
  </si>
  <si>
    <t>Lichtscheidl Representacoes Comerciais Ltda.</t>
  </si>
  <si>
    <t>30.978.821/0001-68</t>
  </si>
  <si>
    <t xml:space="preserve">Marcelo Lichtscheidl de Oliveira </t>
  </si>
  <si>
    <t xml:space="preserve">marcelo.mo227@gmail.com                                                         </t>
  </si>
  <si>
    <t>Jessica Cristina Ferreira Pereira</t>
  </si>
  <si>
    <t>27.256.915/0001-19</t>
  </si>
  <si>
    <t xml:space="preserve">jessicacfp90@gmail.com                                                          </t>
  </si>
  <si>
    <t xml:space="preserve">Andre Morais </t>
  </si>
  <si>
    <t>Ik Servicos E Representacoes Ltda</t>
  </si>
  <si>
    <t>14.173.245/0001-25</t>
  </si>
  <si>
    <t xml:space="preserve">Ivanio Kelver Cassiano </t>
  </si>
  <si>
    <t xml:space="preserve">ivaniokelver@gmail.com                                                          </t>
  </si>
  <si>
    <t xml:space="preserve">Fernando Martins </t>
  </si>
  <si>
    <t>Claudinei Magalhaes - Representacao de Vendas</t>
  </si>
  <si>
    <t>32.054.627/0001-11</t>
  </si>
  <si>
    <t xml:space="preserve">Claudinei Magalhaes </t>
  </si>
  <si>
    <t xml:space="preserve">claudineimagalhaes17@gmail.com                                                  </t>
  </si>
  <si>
    <t>FJ Fontana Representacoes Comerciais Ltda</t>
  </si>
  <si>
    <t>54.070.616/0001-68</t>
  </si>
  <si>
    <t xml:space="preserve">Aelcio Fernando Fontana </t>
  </si>
  <si>
    <t xml:space="preserve">fernandoriopretosp@gmail.com                                                    </t>
  </si>
  <si>
    <t>Analice Barbosa Representacoes</t>
  </si>
  <si>
    <t>37.628.897/0001-02</t>
  </si>
  <si>
    <t>Analice Barbosa</t>
  </si>
  <si>
    <t xml:space="preserve">analice158@hotmail.com                                                          </t>
  </si>
  <si>
    <t>J. Santos Comercial Ltda</t>
  </si>
  <si>
    <t>11.579.112/0001-65</t>
  </si>
  <si>
    <t xml:space="preserve">Jose Eduardo dos Santos </t>
  </si>
  <si>
    <t xml:space="preserve">je672865@gmail.com                                                              </t>
  </si>
  <si>
    <t xml:space="preserve">Alexandre Queiroz </t>
  </si>
  <si>
    <t>Maximus Servicos Pet Ltda</t>
  </si>
  <si>
    <t>19.760.006/0001-95</t>
  </si>
  <si>
    <t xml:space="preserve">Diogo Pinheiro Dourado </t>
  </si>
  <si>
    <t xml:space="preserve">maximuspetbsb@gmail.com                                                         </t>
  </si>
  <si>
    <t>Jrbs Representacao de Racoes para Animais Ltda</t>
  </si>
  <si>
    <t>33.936.029/0001-39</t>
  </si>
  <si>
    <t xml:space="preserve">Joao Reni Bispo dos Santos </t>
  </si>
  <si>
    <t xml:space="preserve">jrbs2704@gmail.com                                                              </t>
  </si>
  <si>
    <t>N.A.S Representacao de Alimentos para Animais Ltda</t>
  </si>
  <si>
    <t>33.672.674/0001-91</t>
  </si>
  <si>
    <t>Nilton Pereira Santana</t>
  </si>
  <si>
    <t xml:space="preserve">santanapnilton@gmail.com                                                        </t>
  </si>
  <si>
    <t>Jenifer Geanine Ferreira Lopes</t>
  </si>
  <si>
    <t>30.044.714/0001-62</t>
  </si>
  <si>
    <t xml:space="preserve">jenifer-geanine@hotmail.com                                                     </t>
  </si>
  <si>
    <t>Alpar Representacoes Ltda</t>
  </si>
  <si>
    <t>33.323.651/0001-71</t>
  </si>
  <si>
    <t xml:space="preserve">Alvaro Roberge Ribeiro Junior </t>
  </si>
  <si>
    <t xml:space="preserve">representacoesalpar@gmail.com                                                   </t>
  </si>
  <si>
    <t>Rafael David</t>
  </si>
  <si>
    <t>36.503.123/0001-92</t>
  </si>
  <si>
    <t xml:space="preserve">rafaportugues@hotmail.com                                                       </t>
  </si>
  <si>
    <t>R.R. Representacao Comercial Jaragua Ltda</t>
  </si>
  <si>
    <t>37.364.836/0001-85</t>
  </si>
  <si>
    <t xml:space="preserve">Rubens Rodrigues de Oliveira </t>
  </si>
  <si>
    <t xml:space="preserve">rubensrodriguesoliveira@outlook.com                                             </t>
  </si>
  <si>
    <t>Jc Representacoes Ltda</t>
  </si>
  <si>
    <t>37.600.413/0001-17</t>
  </si>
  <si>
    <t xml:space="preserve">Jean Carlos Souza </t>
  </si>
  <si>
    <t xml:space="preserve">jeancarlos.magnus@gmail.com                                                     </t>
  </si>
  <si>
    <t>Fernanda de Oliveira Marigo - Representacoes</t>
  </si>
  <si>
    <t>37.411.616/0001-65</t>
  </si>
  <si>
    <t xml:space="preserve">Fernanda de Oliveira Marigo </t>
  </si>
  <si>
    <t xml:space="preserve">fernanda.magnuspet@gmail.com                                                    </t>
  </si>
  <si>
    <t>E.D Representacoes Ltda</t>
  </si>
  <si>
    <t>23.243.974/0001-00</t>
  </si>
  <si>
    <t xml:space="preserve">Edvandro da Silva Santos </t>
  </si>
  <si>
    <t xml:space="preserve">ed.representacao20@gmail.com                                                    </t>
  </si>
  <si>
    <t>Carlos Diego De Campos</t>
  </si>
  <si>
    <t>38.483.909/0001-10</t>
  </si>
  <si>
    <t>Carlos Diego de Campos</t>
  </si>
  <si>
    <t xml:space="preserve">diego.magnuspet@gmail.com                                                       </t>
  </si>
  <si>
    <t>Jw Representacao Comercial Ltda</t>
  </si>
  <si>
    <t>39.775.658/0001-00</t>
  </si>
  <si>
    <t xml:space="preserve">Wagner Fernando dos Santos </t>
  </si>
  <si>
    <t xml:space="preserve">wagner.ffernando@gmail.com                                                      </t>
  </si>
  <si>
    <t>J V Cirilo De Lima Representacao Comercial Ltda</t>
  </si>
  <si>
    <t>10.512.038/0001-05</t>
  </si>
  <si>
    <t xml:space="preserve">Jose valdir Cirilo de Lima </t>
  </si>
  <si>
    <t xml:space="preserve">valdircirilo@gmail.com                                                          </t>
  </si>
  <si>
    <t xml:space="preserve">Rodney Taques  </t>
  </si>
  <si>
    <t>Vanderlei A Marinelli</t>
  </si>
  <si>
    <t>26.576.597/0001-00</t>
  </si>
  <si>
    <t xml:space="preserve">vanderleijna.marinelli@gmail.com                                                </t>
  </si>
  <si>
    <t>F L Representacao Comercial Ltda</t>
  </si>
  <si>
    <t>42.792.316/0001-03</t>
  </si>
  <si>
    <t xml:space="preserve">Fabio Luiz dos Santos Carvalho </t>
  </si>
  <si>
    <t xml:space="preserve">fabio.representacaocomercial@outlook.com                                        </t>
  </si>
  <si>
    <t>Paulo H. T. Marques Ltda</t>
  </si>
  <si>
    <t>30.413.933/0001-71</t>
  </si>
  <si>
    <t xml:space="preserve">Paulo Henrique Taques Marques </t>
  </si>
  <si>
    <t xml:space="preserve">phmarques1988@hotmail.com                                                       </t>
  </si>
  <si>
    <t>J P Da Silva Representacoes Ltda</t>
  </si>
  <si>
    <t>61.191.142/0001-78</t>
  </si>
  <si>
    <t xml:space="preserve">Janata Pinheiro da Silva </t>
  </si>
  <si>
    <t xml:space="preserve">jonathapbo@gmail.com                                                            </t>
  </si>
  <si>
    <t>Dangelo H Bette Representacoes</t>
  </si>
  <si>
    <t>42.457.533/0001-47</t>
  </si>
  <si>
    <t>Dangelo Henrique Bette</t>
  </si>
  <si>
    <t xml:space="preserve">dangelobette@gmail.com                                                          </t>
  </si>
  <si>
    <t>Tamires Dos Santos Bittencourt</t>
  </si>
  <si>
    <t>43.790.117/0001-29</t>
  </si>
  <si>
    <t xml:space="preserve">tamires.stacruz@gmail.com                                                       </t>
  </si>
  <si>
    <t>R Dos S Correa  Ltda</t>
  </si>
  <si>
    <t>43.698.799/0001-44</t>
  </si>
  <si>
    <t xml:space="preserve">Rosilene dos Santos Correa </t>
  </si>
  <si>
    <t xml:space="preserve">guiadenegociosmga@gmail.com                                                     </t>
  </si>
  <si>
    <t>Daniele Araujo</t>
  </si>
  <si>
    <t>Mht Solucoes Comerciais Ltda</t>
  </si>
  <si>
    <t>45.018.106/0001-50</t>
  </si>
  <si>
    <t xml:space="preserve">Magnus Henrique Teixeira  </t>
  </si>
  <si>
    <t xml:space="preserve">magnus.teixeira@hotmail.com                                                     </t>
  </si>
  <si>
    <t>Yuri D. L. Uzzun Representacoes Ltda</t>
  </si>
  <si>
    <t>44.167.696/0001-10</t>
  </si>
  <si>
    <t>Yuri Dells Libera Uzzun</t>
  </si>
  <si>
    <t xml:space="preserve">yuriuzzun@hotmail.com                                                           </t>
  </si>
  <si>
    <t xml:space="preserve">Renan Pereira </t>
  </si>
  <si>
    <t>A. R. Lago Ltda</t>
  </si>
  <si>
    <t>44.012.806/0001-75</t>
  </si>
  <si>
    <t xml:space="preserve">Adalberto Rodrigues Lago </t>
  </si>
  <si>
    <t xml:space="preserve">ab.lago@hotmail.com                                                             </t>
  </si>
  <si>
    <t>A. C. Escobar Baruffi - Representacao De Produtos Alimenticios</t>
  </si>
  <si>
    <t>45.063.502/0001-08</t>
  </si>
  <si>
    <t>Antonio Carlos Escobar Baruffi</t>
  </si>
  <si>
    <t xml:space="preserve">antoniocarlos.escobarbaruffi@gmail.com                                          </t>
  </si>
  <si>
    <t>Kelvin Representacoes Comerciais Ltda</t>
  </si>
  <si>
    <t>44.307.578/0001-60</t>
  </si>
  <si>
    <t xml:space="preserve">Alan Kelvin da Silva </t>
  </si>
  <si>
    <t xml:space="preserve">alankelvinvet@gmail.com                                                         </t>
  </si>
  <si>
    <t>M. A. Dos Santos De Oliveira</t>
  </si>
  <si>
    <t>29.583.209/0001-07</t>
  </si>
  <si>
    <t xml:space="preserve">Marco Antonio dos Santos de Oliveira  </t>
  </si>
  <si>
    <t xml:space="preserve">marco_deoliveira@hotmail.com                                                    </t>
  </si>
  <si>
    <t>Thulio Arao Gomes De Souza Moura</t>
  </si>
  <si>
    <t>44.857.461/0001-50</t>
  </si>
  <si>
    <t xml:space="preserve">Thulio Arao Gomes de Souza Moura </t>
  </si>
  <si>
    <t xml:space="preserve">thulioagsm@gmail.com                                                            </t>
  </si>
  <si>
    <t>Marcos Suel Rocha Santos</t>
  </si>
  <si>
    <t>43.521.429/0001-37</t>
  </si>
  <si>
    <t xml:space="preserve">Marcus Suel Rocha Santos </t>
  </si>
  <si>
    <t xml:space="preserve">marcossuel1996@gmail.com                                                        </t>
  </si>
  <si>
    <t>Leonardo Muchon Canalle</t>
  </si>
  <si>
    <t>45.280.821/0001-67</t>
  </si>
  <si>
    <t xml:space="preserve">leonardocanalle@hotmail.com                                                     </t>
  </si>
  <si>
    <t>Kleber Rodrigo Tozzo De Almeida</t>
  </si>
  <si>
    <t>45.705.978/0001-97</t>
  </si>
  <si>
    <t>Kleber Rodrigo Tozzo de Almeida</t>
  </si>
  <si>
    <t xml:space="preserve">kleber.tozzo@hotmail.com                                                        </t>
  </si>
  <si>
    <t>Pericles Thaloani Araujo Gomes</t>
  </si>
  <si>
    <t>22.115.718/0001-66</t>
  </si>
  <si>
    <t xml:space="preserve">peri.thaloani@hotmail.com                                              </t>
  </si>
  <si>
    <t>Guilherme Cardoso Possetti Ltda</t>
  </si>
  <si>
    <t>46.745.990/0001-98</t>
  </si>
  <si>
    <t xml:space="preserve">Guilherme Cardoso Possetti </t>
  </si>
  <si>
    <t xml:space="preserve">guipossetti@hotmail.com                                                         </t>
  </si>
  <si>
    <t>Vizan Representacoes Ltda</t>
  </si>
  <si>
    <t>45.674.828/0001-63</t>
  </si>
  <si>
    <t xml:space="preserve">Valdair Tavares da Silva </t>
  </si>
  <si>
    <t xml:space="preserve">valdairtavares2012@gmail.com                                                    </t>
  </si>
  <si>
    <t>T. J. B. Dos Santos Representacao</t>
  </si>
  <si>
    <t>21.906.575/0001-48</t>
  </si>
  <si>
    <t xml:space="preserve">Thiago Junior Batista dos Santos </t>
  </si>
  <si>
    <t xml:space="preserve">jr_thigo@hotmail.com                                                            </t>
  </si>
  <si>
    <t>T Pereira Representacao Comercial Ltda</t>
  </si>
  <si>
    <t>46.459.740/0001-91</t>
  </si>
  <si>
    <t xml:space="preserve">Toni Alves Pereira </t>
  </si>
  <si>
    <t xml:space="preserve">toni.apereira53@gmail.com                                                       </t>
  </si>
  <si>
    <t>R Borges Da Silva Representacoes</t>
  </si>
  <si>
    <t>46.671.114/0001-64</t>
  </si>
  <si>
    <t xml:space="preserve">Raphael Borges da Silva </t>
  </si>
  <si>
    <t xml:space="preserve">raphaelxborges@hotmail.com                                                      </t>
  </si>
  <si>
    <t xml:space="preserve">Adilson Esposito </t>
  </si>
  <si>
    <t>Igl Representacoes Ltda</t>
  </si>
  <si>
    <t>45.653.440/0001-86</t>
  </si>
  <si>
    <t xml:space="preserve">Ismael Gomes Quadros </t>
  </si>
  <si>
    <t xml:space="preserve">ismael.quadros23@hotmail.com                                                    </t>
  </si>
  <si>
    <t>Maia Representacoes Comerciais Ltda</t>
  </si>
  <si>
    <t>45.644.565/0001-40</t>
  </si>
  <si>
    <t xml:space="preserve">Joao Paulo Porto Maia </t>
  </si>
  <si>
    <t xml:space="preserve">joaopaulo-.17@hotmail.com                                                       </t>
  </si>
  <si>
    <t>Rsf Representacoes Ltda</t>
  </si>
  <si>
    <t>20.358.138/0001-74</t>
  </si>
  <si>
    <t xml:space="preserve">Renato Humberto de Oliveira Franca </t>
  </si>
  <si>
    <t xml:space="preserve">rhfranca@hotmail.com                                                            </t>
  </si>
  <si>
    <t>Cvb Representacoes Comerciais Ltda</t>
  </si>
  <si>
    <t>47.310.851/0001-02</t>
  </si>
  <si>
    <t>Caio Vinicius de Barros</t>
  </si>
  <si>
    <t xml:space="preserve">caio.barros44@gmail.com                                                         </t>
  </si>
  <si>
    <t>E.L Ferraz Representacoes Ltda</t>
  </si>
  <si>
    <t>46.408.013/0001-03</t>
  </si>
  <si>
    <t xml:space="preserve">Eduardo Leandro Ferraz </t>
  </si>
  <si>
    <t xml:space="preserve">eduardoleandroferraz@hotmail.com                                                </t>
  </si>
  <si>
    <t>Ventura Representacoes Comerciais Ltda</t>
  </si>
  <si>
    <t>46.698.315/0001-55</t>
  </si>
  <si>
    <t xml:space="preserve">Sidney Ventura </t>
  </si>
  <si>
    <t xml:space="preserve">venturasidiney@gmail.com                                                        </t>
  </si>
  <si>
    <t>Negreiros E Vilela Representacao Ltda</t>
  </si>
  <si>
    <t>47.567.933/0001-29</t>
  </si>
  <si>
    <t xml:space="preserve">Bruno Alberto Alves </t>
  </si>
  <si>
    <t xml:space="preserve">bruno28negreiros@gmail.com                                                      </t>
  </si>
  <si>
    <t>J. Ricardo De Oliveira</t>
  </si>
  <si>
    <t>47.586.990/0001-55</t>
  </si>
  <si>
    <t xml:space="preserve">José Ricardo de Oliveira </t>
  </si>
  <si>
    <t xml:space="preserve">jroliveirasagui@gmail.com                                                       </t>
  </si>
  <si>
    <t>C.C.S. Representacoes Comerciais Ltda</t>
  </si>
  <si>
    <t>20.256.045/0001-39</t>
  </si>
  <si>
    <t>Christian Jose Carvalho Sampaio</t>
  </si>
  <si>
    <t xml:space="preserve">chrisam114@gmail.com                                                            </t>
  </si>
  <si>
    <t>J Cabral Representacao Comercial</t>
  </si>
  <si>
    <t>47.440.335/0001-94</t>
  </si>
  <si>
    <t xml:space="preserve">joecabral5@hotmail.com                                                          </t>
  </si>
  <si>
    <t>Gabriel Reginaldo Da Silva Representacoes</t>
  </si>
  <si>
    <t>46.775.717/0001-06</t>
  </si>
  <si>
    <t xml:space="preserve">Gabriel Reginaldo da Silva </t>
  </si>
  <si>
    <t xml:space="preserve">gabrieldeitape@gmail.com                                                        </t>
  </si>
  <si>
    <t>Farley Representacoes Ltda</t>
  </si>
  <si>
    <t>47.271.633/0001-06</t>
  </si>
  <si>
    <t>Dan Farley Goncalves de Santana</t>
  </si>
  <si>
    <t xml:space="preserve">danfarleysantana@gmail.com                                                      </t>
  </si>
  <si>
    <t>De Carles Representacoes Comerciais Ltda</t>
  </si>
  <si>
    <t>07.461.693/0001-69</t>
  </si>
  <si>
    <t xml:space="preserve">Gustavo de Carles Silva </t>
  </si>
  <si>
    <t xml:space="preserve">gustavodecarles@hotmail.com                                                     </t>
  </si>
  <si>
    <t>Gustavo R Damaceno Representacoes Comerciais Ltda</t>
  </si>
  <si>
    <t>43.400.067/0001-26</t>
  </si>
  <si>
    <t xml:space="preserve">Gustavo Ribeiro Damaceno </t>
  </si>
  <si>
    <t xml:space="preserve">gustavoagmm@gmail.com                                                           </t>
  </si>
  <si>
    <t xml:space="preserve">Elisandra Mendes </t>
  </si>
  <si>
    <t>Fagner Nunes</t>
  </si>
  <si>
    <t>24.214.681/0001-59</t>
  </si>
  <si>
    <t xml:space="preserve">fagner-nunes@hotmail.com                                                        </t>
  </si>
  <si>
    <t>Samuel C. De Queiroz</t>
  </si>
  <si>
    <t>41.714.314/0001-33</t>
  </si>
  <si>
    <t xml:space="preserve">Samuel Cunha de Queiroz </t>
  </si>
  <si>
    <t xml:space="preserve">samuelqueirozz0@gmail.com                                                       </t>
  </si>
  <si>
    <t>Unita Representacao Comercial Ltda</t>
  </si>
  <si>
    <t>49.367.406/0001-04</t>
  </si>
  <si>
    <t xml:space="preserve">Guilherme Sabioni do Nascimento </t>
  </si>
  <si>
    <t xml:space="preserve">gsabioni82@gmail.com                                                            </t>
  </si>
  <si>
    <t>Luiz A Soares Representacao Comercial</t>
  </si>
  <si>
    <t>44.488.508/0001-56</t>
  </si>
  <si>
    <t xml:space="preserve">Luiz Antonio Soares  </t>
  </si>
  <si>
    <t xml:space="preserve">luizsoares73@hotmail.com                                                        </t>
  </si>
  <si>
    <t>Tamburo Representacao Comercial Ltda</t>
  </si>
  <si>
    <t>08.903.160/0001-52</t>
  </si>
  <si>
    <t xml:space="preserve">Mauricio Tamburo </t>
  </si>
  <si>
    <t xml:space="preserve">tamburomauricio@gmail.com                                                       </t>
  </si>
  <si>
    <t>Lima Representacoes Ltda</t>
  </si>
  <si>
    <t>48.225.140/0001-94</t>
  </si>
  <si>
    <t xml:space="preserve">Adelan Lima Pinto </t>
  </si>
  <si>
    <t xml:space="preserve">adelan.lima07@gmail.com                                                         </t>
  </si>
  <si>
    <t>Melo Comercio e Representacoes Ltda</t>
  </si>
  <si>
    <t>10.608.754/0001-82</t>
  </si>
  <si>
    <t xml:space="preserve">Julio cesar de Melo </t>
  </si>
  <si>
    <t>julio40melo@hotmail.com</t>
  </si>
  <si>
    <t>Bf Representacoes Ltda</t>
  </si>
  <si>
    <t>23.467.214/0001-78</t>
  </si>
  <si>
    <t xml:space="preserve">Benedito Freitas da Silva </t>
  </si>
  <si>
    <t>beneditortt73@gmail.com</t>
  </si>
  <si>
    <t>Maicon Oliveira Representacoes Ltda</t>
  </si>
  <si>
    <t>47.846.870/0001-40</t>
  </si>
  <si>
    <t xml:space="preserve">Maicon Jesse Oliveira </t>
  </si>
  <si>
    <t xml:space="preserve">maicon.oliveira1234@gmail.com                                                   </t>
  </si>
  <si>
    <t xml:space="preserve">Renata Lazzarini dos Santos Ltda </t>
  </si>
  <si>
    <t>09.462.945/0001-08</t>
  </si>
  <si>
    <t>Renata Lazzarini dos Santos</t>
  </si>
  <si>
    <t xml:space="preserve">geresena@gmail.com                                                              </t>
  </si>
  <si>
    <t>Rm Servicos e Representacoes Ltda</t>
  </si>
  <si>
    <t>36.357.909/0001-49</t>
  </si>
  <si>
    <t>Romes Guimaraes de Araujo</t>
  </si>
  <si>
    <t>não tem email</t>
  </si>
  <si>
    <t>Paulo Roberto Sarda Prestadora de Servicos Veterinarios Ltda</t>
  </si>
  <si>
    <t>00.858.615/0001-53</t>
  </si>
  <si>
    <t xml:space="preserve">Paulo Roberto Sarda </t>
  </si>
  <si>
    <t xml:space="preserve">sardarepresentacaoagro@yahoo.com.br                                             </t>
  </si>
  <si>
    <t>Grc Representacao Ltda</t>
  </si>
  <si>
    <t>53.652.024/0001-91</t>
  </si>
  <si>
    <t>Gustavo Rodrigo Correa</t>
  </si>
  <si>
    <t xml:space="preserve">gustavorcorrea2016@hotmail.com                                                  </t>
  </si>
  <si>
    <t>Nina Rose Loss</t>
  </si>
  <si>
    <t>21.898.112/0001-81</t>
  </si>
  <si>
    <t xml:space="preserve">ninaloss@gmail.com                                                              </t>
  </si>
  <si>
    <t>Andre Roberto Mendes Representacoes</t>
  </si>
  <si>
    <t>18.948.073/0001-75</t>
  </si>
  <si>
    <t xml:space="preserve">Andre Roberto Mendes </t>
  </si>
  <si>
    <t xml:space="preserve">andreroberto70@hotmail.com                                                      </t>
  </si>
  <si>
    <t>Elizeu Canalle Representacao Comercial Ltda</t>
  </si>
  <si>
    <t>50.108.603/0001-80</t>
  </si>
  <si>
    <t xml:space="preserve">Elizeu Canalle </t>
  </si>
  <si>
    <t xml:space="preserve">elizeucanalle@gmail.com                                                         </t>
  </si>
  <si>
    <t>T Da S Siqueira Representacoes Ltda</t>
  </si>
  <si>
    <t>15.116.581/0001-07</t>
  </si>
  <si>
    <t xml:space="preserve">Thiago da Silva Siqueira </t>
  </si>
  <si>
    <t>thiagosiqueira066@gmail.com</t>
  </si>
  <si>
    <t>Juliana Aparecida Lacerda Sanchez</t>
  </si>
  <si>
    <t>43.922.456/0001-11</t>
  </si>
  <si>
    <t xml:space="preserve">julysanchezpp@hotmail.com                                                       </t>
  </si>
  <si>
    <t>D N Sampaio Representacoes</t>
  </si>
  <si>
    <t>50.425.199/0001-78</t>
  </si>
  <si>
    <t xml:space="preserve">Delvio Natalino Sampaio </t>
  </si>
  <si>
    <t xml:space="preserve">delviosampaio74@gmail.com                                                       </t>
  </si>
  <si>
    <t>Yara Rodrigues Carmo Servicos Ltda</t>
  </si>
  <si>
    <t>50.862.008/0001-35</t>
  </si>
  <si>
    <t xml:space="preserve">Yara Rodrigues Carmo </t>
  </si>
  <si>
    <t xml:space="preserve">yararodriguespba@hotmail.com                                                    </t>
  </si>
  <si>
    <t>F G Laurino Representacoes Comerciais</t>
  </si>
  <si>
    <t>28.435.342/0001-53</t>
  </si>
  <si>
    <t>Felippe Guitcis Laurino</t>
  </si>
  <si>
    <t xml:space="preserve">felippe.laurino@gmail.com                                                       </t>
  </si>
  <si>
    <t>Braga Representacao E Comercio Ltda</t>
  </si>
  <si>
    <t>52.505.444/0001-82</t>
  </si>
  <si>
    <t>Rodrigo Braga Rodrigues</t>
  </si>
  <si>
    <t xml:space="preserve">rodrigobraaga@gmail.com                                                         </t>
  </si>
  <si>
    <t>Camila Rodrigues Da Silva</t>
  </si>
  <si>
    <t>38.373.495/0001-77</t>
  </si>
  <si>
    <t>Camila Rodrigues da Silva</t>
  </si>
  <si>
    <t xml:space="preserve">camirossi08@gmail.com                                                           </t>
  </si>
  <si>
    <t>Andre Marcos Do Rosario Alves Filho</t>
  </si>
  <si>
    <t>51.504.758/0001-06</t>
  </si>
  <si>
    <t>Andre Marcos do Rosario Alves Filho</t>
  </si>
  <si>
    <t xml:space="preserve">andrealves.filho@outlook.com                                                    </t>
  </si>
  <si>
    <t>Fr Representacoes Ltda</t>
  </si>
  <si>
    <t>46.529.629/0001-24</t>
  </si>
  <si>
    <t xml:space="preserve">Edy Sousa Silva </t>
  </si>
  <si>
    <t xml:space="preserve">edysouza199324@gmail.com                                                        </t>
  </si>
  <si>
    <t>K D D Santos</t>
  </si>
  <si>
    <t>47.038.551/0001-08</t>
  </si>
  <si>
    <t xml:space="preserve">Kleber Dias dos Santos </t>
  </si>
  <si>
    <t xml:space="preserve">kleber.ligero@gmail.com                                                         </t>
  </si>
  <si>
    <t>Reis Representacoes Comerciais Ltda.</t>
  </si>
  <si>
    <t>52.881.691/0001-83</t>
  </si>
  <si>
    <t xml:space="preserve">Cintia Luciana Reis </t>
  </si>
  <si>
    <t xml:space="preserve">cintiareis09@hotmail.com                                                        </t>
  </si>
  <si>
    <t>Diniz Campos Representacoes Ltda</t>
  </si>
  <si>
    <t>52.957.910/0001-60</t>
  </si>
  <si>
    <t xml:space="preserve">David Diniz Campos </t>
  </si>
  <si>
    <t xml:space="preserve">daviddinizempreendedor@gmail.com                                                </t>
  </si>
  <si>
    <t>Michelly N De Souza Representacao Comercial Ltda</t>
  </si>
  <si>
    <t>54.238.160/0001-00</t>
  </si>
  <si>
    <t xml:space="preserve">Michelly Nogueira de Souza </t>
  </si>
  <si>
    <t xml:space="preserve">michelly.nogueirasouza@gmail.com                                                </t>
  </si>
  <si>
    <t>Agrovendas Representacoes Ltda</t>
  </si>
  <si>
    <t>52.496.162/0001-66</t>
  </si>
  <si>
    <t xml:space="preserve">Jose Augusto Martins Fialho </t>
  </si>
  <si>
    <t xml:space="preserve">josefialhovendasmt@gmail.com                                                    </t>
  </si>
  <si>
    <t>Campos &amp; Rodrigues Representacoes Comerciais Ltda</t>
  </si>
  <si>
    <t>25.212.871/0001-08</t>
  </si>
  <si>
    <t xml:space="preserve">Evandro Luiz Rodrigues </t>
  </si>
  <si>
    <t xml:space="preserve">evandrorodrigues.jau@gmail.com                                                  </t>
  </si>
  <si>
    <t>F.L. Representacoes Comerciais Ltda</t>
  </si>
  <si>
    <t>30.148.403/0001-43</t>
  </si>
  <si>
    <t xml:space="preserve">Fabricio da Silva </t>
  </si>
  <si>
    <t xml:space="preserve">f.lrepresentacoespet@gmail.com                                                  </t>
  </si>
  <si>
    <t>Wlg Representacoes Ltda</t>
  </si>
  <si>
    <t>54.308.401/0001-32</t>
  </si>
  <si>
    <t xml:space="preserve">Wilian Leones Garcia </t>
  </si>
  <si>
    <t xml:space="preserve">wilianleones@yahoo.com.br                                                       </t>
  </si>
  <si>
    <t>V G Pereira Representacao</t>
  </si>
  <si>
    <t>35.372.982/0001-27</t>
  </si>
  <si>
    <t xml:space="preserve">Vinicius Gontijo Pereira </t>
  </si>
  <si>
    <t xml:space="preserve">vgontijo0@gmail.com                                                             </t>
  </si>
  <si>
    <t>A Da S F Aleixo Representacoes Comerciais</t>
  </si>
  <si>
    <t>55.073.342/0001-23</t>
  </si>
  <si>
    <t xml:space="preserve">Aline da Silva Fernandes Aleixo </t>
  </si>
  <si>
    <t xml:space="preserve">aline_aleixo@hotmail.com                                                        </t>
  </si>
  <si>
    <t>G. W. Dellagostin</t>
  </si>
  <si>
    <t>56.101.321/0001-37</t>
  </si>
  <si>
    <t xml:space="preserve">Gustavo Wilian Dellagostin </t>
  </si>
  <si>
    <t xml:space="preserve">representante.gustavowd@gmail.com                                               </t>
  </si>
  <si>
    <t>Petlar Servicos Ltda</t>
  </si>
  <si>
    <t>54.098.812/0001-40</t>
  </si>
  <si>
    <t xml:space="preserve">Robson Nunes Ribeiro </t>
  </si>
  <si>
    <t xml:space="preserve">bradock1969@hotmail.com                                                         </t>
  </si>
  <si>
    <t>Lucas Alexandre Fonseca</t>
  </si>
  <si>
    <t>55.521.644/0001-17</t>
  </si>
  <si>
    <t xml:space="preserve">Lucas Alexandre Fonseca </t>
  </si>
  <si>
    <t xml:space="preserve">lucas_fonseca98@outlook.com                                                     </t>
  </si>
  <si>
    <t>Drl Representacoes Ltda</t>
  </si>
  <si>
    <t>43.357.397/0001-86</t>
  </si>
  <si>
    <t>Daniel Gutierrez Bernardes Angelin</t>
  </si>
  <si>
    <t xml:space="preserve">xgutierrezx@gmail.com                                                           </t>
  </si>
  <si>
    <t>Jose Antonio Brum Junior</t>
  </si>
  <si>
    <t>50.031.205/0001-02</t>
  </si>
  <si>
    <t xml:space="preserve">jabrum.jr@gmail.com                                                             </t>
  </si>
  <si>
    <t>B. G. Dos Santos Representacao Comercial</t>
  </si>
  <si>
    <t>57.049.527/0001-28</t>
  </si>
  <si>
    <t xml:space="preserve">Beatriz Gaeski Santos </t>
  </si>
  <si>
    <t xml:space="preserve">bgaeski@yahoo.com.br                                                            </t>
  </si>
  <si>
    <t>Tiago Moreira Marcelino</t>
  </si>
  <si>
    <t>50.954.690/0001-96</t>
  </si>
  <si>
    <t xml:space="preserve">Tiago Moreira Marcelino </t>
  </si>
  <si>
    <t xml:space="preserve">moreira.marcelino@hotmail.com                                                   </t>
  </si>
  <si>
    <t>Gaudencio Representacao Comercial Ltda</t>
  </si>
  <si>
    <t>23.628.272/0001-36</t>
  </si>
  <si>
    <t xml:space="preserve">Douglas Aparecido Gauidencio </t>
  </si>
  <si>
    <t xml:space="preserve">gaudenciorepresentacoes@gmail.com                                               </t>
  </si>
  <si>
    <t>Gabriel Duarte Morais Ltda</t>
  </si>
  <si>
    <t>58.844.651/0001-48</t>
  </si>
  <si>
    <t xml:space="preserve">Gabriel Duarte Morais </t>
  </si>
  <si>
    <t xml:space="preserve">gabriel_duarte_14@hotmail.com                                                   </t>
  </si>
  <si>
    <t>Augusto De Souza Ferreira Ltda</t>
  </si>
  <si>
    <t>58.181.992/0001-80</t>
  </si>
  <si>
    <t xml:space="preserve">Augusto de Souza Ferreira </t>
  </si>
  <si>
    <t xml:space="preserve">augusto-sf@hotmail.com                                                          </t>
  </si>
  <si>
    <t>William Fonseca Jose Alcantara Representacao</t>
  </si>
  <si>
    <t>58.362.830/0001-49</t>
  </si>
  <si>
    <t xml:space="preserve">William Fonseca Jose Alcantara </t>
  </si>
  <si>
    <t xml:space="preserve">willianfjosealcantara@gmail.com                                                 </t>
  </si>
  <si>
    <t>Giovanna Montechieze</t>
  </si>
  <si>
    <t>58.092.698/0001-00</t>
  </si>
  <si>
    <t xml:space="preserve">gi_montechieze@hotmail.com                                                      </t>
  </si>
  <si>
    <t>58.498.354 Matheus Oliveira De Jesus Bezerra</t>
  </si>
  <si>
    <t>58.498.354/0001-98</t>
  </si>
  <si>
    <t xml:space="preserve">Matheus Oliveira de Jesus Bezerra </t>
  </si>
  <si>
    <t xml:space="preserve">bezerramatheus426@gmail.com                                                     </t>
  </si>
  <si>
    <t>Carlos A Grofoski Ltda</t>
  </si>
  <si>
    <t>59.199.453/0001-31</t>
  </si>
  <si>
    <t>Carlos Alberto Grofoski</t>
  </si>
  <si>
    <t xml:space="preserve">carlosgrofoski@hotmail.com                                                      </t>
  </si>
  <si>
    <t>Ps Consultoria Em Vendas Ltda</t>
  </si>
  <si>
    <t>58.672.525/0001-53</t>
  </si>
  <si>
    <t xml:space="preserve">Paulo Cezar Sabino da Silva </t>
  </si>
  <si>
    <t xml:space="preserve">sabino.representacoes@yahoo.com.br                                              </t>
  </si>
  <si>
    <t>Tomaz Rosado Alamon</t>
  </si>
  <si>
    <t>34.090.618/0001-01</t>
  </si>
  <si>
    <t xml:space="preserve">tomazalamonnn@gmail.com        </t>
  </si>
  <si>
    <t>Aglaupe Ghedine Pires Ltda</t>
  </si>
  <si>
    <t>58.775.754/0001-01</t>
  </si>
  <si>
    <t xml:space="preserve">Aglaupe Ghedine Pires </t>
  </si>
  <si>
    <t xml:space="preserve">aglaupe0903@outlook.com                                                         </t>
  </si>
  <si>
    <t>Karina Lumbieri Maggioni Ltda</t>
  </si>
  <si>
    <t>55.438.713/0001-23</t>
  </si>
  <si>
    <t>Karina Lumbieri Maggioni</t>
  </si>
  <si>
    <t xml:space="preserve">karinalumbierimagg@gmail.com                                                    </t>
  </si>
  <si>
    <t>Fabiano Vidal Bonfim Representacoes Ltda</t>
  </si>
  <si>
    <t>55.865.623/0001-19</t>
  </si>
  <si>
    <t xml:space="preserve">Fabiano Vidal Bonfim </t>
  </si>
  <si>
    <t xml:space="preserve">fvbrepresentacoes@gmail.com                                                     </t>
  </si>
  <si>
    <t>M V F De Melo Representacao Comercial Ltda</t>
  </si>
  <si>
    <t>58.924.252/0001-97</t>
  </si>
  <si>
    <t xml:space="preserve">Marcos Vinicius Frageri de Melo </t>
  </si>
  <si>
    <t xml:space="preserve">marcos.frageri0000@gmail.com                                                    </t>
  </si>
  <si>
    <t>Rissi Rocha Representacao Comercial De Produtos Veterinarios Ltda</t>
  </si>
  <si>
    <t>39.308.074/0001-25</t>
  </si>
  <si>
    <t xml:space="preserve">Eliane da Silva Rocha </t>
  </si>
  <si>
    <t xml:space="preserve">elianerocha165@gmail.com                                                        </t>
  </si>
  <si>
    <t>Thiago Rogerio De Lima Representacoes</t>
  </si>
  <si>
    <t>31.499.920/0001-20</t>
  </si>
  <si>
    <t>Thiago Rogerio De Lima</t>
  </si>
  <si>
    <t xml:space="preserve">thiago.rogerio@yahoo.com.br                                                     </t>
  </si>
  <si>
    <t>Fd Representacoes Ltda</t>
  </si>
  <si>
    <t>08.331.822/0001-67</t>
  </si>
  <si>
    <t xml:space="preserve">Fabiano Andre Silva Nascimento </t>
  </si>
  <si>
    <t xml:space="preserve">fabianoandrenascimento@gmail.com                                                </t>
  </si>
  <si>
    <t xml:space="preserve">Rodrigo de Gracia Representações Ltda </t>
  </si>
  <si>
    <t>47.432.161/0001-18</t>
  </si>
  <si>
    <t xml:space="preserve">Rodrigo de Gracia Antunes </t>
  </si>
  <si>
    <t xml:space="preserve">rodrigodegracia@hotmail.com </t>
  </si>
  <si>
    <t>Fabio Barbosa Ramos Filho Representacoes</t>
  </si>
  <si>
    <t>40.712.727/0001-16</t>
  </si>
  <si>
    <t xml:space="preserve">Fabio Barbosa Ramos Filho </t>
  </si>
  <si>
    <t xml:space="preserve">faramos82@gmail.com                                                             </t>
  </si>
  <si>
    <t>Vivien Pandossio Cunha Garcia</t>
  </si>
  <si>
    <t>52.302.402/0001-44</t>
  </si>
  <si>
    <t xml:space="preserve">vet.vivienpandossio@gmail.com                                                   </t>
  </si>
  <si>
    <t>B J Cosmo Comercio De Produtos Para Pet Shop Ltda</t>
  </si>
  <si>
    <t>18.535.768/0001-25</t>
  </si>
  <si>
    <t xml:space="preserve">Magno Fernando Cosmo </t>
  </si>
  <si>
    <t xml:space="preserve">magno.cosmo@gmail.com                                                           </t>
  </si>
  <si>
    <t>Thalysson Andre Representacoes Ltda</t>
  </si>
  <si>
    <t>34.038.121/0001-44</t>
  </si>
  <si>
    <t xml:space="preserve">Thalysson Andre Goncalves de Oliveira </t>
  </si>
  <si>
    <t xml:space="preserve">thalysson774@outlook.com                                                        </t>
  </si>
  <si>
    <t>Tatiana Regina Dutra Ltda</t>
  </si>
  <si>
    <t>59.786.203/0001-06</t>
  </si>
  <si>
    <t xml:space="preserve">Tatiana Regina Dutra </t>
  </si>
  <si>
    <t xml:space="preserve">tatiana_dutra154@hotmail.com                                                    </t>
  </si>
  <si>
    <t>Agroshop Via Mar Ltda</t>
  </si>
  <si>
    <t>43.583.078/0001-99</t>
  </si>
  <si>
    <t xml:space="preserve">Eduardo Edegar Borth </t>
  </si>
  <si>
    <t xml:space="preserve">eduardoborth@hotmail.com                                                        </t>
  </si>
  <si>
    <t>Pgs Representacao Ltda</t>
  </si>
  <si>
    <t>59.978.133/0001-80</t>
  </si>
  <si>
    <t xml:space="preserve">Phelipe Gongora Soares </t>
  </si>
  <si>
    <t xml:space="preserve">phelipe.gongora@hotmail.com                                                     </t>
  </si>
  <si>
    <t>Dmc Representacoes Ltda</t>
  </si>
  <si>
    <t>49.633.157/0001-43</t>
  </si>
  <si>
    <t xml:space="preserve">Diego Morais Cavalcanti </t>
  </si>
  <si>
    <t xml:space="preserve">dmc.16@hotmail.com                                                              </t>
  </si>
  <si>
    <t>Macanhan Representacoes Ltda</t>
  </si>
  <si>
    <t>59.215.197/0001-29</t>
  </si>
  <si>
    <t xml:space="preserve">Caio Cesar Macanhan </t>
  </si>
  <si>
    <t xml:space="preserve">caio.adimax@gmail.com                                                           </t>
  </si>
  <si>
    <t>Agpj Representacoes Ltda</t>
  </si>
  <si>
    <t>61.169.536/0001-20</t>
  </si>
  <si>
    <t xml:space="preserve">Ademir Gomes Pereira Junior </t>
  </si>
  <si>
    <t xml:space="preserve">ademirgpj@gmail.com                                                             </t>
  </si>
  <si>
    <t>Gabrielli Marcondes Ramos  Distribuidora De Bebidas</t>
  </si>
  <si>
    <t>36.491.610/0001-82</t>
  </si>
  <si>
    <t xml:space="preserve">Gabrielli Marcondes Ramos </t>
  </si>
  <si>
    <t xml:space="preserve">gabriellimarcondesramos@gmail.com                                               </t>
  </si>
  <si>
    <t>Rosimeire De Arruda Barreto Ltda</t>
  </si>
  <si>
    <t>61.570.978/0001-83</t>
  </si>
  <si>
    <t>Rosimeire de Arruda Barreto</t>
  </si>
  <si>
    <t xml:space="preserve">rosebarretofialho@gmail.com                                                     </t>
  </si>
  <si>
    <t>L A Z Pardo</t>
  </si>
  <si>
    <t>12.592.710/0001-37</t>
  </si>
  <si>
    <t xml:space="preserve">Luiz Augusto Zibordi Pardo </t>
  </si>
  <si>
    <t xml:space="preserve">pardorepresentacao@gmail.com                                                    </t>
  </si>
  <si>
    <t>Ana Clara Ribeiro Da Silva Servicos E Representacoes</t>
  </si>
  <si>
    <t>22.086.267/0001-86</t>
  </si>
  <si>
    <t xml:space="preserve">Ana Clara Ribeiro da Silva  </t>
  </si>
  <si>
    <t xml:space="preserve">anna.clara.ribeiroo25@gmail.com                                                 </t>
  </si>
  <si>
    <t xml:space="preserve">RC2 Representações Comerciais </t>
  </si>
  <si>
    <t>62.267.405/0001-48</t>
  </si>
  <si>
    <t xml:space="preserve">Cleibe Diogenes Carneiro </t>
  </si>
  <si>
    <t>cleibebcarneiro@gmail.com</t>
  </si>
  <si>
    <t>Alexandre Barbosa</t>
  </si>
  <si>
    <t>Andressa Nascimento</t>
  </si>
  <si>
    <t>Sancruz Representacao Ltda</t>
  </si>
  <si>
    <t>43.883.871/0001-03</t>
  </si>
  <si>
    <t>Geraldo Antonio Nonato Cruz</t>
  </si>
  <si>
    <t>Renato Aguiar</t>
  </si>
  <si>
    <t>Irineu Biava</t>
  </si>
  <si>
    <t>Paquito Minhao</t>
  </si>
  <si>
    <t>06.910.827/0001-19</t>
  </si>
  <si>
    <t>Paquito Minhão</t>
  </si>
  <si>
    <t>Flavio Oliveira</t>
  </si>
  <si>
    <t>Paulo dos Santos Lima Representacoes</t>
  </si>
  <si>
    <t>09.308.752/0001-99</t>
  </si>
  <si>
    <t>Paulo dos Santos Lima</t>
  </si>
  <si>
    <t>Daniel Panariello</t>
  </si>
  <si>
    <t>Sandro Pinheiro dos Santos Representacao Comercial</t>
  </si>
  <si>
    <t>11.062.923/0001-94</t>
  </si>
  <si>
    <t>Sandro Pinheiro dos Santos</t>
  </si>
  <si>
    <t>Patricia Lopes</t>
  </si>
  <si>
    <t>Dalmo Calabresi de Paulo Representacao Comercial</t>
  </si>
  <si>
    <t>10.719.024/0001-59</t>
  </si>
  <si>
    <t>Dalmo Calabresi de Paulo</t>
  </si>
  <si>
    <t>Marcelo Mattos da Silva Rego Representacao Comercial</t>
  </si>
  <si>
    <t>10.718.763/0001-26</t>
  </si>
  <si>
    <t>Marcelo Mattos da Silva Rego</t>
  </si>
  <si>
    <t>Ricardo Argosini de Brito Representacao Comercial</t>
  </si>
  <si>
    <t>10.718.833/0001-46</t>
  </si>
  <si>
    <t>Ricardo Argosini de Brito</t>
  </si>
  <si>
    <t>Fabio Abreu</t>
  </si>
  <si>
    <t>Kael Representacoes Ltda</t>
  </si>
  <si>
    <t>12.521.356/0001-50</t>
  </si>
  <si>
    <t>Katia Nogueira</t>
  </si>
  <si>
    <t>Triang-Minas Representacoes Ltda</t>
  </si>
  <si>
    <t>10.512.763/0001-75</t>
  </si>
  <si>
    <t>Wesley Ferreira Girard</t>
  </si>
  <si>
    <t>Abel Nascimento</t>
  </si>
  <si>
    <t>Antonio Carlos Adolfo Representacao Comercial</t>
  </si>
  <si>
    <t>10.824.998/0001-00</t>
  </si>
  <si>
    <t>Antonio Carlos Adolfo</t>
  </si>
  <si>
    <t>C M L Junior Representacoes Comerciais Ltda</t>
  </si>
  <si>
    <t>45.856.108/0001-19</t>
  </si>
  <si>
    <t>Cesar Miguel da Luz Junior</t>
  </si>
  <si>
    <t>Jvc Representacoes Ltda</t>
  </si>
  <si>
    <t>26.063.555/0001-76</t>
  </si>
  <si>
    <t>Jaime Silva Borges</t>
  </si>
  <si>
    <t>Frank Resende</t>
  </si>
  <si>
    <t>Formula Natural Representacoes Ltda</t>
  </si>
  <si>
    <t>12.931.026/0001-32</t>
  </si>
  <si>
    <t>Claudio de Assis Baldoino</t>
  </si>
  <si>
    <t>Alcino Martins</t>
  </si>
  <si>
    <t>A C M Representacao Ltda</t>
  </si>
  <si>
    <t>55.912.806/0001-48</t>
  </si>
  <si>
    <t>Adelino Carlos Medonça</t>
  </si>
  <si>
    <t>Galvao &amp; Arcanjo Representacoes Ltda</t>
  </si>
  <si>
    <t>07.475.223/0001-54</t>
  </si>
  <si>
    <t>Euripedes Eustaquio Arcanjo da Silva</t>
  </si>
  <si>
    <t>Fernando Martins Moreno</t>
  </si>
  <si>
    <t>15.200.201/0001-00</t>
  </si>
  <si>
    <t>Reginaldo Fernando Araujo Saraiva Representacoes</t>
  </si>
  <si>
    <t>15.651.395/0001-60</t>
  </si>
  <si>
    <t>Reginaldo Fernando Araujo Saraiva</t>
  </si>
  <si>
    <t>Barros &amp; Pinho Representacoes Ltda</t>
  </si>
  <si>
    <t>17.665.962/0001-62</t>
  </si>
  <si>
    <t>Osmar Monteiro Pinho Filho</t>
  </si>
  <si>
    <t>Fn Oliveira Representacao Comercial Ltda</t>
  </si>
  <si>
    <t>59.008.901/0001-72</t>
  </si>
  <si>
    <t>Fabio Nascimento de Oliveira</t>
  </si>
  <si>
    <t>Feliciano Representacao Comercial Ltda</t>
  </si>
  <si>
    <t>26.362.413/0001-00</t>
  </si>
  <si>
    <t>Jorge Paulo Feliciano</t>
  </si>
  <si>
    <t>Michael Alves Magalhaes</t>
  </si>
  <si>
    <t>14.184.032/0001-07</t>
  </si>
  <si>
    <t>Michael Alves Magalhães</t>
  </si>
  <si>
    <t>Caio Oppenheimer Dos Reis</t>
  </si>
  <si>
    <t>21.879.686/0001-02</t>
  </si>
  <si>
    <t>Caio Oppenheimer dos Reis</t>
  </si>
  <si>
    <t>A. J. P. Representacoes Ltda</t>
  </si>
  <si>
    <t>02.642.801/0001-86</t>
  </si>
  <si>
    <t>Alan Jose Pessoa</t>
  </si>
  <si>
    <t>F A A Filgueiras</t>
  </si>
  <si>
    <t>23.038.936/0001-07</t>
  </si>
  <si>
    <t>Frederico Adelmo de Andra Filguiras</t>
  </si>
  <si>
    <t>Daniel Ribas</t>
  </si>
  <si>
    <t>Claudio Da Silva 50450212653</t>
  </si>
  <si>
    <t>23.093.240/0001-83</t>
  </si>
  <si>
    <t>Claudio da Silva</t>
  </si>
  <si>
    <t>Jorge Donizeti Vicente</t>
  </si>
  <si>
    <t>22.399.832/0001-65</t>
  </si>
  <si>
    <t>Jorge Dozineti Vicente</t>
  </si>
  <si>
    <t>Marianos Representacoes Ltda</t>
  </si>
  <si>
    <t>53.939.356/0001-51</t>
  </si>
  <si>
    <t>Alexandre Mariano</t>
  </si>
  <si>
    <t>Fernando Braga</t>
  </si>
  <si>
    <t>Rio Douro Representacoes Ltda</t>
  </si>
  <si>
    <t>20.438.408/0001-57</t>
  </si>
  <si>
    <t>José Roberto da Motta Magalhães</t>
  </si>
  <si>
    <t>Celso Gleisson Goncalves Da Silva</t>
  </si>
  <si>
    <t>26.825.320/0001-74</t>
  </si>
  <si>
    <t>Celso Gleisson Gonçalves da Silva</t>
  </si>
  <si>
    <t>Ek Representacoes Ltda</t>
  </si>
  <si>
    <t>26.745.142/0001-71</t>
  </si>
  <si>
    <t>Edinei Kilin</t>
  </si>
  <si>
    <t>Ra Representacao Comercial Ltda</t>
  </si>
  <si>
    <t>59.013.473/0001-76</t>
  </si>
  <si>
    <t>Ricardo Andrade de Paula</t>
  </si>
  <si>
    <t>El Taki Representacao Comercial Ltda</t>
  </si>
  <si>
    <t>52.315.534/0001-00</t>
  </si>
  <si>
    <t>Hussen Assad El Taki</t>
  </si>
  <si>
    <t>G De J Cestari Representacao Comercial Ltda</t>
  </si>
  <si>
    <t>28.130.504/0001-45</t>
  </si>
  <si>
    <t>Gabriel de Jesus Cestari</t>
  </si>
  <si>
    <t>C Mariano Representacoes</t>
  </si>
  <si>
    <t>28.195.193/0001-00</t>
  </si>
  <si>
    <t>Clayton Mariano</t>
  </si>
  <si>
    <t>Tn Cruz Representacao Comercial Ltda</t>
  </si>
  <si>
    <t>45.300.345/0001-07</t>
  </si>
  <si>
    <t>Tiago Nascimento da Cruz</t>
  </si>
  <si>
    <t>Alhandra P Ayres Representacao Comercial Ltda</t>
  </si>
  <si>
    <t>43.098.989/0001-20</t>
  </si>
  <si>
    <t>Alhandra Alves Pedroso</t>
  </si>
  <si>
    <t>Fabio Almeida</t>
  </si>
  <si>
    <t>Roberto Junior Soares Carneiro</t>
  </si>
  <si>
    <t>29.315.450/0001-55</t>
  </si>
  <si>
    <t>Luane Pereira Aguiar</t>
  </si>
  <si>
    <t>29.315.548/0001-02</t>
  </si>
  <si>
    <t>Luane Pereire Aguiar</t>
  </si>
  <si>
    <t>Monalisa Salgado Moreira</t>
  </si>
  <si>
    <t>31.012.245/0001-62</t>
  </si>
  <si>
    <t>61.600.842 Pietra de Sa Fonseca Baptista de Sousa</t>
  </si>
  <si>
    <t>61.600.842/0001-79</t>
  </si>
  <si>
    <t xml:space="preserve">Pietra de Sa Fonseca de Souza </t>
  </si>
  <si>
    <t>Paulo Cesar Cardoso Da Silva</t>
  </si>
  <si>
    <t>32.508.782/0001-60</t>
  </si>
  <si>
    <t>Paulo Cesar Cardoso Junior</t>
  </si>
  <si>
    <t>Dado Representacoes Ltda</t>
  </si>
  <si>
    <t>33.293.294/0001-46</t>
  </si>
  <si>
    <t>Danige Jose da Silva Neto</t>
  </si>
  <si>
    <t>Marcos Carvalho Representacao Comercial Ltda</t>
  </si>
  <si>
    <t>10.469.891/0001-83</t>
  </si>
  <si>
    <t>Marcos Leite de Carvalho</t>
  </si>
  <si>
    <t>C.E. Tonello Representacao Comercial</t>
  </si>
  <si>
    <t>33.377.209/0001-28</t>
  </si>
  <si>
    <t>Carlos Eduardo Tonello</t>
  </si>
  <si>
    <t>Francisco M Y Martins Representacao Comercial</t>
  </si>
  <si>
    <t>23.573.566/0001-08</t>
  </si>
  <si>
    <t>Francisco Marcel Yoshida Martins</t>
  </si>
  <si>
    <t>Fabiano Marden Otone Arantes</t>
  </si>
  <si>
    <t>33.385.706/0001-78</t>
  </si>
  <si>
    <t>Walf Racoes Representacao Comercial Ltda</t>
  </si>
  <si>
    <t>33.828.466/0001-39</t>
  </si>
  <si>
    <t>João Rafael Mariano de Lima</t>
  </si>
  <si>
    <t>Aguinaldo Paganelli Bandeira</t>
  </si>
  <si>
    <t>32.770.333/0001-96</t>
  </si>
  <si>
    <t>Isac Domingos dos Santos</t>
  </si>
  <si>
    <t>32.083.364/0001-79</t>
  </si>
  <si>
    <t>Cristiane Kuabara Minhao</t>
  </si>
  <si>
    <t>33.978.262/0001-84</t>
  </si>
  <si>
    <t>Cristina Kuabara Minhão</t>
  </si>
  <si>
    <t>Benjamin Henrique Rampinelli Neto</t>
  </si>
  <si>
    <t>35.001.689/0001-53</t>
  </si>
  <si>
    <t>Benjamin Henrique Rampinelli</t>
  </si>
  <si>
    <t>Rone Marcio Sant Ana</t>
  </si>
  <si>
    <t>34.536.478/0001-52</t>
  </si>
  <si>
    <t>Rone Marcio Santana</t>
  </si>
  <si>
    <t>Diego Ramalho dos Santos</t>
  </si>
  <si>
    <t>34.883.151/0001-57</t>
  </si>
  <si>
    <t>Joao Victor Prado Santos Representacao Comercial</t>
  </si>
  <si>
    <t>34.969.631/0001-35</t>
  </si>
  <si>
    <t>João Victor Prado Santos</t>
  </si>
  <si>
    <t>Luciano de Souza Soucha 04092951671</t>
  </si>
  <si>
    <t>18.230.910/0001-26</t>
  </si>
  <si>
    <t>Luciano de Souza Soucha</t>
  </si>
  <si>
    <t>Guilherme Oliveira dos Santos</t>
  </si>
  <si>
    <t>34.884.883/0001-61</t>
  </si>
  <si>
    <t>Raul Rodrigues da Silva</t>
  </si>
  <si>
    <t>32.233.287/0001-96</t>
  </si>
  <si>
    <t>Edson Martisn De Souza</t>
  </si>
  <si>
    <t>35.575.576/0001-61</t>
  </si>
  <si>
    <t>Edson Martins de Souza</t>
  </si>
  <si>
    <t>Marco Tulio De Andrade Camargos</t>
  </si>
  <si>
    <t>36.088.476/0001-73</t>
  </si>
  <si>
    <t>Marco Tulio de Andrade Camargos</t>
  </si>
  <si>
    <t>Saraiva E Silva Representacao Comercial Ltda</t>
  </si>
  <si>
    <t>54.048.488/0001-56</t>
  </si>
  <si>
    <t>Erivaldo Pinto Saraiva</t>
  </si>
  <si>
    <t>Guelman Representacoes Comerciais Ltda</t>
  </si>
  <si>
    <t>19.073.489/0001-50</t>
  </si>
  <si>
    <t>Ricardo Guelman</t>
  </si>
  <si>
    <t>Danilo De Oliveira Silva</t>
  </si>
  <si>
    <t>37.497.391/0001-01</t>
  </si>
  <si>
    <t>Danilo de Oliveira Silva</t>
  </si>
  <si>
    <t>Luciano Takemoto Fernandes Muniz</t>
  </si>
  <si>
    <t>37.502.740/0001-36</t>
  </si>
  <si>
    <t>Tutu Representacoes Ltda</t>
  </si>
  <si>
    <t>37.781.948/0001-31</t>
  </si>
  <si>
    <t>Marlon Ulisses Muniz Anastacio</t>
  </si>
  <si>
    <t>Emerson Luiz Do Vale De Souza</t>
  </si>
  <si>
    <t>41.837.560/0001-82</t>
  </si>
  <si>
    <t>Emerson Luiz de Souza</t>
  </si>
  <si>
    <t>Tj Gusmao Representacoes Ltda</t>
  </si>
  <si>
    <t>30.834.544/0001-10</t>
  </si>
  <si>
    <t>Thales Jose Gusmão de Moura</t>
  </si>
  <si>
    <t>Diego Farias Representacoes Ltda</t>
  </si>
  <si>
    <t>42.020.406/0001-86</t>
  </si>
  <si>
    <t>Diego Henrique de Almeida Farias</t>
  </si>
  <si>
    <t>Persevera Representacoes Ltda</t>
  </si>
  <si>
    <t>58.222.791/0001-84</t>
  </si>
  <si>
    <t>Pablo Arariba Oliveira</t>
  </si>
  <si>
    <t>Cezar A De Amorim Junior Representacoes</t>
  </si>
  <si>
    <t>31.581.932/0001-07</t>
  </si>
  <si>
    <t>Cezar Augusto de Amorim Junior</t>
  </si>
  <si>
    <t>Gusttavo Garcia Reis</t>
  </si>
  <si>
    <t>44.571.122/0001-03</t>
  </si>
  <si>
    <t>Gustavo Garcia Reis</t>
  </si>
  <si>
    <t>Dhonathan De J Mota Representacao Comercial</t>
  </si>
  <si>
    <t>44.752.807/0001-56</t>
  </si>
  <si>
    <t>Dhonathan de Jesus Mota</t>
  </si>
  <si>
    <t>Natalino P Junior Representacao Comercial Ltda</t>
  </si>
  <si>
    <t>44.640.410/0001-72</t>
  </si>
  <si>
    <t>Natalino Pestana Junior</t>
  </si>
  <si>
    <t>Gabriele Ribeiro Magalhaes</t>
  </si>
  <si>
    <t>24.591.409/0001-98</t>
  </si>
  <si>
    <t>Bruna Cristina Da Silva Araujo Ltda</t>
  </si>
  <si>
    <t>44.533.338/0001-84</t>
  </si>
  <si>
    <t>Bruna Cristina da Silva Araujo</t>
  </si>
  <si>
    <t>Brc Representacoes Ltda</t>
  </si>
  <si>
    <t>49.198.554/0001-34</t>
  </si>
  <si>
    <t>Bruno Rodrigues Araujo</t>
  </si>
  <si>
    <t>Artur Martins Ltda</t>
  </si>
  <si>
    <t>44.889.984/0001-89</t>
  </si>
  <si>
    <t>Artur Barbosa Martins</t>
  </si>
  <si>
    <t>Eder Caetano Da Paixao Representante Comercial</t>
  </si>
  <si>
    <t>20.426.816/0001-99</t>
  </si>
  <si>
    <t>Eder Caetano da Paixão</t>
  </si>
  <si>
    <t>Camelo Representacoes Ltda</t>
  </si>
  <si>
    <t>39.940.107/0001-55</t>
  </si>
  <si>
    <t>Edson Geraldo de Souza Camelo</t>
  </si>
  <si>
    <t>Jeferson Da Silva Falossi</t>
  </si>
  <si>
    <t>29.174.200/0001-42</t>
  </si>
  <si>
    <t>Jeferson da Silva Falossi</t>
  </si>
  <si>
    <t>Willians Dos Santos Oliveira Representacao Comercial</t>
  </si>
  <si>
    <t>46.625.151/0001-36</t>
  </si>
  <si>
    <t>Willians dos Santos Oliveira</t>
  </si>
  <si>
    <t>Bruno Almada Representacoes Ltda.</t>
  </si>
  <si>
    <t>47.325.298/0001-73</t>
  </si>
  <si>
    <t>Bruno Dias Almada</t>
  </si>
  <si>
    <t>William Coutinho Da Silva</t>
  </si>
  <si>
    <t>47.444.028/0001-81</t>
  </si>
  <si>
    <t>William Coutinho da Silva</t>
  </si>
  <si>
    <t>Carlos Andre Representacao Ltda</t>
  </si>
  <si>
    <t>41.910.305/0001-18</t>
  </si>
  <si>
    <t>Carlos Andre de Matos</t>
  </si>
  <si>
    <t>Ricardo Soldi De Souza Dias Representacao Comercial</t>
  </si>
  <si>
    <t>47.259.343/0001-39</t>
  </si>
  <si>
    <t>Ricardo Soldi de Souza Dias</t>
  </si>
  <si>
    <t>Anapborges Representacoes Comerciais Ltda</t>
  </si>
  <si>
    <t>35.612.443/0001-18</t>
  </si>
  <si>
    <t>Ana Paula de Arruda Boerges</t>
  </si>
  <si>
    <t>Atlx Negocios E Representacoes Ltda</t>
  </si>
  <si>
    <t>46.850.217/0001-91</t>
  </si>
  <si>
    <t>Alyson Shudi Ito</t>
  </si>
  <si>
    <t>Tiago Luiz Borges Representacao Comercial Ltda</t>
  </si>
  <si>
    <t>20.431.028/0001-90</t>
  </si>
  <si>
    <t>Tiago Luiz Borges</t>
  </si>
  <si>
    <t>S.J.B Representacoes Ltda</t>
  </si>
  <si>
    <t>48.181.726/0001-02</t>
  </si>
  <si>
    <t>Silvio Jose Batista</t>
  </si>
  <si>
    <t>Bruno Humberto Resende Pimenta</t>
  </si>
  <si>
    <t>48.708.016/0001-80</t>
  </si>
  <si>
    <t>Universo Pet Animais De Estimacao Ltda</t>
  </si>
  <si>
    <t>30.939.905/0001-92</t>
  </si>
  <si>
    <t>Carlos Renato Maia Moreira</t>
  </si>
  <si>
    <t>Ll Agente Do Comercio Pet Ltda</t>
  </si>
  <si>
    <t>49.328.489/0001-14</t>
  </si>
  <si>
    <t>Gustavo Lobato Lino</t>
  </si>
  <si>
    <t>Arthur Sousa De Oliveira 10641466609</t>
  </si>
  <si>
    <t>27.821.934/0001-40</t>
  </si>
  <si>
    <t>Arthur Sousa de Oliveira</t>
  </si>
  <si>
    <t>Fortvet Representacoes Unipessoal Ltda</t>
  </si>
  <si>
    <t>26.621.090/0001-21</t>
  </si>
  <si>
    <t>Jessica Caixeta de Holanda</t>
  </si>
  <si>
    <t>Fas Representacao Comercial Ltda</t>
  </si>
  <si>
    <t>51.375.852/0001-02</t>
  </si>
  <si>
    <t>Felipe Aleixo da Silva</t>
  </si>
  <si>
    <t>Santa Rita De Cassia Representacoes Ltda</t>
  </si>
  <si>
    <t>51.595.111/0001-29</t>
  </si>
  <si>
    <t>Wilson Carelli Junior</t>
  </si>
  <si>
    <t>Fabiano Campello Da Rosa Representacao Comercial</t>
  </si>
  <si>
    <t>34.426.473/0001-77</t>
  </si>
  <si>
    <t>Fabiano Campello da Rosa</t>
  </si>
  <si>
    <t>Ir Da Silveira Representacoes</t>
  </si>
  <si>
    <t>51.918.535/0001-87</t>
  </si>
  <si>
    <t>Itallo Rodrigues da Silveira</t>
  </si>
  <si>
    <t>Mineiro Representacoes E Transportes Ltda</t>
  </si>
  <si>
    <t>52.904.409/0001-36</t>
  </si>
  <si>
    <t>Roberto Carlos de Lima</t>
  </si>
  <si>
    <t>Pimentel Representacoes Ltda</t>
  </si>
  <si>
    <t>43.997.706/0001-82</t>
  </si>
  <si>
    <t>Isabela Alves Pimentel Nunes</t>
  </si>
  <si>
    <t>Andre Alexandre Duarte Ltda</t>
  </si>
  <si>
    <t>45.452.071/0001-63</t>
  </si>
  <si>
    <t>Andre Alexandre Duarte</t>
  </si>
  <si>
    <t>V S De Moraes Representacoes</t>
  </si>
  <si>
    <t>53.720.499/0001-78</t>
  </si>
  <si>
    <t>Vinicius Soares de Morais</t>
  </si>
  <si>
    <t>Antonio Guilherme Oliveira Ribeiro Representante Comercial</t>
  </si>
  <si>
    <t>53.595.069/0001-71</t>
  </si>
  <si>
    <t>Antonio Guilherme Oliveira Ribeiro</t>
  </si>
  <si>
    <t>Nathalia Mesquita Marques Ltda</t>
  </si>
  <si>
    <t>54.077.498/0001-10</t>
  </si>
  <si>
    <t>Nathalia Mesquita Marques</t>
  </si>
  <si>
    <t>J. R. Dos S. Ferreira Promocao De Vendas</t>
  </si>
  <si>
    <t>51.081.393/0001-46</t>
  </si>
  <si>
    <t>Joao Renato dos Santos Ferreira</t>
  </si>
  <si>
    <t>Giovanna Chinaglia Garcia</t>
  </si>
  <si>
    <t>43.291.522/0001-00</t>
  </si>
  <si>
    <t>Matheus Cardoso Faria Representacao Comercial</t>
  </si>
  <si>
    <t>51.224.312/0001-10</t>
  </si>
  <si>
    <t>Matheus Cardoso Faria</t>
  </si>
  <si>
    <t>M.R.R Representacoes Comerciais Ltda</t>
  </si>
  <si>
    <t>55.650.630/0001-01</t>
  </si>
  <si>
    <t>Marcos Roberto Rodrigues</t>
  </si>
  <si>
    <t>Marcelo Vieira De Carvalho</t>
  </si>
  <si>
    <t>30.566.096/0001-10</t>
  </si>
  <si>
    <t>Marcelo Vieira de Carvalho</t>
  </si>
  <si>
    <t>Flavio Aparecido A. Bezerra Representacao</t>
  </si>
  <si>
    <t>54.618.366/0001-58</t>
  </si>
  <si>
    <t>Flavio Aparecido Alves Bezerra</t>
  </si>
  <si>
    <t>China Representacoes Ltda</t>
  </si>
  <si>
    <t>37.787.482/0001-81</t>
  </si>
  <si>
    <t>Ricardo Antonio China</t>
  </si>
  <si>
    <t>Ribeiro Representacoes E Servicos Ltda</t>
  </si>
  <si>
    <t>54.573.314/0001-02</t>
  </si>
  <si>
    <t>Daniel Ribeiro Rodrigues</t>
  </si>
  <si>
    <t>Ronaldo L. G. Dos Dos Passos</t>
  </si>
  <si>
    <t>55.787.370/0001-02</t>
  </si>
  <si>
    <t>Ronaldo Luiz Godoy dos Passos</t>
  </si>
  <si>
    <t>Eduardo De Souza</t>
  </si>
  <si>
    <t>55.359.652/0001-09</t>
  </si>
  <si>
    <t>Eduardo de Souza</t>
  </si>
  <si>
    <t>Son Representacoes Ltda</t>
  </si>
  <si>
    <t>55.272.639/0001-18</t>
  </si>
  <si>
    <t>Edson Antonio Gambaro</t>
  </si>
  <si>
    <t>Andrade E Monteiro Representacoes Comerciais Ltda</t>
  </si>
  <si>
    <t>21.571.804/0001-10</t>
  </si>
  <si>
    <t>Roberto Andrade da Silva</t>
  </si>
  <si>
    <t>Paulo C Amorim Representacoes Ltda</t>
  </si>
  <si>
    <t>47.975.400/0001-86</t>
  </si>
  <si>
    <t>Paulo Cesar Amorim</t>
  </si>
  <si>
    <t>Silvieri Representacoes Ltda</t>
  </si>
  <si>
    <t>48.278.338/0001-36</t>
  </si>
  <si>
    <t>Regieli Silvieri</t>
  </si>
  <si>
    <t>Jb Da Rocha Representacao Comercial</t>
  </si>
  <si>
    <t>33.692.053/0001-70</t>
  </si>
  <si>
    <t>Jenniton Baldraia da Rocha</t>
  </si>
  <si>
    <t>Talentus Digital Ltda</t>
  </si>
  <si>
    <t>51.276.329/0001-10</t>
  </si>
  <si>
    <t>Neilom de Assis Cesar</t>
  </si>
  <si>
    <t>Scuparine Representacoes Ltda</t>
  </si>
  <si>
    <t>59.598.437/0001-11</t>
  </si>
  <si>
    <t>Rafael de Lima Scuparine</t>
  </si>
  <si>
    <t>Daniel Representacao Comercial Ltda</t>
  </si>
  <si>
    <t>21.566.936/0001-54</t>
  </si>
  <si>
    <t>Daniel Vicente dos Santos</t>
  </si>
  <si>
    <t>G Cimagj Ltda</t>
  </si>
  <si>
    <t>58.555.652/0001-72</t>
  </si>
  <si>
    <t>Gabriel Soares Silva Amaral</t>
  </si>
  <si>
    <t>Renato Cordeiro Braga</t>
  </si>
  <si>
    <t>46.417.691/0001-24</t>
  </si>
  <si>
    <t>Paulo Henrique De Sousa Novaes Ltda</t>
  </si>
  <si>
    <t>59.465.420/0001-96</t>
  </si>
  <si>
    <t>Paulo Henrique de Sousa Novaes</t>
  </si>
  <si>
    <t>Valdeir Barbosa Junior</t>
  </si>
  <si>
    <t>42.836.984/0001-95</t>
  </si>
  <si>
    <t>Emerson Nascimento Da Silva</t>
  </si>
  <si>
    <t>21.078.973/0001-13</t>
  </si>
  <si>
    <t>Emerson Nascimento da Silva</t>
  </si>
  <si>
    <t>Edson Da Silva Brito Ltda</t>
  </si>
  <si>
    <t>59.786.933/0001-07</t>
  </si>
  <si>
    <t>Edson da Silva Brito</t>
  </si>
  <si>
    <t>Arthur De Assis Da Silva Representante Comercial</t>
  </si>
  <si>
    <t>51.334.075/0001-40</t>
  </si>
  <si>
    <t>Arthur de Assis da Silva</t>
  </si>
  <si>
    <t>Fejo Representacao Comercial Ltda</t>
  </si>
  <si>
    <t>59.757.400/0001-99</t>
  </si>
  <si>
    <t>Fernando Jose Martinho Simoes Lopes</t>
  </si>
  <si>
    <t>Diego Ferreira De Castro Servicos Ltda</t>
  </si>
  <si>
    <t>60.053.749/0001-29</t>
  </si>
  <si>
    <t>Diego Ferreira de Castro</t>
  </si>
  <si>
    <t>Paulo Cesar Da Costa Melo Representacoes</t>
  </si>
  <si>
    <t>42.251.135/0001-70</t>
  </si>
  <si>
    <t>Paulo Cesar da Costa Melo</t>
  </si>
  <si>
    <t>Lage Representacao Comercial Ltda</t>
  </si>
  <si>
    <t>60.242.204/0001-60</t>
  </si>
  <si>
    <t>Kelly Luiza Oliveira Lage</t>
  </si>
  <si>
    <t>Eduardo Henrique De Lima Soares</t>
  </si>
  <si>
    <t>57.477.998/0001-37</t>
  </si>
  <si>
    <t>Eduardo Henrique de Lima Soares</t>
  </si>
  <si>
    <t>daniel panariello</t>
  </si>
  <si>
    <t>W Rafael De Oliveira</t>
  </si>
  <si>
    <t>60.296.455/0001-28</t>
  </si>
  <si>
    <t>Wilgner Rafael de Oliveira</t>
  </si>
  <si>
    <t>Da Rosa Flores Consultoria E Representacoes Ltda</t>
  </si>
  <si>
    <t>59.840.191/0001-42</t>
  </si>
  <si>
    <t>Jonatas da Rosa Flores</t>
  </si>
  <si>
    <t>Rafaela Luiza Cunha Representacoes Ltda</t>
  </si>
  <si>
    <t>60.406.202/0001-60</t>
  </si>
  <si>
    <t>Rafaela Luiza Cunha</t>
  </si>
  <si>
    <t>Larissa De Paula Almeida - Medica Veterinaria</t>
  </si>
  <si>
    <t>35.462.251/0001-72</t>
  </si>
  <si>
    <t>Larissa de Paula Almeida</t>
  </si>
  <si>
    <t>De Lima Representacoes Comerciais Ltda</t>
  </si>
  <si>
    <t>47.505.770/0001-50</t>
  </si>
  <si>
    <t>Luiz Carlos Costa de Lima</t>
  </si>
  <si>
    <t>Lfss Leao Representacoes Ltda</t>
  </si>
  <si>
    <t>62.000.888/0001-10</t>
  </si>
  <si>
    <t>Luiz Fernando da Silva Santos</t>
  </si>
  <si>
    <t>J L Novaes De Sousa Representacao Comercial</t>
  </si>
  <si>
    <t>61.187.403/0001-86</t>
  </si>
  <si>
    <t>Joao Luis Novaes de Sousa</t>
  </si>
  <si>
    <t>61.351.041 Natalia Del Moro</t>
  </si>
  <si>
    <t>61.351.041/0001-17</t>
  </si>
  <si>
    <t>Natalia Del Moro</t>
  </si>
  <si>
    <t>G A Pio Rodrigues Comercio E Representacao</t>
  </si>
  <si>
    <t>34.771.657/0001-74</t>
  </si>
  <si>
    <t>Giliardy Alessandre Pio Rodrigues</t>
  </si>
  <si>
    <t>Waldir Ribeiro Dos Santos Junior 04352141607</t>
  </si>
  <si>
    <t>37.088.035/0001-34</t>
  </si>
  <si>
    <t>Waldir Ribeiro dos Santos Junior</t>
  </si>
  <si>
    <t>V S Gomes Representacoes Ltda</t>
  </si>
  <si>
    <t>60.921.585/0001-04</t>
  </si>
  <si>
    <t>Vitor Souza Gomes</t>
  </si>
  <si>
    <t xml:space="preserve">geraldoadimax@gmail.com                                                         </t>
  </si>
  <si>
    <t xml:space="preserve">paquitominhao@hotmail.com                                                       </t>
  </si>
  <si>
    <t xml:space="preserve">paulolima_adimax@hotmail.com                                                    </t>
  </si>
  <si>
    <t xml:space="preserve">sandroadvir@gmail.com                                                           </t>
  </si>
  <si>
    <t xml:space="preserve">28adimaxpet@gmail.com                                                           </t>
  </si>
  <si>
    <t xml:space="preserve">marcelo-mattos@uol.com.br                                                       </t>
  </si>
  <si>
    <t xml:space="preserve">33adimaxpet@gmail.com                                                           </t>
  </si>
  <si>
    <t xml:space="preserve">katiafurreca@gmail.com                                                          </t>
  </si>
  <si>
    <t xml:space="preserve">wesleygirardi@gmail.com                                                         </t>
  </si>
  <si>
    <t xml:space="preserve">toninhorepresentanteadimax@hotmail.com                                          </t>
  </si>
  <si>
    <t xml:space="preserve">cesarmlj@hotmail.com                                                            </t>
  </si>
  <si>
    <t xml:space="preserve">jaimeborges1@yahoo.com.br                                                       </t>
  </si>
  <si>
    <t xml:space="preserve">91adimaxpet@gmail.com                                                           </t>
  </si>
  <si>
    <t xml:space="preserve">89adimaxpet@gmail.com                                                           </t>
  </si>
  <si>
    <t xml:space="preserve">euripedesarcanjo@gmail.com                                                      </t>
  </si>
  <si>
    <t xml:space="preserve">fmartinsmoreno1@yahoo.com                                                       </t>
  </si>
  <si>
    <t xml:space="preserve">reginaldoadimaxpet@hotmail.com                                                  </t>
  </si>
  <si>
    <t xml:space="preserve">198adimaxpet@gmail.com                                                          </t>
  </si>
  <si>
    <t xml:space="preserve">buduoliver@gmail.com                                                            </t>
  </si>
  <si>
    <t xml:space="preserve">felicianojp@hotmail.com                                                         </t>
  </si>
  <si>
    <t xml:space="preserve">mdvm18@gmail.com                                                                </t>
  </si>
  <si>
    <t xml:space="preserve">caio.oppenheimer@gmail.com                                                      </t>
  </si>
  <si>
    <t xml:space="preserve">alanjpessoa@yahoo.com.br                                                        </t>
  </si>
  <si>
    <t>fredericoadimax@gmail.com</t>
  </si>
  <si>
    <t>claudioadimax@gmail.com</t>
  </si>
  <si>
    <t>jorgemagnus1961@gmail.com</t>
  </si>
  <si>
    <t xml:space="preserve">alexandre_mariano2013@yahoo.com.br                                              </t>
  </si>
  <si>
    <t xml:space="preserve">mmriodouro@hotmail.com                                                          </t>
  </si>
  <si>
    <t>celsogleysson11@outlook.com</t>
  </si>
  <si>
    <t xml:space="preserve">550adimaxpet@gmail.com                                                          </t>
  </si>
  <si>
    <t xml:space="preserve">ricardo.andrade3003@gmail.com                                                   </t>
  </si>
  <si>
    <t xml:space="preserve">hu.ssen@hotmail.com                                                             </t>
  </si>
  <si>
    <t xml:space="preserve">gjcestari@hotmail.com                                                           </t>
  </si>
  <si>
    <t xml:space="preserve">claytonadimaxpet@gmail.com                                                      </t>
  </si>
  <si>
    <t xml:space="preserve">tiago.nc@live.com                                                               </t>
  </si>
  <si>
    <t xml:space="preserve">alhandraalves@hotmail.com                                                       </t>
  </si>
  <si>
    <t>robertojsoares@hotmail.com</t>
  </si>
  <si>
    <t xml:space="preserve">luaneaguiar19@gmail.com                                                         </t>
  </si>
  <si>
    <t>monalisasalgado@gmail.com</t>
  </si>
  <si>
    <t xml:space="preserve">baptistapietra@gmail.com                   </t>
  </si>
  <si>
    <t xml:space="preserve">paulo.c4vic@gmail.com                                                           </t>
  </si>
  <si>
    <t xml:space="preserve">danigeneto@yahoo.com.br                                                         </t>
  </si>
  <si>
    <t xml:space="preserve">marcos.flc@outlook.com.br                                                       </t>
  </si>
  <si>
    <t xml:space="preserve">edutonello@hotmail.com                                                          </t>
  </si>
  <si>
    <t xml:space="preserve">chico85_zoo@hotmail.com                                                         </t>
  </si>
  <si>
    <t xml:space="preserve">fabianomarden9@gmail.com                                                        </t>
  </si>
  <si>
    <t xml:space="preserve">rafael-iron@hotmail.com                                                         </t>
  </si>
  <si>
    <t xml:space="preserve">aguinaldopaganelli@yahoo.com.br                                                 </t>
  </si>
  <si>
    <t xml:space="preserve">isaaccunha21@hotmail.com                                                        </t>
  </si>
  <si>
    <t xml:space="preserve">criskuabara@gmail.com                                                           </t>
  </si>
  <si>
    <t>benjaminrampinelli@hotmail.com</t>
  </si>
  <si>
    <t xml:space="preserve">ronemarcio17@gmail.com                                                          </t>
  </si>
  <si>
    <t xml:space="preserve">diegoramalho1990@gmail.com                                                      </t>
  </si>
  <si>
    <t xml:space="preserve">joao120699@gmail.com                                                            </t>
  </si>
  <si>
    <t xml:space="preserve">lucianosoucha@hotmail.com                                                       </t>
  </si>
  <si>
    <t xml:space="preserve">guilhermeoliv.adimax@gmail.com                                                  </t>
  </si>
  <si>
    <t xml:space="preserve">raulrodriguessilva@hotmail.com                                                  </t>
  </si>
  <si>
    <t>Timmachadoracoes@yahoo.com.br</t>
  </si>
  <si>
    <t>marcotulio.adimax@gmail.com</t>
  </si>
  <si>
    <t xml:space="preserve">valdo18adimax@hotmail.com                                                       </t>
  </si>
  <si>
    <t>guelmanrepresentacoes@yahoo.com.br</t>
  </si>
  <si>
    <t xml:space="preserve">danilooliveiraadimax@gmail.com                                                  </t>
  </si>
  <si>
    <t xml:space="preserve">lucianotakemoto@hotmail.com                                                     </t>
  </si>
  <si>
    <t xml:space="preserve">marlon.anastacio@yahoo.com.br                                                   </t>
  </si>
  <si>
    <t xml:space="preserve">emersonsu05@gmail.com                                                           </t>
  </si>
  <si>
    <t>arroba.thales@yahoo.com.br</t>
  </si>
  <si>
    <t>diego.ha.farias@gmail.com</t>
  </si>
  <si>
    <t xml:space="preserve">representacoescostaazul@gmail.com                                               </t>
  </si>
  <si>
    <t xml:space="preserve">cezarjrpsi@gmail.com                                                            </t>
  </si>
  <si>
    <t xml:space="preserve">gusttavo.g.reis@hotmail.com                                                     </t>
  </si>
  <si>
    <t xml:space="preserve">dhonathanmota29@gmail.com                                                       </t>
  </si>
  <si>
    <t xml:space="preserve">natalinopestana10@outlook.com.br                                                </t>
  </si>
  <si>
    <t xml:space="preserve">gabrieleribeiromagalhaes@gmail.com                                              </t>
  </si>
  <si>
    <t>bcrepresentacaocomercial@outlook.com</t>
  </si>
  <si>
    <t xml:space="preserve">brc.repre@gmail.com                                                             </t>
  </si>
  <si>
    <t xml:space="preserve">arturbarbosa212@gmail.com                                                       </t>
  </si>
  <si>
    <t xml:space="preserve">ederadimax@yahoo.com                                                            </t>
  </si>
  <si>
    <t>camelorepresentacoesltda@gmail.com</t>
  </si>
  <si>
    <t xml:space="preserve">jeferson.falossi@hotmail.com                                                    </t>
  </si>
  <si>
    <t xml:space="preserve">williansoliveira0105@yahoo.com                                                  </t>
  </si>
  <si>
    <t>diasalmadabruno@gmail.com</t>
  </si>
  <si>
    <t xml:space="preserve">wcoutinhodasilva@gmail.com                                                      </t>
  </si>
  <si>
    <t>carlosandrematosdede@gmail.com</t>
  </si>
  <si>
    <t xml:space="preserve">ricbill@gmail.com                                                               </t>
  </si>
  <si>
    <t xml:space="preserve">a.paula.borges2405@gmail.com                                                    </t>
  </si>
  <si>
    <t xml:space="preserve">itoalyson@hotmail.com                                                           </t>
  </si>
  <si>
    <t xml:space="preserve">tiagoluizborges78@gmail.com                                                     </t>
  </si>
  <si>
    <t xml:space="preserve">silviobatista682@gmail.com.br                                                   </t>
  </si>
  <si>
    <t>humbertbruno0@gmail.com</t>
  </si>
  <si>
    <t xml:space="preserve">carlosmmoreira@outlook.com                                                      </t>
  </si>
  <si>
    <t>gustavolobatol@gmail.com</t>
  </si>
  <si>
    <t>arthurmedico.vet@gmail.com</t>
  </si>
  <si>
    <t>caixeta.jh@gmail.com</t>
  </si>
  <si>
    <t xml:space="preserve">felipealeixo.21@hotmail.com                                                     </t>
  </si>
  <si>
    <t xml:space="preserve">wilsoncarellijunior@gmail.com                                                   </t>
  </si>
  <si>
    <t xml:space="preserve">fabianocampello77@gmail.com                                                     </t>
  </si>
  <si>
    <t xml:space="preserve">irdasilveirarepresentacoes@outlook.com                                          </t>
  </si>
  <si>
    <t xml:space="preserve">roberto_carlosrg@hotmail.com                                                    </t>
  </si>
  <si>
    <t xml:space="preserve">isabelaapimentel@hotmail.com                                                    </t>
  </si>
  <si>
    <t>andrevetduarte@gmail.com</t>
  </si>
  <si>
    <t xml:space="preserve">viniciussoares.1084@hotmail.com                                                 </t>
  </si>
  <si>
    <t xml:space="preserve">antoniogui1313@gmail.com                                                        </t>
  </si>
  <si>
    <t xml:space="preserve">nathaliammarques@yahoo.com.br                                                   </t>
  </si>
  <si>
    <t xml:space="preserve">joaorenato.sferreira@gmail.com                                                  </t>
  </si>
  <si>
    <t xml:space="preserve">gichinaglia@outlook.com                                                         </t>
  </si>
  <si>
    <t xml:space="preserve">matheusfariarj@gmail.com                                                        </t>
  </si>
  <si>
    <t xml:space="preserve">marcos.lgdr@gmail.com                                                           </t>
  </si>
  <si>
    <t xml:space="preserve">marcelo.09vendas@gmail.com                                                      </t>
  </si>
  <si>
    <t xml:space="preserve">flaviomt36@hotmail.com                                                          </t>
  </si>
  <si>
    <t>ricardoantch@hotmail.com</t>
  </si>
  <si>
    <t xml:space="preserve">vendas.danielribeiro@gmail.com                                                  </t>
  </si>
  <si>
    <t xml:space="preserve">ronaldogodoy60@gmail.com                                                        </t>
  </si>
  <si>
    <t xml:space="preserve">eduardosz777@gmail.com                                                          </t>
  </si>
  <si>
    <t xml:space="preserve">edsongambaro10@gmail.com                                                        </t>
  </si>
  <si>
    <t xml:space="preserve">roberto.effem@hotmail.com                                                       </t>
  </si>
  <si>
    <t>pcamorimvendas@gmail.com</t>
  </si>
  <si>
    <t xml:space="preserve">regielisilvieri.adimax@gmail.com                                                </t>
  </si>
  <si>
    <t xml:space="preserve">jennitonrocha@gmail.com                                                         </t>
  </si>
  <si>
    <t xml:space="preserve">assiscesar@yahoo.com.br                                                         </t>
  </si>
  <si>
    <t xml:space="preserve">rafaelscuparine@gmail.com                                                       </t>
  </si>
  <si>
    <t xml:space="preserve">daniegreyce@hotmail.com                                                         </t>
  </si>
  <si>
    <t xml:space="preserve">gabrielamaralrep@gmail.com                                                      </t>
  </si>
  <si>
    <t xml:space="preserve">renatocordeirobraga@yahoo.com                                                   </t>
  </si>
  <si>
    <t xml:space="preserve">paulosousanovaes@gmail.com                                                      </t>
  </si>
  <si>
    <t xml:space="preserve">valdeirjnr87@gmail.com                                                          </t>
  </si>
  <si>
    <t xml:space="preserve">emersoncomercialpet@gmail.com                                                   </t>
  </si>
  <si>
    <t xml:space="preserve">edson99_@hotmail.com                                                            </t>
  </si>
  <si>
    <t xml:space="preserve">arthur_rj_assis@hotmail.com                                                     </t>
  </si>
  <si>
    <t xml:space="preserve">simoeslopesf@gmail.com                                                          </t>
  </si>
  <si>
    <t>diegoferreira00@hotmail.com</t>
  </si>
  <si>
    <t xml:space="preserve">paulocesarmelo@yahoo.com.br                                                     </t>
  </si>
  <si>
    <t xml:space="preserve">kellyluiza.2507@gmail.com                                                       </t>
  </si>
  <si>
    <t xml:space="preserve">eduardo.limasoares@yahoo.com.br                                                 </t>
  </si>
  <si>
    <t xml:space="preserve">wil1899oliveira@gmail.com                                                       </t>
  </si>
  <si>
    <t xml:space="preserve">darosafloresconsultoria@outlook.com                                             </t>
  </si>
  <si>
    <t xml:space="preserve">rafaelaluiza1@hotmail.com                                                       </t>
  </si>
  <si>
    <t xml:space="preserve">laridepaulavet@outlook.com                                                      </t>
  </si>
  <si>
    <t xml:space="preserve">luizlucas07@hotmail.com                                                         </t>
  </si>
  <si>
    <t xml:space="preserve">lfernando-santos@hotmail.com                                                    </t>
  </si>
  <si>
    <t xml:space="preserve">joaorep.rj@gmail.com                                                            </t>
  </si>
  <si>
    <t xml:space="preserve">natalia.delmoro@gmail.com                                                       </t>
  </si>
  <si>
    <t xml:space="preserve">giliardyapr@yahoo.com.br                                                        </t>
  </si>
  <si>
    <t xml:space="preserve">waldirjuniorrepresentante2024@gmail.com                                         </t>
  </si>
  <si>
    <t xml:space="preserve">vitor.sgomes1983@gmail.com                                                      </t>
  </si>
  <si>
    <t>Andreza Ferreira</t>
  </si>
  <si>
    <t>Fabricio Santiago</t>
  </si>
  <si>
    <t>Costa &amp; Pereira Representacoes Ltda</t>
  </si>
  <si>
    <t>13.596.936/0001-79</t>
  </si>
  <si>
    <t>José Pereira Junior</t>
  </si>
  <si>
    <t>Carlos Alberto</t>
  </si>
  <si>
    <t>Jk Representacoes Comerciais Ltda</t>
  </si>
  <si>
    <t>18.192.673/0001-56</t>
  </si>
  <si>
    <t>Eclyton Bastos Lins</t>
  </si>
  <si>
    <t>Maira Alencar</t>
  </si>
  <si>
    <t>Campina Representacoes e Servicos Ltda</t>
  </si>
  <si>
    <t>14.969.697/0001-18</t>
  </si>
  <si>
    <t>Francisco Ednardo de Oliveira Campina</t>
  </si>
  <si>
    <t>Edjr Representacoes e Servicos Ltda</t>
  </si>
  <si>
    <t>18.116.926/0001-02</t>
  </si>
  <si>
    <t>Edvardo Luiz dos Santos Junior</t>
  </si>
  <si>
    <t>Dog Representacoes e Servicos Ltda</t>
  </si>
  <si>
    <t>20.281.313/0001-72</t>
  </si>
  <si>
    <t>Derivaldo Oliveira Góis</t>
  </si>
  <si>
    <t>F Ferraz e Silva Magazine</t>
  </si>
  <si>
    <t>21.018.518/0001-22</t>
  </si>
  <si>
    <t>Fabio Ferraz e Silva</t>
  </si>
  <si>
    <t>Alberto Jose Firmo Francisco</t>
  </si>
  <si>
    <t>23.218.086/0001-29</t>
  </si>
  <si>
    <t>Ds Representacao Ltda</t>
  </si>
  <si>
    <t>23.679.516/0001-00</t>
  </si>
  <si>
    <t>Davis Batista de Souza</t>
  </si>
  <si>
    <t>Gustavo Henrique</t>
  </si>
  <si>
    <t>Rogerio Maciel</t>
  </si>
  <si>
    <t>Cicero Satero Representacoes Ltda</t>
  </si>
  <si>
    <t>24.400.200/0001-08</t>
  </si>
  <si>
    <t>Cicero Antonio Satero</t>
  </si>
  <si>
    <t>Edcharles Batista de Almeida</t>
  </si>
  <si>
    <t>26.919.454/0001-54</t>
  </si>
  <si>
    <t>Erivaldo L Ramos</t>
  </si>
  <si>
    <t>26.786.295/0001-67</t>
  </si>
  <si>
    <t>Erivaldo Lins Ramos</t>
  </si>
  <si>
    <t>F J G Machado Representacoes</t>
  </si>
  <si>
    <t>28.041.930/0001-02</t>
  </si>
  <si>
    <t>Felipe José Gouveia Machado</t>
  </si>
  <si>
    <t>Alexandre Lima</t>
  </si>
  <si>
    <t>Odilson George Xavier de Medeiros Representacoes S/U Ltda</t>
  </si>
  <si>
    <t>26.289.458/0001-04</t>
  </si>
  <si>
    <t>Odilson George Xavier de Medeiros</t>
  </si>
  <si>
    <t>R Augusto de Farias Representacoes</t>
  </si>
  <si>
    <t>30.118.553/0001-04</t>
  </si>
  <si>
    <t xml:space="preserve">Renato Augusto de Farias </t>
  </si>
  <si>
    <t>Renato Berta Junior</t>
  </si>
  <si>
    <t>33.538.506/0001-08</t>
  </si>
  <si>
    <t>Jr Promocoes e Representacoes de Vendas Ltda</t>
  </si>
  <si>
    <t>01.699.807/0001-27</t>
  </si>
  <si>
    <t>Valdemiro Quintino dos Santos Júnior</t>
  </si>
  <si>
    <t>Agenor Moreira</t>
  </si>
  <si>
    <t>Charles Costa</t>
  </si>
  <si>
    <t>L Da S Alves Representacao Comercial Ltda</t>
  </si>
  <si>
    <t>33.722.428/0001-05</t>
  </si>
  <si>
    <t>Leandro da Silva Alves</t>
  </si>
  <si>
    <t>Rodrigo de Lima Reis</t>
  </si>
  <si>
    <t>37.348.359/0001-64</t>
  </si>
  <si>
    <t>Costa Tomaz &amp; Alencar Representacoes - Ltda</t>
  </si>
  <si>
    <t>30.394.918/0001-23</t>
  </si>
  <si>
    <t>Samuel Costa Tomaz de Souza</t>
  </si>
  <si>
    <t>Jamerson Francelino da Silva</t>
  </si>
  <si>
    <t>41.734.530/0001-40</t>
  </si>
  <si>
    <t>Januario Alves Pereira</t>
  </si>
  <si>
    <t>42.492.713/0001-60</t>
  </si>
  <si>
    <t xml:space="preserve">D D de Araujo Junior </t>
  </si>
  <si>
    <t>44.326.929/0001-80</t>
  </si>
  <si>
    <t>Djalma Dantas de Araujo Junior</t>
  </si>
  <si>
    <t>Osvaldo Pedro Soares da Silva</t>
  </si>
  <si>
    <t>21.464.962/0001-71</t>
  </si>
  <si>
    <t>Hermano Flavio da Silva Rodrigues</t>
  </si>
  <si>
    <t>46.315.920/0001-08</t>
  </si>
  <si>
    <t>Josimar de Souza Leite Representacoes</t>
  </si>
  <si>
    <t>46.589.769/0001-98</t>
  </si>
  <si>
    <t>Josimar de Souza Leite</t>
  </si>
  <si>
    <t>M D Faustino M de Lima Representacoes</t>
  </si>
  <si>
    <t>46.162.139/0001-32</t>
  </si>
  <si>
    <t>Massedja Danieli Faustino Mano de Lima</t>
  </si>
  <si>
    <t>Rrb Representante Comercial Ltda</t>
  </si>
  <si>
    <t>40.159.770/0001-04</t>
  </si>
  <si>
    <t>Rosivaldo Rodrigues Bomfim</t>
  </si>
  <si>
    <t>Carlos Andre da Silva Aguiar</t>
  </si>
  <si>
    <t>46.082.887/0001-05</t>
  </si>
  <si>
    <t>Sabrina Joyce da Silva Almeida</t>
  </si>
  <si>
    <t>47.198.345/0001-65</t>
  </si>
  <si>
    <t>Sabrina Joyce da Silva Nascimento</t>
  </si>
  <si>
    <t>V M Prado Representacao Ltda</t>
  </si>
  <si>
    <t>37.075.475/0001-57</t>
  </si>
  <si>
    <t>Vanessa Medeiros Prado</t>
  </si>
  <si>
    <t>Tcs Servicos e Produtos Ltda</t>
  </si>
  <si>
    <t>48.196.276/0001-13</t>
  </si>
  <si>
    <t>Thais Chagas Jales</t>
  </si>
  <si>
    <t xml:space="preserve">David Pires da Silva Ltda </t>
  </si>
  <si>
    <t>47.886.871/0001-18</t>
  </si>
  <si>
    <t>David Pires da Silva</t>
  </si>
  <si>
    <t>Susy Costa Santos</t>
  </si>
  <si>
    <t>49.211.660/0001-00</t>
  </si>
  <si>
    <t>Wvt Representacoes Ltda</t>
  </si>
  <si>
    <t>50.290.047/0001-05</t>
  </si>
  <si>
    <t>Webster Souza Vilela Torres</t>
  </si>
  <si>
    <t>Nunes Representacoes Ltda</t>
  </si>
  <si>
    <t>40.477.230/0001-60</t>
  </si>
  <si>
    <t>Maryna da Silva Santos Representante Comercial de Racao Animal Ltda</t>
  </si>
  <si>
    <t>59.154.056/0001-43</t>
  </si>
  <si>
    <t>Maryna da Silva Santos</t>
  </si>
  <si>
    <t>J R Soares Costa Filho</t>
  </si>
  <si>
    <t>19.504.769/0001-75</t>
  </si>
  <si>
    <t>Jose Ruy Soares Costa Filho</t>
  </si>
  <si>
    <t>A S Silveira Representacoes</t>
  </si>
  <si>
    <t>46.087.674/0001-76</t>
  </si>
  <si>
    <t>Andrigo Soares Silveira</t>
  </si>
  <si>
    <t>Julio Cesar Ferreira Messias Comercio Varejista e Representacoes</t>
  </si>
  <si>
    <t>45.530.467/0001-81</t>
  </si>
  <si>
    <t>Julio Cesar Ferreira Messias</t>
  </si>
  <si>
    <t>Jesse M de Mendonca Representacao de Racao</t>
  </si>
  <si>
    <t>51.937.540/0001-37</t>
  </si>
  <si>
    <t>Jesse Mario de Mendonça</t>
  </si>
  <si>
    <t>T &amp; C Comercio, Representacao e Servicos Ltda</t>
  </si>
  <si>
    <t>45.768.902/0001-00</t>
  </si>
  <si>
    <t>Tiago Carvalho Gois</t>
  </si>
  <si>
    <t>Victor Pires da Silva</t>
  </si>
  <si>
    <t>52.316.211/0001-31</t>
  </si>
  <si>
    <t>Keller de Castro Representacoes</t>
  </si>
  <si>
    <t>52.455.770/0001-22</t>
  </si>
  <si>
    <t>Keller de Castro</t>
  </si>
  <si>
    <t>P. A. Tupinamba Representacoes Ltda</t>
  </si>
  <si>
    <t>53.778.328/0001-08</t>
  </si>
  <si>
    <t>Priscila Azevedo Tupinamba Pastore</t>
  </si>
  <si>
    <t>Maurilio Marlon Tome da Silva Albuquerque</t>
  </si>
  <si>
    <t>54.883.619/0001-10</t>
  </si>
  <si>
    <t>Maurilio Marlom Tome da Silva Albuquerque</t>
  </si>
  <si>
    <t>Luiz Claudio Charamba Lira</t>
  </si>
  <si>
    <t>56.777.960/0001-17</t>
  </si>
  <si>
    <t>W B Pinto</t>
  </si>
  <si>
    <t>56.149.811/0001-03</t>
  </si>
  <si>
    <t>Walter Barros Pinto</t>
  </si>
  <si>
    <t>Rafael Mota do Rosario</t>
  </si>
  <si>
    <t>56.223.939/0001-70</t>
  </si>
  <si>
    <t>Marques &amp; Lima Representcoes Ltda</t>
  </si>
  <si>
    <t>11.336.695/0001-01</t>
  </si>
  <si>
    <t>Alexandre Augusto Marques de Lima</t>
  </si>
  <si>
    <t>J M de S Santos Representacao</t>
  </si>
  <si>
    <t>58.568.495/0001-30</t>
  </si>
  <si>
    <t>Jeferson Marcos de Souza Santos</t>
  </si>
  <si>
    <t>Ozeni da Silva Representacao</t>
  </si>
  <si>
    <t>55.363.572/0001-27</t>
  </si>
  <si>
    <t>Ozeni da Silva</t>
  </si>
  <si>
    <t>Rs Representacoes e Servicos Ltda</t>
  </si>
  <si>
    <t>51.768.460/0001-03</t>
  </si>
  <si>
    <t>Severino Ramos dos Santos</t>
  </si>
  <si>
    <t>D De Souza Araujo Representacoes</t>
  </si>
  <si>
    <t>42.205.406/0001-50</t>
  </si>
  <si>
    <t>Djackson de Souza Araujo</t>
  </si>
  <si>
    <t>Jose Wemerson de Oliveira Lima Ltda</t>
  </si>
  <si>
    <t>31.894.894/0001-34</t>
  </si>
  <si>
    <t>Jose Wemerson de Oliveira Lima</t>
  </si>
  <si>
    <t>R R F S Souza Representacoes Ltda</t>
  </si>
  <si>
    <t>58.957.131/0001-41</t>
  </si>
  <si>
    <t>Renato Ricelli Ferreira Silva Souza</t>
  </si>
  <si>
    <t>Monteiro Representacoes, Consultoria, Comercio e Servicos Ltda</t>
  </si>
  <si>
    <t>58.647.064/0001-69</t>
  </si>
  <si>
    <t>Priscila Almeida Monteiro</t>
  </si>
  <si>
    <t>39.294.859 Felipe Cardoso de Carvalho</t>
  </si>
  <si>
    <t>39.294.859/0001-96</t>
  </si>
  <si>
    <t>Felipe Cardoso de Carvalho</t>
  </si>
  <si>
    <t>R F M Representacoes Ltda</t>
  </si>
  <si>
    <t>53.575.553/0001-39</t>
  </si>
  <si>
    <t>Rogelio Ferreira Monteiro</t>
  </si>
  <si>
    <t>Cerqueira Lima Representacoes Ltda</t>
  </si>
  <si>
    <t>60.112.598/0001-32</t>
  </si>
  <si>
    <t>Dyego Lima Cerqueira</t>
  </si>
  <si>
    <t>Francisco Henrique Oliveira Ltda</t>
  </si>
  <si>
    <t>61.195.506/0001-98</t>
  </si>
  <si>
    <t>Francisco Henrique Oliveira</t>
  </si>
  <si>
    <t>Marcilene da Cruz Carvalho</t>
  </si>
  <si>
    <t>60.363.668/0001-25</t>
  </si>
  <si>
    <t>Francisco Ednardo Cavalcante</t>
  </si>
  <si>
    <t>42.187.043/0001-78</t>
  </si>
  <si>
    <t>Victoria Beatriz Copque Politano Ltda</t>
  </si>
  <si>
    <t>61.546.160/0001-25</t>
  </si>
  <si>
    <t>Victoria Beatriz Copque Politano</t>
  </si>
  <si>
    <t>61.721.418 Ltda</t>
  </si>
  <si>
    <t>61.721.418/0001-82</t>
  </si>
  <si>
    <t>Francisco Diego Araujo Pinheiro</t>
  </si>
  <si>
    <t>61.446.947 Andre Lucas Maia da Silva</t>
  </si>
  <si>
    <t>61.446.947/0001-15</t>
  </si>
  <si>
    <t>Andre Lucas Maia da Silva</t>
  </si>
  <si>
    <t xml:space="preserve">jpereirajcl@hotmail.com                                                         </t>
  </si>
  <si>
    <t xml:space="preserve">tomadx@hotmail.com                                                              </t>
  </si>
  <si>
    <t xml:space="preserve">campinarepresentacoesen@gmail.com                                               </t>
  </si>
  <si>
    <t xml:space="preserve">edvardo.jr@hotmail.com                                                          </t>
  </si>
  <si>
    <t xml:space="preserve">derivaldodm@bol.com.br                                                          </t>
  </si>
  <si>
    <t xml:space="preserve">juliomagazine.magazine@yahoo.com.br                                             </t>
  </si>
  <si>
    <t xml:space="preserve">albertoadimax@hotmail.com                                                       </t>
  </si>
  <si>
    <t xml:space="preserve">ds_pe@hotmail.com                                                               </t>
  </si>
  <si>
    <t xml:space="preserve">satiro.cicero@hotmail.com                                                       </t>
  </si>
  <si>
    <t xml:space="preserve">xarlesed@gmail.com                                                              </t>
  </si>
  <si>
    <t xml:space="preserve">erivaldo.lins1977@gmail.com                                                     </t>
  </si>
  <si>
    <t xml:space="preserve">felipejosegouveia@outlook.pt                                                    </t>
  </si>
  <si>
    <t xml:space="preserve">o.georgemedeiros@gmail.com                                                      </t>
  </si>
  <si>
    <t xml:space="preserve">r.augustodefariasrepresentacoes@hotmail.com                                     </t>
  </si>
  <si>
    <t xml:space="preserve">rbjprotegido@gmail.com                                                          </t>
  </si>
  <si>
    <t xml:space="preserve">junior.valdemirovendas@gmail.com                                                </t>
  </si>
  <si>
    <t xml:space="preserve">leandroalvesdna@gmail.com                                                       </t>
  </si>
  <si>
    <t xml:space="preserve">rodrigo_reiz@hotmail.com                                                        </t>
  </si>
  <si>
    <t xml:space="preserve">costatomazalencar@outlook.com                                                   </t>
  </si>
  <si>
    <t xml:space="preserve">jaminhosilva48@gmail.com                                                        </t>
  </si>
  <si>
    <t xml:space="preserve">januarionuca@gmail.com                                                          </t>
  </si>
  <si>
    <t>djalmarrepresentaçoes@hotmaill.com</t>
  </si>
  <si>
    <t xml:space="preserve">tochocajp@gmail.com                                                             </t>
  </si>
  <si>
    <t xml:space="preserve">eliane2011lopes@hotmail.com                                                     </t>
  </si>
  <si>
    <t xml:space="preserve">josimardesouzal@outlook.com                                                     </t>
  </si>
  <si>
    <t xml:space="preserve">massinha79@hotmail.com                                                          </t>
  </si>
  <si>
    <t xml:space="preserve">rosivaldo.vendas@hotmail.com                                                    </t>
  </si>
  <si>
    <t xml:space="preserve">carlosandre.1486@outlook.com                                                    </t>
  </si>
  <si>
    <t xml:space="preserve">exitossarc@gmail.com                                                            </t>
  </si>
  <si>
    <t xml:space="preserve">medeirostty@gmail.com                                                           </t>
  </si>
  <si>
    <t xml:space="preserve">thaisschagas1@gmail.com                                                         </t>
  </si>
  <si>
    <t>davidpirespi@gmail.com</t>
  </si>
  <si>
    <t xml:space="preserve">susy.suzinha@hotmail.com                                                        </t>
  </si>
  <si>
    <t>webstervilelatorres@gmail.com</t>
  </si>
  <si>
    <t>Não tem email</t>
  </si>
  <si>
    <t xml:space="preserve">msrepresentacao2817@gmail.com                                                   </t>
  </si>
  <si>
    <t xml:space="preserve">benrkrep@gmail.com                                                              </t>
  </si>
  <si>
    <t xml:space="preserve">andrigo.silveira88@gmail.com                                                    </t>
  </si>
  <si>
    <t xml:space="preserve">julio.f.messias@gmail.com                                                       </t>
  </si>
  <si>
    <t xml:space="preserve">jesse.mario@hotmail.com                                                         </t>
  </si>
  <si>
    <t xml:space="preserve">tiagocarvalho_25@hotmail.com                                                    </t>
  </si>
  <si>
    <t xml:space="preserve">victor765fl@gmail.com                                                           </t>
  </si>
  <si>
    <t xml:space="preserve">keller.representacoes99@gmail.com                                               </t>
  </si>
  <si>
    <t xml:space="preserve">priscilatupinamba@gmail.com                                                     </t>
  </si>
  <si>
    <t xml:space="preserve">mauriliomarlon76@gmail.com                                                      </t>
  </si>
  <si>
    <t xml:space="preserve">luizcharambalira36@gmail.com                                                    </t>
  </si>
  <si>
    <t xml:space="preserve">walebp2@gmail.com                                                               </t>
  </si>
  <si>
    <t xml:space="preserve">rafaelrosarioaju@gmail.com                                                      </t>
  </si>
  <si>
    <t xml:space="preserve">alexamlima@yahoo.com.br                                                         </t>
  </si>
  <si>
    <t xml:space="preserve">jefmarcos7@hotmail.com                                                          </t>
  </si>
  <si>
    <t xml:space="preserve">ozeni2828@gmail.com                                                             </t>
  </si>
  <si>
    <t xml:space="preserve">ramossantos.gestor@gmail.com                                                    </t>
  </si>
  <si>
    <t xml:space="preserve">djackson.araujo@outlook.com                                                     </t>
  </si>
  <si>
    <t xml:space="preserve">wemersonoliveiraourem@gmail.com                                                 </t>
  </si>
  <si>
    <t xml:space="preserve">ricelli0505@gmail.com                                                           </t>
  </si>
  <si>
    <t xml:space="preserve">priscilamonteiro.trabalho@hotmail.com                                           </t>
  </si>
  <si>
    <t xml:space="preserve">lipecardosocoxinha@gmail.com                                                    </t>
  </si>
  <si>
    <t xml:space="preserve">rfmrepresentacoes2024@gmail.com                                                 </t>
  </si>
  <si>
    <t xml:space="preserve">dyegohipernet@gmail.com                                                         </t>
  </si>
  <si>
    <t xml:space="preserve">fcohenrique196@gmail.com                                                        </t>
  </si>
  <si>
    <t xml:space="preserve">marcilenecarvalho44@hotmail.com                                                 </t>
  </si>
  <si>
    <t xml:space="preserve">ednardocavalcante@hotmail.com                                                   </t>
  </si>
  <si>
    <t xml:space="preserve">vicspolitano@gmail.com                                                          </t>
  </si>
  <si>
    <t xml:space="preserve">diegopinheiro.investimentos@gmail.com                                           </t>
  </si>
  <si>
    <t xml:space="preserve">andrelucasmaia@gmail.com                                                        </t>
  </si>
  <si>
    <t>Contato Telefonico</t>
  </si>
  <si>
    <t>Varejo I</t>
  </si>
  <si>
    <t>Varejo II</t>
  </si>
  <si>
    <t>Varejo III</t>
  </si>
  <si>
    <t>Regional Spi</t>
  </si>
  <si>
    <t>Regional Norte</t>
  </si>
  <si>
    <t>Regional Atendimento</t>
  </si>
  <si>
    <t>Regional Centro Oeste</t>
  </si>
  <si>
    <t>Regional Minas Gerais</t>
  </si>
  <si>
    <t xml:space="preserve">Regional Nordeste </t>
  </si>
  <si>
    <t xml:space="preserve">Regional Rio </t>
  </si>
  <si>
    <t>Regional Bahia</t>
  </si>
  <si>
    <t>Regional Spc</t>
  </si>
  <si>
    <t>Regional Sul</t>
  </si>
  <si>
    <t>ADALBERTO RODRIGUES LAGO A R LAGO LTDA</t>
  </si>
  <si>
    <t>THIAGO DA SILVA SIQUEIRA T DA S SIQUEIRA</t>
  </si>
  <si>
    <t>ADELINO CARLOS MENDONCA A C M REPRESENTACAO LTDA</t>
  </si>
  <si>
    <t>ALAN JOSE PESSOA</t>
  </si>
  <si>
    <t>CAIO OPPENHEIMER DOS REIS</t>
  </si>
  <si>
    <t>DANILO DE OLIVEIRA SILVA</t>
  </si>
  <si>
    <t>GABRIELE RIBEIRO MAGALHAES</t>
  </si>
  <si>
    <t>JESSICA CAIXETA DE HOLANDA FORTVET REPRESENTACOES UNIPESSOAL LTDA</t>
  </si>
  <si>
    <t>RICARDO GUELMAN</t>
  </si>
  <si>
    <t>TIAGO LUIZ BORGES</t>
  </si>
  <si>
    <t>WILSON CARELLI JUNIOR SANTA RITA DE CASSIA REPRESENTACOES LTDA</t>
  </si>
  <si>
    <t>ALEXANDRE MARIANO MARIANOS REPRESENTACOES LTDA</t>
  </si>
  <si>
    <t>ANA PAULA ANA P BORGES REPRESENTACOES COMERCIAIS LTDA</t>
  </si>
  <si>
    <t>Razão social do RC (CONECT)</t>
  </si>
  <si>
    <t>Razão social do RC (MEMPHIS)</t>
  </si>
  <si>
    <t>EDVANDRO DA SILVA SANTOS DF</t>
  </si>
  <si>
    <t>WALDIR RIBEIRO DOS SANTOS JUNIOR 04352141607</t>
  </si>
  <si>
    <t>JOAO LUIS NOVAES DE SOUSA J L NOVAES DE SOUSA REPRESENTACAO COMERCIAL</t>
  </si>
  <si>
    <t>KARINA LUMBIERI 55438713 KARINA LUMBIERI MAGGIONI</t>
  </si>
  <si>
    <t>FELIPE CARDOSO DE CARVALHO 07686592480</t>
  </si>
  <si>
    <t>CAMILA RODRIGUES DA SILVA</t>
  </si>
  <si>
    <t>JOSE WEMERSON DE OLIVEIRA LIMA LTDA</t>
  </si>
  <si>
    <t>KLEBER DIAS DOS SANTOS K D D SANTOS ME</t>
  </si>
  <si>
    <t>ROSIMEIRE DE ARRUDA BARRETO LTDA</t>
  </si>
  <si>
    <t>FABIANO VIDAL BONFIM REPRESENTACOES LTDA</t>
  </si>
  <si>
    <t>TOMAZ ROSADO ALAMON</t>
  </si>
  <si>
    <t>ROBSSON NUNES PETLAR SERVICOS LTDA</t>
  </si>
  <si>
    <t>DOUGLAS APARECIDO GAUDENCIO GAUDENCIO REPRESENTACAO COMERCIAL LTDA</t>
  </si>
  <si>
    <t>VICTORIA BEATRIZ COPQUE POLITANO LTDA</t>
  </si>
  <si>
    <t>AGLAUPE GHEDINE 58775754 AGLAUPE GHEDINE PIRES</t>
  </si>
  <si>
    <t>MAGNO FERNANDO COSMO B J COSMO COMERCIO DE PRODUTOS PARA PET SHOP LTDA</t>
  </si>
  <si>
    <t>*DJALMA DANTAS DE ARAUJO JUNIOR</t>
  </si>
  <si>
    <t>ISMAEL GOMES QUADROS</t>
  </si>
  <si>
    <t>RENATO RICELLI FERREIRA SILVA SOUZA R R F S SOUZA REPRESENTACOES LTDA</t>
  </si>
  <si>
    <t>OZENI DA SILVA 55363572 OZENI DA SILVA</t>
  </si>
  <si>
    <t>ROGELIO FERREIRA MONTEIRO R F M REPRESENTACOES LTDA</t>
  </si>
  <si>
    <t>JOSE RUY SOARES COSTA FILHO</t>
  </si>
  <si>
    <t>FRANCISCO HENRIQUE OLIVEIRA LTDA</t>
  </si>
  <si>
    <t>FERNANDO JOSE MARTINHO SIMOES LOPES FEJO REPRESENTACAO COMERCIAL LTDA</t>
  </si>
  <si>
    <t>GIOVANNA MONTECHIEZE ME</t>
  </si>
  <si>
    <t>RODRIGO DE GRACIA 47432161 RODRIGO DE GRACIA ANTUNES</t>
  </si>
  <si>
    <t>FRANCISCO EDNARDO CAVALCANTE</t>
  </si>
  <si>
    <t>ALEXANDRE AUGUSTO MARQUES DE LIMA  MARQUES E LIMA REPRESENTCOES LTDA</t>
  </si>
  <si>
    <t>ROSIVALDO RODRIGUES BOMFIM</t>
  </si>
  <si>
    <t>PAULO ROBERTO SARDA SARDA COMERCIO E PRESTADORA DE SERVICOS</t>
  </si>
  <si>
    <t>SEVERINO RAMOS DOS SANTOS RS REPRESENTACOES E SERVICOS LTDA</t>
  </si>
  <si>
    <t>JONATA PINHEIRO DA SILVA J P DA SILVA REPRESENTACOES LTDA</t>
  </si>
  <si>
    <t>WALTER BARROS PINTO W B PINTO</t>
  </si>
  <si>
    <t>TIAGO MOREIRA MARCELINO</t>
  </si>
  <si>
    <t>PAULO H T MARQUES LTDA</t>
  </si>
  <si>
    <t>MATHEUS OLIVEIRA DE JESUS BEZERRA 58.498.354 MATHEUS OLIVEIRA DE JESUS BEZERRA</t>
  </si>
  <si>
    <t>LEANDRO DA SILVA ALVES</t>
  </si>
  <si>
    <t>VICTOR HUGO NUNES SILVA NUNES REPRESENTACOES LTDA</t>
  </si>
  <si>
    <t>JOSE ANTONIO BRUM JUNIOR</t>
  </si>
  <si>
    <t>EDUARDO EDEGAR BORTH AGROSHOP VIA MAR LTDA</t>
  </si>
  <si>
    <t>ALINE DA SILVA A DA S F ALEIXO REPRESENTACOES COMERCIAIS</t>
  </si>
  <si>
    <t>DJACKSON DE SOUZA ARAUJO</t>
  </si>
  <si>
    <t>ALAN KELVIN DA SILVA KELVIN REPRESENTACOES COMERCIAIS LTDA</t>
  </si>
  <si>
    <t>SILVIO JOSE BATISTA S J B REPRESENTACOES AUTO SERVICO</t>
  </si>
  <si>
    <t>GABRIELLI MARCONDES RAMOS DISTRIBUIDORA DE BEBIDAS</t>
  </si>
  <si>
    <t>VANDERLEI APARECIDO MARINELLI</t>
  </si>
  <si>
    <t>MARCO ANTONIO DOS SANTOS DE OLIVEIRA M A DOS SANTOS DE OLIVEIRA</t>
  </si>
  <si>
    <t>ANDRE LUCAS MAIA DA SILVA 61.446.947 ANDRE LUCAS MAIA DA SILVA</t>
  </si>
  <si>
    <t>SUSY COSTA SANTOS ME</t>
  </si>
  <si>
    <t>MATHEUS CARDOSO FARIA MATHEUS CARDOSO FARIA REPRESENTACAO COMERCIAL</t>
  </si>
  <si>
    <t>JEFERSON MARCOS 58568495 JEFERSON MARCOS DE SOUZA SANTOS</t>
  </si>
  <si>
    <t>PAULO CESAR DA COSTA MELO REPRESENTACOES</t>
  </si>
  <si>
    <t>GUSTAVO R DAMACENO REPESENTACOES LTDA</t>
  </si>
  <si>
    <t>TATIANA REGINA DUTRA</t>
  </si>
  <si>
    <t>CAIO CESAR MACANHAN MACANHAN REPRESENTACOES LTDA</t>
  </si>
  <si>
    <t>ARTHUR DE ASSIS DA SILVA REPRESENTANTE COMERCIAL</t>
  </si>
  <si>
    <t>AUGUSTO DE SOUZA FERREIRA LTDA</t>
  </si>
  <si>
    <t>ROBERTO ANDRADE DA SILVA ANDRADE E MONTEIRO REPRESENTACOES COMERCIAIS LTDA</t>
  </si>
  <si>
    <t>VINICIUS SOARES DE MORAES 53.720.499 VINICIUS SOARES DE MORAES</t>
  </si>
  <si>
    <t>61.600.842 PIETRA DE SA FONSECA BAPTISTA DE SOUSA</t>
  </si>
  <si>
    <t>FABIANO CAMPELLO DA ROSA REPRESENTACAO</t>
  </si>
  <si>
    <t>TAMIRES DOS SANTOS BITTENCOURT</t>
  </si>
  <si>
    <t>WILGNER RAFAEL DE OLIVEIRA W RAFAEL DE OLIVEIRA</t>
  </si>
  <si>
    <t>CHRISTIAN JOSE CARVALHO SAMPAIO CCS REPRESENTACOES COMERCIAIS LTDA</t>
  </si>
  <si>
    <t>ANALICE BARBOSA</t>
  </si>
  <si>
    <t>PHELIPE GONGORA SOARES PGS REPRESENTACAO LTDA</t>
  </si>
  <si>
    <t>KELLER DE CASTRO KELLER DE CASTRO REPRESENTACOES</t>
  </si>
  <si>
    <t>EDUARDO LEANDRO FERRAZ</t>
  </si>
  <si>
    <t>NATHALIA MESQUITA MARQUES 54.077.498 NATHALIA MESQUITA MARQUES</t>
  </si>
  <si>
    <t>PRISCILA ALMEIDA 58647064 PRISCILA ALMEIDA MONTEIRO NOGUEIRA</t>
  </si>
  <si>
    <t>RENATA LAZZARINI DOS SANTOS</t>
  </si>
  <si>
    <t>LUIZ AUGUSTO ZIBORDI PARDO L A Z PARDO</t>
  </si>
  <si>
    <t>CEZAR A DE AMORIM JUNIOR REPRESENTACOES</t>
  </si>
  <si>
    <t>GABRIEL DUARTE MORAIS LTDA</t>
  </si>
  <si>
    <t>FRANCISCO DIEGO ARAUJO PINHEIRO PINHEIRO REPRESENTACOES</t>
  </si>
  <si>
    <t>BRUNO ALBERTO ALVES NEGREIROS DF</t>
  </si>
  <si>
    <t>RAFAEL MOTA DO ROSARIO RAFAEL MOTA DO ROSARIO</t>
  </si>
  <si>
    <t>EVANDRO LUIZ RODRIGUES</t>
  </si>
  <si>
    <t>DIEGO FERREIRA DE CASTRO SERVICOS LTDA</t>
  </si>
  <si>
    <t>JULIANA APARECIDA LACERDA SANCHEZ</t>
  </si>
  <si>
    <t>SAMUEL COSTA TOMAZ DE SOUZA</t>
  </si>
  <si>
    <t>LUIZ ANTONIO SOARES LUIZ A SOARES</t>
  </si>
  <si>
    <t>VICTOR PIRES DA SILVA VICTOR PIRES DA SILVA ME</t>
  </si>
  <si>
    <t>LUIZ FERNANDO DA SILVA SANTOS LFSS LEAO REPRESENTACOES LTDA</t>
  </si>
  <si>
    <t>NINA ROSE LOSS SP</t>
  </si>
  <si>
    <t>EMERSON NASCIMENTO DA SILVA EMS REPRESENTACOES</t>
  </si>
  <si>
    <t>JANUARIO ALVES PEREIRA</t>
  </si>
  <si>
    <t>OSVALDO PEDRO SOARES DA SILVA</t>
  </si>
  <si>
    <t>FABRICIO DA SILVA F.L. REPRESENTACOES COMERCIAIS LTDA</t>
  </si>
  <si>
    <t>GILIARDY ALESSANDRE PIO RODRIGUES G A PIO RODRIGUES COMERCIO E REPRESENTACAO</t>
  </si>
  <si>
    <t>NEILON DE ASSIS TALENTUS DIGITAL RECRUTAMENTO SELECAO VENDAS E REPR LTDA</t>
  </si>
  <si>
    <t>KLEBER RODRIGO TOZZO DE ALMEIDA</t>
  </si>
  <si>
    <t>CLAUDINEI MAGALHAES</t>
  </si>
  <si>
    <t>THIAGO ROGERIO DE LIMA REPRESENTACOES</t>
  </si>
  <si>
    <t>EDVARDO LUIZ DOS SANTOS JUNIOR</t>
  </si>
  <si>
    <t>RENATO BERTA JUNIOR</t>
  </si>
  <si>
    <t>WILLIANS DOS SANTOS OLIVEIRA</t>
  </si>
  <si>
    <t>BEATRIZ GAESKI SANTOS</t>
  </si>
  <si>
    <t>DELVIO NATALINO SAMPAIO D N SAMPAIO REPRESENTACOES</t>
  </si>
  <si>
    <t>LUIZ CARLOS DE LIMA DE LIMA REPRESENTACOES COMERCIAIS LTDA</t>
  </si>
  <si>
    <t>ROSILENE DOS SANTOS CORREA R DOS S CORREA LTDA</t>
  </si>
  <si>
    <t>LUIZ CLAUDIO CHARAMBA LIRA</t>
  </si>
  <si>
    <t>JESSICA CRISTINA FERREIRA PEREIRA - ME</t>
  </si>
  <si>
    <t>JOSE ROBERTO DA MOTTA MAGALHAES</t>
  </si>
  <si>
    <t>GABRIEL SOARES SILVA AMARAL G CIMAGJ LTDA</t>
  </si>
  <si>
    <t>VIVIEN PANDOSSIO CUNHA GARCIA ME</t>
  </si>
  <si>
    <t>VITOR SOUZA GOMES V S GOMES REPRESENTACOES LTDA</t>
  </si>
  <si>
    <t>JENIFER GEANINE FERREIRA LOPES</t>
  </si>
  <si>
    <t>SIDINEY VENTURA</t>
  </si>
  <si>
    <t>EDUARDO DE SOUZA</t>
  </si>
  <si>
    <t>GUSTAVO RODRIGO CORREA GRC REPRESENTACAO LTDA</t>
  </si>
  <si>
    <t>SABRINA JOYCE DA SILVA ALMEIDA</t>
  </si>
  <si>
    <t>JOSE RICARDO DE OLIVEIRA J RICARDO DE OLIVEIRA</t>
  </si>
  <si>
    <t>GUSTAVO WILIAN DELLAGOSTIN G W DELLAGOSTIN</t>
  </si>
  <si>
    <t>SAMUEL CUNHA DE QUEIROZ SAMUEL C DE QUEIROZ DF</t>
  </si>
  <si>
    <t>JEAN CARLOS SOUZA JC REPRESENTACOES LTDA</t>
  </si>
  <si>
    <t>CARLOS ANDRE REPRESENTACAO LTDA</t>
  </si>
  <si>
    <t>WILIAN LEONES WLG REPRESENTACOES LTDA</t>
  </si>
  <si>
    <t>BRUNO DIAS ALMADA</t>
  </si>
  <si>
    <t>RONALDO LUIZ GODOY DOS PASSOS RONALDO L. G. DOS DOS PASSOS</t>
  </si>
  <si>
    <t>RENATO CORDEIRO BRAGA</t>
  </si>
  <si>
    <t>MAICON JESSE OLIVEIRA MAICON OLIVEIRA REPRESENTACOES LTDA</t>
  </si>
  <si>
    <t>PAULO HENRIQUE DE SOUSA NOVAES LTDA</t>
  </si>
  <si>
    <t>DERIVALDO OLIVEIRA GOES</t>
  </si>
  <si>
    <t>ROBERTO GOMES ALVES DUARTE E ALVES REPRESENTACOES LTDA</t>
  </si>
  <si>
    <t>MARCELO VIEIRA DE CARVALHO</t>
  </si>
  <si>
    <t>PABLO ARARIBA OLIVEIRA PERSEVERA REPRESENTACOES LTDA</t>
  </si>
  <si>
    <t>JULIO CESAR FERREIRA MESSIAS COM VAREJ E REPRESENTACOES</t>
  </si>
  <si>
    <t>FRANCISCO EDNARDO DE OLIVEIRA CAMPINA</t>
  </si>
  <si>
    <t>EDSON ANTONIO GAMBARO SON REPRESENTACOES LTDA AS</t>
  </si>
  <si>
    <t>JEFERSON DA SILVA FALOSSI</t>
  </si>
  <si>
    <t>JOSIMAR DE SOUZA LEITE</t>
  </si>
  <si>
    <t>REGINALDO FERNANDO ARAUJO SARAIVA</t>
  </si>
  <si>
    <t>ANDRE ROBERTO MENDES REPRESENTACOES</t>
  </si>
  <si>
    <t>GUILHERME OLIVEIRA DOS SANTOS</t>
  </si>
  <si>
    <t>ANDRE ALEXANDRE DUARTE ANDRE ALEXANDRE DUARTE LTDA</t>
  </si>
  <si>
    <t>EDSON DA SILVA BRITO LTDA</t>
  </si>
  <si>
    <t>VALDEMIRO QUINTINO DOS SANTOS JUNIOR</t>
  </si>
  <si>
    <t>CARLOS EDUARDO DE OLIVEIRA REPRESENTACOES COMERCIAIS</t>
  </si>
  <si>
    <t>MARCOS SUEL ROCHA SANTOS</t>
  </si>
  <si>
    <t>AELCIO FERNANDO FONTANA FJ FONTANA REPRESENTACOES COMERCIAIS LTDA</t>
  </si>
  <si>
    <t>ANDRE MARCOS DO ROSARIO ALVES FILHO</t>
  </si>
  <si>
    <t>MAURICIO TAMBURO TAMBURO REPRESENTACAO COMERCIAL EIRELI</t>
  </si>
  <si>
    <t>FELIPE ALEIXO DA SILVA FAS REPRESENTACAO COMERCIAL LTDA</t>
  </si>
  <si>
    <t>MARYNA DA SILVA SANTOS REPRESENTANTE COMERCIAL DE RACAO ANIMAL LTDA</t>
  </si>
  <si>
    <t>EDUARDO HENRIQUE DE LIMA SOARES</t>
  </si>
  <si>
    <t>CICERO ANTONIO SATERO</t>
  </si>
  <si>
    <t>RONE MARCIO SANTANA AS</t>
  </si>
  <si>
    <t>TONI ALVES PEREIRA</t>
  </si>
  <si>
    <t>THAIS CHAGAS JALES TCS SERVICOS E PRODUTOS LTDA</t>
  </si>
  <si>
    <t>GIOVANNA CHINAGLIA GARCIA</t>
  </si>
  <si>
    <t>FLAVIO APARECIDO ALVES BEZERRA 54.618.366 FLAVIO APARECIDO ALVES BEZERRA</t>
  </si>
  <si>
    <t>ROGERIO MONGE</t>
  </si>
  <si>
    <t>FABIANO DE JESUS PROENCA RIBEIRO</t>
  </si>
  <si>
    <t>DIOGO PINHEIRO DOURADO - MAXIMUS SERVICOS PET EIRELI DF</t>
  </si>
  <si>
    <t>WEBSTER SOUZA VILELA TORRES WVT REPRESENTACOES LTDA</t>
  </si>
  <si>
    <t>VALDEIR BARBOSA JUNIOR</t>
  </si>
  <si>
    <t>GUILHERME SABIONI DO NASCIMENTO UNITA REPRESENTACAO COMERCIAL LTDA</t>
  </si>
  <si>
    <t>ISAC DOMINGOS DOS SANTOS</t>
  </si>
  <si>
    <t>WILLIAN FONSECA 58362830 WILLIAM FONSECA JOSE ALCANTARA</t>
  </si>
  <si>
    <t>RAFAEL DE LIMA SCUPARINE SCUPARINE REPRESENTACOES LTDA</t>
  </si>
  <si>
    <t>LARISSA DE PAULA ALMEIDA</t>
  </si>
  <si>
    <t>MARCILENE DA CRUZ CA</t>
  </si>
  <si>
    <t>JOSE VALDIR CIRILO DE LIMA</t>
  </si>
  <si>
    <t>DIEGO RAMALHO DOS SANTOS</t>
  </si>
  <si>
    <t>YARA RODRIGUES CARMO</t>
  </si>
  <si>
    <t>RAPHAEL BORGES DA SILVA</t>
  </si>
  <si>
    <t>BRUNO HUMBERTO RESENDE PIMENTA VAREJO E AS</t>
  </si>
  <si>
    <t>MARCOS ROBERTO RODRIGUES M.R.R REPRESENTACOES COMERCIAIS LTDA</t>
  </si>
  <si>
    <t>EMERSON LUIZ DO VALE DE SOUZA</t>
  </si>
  <si>
    <t>PAULO ROBERTO MASCARENHAS DE SOUZA</t>
  </si>
  <si>
    <t>MICHELLY N DE SOUZA REPRESENTACAO COMERCIAL LTDA</t>
  </si>
  <si>
    <t>EDCHARLES BATISTA DE ALMEIDA</t>
  </si>
  <si>
    <t>JENNITON BALDRAI DA ROCHA JB DA ROCHA REPRESENTACAO COMERCIAL</t>
  </si>
  <si>
    <t>NILTON PEREIRA SANTANA DF - N.A.S REPRESENTACAO</t>
  </si>
  <si>
    <t>FELIPPE GUITCIS LAURINO F G LAURINO REPRESENTACOES COMERCIAIS</t>
  </si>
  <si>
    <t>RENATO HUMBERTO DE OLIVEIRA FRANCA</t>
  </si>
  <si>
    <t>VALDAIR TAVARES DA SILVA DF</t>
  </si>
  <si>
    <t>FRANCISCO MARCEL YOSHIDA MARTINS</t>
  </si>
  <si>
    <t>ROBERTO CARLOS DE LIMA MINEIRO REPRESENTACOES E TRANSPORTES LTDA AS</t>
  </si>
  <si>
    <t>RENATO AUGUSTO DE FARIAS</t>
  </si>
  <si>
    <t>PRISCILA AZEVEDO TUPINAMBA P A TUPINAMBA REPRESENTACOES LTDA</t>
  </si>
  <si>
    <t>WILLIAM COUTINHO DA SILVA</t>
  </si>
  <si>
    <t>EDSON MARTINS DE SOUZA (TIM REPRESENTACOES)</t>
  </si>
  <si>
    <t>JOSE OSEIAS DE OLIVEIRA</t>
  </si>
  <si>
    <t>RODRIGO DE LIMA REIS</t>
  </si>
  <si>
    <t>LEANDRO PELISSARI CORREA</t>
  </si>
  <si>
    <t>ITALLO RODRIGUES DA SILVEIRA  IR DA SILVEIRA REPRESENTACOES</t>
  </si>
  <si>
    <t>FERNANDA DE OLIVEIRA MARIGO</t>
  </si>
  <si>
    <t>MARCOS FLEITAS XIMENES</t>
  </si>
  <si>
    <t>WAGNER FERNANDO DOS SANTOS</t>
  </si>
  <si>
    <t>RAFAELA LUIZA CUNHA</t>
  </si>
  <si>
    <t>GUSTTAVO GARCIA REIS GUSTTAVO GARCIA REIS</t>
  </si>
  <si>
    <t>ROBERTO JUNIOR SOARES CARNEIRO</t>
  </si>
  <si>
    <t>LUCAS ALEXANDRE FONSECA</t>
  </si>
  <si>
    <t>GUILHERME CARDOSO POSSETTI GUILHERME CARDOSO POSSETTI LTDA</t>
  </si>
  <si>
    <t>DANGELO HENRIQUE BETTE</t>
  </si>
  <si>
    <t>MONALISA SALGADO MOREIRA</t>
  </si>
  <si>
    <t>PAULO CESAR CARDOSO DA SILVA ME</t>
  </si>
  <si>
    <t>NATALINO P JUNIOR REPRESENTACAO COMERCIAL LTDA</t>
  </si>
  <si>
    <t>MARCOS LEITE DE CARVALHO</t>
  </si>
  <si>
    <t>FABIO FERRAZ E SILVA</t>
  </si>
  <si>
    <t>FELIPE JOSE GOUVEIA MACHADO</t>
  </si>
  <si>
    <t>CELSO GLEISSON GONCALVES DA SILVA</t>
  </si>
  <si>
    <t>MARCO TULIO DE ANDRADE CAMARGOS</t>
  </si>
  <si>
    <t>LUCIANO GONCALVES PEREIRA</t>
  </si>
  <si>
    <t>JORGE DONIZETE VICENTE</t>
  </si>
  <si>
    <t>YURI DELLA LIBERA UZZUN</t>
  </si>
  <si>
    <t>CARLOS DIEGO DE CAMPOS</t>
  </si>
  <si>
    <t>ANTONIO GUILHERME OLIVEIRA RIBEIRO REPRESENTANTE COMERCIAL</t>
  </si>
  <si>
    <t>RICARDO ANDRADE DE PAULA RA REPRESENTACAO COMERCIAL LTDA</t>
  </si>
  <si>
    <t>ODILSON GEORGE XAVIER DE MEDEIROS</t>
  </si>
  <si>
    <t>MAURILIO MARLON TOME DA SILVA ALBUQUERQUE 54.883.619</t>
  </si>
  <si>
    <t>ALBERTO JOSE FIRMO FRANCISCO</t>
  </si>
  <si>
    <t>TIAGO NASCIMENTO CRUZ</t>
  </si>
  <si>
    <t>BRUNA CAROLINE FURQUIM DE OLIVEIRA</t>
  </si>
  <si>
    <t>JAMERSON FRANCELINO DA SILVA</t>
  </si>
  <si>
    <t>THALES JOSE GUSMAO DE MOURA TJ GUSMAO REPRESENTACOES EIRELI</t>
  </si>
  <si>
    <t>DHONATHAN DE J MOTA REPRESENTACAO COMERCIAL</t>
  </si>
  <si>
    <t>MARCELO LICHTSCHEIDL DE OLIVEIRA</t>
  </si>
  <si>
    <t>CLAUDIO DA SILVA</t>
  </si>
  <si>
    <t>THIAGO JUNIOR BATISTA DOS SANTOS</t>
  </si>
  <si>
    <t>LEONARDO MUCHON CANALLE</t>
  </si>
  <si>
    <t>DANIEL VICENTE DOS SANTOS DANIEL REPRESENTACOES COMERCIAIS LTDA</t>
  </si>
  <si>
    <t>CARLOS EDUARDO TONELLO</t>
  </si>
  <si>
    <t>HERMANO FLAVIO DA SILVA RODRIGUES</t>
  </si>
  <si>
    <t>GABRIEL REGINALDO DA SILVA</t>
  </si>
  <si>
    <t>ELIANE DA SILVA ROCHA</t>
  </si>
  <si>
    <t>PAULO CESAR AMORIM PAULO C AMORIM REPRESENTACOES LTDA</t>
  </si>
  <si>
    <t>VINICIUS GONTIJO PEREIRA 03021616194</t>
  </si>
  <si>
    <t>CLEIBE DIOGENES CARNEIRO RC2 REPRESENTACOES COMERCIAL LTDA</t>
  </si>
  <si>
    <t>KELLY LUIZA OLIVEIRA LAGE LAGE REPRESENTACAO COMERCIAL LTDA</t>
  </si>
  <si>
    <t>ANA CLARA RIBEIRO DA SILVA SERVICOS E REPRESENTACOES</t>
  </si>
  <si>
    <t>EDER CAETANO DA PAIXAO</t>
  </si>
  <si>
    <t>EURIPEDES E ARCANJO DA SILVA</t>
  </si>
  <si>
    <t>CICERO BATISTA DE LIMA</t>
  </si>
  <si>
    <t>CAIO VINICIUS DE BARROS</t>
  </si>
  <si>
    <t>BENJAMIN HENRIQUE RAMPINELLI NETO (REPRESENTACOES)</t>
  </si>
  <si>
    <t>BRUNO MARTINS DUARTE BM DUARTE REPRESENTACOES</t>
  </si>
  <si>
    <t>JOAO RENI BISPO DOS SANTOS</t>
  </si>
  <si>
    <t>FABIO NASCIMENTO DE OLIVEIRA FN OLIVEIRA REPRESENTACAO COMERCIAL LTDA</t>
  </si>
  <si>
    <t>FABIO LUIZ DOS SANTOS CARVALHO</t>
  </si>
  <si>
    <t>ALEXSANDRO ALEIXO DA SILVA</t>
  </si>
  <si>
    <t>RAUL RODRIGUES DA SILVA</t>
  </si>
  <si>
    <t>GILSON WEIGMANN</t>
  </si>
  <si>
    <t>DIEGO HENRIQUE DE ALMEIDA FARIAS</t>
  </si>
  <si>
    <t>DAVIS BATISTA DE SOUZA</t>
  </si>
  <si>
    <t>GUSTAVO DE CARLES SILVA</t>
  </si>
  <si>
    <t>MASSEDJA DANIELI FAUSTINO MANO DE LIMA</t>
  </si>
  <si>
    <t>GEAN POULL BIAVA</t>
  </si>
  <si>
    <t>RICARDO ANTONIO CHINA CHINA REPRESENTACOES LTDA</t>
  </si>
  <si>
    <t>CARLOS ANDRE DA SILVA AGUIAR</t>
  </si>
  <si>
    <t>ERIVALDO PINTO SARAIVA SARAIVA E SILVA REPRESENTACAO COMERCIAL LTDA</t>
  </si>
  <si>
    <t>AGUINALDO PAGANELLI BANDEIRA</t>
  </si>
  <si>
    <t>ROBERTO FORESTO</t>
  </si>
  <si>
    <t>RICARDO SOLDI DE SOUZA DIAS RICARDO SOLDI DE SOUZA DIAS REPRESENTACA</t>
  </si>
  <si>
    <t>ELIZEU CANALLE REPRESENTACAO COMERCIAL</t>
  </si>
  <si>
    <t>GABRIEL DE JESUS CESTARI</t>
  </si>
  <si>
    <t>JOAO RENATO DOS SANTOS FERREIRA J. R. DOS S. FERREIRA PROMOCAO DE VENDAS</t>
  </si>
  <si>
    <t>ROMILDO DOS SANTOS PINTO</t>
  </si>
  <si>
    <t>LUCIANO TAKEMOTO FERNANDES MUNIZ</t>
  </si>
  <si>
    <t>JOSE PEREIRA JUNIOR</t>
  </si>
  <si>
    <t>RUBENS RODRIGUES DE OLIVEIRA</t>
  </si>
  <si>
    <t>PERICLES THAOLANI ARAUJO GOMES</t>
  </si>
  <si>
    <t>ADEMIR GOMES PEREIRA JUNIOR AGPJ REPRESENTACOES LTDA</t>
  </si>
  <si>
    <t>RICARDO ARGOSINI DE BRITO</t>
  </si>
  <si>
    <t>HUSSEN A EL TAKI REPRESENTACAO COMERCIAL LTDA</t>
  </si>
  <si>
    <t>CARLOS ALBERTO PEDROSO TOTAL REPRESENTACAO COMERCIAL LTDA</t>
  </si>
  <si>
    <t>FERNANDO MARTINS MORENO</t>
  </si>
  <si>
    <t>LUCIANO DE SOUZA SOUCHA</t>
  </si>
  <si>
    <t>ELIEZER MERCHAN JACOMASSI</t>
  </si>
  <si>
    <t>EDINEI KILIN</t>
  </si>
  <si>
    <t>ANTONIO ADOLFO</t>
  </si>
  <si>
    <t>DANIEL PEREIRA LIMA PEREIRA LIMA REPRESENTACOES LTDA</t>
  </si>
  <si>
    <t>XIBA ADRIELISON DOS SANTOS SILVA</t>
  </si>
  <si>
    <t>CLAYTON MARIANO</t>
  </si>
  <si>
    <t>LUANE PEREIRA  AGUIAR</t>
  </si>
  <si>
    <t>JESSE MARIO DE MENDONCA</t>
  </si>
  <si>
    <t>FABIANO MARDEN OTONE ARANTES</t>
  </si>
  <si>
    <t>OSMAR MONTEIRO PINHO FILHO</t>
  </si>
  <si>
    <t>DEIVID HENRIQUE DE OLIVEIRA</t>
  </si>
  <si>
    <t>SARITA INES SALOMAO</t>
  </si>
  <si>
    <t>ALHANDRA  ALVES PEDROSO</t>
  </si>
  <si>
    <t>RAFAEL DAVID</t>
  </si>
  <si>
    <t>JAIME SILVA BORGES</t>
  </si>
  <si>
    <t>THULIO ARAO GOMES DE SOUZA MOURA</t>
  </si>
  <si>
    <t>GUSTAVO LOBATO LINO LL AGENTE DO COMERCIO PET LTDA</t>
  </si>
  <si>
    <t>MARCIO ROBERTO LOSCHI</t>
  </si>
  <si>
    <t>ECLYTON BASTOS</t>
  </si>
  <si>
    <t>JOSE CARLOS BARBOSA</t>
  </si>
  <si>
    <t>SILVIO JOSE BATISTA S J B REPRESENTACOES</t>
  </si>
  <si>
    <t>JOAO RAFAEL MARIANO DE LIMA</t>
  </si>
  <si>
    <t>DALMO CALABRESI DE PAULO</t>
  </si>
  <si>
    <t>DANIGE JOSE DA SILVA NETO</t>
  </si>
  <si>
    <t>JOAO PAULO PORTO MAIA</t>
  </si>
  <si>
    <t>GERALDO ANTONIO NONATO CRUZ</t>
  </si>
  <si>
    <t>ROMES GUIMARAES DE ARAUJO RM SERVICOS E REPRESENTACOES LTDA</t>
  </si>
  <si>
    <t>MICHAEL ALVES MAGALHAES</t>
  </si>
  <si>
    <t>DIEGO JOSE DA SILVA</t>
  </si>
  <si>
    <t>CRISTIANE KUABARA MINHAO CRISTIANE KUABARA MINHAO ME</t>
  </si>
  <si>
    <t>VANESSA MEDEIROS PRADO V M PRADO REPRESENTACAO EIRELI</t>
  </si>
  <si>
    <t>DANIEL RIBEIRO RODRIGUES RIBEIRO REPRESENTACOES E SERVICOS LTDA</t>
  </si>
  <si>
    <t>EDSON GERALDO DE SOUZA CAMELO</t>
  </si>
  <si>
    <t>JORGE PAULO FELICIANO</t>
  </si>
  <si>
    <t>THALYSSON ANDRE REPRESENTACOES LTDA</t>
  </si>
  <si>
    <t>MARCELO MATTOS DA SILVA REGO</t>
  </si>
  <si>
    <t>BRUNA CRISTINA DA SILVA ARAUJO BC REPRESENTACAO COMERCIAL</t>
  </si>
  <si>
    <t>FREDERICO ADELMO DE A FILGUEIRAS</t>
  </si>
  <si>
    <t>ERIVALDO LINS RAMOS</t>
  </si>
  <si>
    <t>ARTUR BARBOSA MARTINS ARTUR MARTINS LTDA</t>
  </si>
  <si>
    <t>CLAUDIO DE ASSIS BALDOINO</t>
  </si>
  <si>
    <t>ARTHUR SOUSA DE OLIVEIRA 10641466609</t>
  </si>
  <si>
    <t>ISABELA ALVES PIMENTEL NUNES PIMENTEL REPRESENTACOES LTDA</t>
  </si>
  <si>
    <t>PAULO DOS SANTOS LIMA</t>
  </si>
  <si>
    <t>KATIA NOGUEIRA</t>
  </si>
  <si>
    <t>IVANIO KELVER CASSIANO</t>
  </si>
  <si>
    <t>PAQUITO MINHAO</t>
  </si>
  <si>
    <t>WESLEY FERREIRA GIRARDI</t>
  </si>
  <si>
    <t>email_memphis</t>
  </si>
  <si>
    <t>ab.lago@hotmail.com</t>
  </si>
  <si>
    <t>adelan.lima07@gmail.com</t>
  </si>
  <si>
    <t>89adimaxpet@gmail.com</t>
  </si>
  <si>
    <t>ademirgpj@gmail.com</t>
  </si>
  <si>
    <t>fernandoriopretosp@gmail.com</t>
  </si>
  <si>
    <t>aglaupe0903@outlook.com</t>
  </si>
  <si>
    <t>aguinaldopaganelli@yahoo.com.br</t>
  </si>
  <si>
    <t>alanjpessoa@yahoo.com.br</t>
  </si>
  <si>
    <t>alankelvinvet@gmail.com</t>
  </si>
  <si>
    <t>albertoadimax@hotmail.com</t>
  </si>
  <si>
    <t>alexamlima@yahoo.com.br</t>
  </si>
  <si>
    <t>alexandre_mariano2013@yahoo.com.br</t>
  </si>
  <si>
    <t>alexsandro_aleixo@hotmail.com</t>
  </si>
  <si>
    <t>alhandraalves@hotmail.com</t>
  </si>
  <si>
    <t>aline_aleixo@hotmail.com</t>
  </si>
  <si>
    <t>representacoesalpar@gmail.com</t>
  </si>
  <si>
    <t>itoalyson@hotmail.com</t>
  </si>
  <si>
    <t>anna.clara.ribeiroo25@gmail.com</t>
  </si>
  <si>
    <t>a.paula.borges2405@gmail.com</t>
  </si>
  <si>
    <t>analice158@hotmail.com</t>
  </si>
  <si>
    <t>andrelucasmaia@gmail.com</t>
  </si>
  <si>
    <t>andrealves.filho@outlook.com</t>
  </si>
  <si>
    <t>andreroberto70@hotmail.com</t>
  </si>
  <si>
    <t>andrigo.silveira88@gmail.com</t>
  </si>
  <si>
    <t>toninhorepresentanteadimax@hotmail.com</t>
  </si>
  <si>
    <t>antoniocarlos.escobarbaruffi@gmail.com</t>
  </si>
  <si>
    <t>antoniogui1313@gmail.com</t>
  </si>
  <si>
    <t>arthur_rj_assis@hotmail.com</t>
  </si>
  <si>
    <t>arturbarbosa212@gmail.com</t>
  </si>
  <si>
    <t>augusto-sf@hotmail.com</t>
  </si>
  <si>
    <t>bgaeski@yahoo.com.br</t>
  </si>
  <si>
    <t>bcfurquim91@gmail.com</t>
  </si>
  <si>
    <t>bruno28negreiros@gmail.com</t>
  </si>
  <si>
    <t>brc.repre@gmail.com</t>
  </si>
  <si>
    <t>caio.adimax@gmail.com</t>
  </si>
  <si>
    <t>caio.oppenheimer@gmail.com</t>
  </si>
  <si>
    <t>caio.barros44@gmail.com</t>
  </si>
  <si>
    <t>camirossi08@gmail.com</t>
  </si>
  <si>
    <t>carlosgrofoski@hotmail.com</t>
  </si>
  <si>
    <t>carlinhos.pedroso@hotmail.com</t>
  </si>
  <si>
    <t>carlosandre.1486@outlook.com</t>
  </si>
  <si>
    <t>diego.magnuspet@gmail.com</t>
  </si>
  <si>
    <t>edutonello@hotmail.com</t>
  </si>
  <si>
    <t>carlosmmoreira@outlook.com</t>
  </si>
  <si>
    <t>cesarmlj@hotmail.com</t>
  </si>
  <si>
    <t>cezarjrpsi@gmail.com</t>
  </si>
  <si>
    <t>chrisam114@gmail.com</t>
  </si>
  <si>
    <t>satiro.cicero@hotmail.com</t>
  </si>
  <si>
    <t>16adimaxpet@gmail.com</t>
  </si>
  <si>
    <t>cintiareis09@hotmail.com</t>
  </si>
  <si>
    <t>claudineimagalhaes17@gmail.com</t>
  </si>
  <si>
    <t>91adimaxpet@gmail.com</t>
  </si>
  <si>
    <t>claytonadimaxpet@gmail.com</t>
  </si>
  <si>
    <t>criskuabara@gmail.com</t>
  </si>
  <si>
    <t>28adimaxpet@gmail.com</t>
  </si>
  <si>
    <t>danfarleysantana@gmail.com</t>
  </si>
  <si>
    <t>dangelobette@gmail.com</t>
  </si>
  <si>
    <t>xgutierrezx@gmail.com</t>
  </si>
  <si>
    <t>futuro.daniel@gmail.com</t>
  </si>
  <si>
    <t>vendas.danielribeiro@gmail.com</t>
  </si>
  <si>
    <t>daniegreyce@hotmail.com</t>
  </si>
  <si>
    <t>danigeneto@yahoo.com.br</t>
  </si>
  <si>
    <t>danilooliveiraadimax@gmail.com</t>
  </si>
  <si>
    <t>daviddinizempreendedor@gmail.com</t>
  </si>
  <si>
    <t>ds_pe@hotmail.com</t>
  </si>
  <si>
    <t>deividhenriquevenda@gmail.com</t>
  </si>
  <si>
    <t>delviosampaio74@gmail.com</t>
  </si>
  <si>
    <t>derivaldodm@bol.com.br</t>
  </si>
  <si>
    <t>dhonathanmota29@gmail.com</t>
  </si>
  <si>
    <t>diegoj10.magnus@gmail.com</t>
  </si>
  <si>
    <t>dmc.16@hotmail.com</t>
  </si>
  <si>
    <t>diegoramalho1990@gmail.com</t>
  </si>
  <si>
    <t>maximuspetbsb@gmail.com</t>
  </si>
  <si>
    <t>djackson.araujo@outlook.com</t>
  </si>
  <si>
    <t>gaudenciorepresentacoes@gmail.com</t>
  </si>
  <si>
    <t>dyegohipernet@gmail.com</t>
  </si>
  <si>
    <t>tomadx@hotmail.com</t>
  </si>
  <si>
    <t>xarlesed@gmail.com</t>
  </si>
  <si>
    <t>ederadimax@yahoo.com</t>
  </si>
  <si>
    <t>550adimaxpet@gmail.com</t>
  </si>
  <si>
    <t>edsongambaro10@gmail.com</t>
  </si>
  <si>
    <t>edson99_@hotmail.com</t>
  </si>
  <si>
    <t>eduardosz777@gmail.com</t>
  </si>
  <si>
    <t>eduardoborth@hotmail.com</t>
  </si>
  <si>
    <t>eduardo.limasoares@yahoo.com.br</t>
  </si>
  <si>
    <t>eduardoleandroferraz@hotmail.com</t>
  </si>
  <si>
    <t>dupupo@hotmail.com</t>
  </si>
  <si>
    <t>ed.representacao20@gmail.com</t>
  </si>
  <si>
    <t>edvardo.jr@hotmail.com</t>
  </si>
  <si>
    <t>edysouza199324@gmail.com</t>
  </si>
  <si>
    <t>elianerocha165@gmail.com</t>
  </si>
  <si>
    <t>eliezer.merchan@hotmail.com</t>
  </si>
  <si>
    <t>elizeucanalle@gmail.com</t>
  </si>
  <si>
    <t>emersonsu05@gmail.com</t>
  </si>
  <si>
    <t>emersoncomercialpet@gmail.com</t>
  </si>
  <si>
    <t>erivaldo.lins1977@gmail.com</t>
  </si>
  <si>
    <t>valdo18adimax@hotmail.com</t>
  </si>
  <si>
    <t>euripedesarcanjo@gmail.com</t>
  </si>
  <si>
    <t>evandrorodrigues.jau@gmail.com</t>
  </si>
  <si>
    <t>fabianoandrenascimento@gmail.com</t>
  </si>
  <si>
    <t>fabianocampello77@gmail.com</t>
  </si>
  <si>
    <t>fabiano_adm@yahoo.com.br</t>
  </si>
  <si>
    <t>fabianomarden9@gmail.com</t>
  </si>
  <si>
    <t>fvbrepresentacoes@gmail.com</t>
  </si>
  <si>
    <t>faramos82@gmail.com</t>
  </si>
  <si>
    <t>juliomagazine.magazine@yahoo.com.br</t>
  </si>
  <si>
    <t>fabio.representacaocomercial@outlook.com</t>
  </si>
  <si>
    <t>buduoliver@gmail.com</t>
  </si>
  <si>
    <t>f.lrepresentacoespet@gmail.com</t>
  </si>
  <si>
    <t>fagner-nunes@hotmail.com</t>
  </si>
  <si>
    <t>felipealeixo.21@hotmail.com</t>
  </si>
  <si>
    <t>lipecardosocoxinha@gmail.com</t>
  </si>
  <si>
    <t>felipejosegouveia@outlook.pt</t>
  </si>
  <si>
    <t>felippe.laurino@gmail.com</t>
  </si>
  <si>
    <t>fernanda.magnuspet@gmail.com</t>
  </si>
  <si>
    <t>joecabral5@hotmail.com</t>
  </si>
  <si>
    <t>simoeslopesf@gmail.com</t>
  </si>
  <si>
    <t>fmartinsmoreno1@yahoo.com</t>
  </si>
  <si>
    <t>flaviomt36@hotmail.com</t>
  </si>
  <si>
    <t>diegopinheiro.investimentos@gmail.com</t>
  </si>
  <si>
    <t>ednardocavalcante@hotmail.com</t>
  </si>
  <si>
    <t>campinarepresentacoesen@gmail.com</t>
  </si>
  <si>
    <t>fcohenrique196@gmail.com</t>
  </si>
  <si>
    <t>chico85_zoo@hotmail.com</t>
  </si>
  <si>
    <t>gjcestari@hotmail.com</t>
  </si>
  <si>
    <t>gabriel_duarte_14@hotmail.com</t>
  </si>
  <si>
    <t>gabrieldeitape@gmail.com</t>
  </si>
  <si>
    <t>gabrielamaralrep@gmail.com</t>
  </si>
  <si>
    <t>gabrieleribeiromagalhaes@gmail.com</t>
  </si>
  <si>
    <t>gabriellimarcondesramos@gmail.com</t>
  </si>
  <si>
    <t>geanpoull@hotmail.com</t>
  </si>
  <si>
    <t>geraldoadimax@gmail.com</t>
  </si>
  <si>
    <t>giliardyapr@yahoo.com.br</t>
  </si>
  <si>
    <t>gilson.magnus@yahoo.com.br</t>
  </si>
  <si>
    <t>gichinaglia@outlook.com</t>
  </si>
  <si>
    <t>gi_montechieze@hotmail.com</t>
  </si>
  <si>
    <t>guipossetti@hotmail.com</t>
  </si>
  <si>
    <t>guilhermeoliv.adimax@gmail.com</t>
  </si>
  <si>
    <t>gsabioni82@gmail.com</t>
  </si>
  <si>
    <t>gustavodecarles@hotmail.com</t>
  </si>
  <si>
    <t>gusttavo.g.reis@hotmail.com</t>
  </si>
  <si>
    <t>gustavoagmm@gmail.com</t>
  </si>
  <si>
    <t>gustavorcorrea2016@hotmail.com</t>
  </si>
  <si>
    <t>representante.gustavowd@gmail.com</t>
  </si>
  <si>
    <t>eliane2011lopes@hotmail.com</t>
  </si>
  <si>
    <t>hu.ssen@hotmail.com</t>
  </si>
  <si>
    <t>isabelaapimentel@hotmail.com</t>
  </si>
  <si>
    <t>isaaccunha21@hotmail.com</t>
  </si>
  <si>
    <t>ismael.quadros23@hotmail.com</t>
  </si>
  <si>
    <t>irdasilveirarepresentacoes@outlook.com</t>
  </si>
  <si>
    <t>ivaniokelver@gmail.com</t>
  </si>
  <si>
    <t>jaimeborges1@yahoo.com.br</t>
  </si>
  <si>
    <t>jaminhosilva48@gmail.com</t>
  </si>
  <si>
    <t>jonathapbo@gmail.com</t>
  </si>
  <si>
    <t>januarionuca@gmail.com</t>
  </si>
  <si>
    <t>jeancarlos.magnus@gmail.com</t>
  </si>
  <si>
    <t>jeferson.falossi@hotmail.com</t>
  </si>
  <si>
    <t>jefmarcos7@hotmail.com</t>
  </si>
  <si>
    <t>jenifer-geanine@hotmail.com</t>
  </si>
  <si>
    <t>jennitonrocha@gmail.com</t>
  </si>
  <si>
    <t>jesse.mario@hotmail.com</t>
  </si>
  <si>
    <t>jessicacfp90@gmail.com</t>
  </si>
  <si>
    <t>joaorep.rj@gmail.com</t>
  </si>
  <si>
    <t>joaopaulo-.17@hotmail.com</t>
  </si>
  <si>
    <t>rafael-iron@hotmail.com</t>
  </si>
  <si>
    <t>joaorenato.sferreira@gmail.com</t>
  </si>
  <si>
    <t>jrbs2704@gmail.com</t>
  </si>
  <si>
    <t>joao120699@gmail.com</t>
  </si>
  <si>
    <t>darosafloresconsultoria@outlook.com</t>
  </si>
  <si>
    <t>felicianojp@hotmail.com</t>
  </si>
  <si>
    <t>jabrum.jr@gmail.com</t>
  </si>
  <si>
    <t>josefialhovendasmt@gmail.com</t>
  </si>
  <si>
    <t>jcarlosb1971@gmail.com</t>
  </si>
  <si>
    <t>je672865@gmail.com</t>
  </si>
  <si>
    <t>joseoseias_deoliveira@hotmail.com</t>
  </si>
  <si>
    <t>jpereirajcl@hotmail.com</t>
  </si>
  <si>
    <t>jroliveirasagui@gmail.com</t>
  </si>
  <si>
    <t>mmriodouro@hotmail.com</t>
  </si>
  <si>
    <t>benrkrep@gmail.com</t>
  </si>
  <si>
    <t>valdircirilo@gmail.com</t>
  </si>
  <si>
    <t>wemersonoliveiraourem@gmail.com</t>
  </si>
  <si>
    <t>josimardesouzal@outlook.com</t>
  </si>
  <si>
    <t>julysanchezpp@hotmail.com</t>
  </si>
  <si>
    <t>julio.f.messias@gmail.com</t>
  </si>
  <si>
    <t>karinalumbierimagg@gmail.com</t>
  </si>
  <si>
    <t>katiafurreca@gmail.com</t>
  </si>
  <si>
    <t>keller.representacoes99@gmail.com</t>
  </si>
  <si>
    <t>kellyluiza.2507@gmail.com</t>
  </si>
  <si>
    <t>kleber.ligero@gmail.com</t>
  </si>
  <si>
    <t>kleber.tozzo@hotmail.com</t>
  </si>
  <si>
    <t>laridepaulavet@outlook.com</t>
  </si>
  <si>
    <t>leandroalvesdna@gmail.com</t>
  </si>
  <si>
    <t>leandropelissari@hotmail.com</t>
  </si>
  <si>
    <t>leonardocanalle@hotmail.com</t>
  </si>
  <si>
    <t>luaneaguiar19@gmail.com</t>
  </si>
  <si>
    <t>lucas_fonseca98@outlook.com</t>
  </si>
  <si>
    <t>lucianosoucha@hotmail.com</t>
  </si>
  <si>
    <t>luciano.adimaxpet@gmail.com</t>
  </si>
  <si>
    <t>lucianotakemoto@hotmail.com</t>
  </si>
  <si>
    <t>luizsoares73@hotmail.com</t>
  </si>
  <si>
    <t>pardorepresentacao@gmail.com</t>
  </si>
  <si>
    <t>luizlucas07@hotmail.com</t>
  </si>
  <si>
    <t>luizcharambalira36@gmail.com</t>
  </si>
  <si>
    <t>lfernando-santos@hotmail.com</t>
  </si>
  <si>
    <t>magno.cosmo@gmail.com</t>
  </si>
  <si>
    <t>magnus.teixeira@hotmail.com</t>
  </si>
  <si>
    <t>maicon.oliveira1234@gmail.com</t>
  </si>
  <si>
    <t>marcelo.mo227@gmail.com</t>
  </si>
  <si>
    <t>marcelo-mattos@uol.com.br</t>
  </si>
  <si>
    <t>marcelo.09vendas@gmail.com</t>
  </si>
  <si>
    <t>marcilenecarvalho44@hotmail.com</t>
  </si>
  <si>
    <t>marcio_loschi@hotmail.com</t>
  </si>
  <si>
    <t>marco_deoliveira@hotmail.com</t>
  </si>
  <si>
    <t>marcosfleitasximenes@gmail.com</t>
  </si>
  <si>
    <t>marcos.flc@outlook.com.br</t>
  </si>
  <si>
    <t>marcos.lgdr@gmail.com</t>
  </si>
  <si>
    <t>marcos.frageri0000@gmail.com</t>
  </si>
  <si>
    <t>marcossuel1996@gmail.com</t>
  </si>
  <si>
    <t>marlon.anastacio@yahoo.com.br</t>
  </si>
  <si>
    <t>msrepresentacao2817@gmail.com</t>
  </si>
  <si>
    <t>massinha79@hotmail.com</t>
  </si>
  <si>
    <t>matheusfariarj@gmail.com</t>
  </si>
  <si>
    <t>bezerramatheus426@gmail.com</t>
  </si>
  <si>
    <t>tamburomauricio@gmail.com</t>
  </si>
  <si>
    <t>mauriliomarlon76@gmail.com</t>
  </si>
  <si>
    <t>mdvm18@gmail.com</t>
  </si>
  <si>
    <t>michelly.nogueirasouza@gmail.com</t>
  </si>
  <si>
    <t>natalia.delmoro@gmail.com</t>
  </si>
  <si>
    <t>natalinopestana10@outlook.com.br</t>
  </si>
  <si>
    <t>nathaliammarques@yahoo.com.br</t>
  </si>
  <si>
    <t>assiscesar@yahoo.com.br</t>
  </si>
  <si>
    <t>santanapnilton@gmail.com</t>
  </si>
  <si>
    <t>ninaloss@gmail.com</t>
  </si>
  <si>
    <t>o.georgemedeiros@gmail.com</t>
  </si>
  <si>
    <t>198adimaxpet@gmail.com</t>
  </si>
  <si>
    <t>tochocajp@gmail.com</t>
  </si>
  <si>
    <t>ozeni2828@gmail.com</t>
  </si>
  <si>
    <t>representacoescostaazul@gmail.com</t>
  </si>
  <si>
    <t>paquitominhao@hotmail.com</t>
  </si>
  <si>
    <t>paulo.c4vic@gmail.com</t>
  </si>
  <si>
    <t>paulocesarmelo@yahoo.com.br</t>
  </si>
  <si>
    <t>sabino.representacoes@yahoo.com.br</t>
  </si>
  <si>
    <t>paulolima_adimax@hotmail.com</t>
  </si>
  <si>
    <t>paulosousanovaes@gmail.com</t>
  </si>
  <si>
    <t>phmarques1988@hotmail.com</t>
  </si>
  <si>
    <t>prm_souza@hotmail.com</t>
  </si>
  <si>
    <t>sardarepresentacaoagro@yahoo.com.br</t>
  </si>
  <si>
    <t>peri.thaloani@hotmail.com</t>
  </si>
  <si>
    <t>phelipe.gongora@hotmail.com</t>
  </si>
  <si>
    <t>baptistapietra@gmail.com</t>
  </si>
  <si>
    <t>priscilamonteiro.trabalho@hotmail.com</t>
  </si>
  <si>
    <t>priscilatupinamba@gmail.com</t>
  </si>
  <si>
    <t>rafaportugues@hotmail.com</t>
  </si>
  <si>
    <t>rafaelscuparine@gmail.com</t>
  </si>
  <si>
    <t>rafaelrosarioaju@gmail.com</t>
  </si>
  <si>
    <t>rafaelaluiza1@hotmail.com</t>
  </si>
  <si>
    <t>raphaelxborges@hotmail.com</t>
  </si>
  <si>
    <t>raulrodriguessilva@hotmail.com</t>
  </si>
  <si>
    <t>regielisilvieri.adimax@gmail.com</t>
  </si>
  <si>
    <t>reginaldoadimaxpet@hotmail.com</t>
  </si>
  <si>
    <t>geresena@gmail.com</t>
  </si>
  <si>
    <t>r.augustodefariasrepresentacoes@hotmail.com</t>
  </si>
  <si>
    <t>rbjprotegido@gmail.com</t>
  </si>
  <si>
    <t>renatocordeirobraga@yahoo.com</t>
  </si>
  <si>
    <t>rhfranca@hotmail.com</t>
  </si>
  <si>
    <t>ricelli0505@gmail.com</t>
  </si>
  <si>
    <t>ricardo.andrade3003@gmail.com</t>
  </si>
  <si>
    <t>33adimaxpet@gmail.com</t>
  </si>
  <si>
    <t>ricbill@gmail.com</t>
  </si>
  <si>
    <t>roberto.effem@hotmail.com</t>
  </si>
  <si>
    <t>roberto_carlosrg@hotmail.com</t>
  </si>
  <si>
    <t>betoforesto@hotmail.com</t>
  </si>
  <si>
    <t>bradock1969@hotmail.com</t>
  </si>
  <si>
    <t>rodrigobraaga@gmail.com</t>
  </si>
  <si>
    <t>rodrigodegracia@hotmail.com</t>
  </si>
  <si>
    <t>rodrigo_reiz@hotmail.com</t>
  </si>
  <si>
    <t>rfmrepresentacoes2024@gmail.com</t>
  </si>
  <si>
    <t>ro.monge@hotmail.com</t>
  </si>
  <si>
    <t>224adimaxpet@gmail.com</t>
  </si>
  <si>
    <t>ronaldogodoy60@gmail.com</t>
  </si>
  <si>
    <t>ronemarcio17@gmail.com</t>
  </si>
  <si>
    <t>guiadenegociosmga@gmail.com</t>
  </si>
  <si>
    <t>rosebarretofialho@gmail.com</t>
  </si>
  <si>
    <t>rosivaldo.vendas@hotmail.com</t>
  </si>
  <si>
    <t>rubensrodriguesoliveira@outlook.com</t>
  </si>
  <si>
    <t>exitossarc@gmail.com</t>
  </si>
  <si>
    <t>costatomazalencar@outlook.com</t>
  </si>
  <si>
    <t>samuelqueirozz0@gmail.com</t>
  </si>
  <si>
    <t>sandroadvir@gmail.com</t>
  </si>
  <si>
    <t>sarita.salomao@outlook.com</t>
  </si>
  <si>
    <t>ramossantos.gestor@gmail.com</t>
  </si>
  <si>
    <t>venturasidiney@gmail.com</t>
  </si>
  <si>
    <t>silviobatista682@gmail.com.br</t>
  </si>
  <si>
    <t>susy.suzinha@hotmail.com</t>
  </si>
  <si>
    <t>tamires.stacruz@gmail.com</t>
  </si>
  <si>
    <t>tatiana_dutra154@hotmail.com</t>
  </si>
  <si>
    <t>thaisschagas1@gmail.com</t>
  </si>
  <si>
    <t>thalysson774@outlook.com</t>
  </si>
  <si>
    <t>jr_thigo@hotmail.com</t>
  </si>
  <si>
    <t>thiago.rogerio@yahoo.com.br</t>
  </si>
  <si>
    <t>thulioagsm@gmail.com</t>
  </si>
  <si>
    <t>tiagocarvalho_25@hotmail.com</t>
  </si>
  <si>
    <t>tiagoluizborges78@gmail.com</t>
  </si>
  <si>
    <t>moreira.marcelino@hotmail.com</t>
  </si>
  <si>
    <t>tiago.nc@live.com</t>
  </si>
  <si>
    <t>tomazalamonnn@gmail.com</t>
  </si>
  <si>
    <t>toni.apereira53@gmail.com</t>
  </si>
  <si>
    <t>valdairtavares2012@gmail.com</t>
  </si>
  <si>
    <t>valdeirjnr87@gmail.com</t>
  </si>
  <si>
    <t>junior.valdemirovendas@gmail.com</t>
  </si>
  <si>
    <t>vanderleijna.marinelli@gmail.com</t>
  </si>
  <si>
    <t>medeirostty@gmail.com</t>
  </si>
  <si>
    <t>victor765fl@gmail.com</t>
  </si>
  <si>
    <t>vicspolitano@gmail.com</t>
  </si>
  <si>
    <t>vgontijo0@gmail.com</t>
  </si>
  <si>
    <t>viniciussoares.1084@hotmail.com</t>
  </si>
  <si>
    <t>vitor.sgomes1983@gmail.com</t>
  </si>
  <si>
    <t>vet.vivienpandossio@gmail.com</t>
  </si>
  <si>
    <t>wagner.ffernando@gmail.com</t>
  </si>
  <si>
    <t>waldirjuniorrepresentante2024@gmail.com</t>
  </si>
  <si>
    <t>walebp2@gmail.com</t>
  </si>
  <si>
    <t>wesleygirardi@gmail.com</t>
  </si>
  <si>
    <t>wil1899oliveira@gmail.com</t>
  </si>
  <si>
    <t>wilianleones@yahoo.com.br</t>
  </si>
  <si>
    <t>wcoutinhodasilva@gmail.com</t>
  </si>
  <si>
    <t>willianfjosealcantara@gmail.com</t>
  </si>
  <si>
    <t>williansoliveira0105@yahoo.com</t>
  </si>
  <si>
    <t>wilsoncarellijunior@gmail.com</t>
  </si>
  <si>
    <t>xiba02@hotmail.com</t>
  </si>
  <si>
    <t>yararodriguespba@hotmail.com</t>
  </si>
  <si>
    <t>yuriuzzun@hotmail.com</t>
  </si>
  <si>
    <t xml:space="preserve">ADELAN LIMA PINTO LIMA REPRESENTACOES LTDA                       </t>
  </si>
  <si>
    <t xml:space="preserve">ALYSON SHUDI ITO ATLX NEGOCIOS E REPRESENTACOES LTDA        </t>
  </si>
  <si>
    <t xml:space="preserve">ANTONIO CARLOS ESCOBAR BARUFFI </t>
  </si>
  <si>
    <t xml:space="preserve">BRUNO RODRIGUES ARAUJO BRC REPRESENTACOES LTDA                 </t>
  </si>
  <si>
    <t xml:space="preserve">WAGNER FERNANDO DOS SANTOS </t>
  </si>
  <si>
    <t xml:space="preserve">CINTIA LUCIANA REIS REIS REPRESENTACOES COMERCIAIS LTDA     </t>
  </si>
  <si>
    <t xml:space="preserve">DAN FARLEY GONCALVES DE SANTANA         </t>
  </si>
  <si>
    <t xml:space="preserve">DANIEL GUTIERREZ DRL REPRESENTACOES LTDA </t>
  </si>
  <si>
    <t xml:space="preserve">DAVID DINIZ CAMPOS DINIZ CAMPOS REPRESENTACOES LTDA        </t>
  </si>
  <si>
    <t xml:space="preserve">EDUARDO MARCEL DE OLIVEIRA PUPO SERVICOS LTDA                      </t>
  </si>
  <si>
    <t xml:space="preserve">EDY SOUSA SILVA FR REPRESENTACOES LTDA                  </t>
  </si>
  <si>
    <t xml:space="preserve"> FABIANO ANDRE SILVA NASCIMENTO DF</t>
  </si>
  <si>
    <t xml:space="preserve">FABIANO ANDRE SILVA NASCIMENTO GO </t>
  </si>
  <si>
    <t>FABIO BARBOSA RAMOS FILHO 43152591870</t>
  </si>
  <si>
    <t>TIAGO CARVALHO GOIS 03679854544</t>
  </si>
  <si>
    <t>MARCOS VINICIUS</t>
  </si>
  <si>
    <t>Victor Hugo Nunes Silva</t>
  </si>
  <si>
    <t>ANTONIO GUILHERME OLIVEIRA RIBEIRO REPRESENTANTE COMERCIAL AS</t>
  </si>
  <si>
    <t>11 98292-9741</t>
  </si>
  <si>
    <t>17 98134-9054</t>
  </si>
  <si>
    <t>11 99845-4629</t>
  </si>
  <si>
    <t>11 94184-8626</t>
  </si>
  <si>
    <t>17 99184-4346</t>
  </si>
  <si>
    <t>11 98260-3085</t>
  </si>
  <si>
    <t>11 95226-2953</t>
  </si>
  <si>
    <t>1195381-5600</t>
  </si>
  <si>
    <t>16 99324-0528</t>
  </si>
  <si>
    <t>16 98208-5654</t>
  </si>
  <si>
    <t>17 98124-3432</t>
  </si>
  <si>
    <t>11 99297-7904</t>
  </si>
  <si>
    <t>1197640-9193</t>
  </si>
  <si>
    <t>17 99656-7999</t>
  </si>
  <si>
    <t>19 97410-8070</t>
  </si>
  <si>
    <t>15 99607-9219</t>
  </si>
  <si>
    <t>15 99622-9886</t>
  </si>
  <si>
    <t>15 99712-0865</t>
  </si>
  <si>
    <t>15 99848-1804</t>
  </si>
  <si>
    <t>1198426-9301</t>
  </si>
  <si>
    <t>1196467-2515</t>
  </si>
  <si>
    <t>13 98840-2084</t>
  </si>
  <si>
    <t>11 97168-7510</t>
  </si>
  <si>
    <t>15 97402-0760</t>
  </si>
  <si>
    <t>11 96432-7747</t>
  </si>
  <si>
    <t>11 92035-2929</t>
  </si>
  <si>
    <t>15 9 9774-1967</t>
  </si>
  <si>
    <t xml:space="preserve"> 12 99114-3824</t>
  </si>
  <si>
    <t>14 9 9793-9089</t>
  </si>
  <si>
    <t>11 91313-0630</t>
  </si>
  <si>
    <t>13 99713-2578</t>
  </si>
  <si>
    <t>19 99116-8346</t>
  </si>
  <si>
    <t>1191286-5904</t>
  </si>
  <si>
    <t>19 98173-3697</t>
  </si>
  <si>
    <t>19 99194-8725</t>
  </si>
  <si>
    <t>15 99809-1613</t>
  </si>
  <si>
    <t>11 91123-3979</t>
  </si>
  <si>
    <t>11 96573-5038</t>
  </si>
  <si>
    <t>11 99251-1661</t>
  </si>
  <si>
    <t>11 9 4711-6350</t>
  </si>
  <si>
    <t>18 99649-9201</t>
  </si>
  <si>
    <t>17 99145-7555</t>
  </si>
  <si>
    <t>15 99613-8590</t>
  </si>
  <si>
    <t>16 99107-4883</t>
  </si>
  <si>
    <t>11 97026-2873</t>
  </si>
  <si>
    <t>1192499-9024</t>
  </si>
  <si>
    <t>19 98397-5767</t>
  </si>
  <si>
    <t xml:space="preserve">11 9 9549-4790 </t>
  </si>
  <si>
    <t>11 94772-1833</t>
  </si>
  <si>
    <t>11 96084-0340</t>
  </si>
  <si>
    <t>11 94113-0470</t>
  </si>
  <si>
    <t>15 98139-2265</t>
  </si>
  <si>
    <t>11 97975-3177</t>
  </si>
  <si>
    <t>15 99117-8768</t>
  </si>
  <si>
    <t>11 9 1333-9489</t>
  </si>
  <si>
    <t>18 99799-2703</t>
  </si>
  <si>
    <t>17 99706-1578</t>
  </si>
  <si>
    <t>11 97152-1077</t>
  </si>
  <si>
    <t>16 99766-7469</t>
  </si>
  <si>
    <t>11 98101-4907</t>
  </si>
  <si>
    <t>11 95976-5401</t>
  </si>
  <si>
    <t>19 99165-8995</t>
  </si>
  <si>
    <t xml:space="preserve"> 12 98800-1983</t>
  </si>
  <si>
    <t>11 94794-1818</t>
  </si>
  <si>
    <t>11 95100-2644</t>
  </si>
  <si>
    <t>14 98813-0010</t>
  </si>
  <si>
    <t>11 96914-7645</t>
  </si>
  <si>
    <t>13 99607-8079</t>
  </si>
  <si>
    <t>11 96120-3538</t>
  </si>
  <si>
    <t>16 98111-4900</t>
  </si>
  <si>
    <t>11 99675-1721</t>
  </si>
  <si>
    <t>15 99634-3345</t>
  </si>
  <si>
    <t>14 99723-5771</t>
  </si>
  <si>
    <t>18 99795-2282</t>
  </si>
  <si>
    <t>18 9798-1533</t>
  </si>
  <si>
    <t>12 99654-8188</t>
  </si>
  <si>
    <t>11 99863-9785</t>
  </si>
  <si>
    <t>15 99630-2113</t>
  </si>
  <si>
    <t>11 97591-5032</t>
  </si>
  <si>
    <t>19 99642-8907</t>
  </si>
  <si>
    <t>13 99797-2575</t>
  </si>
  <si>
    <t>14 99696-0125</t>
  </si>
  <si>
    <t>11 99518-7001</t>
  </si>
  <si>
    <t>12 98813-0002</t>
  </si>
  <si>
    <t>19 98355-5005</t>
  </si>
  <si>
    <t>11 99143-0810</t>
  </si>
  <si>
    <t>11 98141-7482</t>
  </si>
  <si>
    <t>11 91700-3003</t>
  </si>
  <si>
    <t>19 99279-6182</t>
  </si>
  <si>
    <t>11 99153-2417</t>
  </si>
  <si>
    <t>14 99840-0161</t>
  </si>
  <si>
    <t>19 99779-2310</t>
  </si>
  <si>
    <t>11 98333-4949</t>
  </si>
  <si>
    <t xml:space="preserve">11 9 8545-4268 </t>
  </si>
  <si>
    <t>12 97101-7837</t>
  </si>
  <si>
    <t>13 97402-6057</t>
  </si>
  <si>
    <t>13 98229-5205</t>
  </si>
  <si>
    <t>11 95295-7620</t>
  </si>
  <si>
    <t>11 94710-7185</t>
  </si>
  <si>
    <t>15 99725-0197</t>
  </si>
  <si>
    <t>18 999772-0580</t>
  </si>
  <si>
    <t>15 99800-9985</t>
  </si>
  <si>
    <t>13 98201-5292</t>
  </si>
  <si>
    <t>1197793-2746</t>
  </si>
  <si>
    <t>11 97325-2558</t>
  </si>
  <si>
    <t>11 94452-9676</t>
  </si>
  <si>
    <t>15 99773-5451</t>
  </si>
  <si>
    <t>11 98171-7255</t>
  </si>
  <si>
    <t>11 94766-1409</t>
  </si>
  <si>
    <t>13 99748-0548</t>
  </si>
  <si>
    <t xml:space="preserve">11 94704-4488 </t>
  </si>
  <si>
    <t>14 99786-2695</t>
  </si>
  <si>
    <t>15 99748-8989</t>
  </si>
  <si>
    <t>12 99721-2323</t>
  </si>
  <si>
    <t>11 99856-3160</t>
  </si>
  <si>
    <t>14 99603-2646</t>
  </si>
  <si>
    <t>19 97410-8068</t>
  </si>
  <si>
    <t>14 99724-9974</t>
  </si>
  <si>
    <t>11 93268-9045</t>
  </si>
  <si>
    <t>17 98115-9667</t>
  </si>
  <si>
    <t>11 9 4452-9676</t>
  </si>
  <si>
    <t>11 98230-0575</t>
  </si>
  <si>
    <t>16 99317-1771</t>
  </si>
  <si>
    <t>12 99103-7372</t>
  </si>
  <si>
    <t>19 98183-6301</t>
  </si>
  <si>
    <t>11 98792-1529</t>
  </si>
  <si>
    <t>14 99721-2357</t>
  </si>
  <si>
    <t>13 98120-3155</t>
  </si>
  <si>
    <t>15 99661-1698</t>
  </si>
  <si>
    <t xml:space="preserve"> 19 99695-9185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</si>
</sst>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&quot;00&quot;.&quot;000&quot;.&quot;000&quot;/&quot;0000\-00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8"/>
      <name val="Aptos Narrow"/>
      <family val="2"/>
      <scheme val="minor"/>
    </font>
    <font>
      <sz val="9"/>
      <color rgb="FFFF0000"/>
      <name val="Arial"/>
      <family val="2"/>
    </font>
    <font>
      <sz val="11"/>
      <name val="Aptos Narrow"/>
    </font>
    <font>
      <sz val="1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0" fillId="0" borderId="0"/>
  </cellStyleXfs>
  <cellXfs count="44">
    <xf numFmtId="0" fontId="0" fillId="0" borderId="0" xfId="0"/>
    <xf numFmtId="0" fontId="4" fillId="0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left" vertical="center"/>
    </xf>
    <xf numFmtId="164" fontId="4" fillId="0" borderId="1" xfId="3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left" vertical="center"/>
    </xf>
    <xf numFmtId="164" fontId="2" fillId="0" borderId="1" xfId="1" applyNumberForma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164" fontId="6" fillId="2" borderId="1" xfId="0" applyNumberFormat="1" applyFont="1" applyFill="1" applyBorder="1" applyAlignment="1">
      <alignment horizontal="left" vertical="center"/>
    </xf>
    <xf numFmtId="164" fontId="4" fillId="2" borderId="1" xfId="2" applyNumberFormat="1" applyFont="1" applyFill="1" applyBorder="1" applyAlignment="1">
      <alignment horizontal="left" vertical="center"/>
    </xf>
    <xf numFmtId="0" fontId="2" fillId="2" borderId="1" xfId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10" fillId="0" borderId="1" xfId="4" applyBorder="1"/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64" fontId="7" fillId="0" borderId="4" xfId="2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164" fontId="4" fillId="0" borderId="4" xfId="2" applyNumberFormat="1" applyFont="1" applyBorder="1" applyAlignment="1">
      <alignment horizontal="left" vertical="center"/>
    </xf>
    <xf numFmtId="164" fontId="4" fillId="0" borderId="4" xfId="0" applyNumberFormat="1" applyFont="1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11" fillId="0" borderId="1" xfId="4" applyFont="1" applyBorder="1"/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7" fillId="0" borderId="2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0" fillId="0" borderId="0" xfId="0" applyBorder="1"/>
    <xf numFmtId="0" fontId="2" fillId="0" borderId="4" xfId="1" applyFill="1" applyBorder="1" applyAlignment="1">
      <alignment horizontal="left" vertical="center"/>
    </xf>
  </cellXfs>
  <cellStyles count="5">
    <cellStyle name="Hiperlink" xfId="1" builtinId="8"/>
    <cellStyle name="Normal" xfId="0" builtinId="0"/>
    <cellStyle name="Normal 2" xfId="4" xr:uid="{2144E6C5-6B84-4C3E-A8B8-BC268E4D3690}"/>
    <cellStyle name="Normal 23" xfId="2" xr:uid="{46EA0582-5E2B-487C-AB9A-BA637AC53F8E}"/>
    <cellStyle name="Normal 24" xfId="3" xr:uid="{8EAA68E3-C741-4C2F-8A21-D23B3E34714E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&quot;&quot;00&quot;.&quot;000&quot;.&quot;000&quot;/&quot;0000\-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&quot;&quot;00&quot;.&quot;000&quot;.&quot;000&quot;/&quot;0000\-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4" formatCode="&quot;&quot;00&quot;.&quot;000&quot;.&quot;000&quot;/&quot;0000\-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alissa.mariana\Documents\PROJETOS%20THALISSA\PROJETOS\projeto_email\nomes\DADOS%20RC%20ATLZDO.xlsx" TargetMode="External"/><Relationship Id="rId1" Type="http://schemas.openxmlformats.org/officeDocument/2006/relationships/externalLinkPath" Target="DADOS%20RC%20ATLZ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"/>
    </sheetNames>
    <sheetDataSet>
      <sheetData sheetId="0">
        <row r="1">
          <cell r="B1" t="str">
            <v>Representante/Executivo</v>
          </cell>
          <cell r="C1" t="str">
            <v>Nome completo</v>
          </cell>
          <cell r="E1" t="str">
            <v>CNPJ/CPF</v>
          </cell>
          <cell r="F1" t="str">
            <v>WhatsApp</v>
          </cell>
        </row>
        <row r="2">
          <cell r="B2" t="str">
            <v>ISMAEL GOMES QUADROS</v>
          </cell>
          <cell r="C2" t="str">
            <v xml:space="preserve">Ismael Gomes Quadros </v>
          </cell>
          <cell r="E2" t="str">
            <v>45.653.440/0001-86</v>
          </cell>
        </row>
        <row r="3">
          <cell r="B3" t="str">
            <v>STAR MAX DANIELA RAMOS</v>
          </cell>
        </row>
        <row r="4">
          <cell r="B4" t="str">
            <v>AGLAUPE GHEDINE 58775754 AGLAUPE GHEDINE PIRES</v>
          </cell>
          <cell r="C4" t="str">
            <v xml:space="preserve">Aglaupe Ghedine Pires </v>
          </cell>
          <cell r="E4" t="str">
            <v>58.775.754/0001-01</v>
          </cell>
          <cell r="F4" t="str">
            <v>5198122-4163</v>
          </cell>
        </row>
        <row r="5">
          <cell r="B5" t="str">
            <v>AUGUSTO DE SOUZA FERREIRA LTDA</v>
          </cell>
          <cell r="C5" t="str">
            <v>Augusto de Souza Ferreira</v>
          </cell>
          <cell r="E5" t="str">
            <v>58.181.992/0001-80</v>
          </cell>
          <cell r="F5" t="str">
            <v>(51)99896-3069</v>
          </cell>
        </row>
        <row r="6">
          <cell r="B6" t="str">
            <v>GABRIEL DUARTE MORAIS LTDA</v>
          </cell>
          <cell r="C6" t="str">
            <v xml:space="preserve">Gabriel Duarte Morais </v>
          </cell>
          <cell r="E6" t="str">
            <v>58.844.651/0001-48</v>
          </cell>
          <cell r="F6" t="str">
            <v>(51)99478-8361</v>
          </cell>
        </row>
        <row r="7">
          <cell r="B7" t="str">
            <v>ISABELA DE BORBA WAYERBACHER CONSULTORA</v>
          </cell>
        </row>
        <row r="8">
          <cell r="B8" t="str">
            <v>KARINA LUMBIERI 55438713 KARINA LUMBIERI MAGGIONI</v>
          </cell>
          <cell r="C8" t="str">
            <v>Karina Lumbieri</v>
          </cell>
          <cell r="E8" t="str">
            <v>55.438.713/0001-23</v>
          </cell>
          <cell r="F8" t="str">
            <v>(54)99120-7201</v>
          </cell>
        </row>
        <row r="9">
          <cell r="B9" t="str">
            <v>TOMAZ ROSADO ALAMON</v>
          </cell>
          <cell r="C9" t="str">
            <v xml:space="preserve">Tomaz Rosado Alamon </v>
          </cell>
          <cell r="E9" t="str">
            <v>34.090.618/0001-01</v>
          </cell>
          <cell r="F9" t="str">
            <v>(54)99654-5991</v>
          </cell>
        </row>
        <row r="10">
          <cell r="B10" t="str">
            <v>CHRISTIAN JOSE CARVALHO SAMPAIO CCS REPRESENTACOES COMERCIAIS LTDA</v>
          </cell>
          <cell r="C10" t="str">
            <v xml:space="preserve">Christian José Carvalho Sampaio </v>
          </cell>
          <cell r="E10" t="str">
            <v>20.256.045/0001-39</v>
          </cell>
          <cell r="F10" t="str">
            <v>(41)98516-4563</v>
          </cell>
        </row>
        <row r="11">
          <cell r="B11" t="str">
            <v>CLAUDINEI MAGALHAES</v>
          </cell>
          <cell r="C11" t="str">
            <v xml:space="preserve">Claudinei Magalhaes </v>
          </cell>
          <cell r="E11" t="str">
            <v>32.054.627/0001-11</v>
          </cell>
          <cell r="F11" t="str">
            <v>(43)99830-8644</v>
          </cell>
        </row>
        <row r="12">
          <cell r="B12" t="str">
            <v>DELVIO NATALINO SAMPAIO D N SAMPAIO REPRESENTACOES</v>
          </cell>
          <cell r="C12" t="str">
            <v xml:space="preserve">Délvio Natalino Sampaio </v>
          </cell>
          <cell r="E12" t="str">
            <v>50.425.199/0001-78</v>
          </cell>
        </row>
        <row r="13">
          <cell r="B13" t="str">
            <v>FABIANO VIDAL BONFIM REPRESENTACOES LTDA</v>
          </cell>
          <cell r="C13" t="str">
            <v xml:space="preserve">Fabiano Vidal Bonfim </v>
          </cell>
          <cell r="E13" t="str">
            <v>55.865.623/0001-19</v>
          </cell>
        </row>
        <row r="14">
          <cell r="B14" t="str">
            <v>JENIFER GEANINE FERREIRA LOPES</v>
          </cell>
          <cell r="C14" t="str">
            <v>Jenifer Geanine Ferreira Lopes</v>
          </cell>
          <cell r="E14" t="str">
            <v>30.044.714/0001-62</v>
          </cell>
          <cell r="F14" t="str">
            <v>(43)99805-8989</v>
          </cell>
        </row>
        <row r="15">
          <cell r="B15" t="str">
            <v>JONATHAN CABRAL</v>
          </cell>
          <cell r="C15" t="str">
            <v>Jonathan Cabral</v>
          </cell>
          <cell r="E15" t="str">
            <v>47.440.335/0001-94</v>
          </cell>
          <cell r="F15" t="str">
            <v>(43)98414-5990</v>
          </cell>
        </row>
        <row r="16">
          <cell r="B16" t="str">
            <v>JOSE VALDIR CIRILO DE LIMA</v>
          </cell>
          <cell r="C16" t="str">
            <v xml:space="preserve">JOSÉ VALDIR CIRILO DE LIMA </v>
          </cell>
          <cell r="E16" t="str">
            <v>10.512.038/0001-05</v>
          </cell>
          <cell r="F16" t="str">
            <v>(44)99977-2113</v>
          </cell>
        </row>
        <row r="17">
          <cell r="B17" t="str">
            <v>MAGNO FERNANDO COSMO B J COSMO COMERCIO DE PRODUTOS PARA PET SHOP LTDA</v>
          </cell>
          <cell r="C17" t="str">
            <v xml:space="preserve">Magno Fernando Cosmo </v>
          </cell>
          <cell r="E17" t="str">
            <v>18.535.768/0001-25</v>
          </cell>
          <cell r="F17" t="str">
            <v>(45)99915-0297</v>
          </cell>
        </row>
        <row r="18">
          <cell r="B18" t="str">
            <v>MARCOS VINÍCIUS FRAGERI DE MELO</v>
          </cell>
          <cell r="C18" t="str">
            <v xml:space="preserve">Marcos Vinícius Frageri </v>
          </cell>
          <cell r="E18" t="str">
            <v>58.924.252/0001-97</v>
          </cell>
          <cell r="F18" t="str">
            <v>(43)98804-2869</v>
          </cell>
        </row>
        <row r="19">
          <cell r="B19" t="str">
            <v>RAPHAEL BORGES DA SILVA</v>
          </cell>
          <cell r="C19" t="str">
            <v xml:space="preserve">Raphael Borges da Silva </v>
          </cell>
          <cell r="E19" t="str">
            <v>46.671.114/0001-64</v>
          </cell>
          <cell r="F19" t="str">
            <v>(43)98498-1331</v>
          </cell>
        </row>
        <row r="20">
          <cell r="B20" t="str">
            <v>ROSILENE DOS SANTOS CORREA R DOS S CORREA LTDA</v>
          </cell>
          <cell r="C20" t="str">
            <v xml:space="preserve">Rosilene dos Santos Corrêa </v>
          </cell>
          <cell r="E20" t="str">
            <v>43.698.799/0001-44</v>
          </cell>
          <cell r="F20" t="str">
            <v>(44)99997-8260</v>
          </cell>
        </row>
        <row r="21">
          <cell r="B21" t="str">
            <v>ROZILENE DOS SANTOS CONSULTOR</v>
          </cell>
        </row>
        <row r="22">
          <cell r="B22" t="str">
            <v>CAIO CESAR MACANHAN MACANHAN REPRESENTACOES LTDA</v>
          </cell>
          <cell r="C22" t="str">
            <v xml:space="preserve">Caio Cesar Macanhan </v>
          </cell>
          <cell r="E22" t="str">
            <v>59.215.197/0001-29</v>
          </cell>
        </row>
        <row r="23">
          <cell r="B23" t="str">
            <v>CARLOS ALBERTO GROFOSKI</v>
          </cell>
          <cell r="C23" t="str">
            <v>Carlos Alberto Grofoski</v>
          </cell>
          <cell r="E23" t="str">
            <v>59.199.453/0001-31</v>
          </cell>
        </row>
        <row r="24">
          <cell r="B24" t="str">
            <v>GABRIELLI MARCONDES RAMOS DISTRIBUIDORA DE BEBIDAS</v>
          </cell>
          <cell r="C24" t="str">
            <v xml:space="preserve">Gabrielli Marcondes Ramos </v>
          </cell>
          <cell r="E24" t="str">
            <v>36.491.610/0001-82</v>
          </cell>
        </row>
        <row r="25">
          <cell r="B25" t="str">
            <v>GUSTAVO R DAMACENO REPESENTACOES LTDA</v>
          </cell>
          <cell r="C25" t="str">
            <v xml:space="preserve">Gustavo Ribeiro Damaceno </v>
          </cell>
          <cell r="E25" t="str">
            <v>43.400.067/0001-26</v>
          </cell>
        </row>
        <row r="26">
          <cell r="B26" t="str">
            <v>GUSTAVO RODRIGO CORREA GRC REPRESENTACAO LTDA</v>
          </cell>
          <cell r="C26" t="str">
            <v>Gustavo Rodrigo Correa</v>
          </cell>
          <cell r="E26" t="str">
            <v>53.652.024/0001-91</v>
          </cell>
        </row>
        <row r="27">
          <cell r="B27" t="str">
            <v>JOSE ANTONIO BRUM JUNIOR</v>
          </cell>
          <cell r="C27" t="str">
            <v>Jose Antonio Brum Junior</v>
          </cell>
          <cell r="E27" t="str">
            <v>50.031.205/0001-02</v>
          </cell>
        </row>
        <row r="28">
          <cell r="B28" t="str">
            <v>LUCIANO GONCALVES PEREIRA</v>
          </cell>
          <cell r="C28" t="str">
            <v xml:space="preserve">Luciano Goncalves pereira </v>
          </cell>
          <cell r="E28" t="str">
            <v>24.284.662/0001-07</v>
          </cell>
        </row>
        <row r="29">
          <cell r="B29" t="str">
            <v>LUIZ ANTONIO SOARES LUIZ A SOARES</v>
          </cell>
          <cell r="C29" t="str">
            <v xml:space="preserve">Luiz Antonio Soares  </v>
          </cell>
          <cell r="E29" t="str">
            <v>44.488.508/0001-56</v>
          </cell>
        </row>
        <row r="30">
          <cell r="B30" t="str">
            <v>PAULO CEZAR SABINO DA SILVA PS CONSULTORIA EM VENDAS LTDA</v>
          </cell>
          <cell r="C30" t="str">
            <v xml:space="preserve">Paulo Cezar Sabino da Silva </v>
          </cell>
          <cell r="E30" t="str">
            <v>58.672.525/0001-53</v>
          </cell>
        </row>
        <row r="31">
          <cell r="B31" t="str">
            <v>PHELIPE GONGORA SOARES PGS REPRESENTACAO LTDA</v>
          </cell>
          <cell r="C31" t="str">
            <v xml:space="preserve">Phelipe Gongora Soares </v>
          </cell>
          <cell r="E31" t="str">
            <v>59.978.133/0001-80</v>
          </cell>
        </row>
        <row r="32">
          <cell r="B32" t="str">
            <v>WAGNER FERNANDO DOS SANTOS</v>
          </cell>
          <cell r="C32" t="str">
            <v xml:space="preserve">Wagner Fernando dos Santos </v>
          </cell>
          <cell r="E32" t="str">
            <v>39.775.658/0001-00</v>
          </cell>
        </row>
        <row r="33">
          <cell r="B33" t="str">
            <v>ALVARO ROBERGE RIBEIRO JUNIOR</v>
          </cell>
          <cell r="C33" t="str">
            <v>Alvaro Roberge Ribeiro Junior</v>
          </cell>
          <cell r="E33" t="str">
            <v>33.323.651/0001-71</v>
          </cell>
          <cell r="F33" t="str">
            <v>(49)99808-1921</v>
          </cell>
        </row>
        <row r="34">
          <cell r="B34" t="str">
            <v>DANIEL GUTIERREZ DRL REPRESENTACOES LTDA</v>
          </cell>
          <cell r="C34" t="str">
            <v>Daniel Gutierrez Bernardes Angelin</v>
          </cell>
          <cell r="E34" t="str">
            <v>43.357.397/0001-86</v>
          </cell>
          <cell r="F34" t="str">
            <v>(48)8814-8145</v>
          </cell>
        </row>
        <row r="35">
          <cell r="B35" t="str">
            <v>EDUARDO EDEGAR BORTH AGROSHOP VIA MAR LTDA</v>
          </cell>
          <cell r="C35" t="str">
            <v xml:space="preserve">Eduardo Edegar Borth </v>
          </cell>
          <cell r="E35" t="str">
            <v xml:space="preserve">43.583.078.0001-99 </v>
          </cell>
          <cell r="F35" t="str">
            <v>(48)99631-4210</v>
          </cell>
        </row>
        <row r="36">
          <cell r="B36" t="str">
            <v>FABRICIO DA SILVA F.L. REPRESENTACOES COMERCIAIS LTDA</v>
          </cell>
          <cell r="C36" t="str">
            <v>Fabricio da silva</v>
          </cell>
          <cell r="E36" t="str">
            <v>30.148.403/0001-43</v>
          </cell>
          <cell r="F36" t="str">
            <v>(49)99832-2861</v>
          </cell>
        </row>
        <row r="37">
          <cell r="B37" t="str">
            <v>GILSON WEIGMANN</v>
          </cell>
          <cell r="C37" t="str">
            <v>Gilson Weigmann</v>
          </cell>
          <cell r="E37" t="str">
            <v>22.895.835/0001-90</v>
          </cell>
          <cell r="F37" t="str">
            <v>(47)99292-1818</v>
          </cell>
        </row>
        <row r="38">
          <cell r="B38" t="str">
            <v>GUSTAVO WILIAN DELLAGOSTIN G W DELLAGOSTIN</v>
          </cell>
          <cell r="C38" t="str">
            <v>Gustavo Wilian Dellagostin</v>
          </cell>
          <cell r="E38" t="str">
            <v>56.101.321/0001-37</v>
          </cell>
        </row>
        <row r="39">
          <cell r="B39" t="str">
            <v>JEAN CARLOS SOUZA JC REPRESENTACOES LTDA</v>
          </cell>
          <cell r="C39" t="str">
            <v xml:space="preserve">Jean Carlos Souza </v>
          </cell>
          <cell r="E39" t="str">
            <v>37.600.413/0001-17</v>
          </cell>
        </row>
        <row r="40">
          <cell r="B40" t="str">
            <v>MAICON JESSE OLIVEIRA MAICON OLIVEIRA REPRESENTACOES LTDA</v>
          </cell>
          <cell r="C40" t="str">
            <v xml:space="preserve">Maicon Jesse Oliveira </v>
          </cell>
          <cell r="E40" t="str">
            <v>47.846.870/0001-40</v>
          </cell>
          <cell r="F40" t="str">
            <v>(47)997118387</v>
          </cell>
        </row>
        <row r="41">
          <cell r="B41" t="str">
            <v>NELCI COMUNELLO GRIFANTE</v>
          </cell>
          <cell r="C41" t="str">
            <v>Nelci Comunello Grifant</v>
          </cell>
          <cell r="E41" t="str">
            <v>257.797.539-20</v>
          </cell>
        </row>
        <row r="42">
          <cell r="B42" t="str">
            <v>NINA ROSE LOSS SP</v>
          </cell>
          <cell r="C42" t="str">
            <v>Nina Rose Loss</v>
          </cell>
          <cell r="E42" t="str">
            <v>21.898.112/0001-81</v>
          </cell>
          <cell r="F42" t="str">
            <v>(41)99191-1673</v>
          </cell>
        </row>
        <row r="43">
          <cell r="B43" t="str">
            <v>PAULO ROBERTO SARDA SARDA COMERCIO E PRESTADORA DE SERVICOS</v>
          </cell>
          <cell r="C43" t="str">
            <v xml:space="preserve">Paulo Roberto Sarda </v>
          </cell>
          <cell r="E43" t="str">
            <v>00.858.615/0001-53</v>
          </cell>
          <cell r="F43" t="str">
            <v>(47)98862-4907</v>
          </cell>
        </row>
        <row r="44">
          <cell r="B44" t="str">
            <v>RENATA LAZZARINI DOS SANTOS</v>
          </cell>
          <cell r="C44" t="str">
            <v>Renata Lazzarini dos Santos</v>
          </cell>
          <cell r="E44" t="str">
            <v>09.462.945/0001-08</v>
          </cell>
          <cell r="F44" t="str">
            <v>(47)99603-9197</v>
          </cell>
        </row>
        <row r="45">
          <cell r="B45" t="str">
            <v>ROBSSON NUNES PETLAR SERVICOS LTDA</v>
          </cell>
          <cell r="C45" t="str">
            <v xml:space="preserve">Robson Nunes Ribeiro </v>
          </cell>
          <cell r="E45" t="str">
            <v>54.098.812/0001-40</v>
          </cell>
        </row>
        <row r="46">
          <cell r="B46" t="str">
            <v>RODRIGO DE GRACIA 47432161 RODRIGO DE GRACIA ANTUNES</v>
          </cell>
          <cell r="C46" t="str">
            <v xml:space="preserve">Rodrigo de Gracia </v>
          </cell>
          <cell r="E46" t="str">
            <v>47.432.161.000-18</v>
          </cell>
          <cell r="F46" t="str">
            <v>(47)98868-8211</v>
          </cell>
        </row>
        <row r="47">
          <cell r="B47" t="str">
            <v>SIDINEY VENTURA</v>
          </cell>
          <cell r="C47" t="str">
            <v xml:space="preserve">Sidiney ventura </v>
          </cell>
          <cell r="E47" t="str">
            <v>46.698.315/0001-55</v>
          </cell>
          <cell r="F47" t="str">
            <v>(47)98453-5385</v>
          </cell>
        </row>
        <row r="48">
          <cell r="B48" t="str">
            <v>TATIANA REGINA DUTRA</v>
          </cell>
          <cell r="C48" t="str">
            <v xml:space="preserve">Tatiana Regina Dutra </v>
          </cell>
          <cell r="E48" t="str">
            <v>59.786.203/0001-06</v>
          </cell>
        </row>
        <row r="49">
          <cell r="B49" t="str">
            <v>TIAGO MOREIRA MARCELINO</v>
          </cell>
          <cell r="C49" t="str">
            <v xml:space="preserve">Tiago Moreira Marcelino </v>
          </cell>
          <cell r="E49" t="str">
            <v>50.954.690/0001-96</v>
          </cell>
          <cell r="F49" t="str">
            <v>(48)999918865</v>
          </cell>
        </row>
        <row r="50">
          <cell r="B50" t="str">
            <v>STAR MAX JOAO GABRIEL DESSBESELL</v>
          </cell>
        </row>
        <row r="51">
          <cell r="B51" t="str">
            <v>STAR MAX VAGNER PIOJETTI DA SILVA JUNIOR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9B768B-4274-4F96-B782-F2689608135A}" name="Tabela3" displayName="Tabela3" ref="A1:K368" totalsRowShown="0" headerRowDxfId="14" dataDxfId="12" headerRowBorderDxfId="13" tableBorderDxfId="11" totalsRowBorderDxfId="10">
  <autoFilter ref="A1:K368" xr:uid="{C09B768B-4274-4F96-B782-F2689608135A}"/>
  <sortState xmlns:xlrd2="http://schemas.microsoft.com/office/spreadsheetml/2017/richdata2" ref="A2:K358">
    <sortCondition ref="F1:F368"/>
  </sortState>
  <tableColumns count="11">
    <tableColumn id="1" xr3:uid="{32A31ACB-BC90-4737-8EEC-CCBC4D2EDDC2}" name="Canal" dataDxfId="9"/>
    <tableColumn id="2" xr3:uid="{21667D24-1B02-4A88-9E04-4066F13A512C}" name="Gestor Regional" dataDxfId="8"/>
    <tableColumn id="10" xr3:uid="{DC0F1302-D906-4A7A-B563-40CC7A262CF7}" name="Regional Atendimento" dataDxfId="7"/>
    <tableColumn id="3" xr3:uid="{3AD77761-5C24-4A5C-9A5D-6D9C87CC960E}" name="Gestor Comercial" dataDxfId="6"/>
    <tableColumn id="4" xr3:uid="{0158507E-F86B-445A-A66E-D12BEB77772F}" name="Razão social do RC (CONECT)" dataDxfId="5"/>
    <tableColumn id="12" xr3:uid="{1EC673EE-DD84-4159-B491-A0CE6C3E1789}" name="Razão social do RC (MEMPHIS)"/>
    <tableColumn id="5" xr3:uid="{8C53B7B4-7B86-4608-BAC8-008781193D07}" name="CNPJ do RC" dataDxfId="4"/>
    <tableColumn id="6" xr3:uid="{B0F2D2CB-02F7-4623-8FA4-5D0D4E8EF73E}" name="Nome do Representante" dataDxfId="3"/>
    <tableColumn id="13" xr3:uid="{0D25FDB1-97AC-4364-A7D7-19F036E3AD2E}" name="email_memphis" dataDxfId="2" dataCellStyle="Normal 23"/>
    <tableColumn id="7" xr3:uid="{E3762DAE-5AA3-4B86-A18C-3930BF938802}" name="Email" dataDxfId="1"/>
    <tableColumn id="9" xr3:uid="{AE3C60D8-E260-4882-A580-2E114F4DCDE6}" name="Contato Telefonic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rlinhos.pedroso@hotmail.com" TargetMode="External"/><Relationship Id="rId13" Type="http://schemas.openxmlformats.org/officeDocument/2006/relationships/hyperlink" Target="mailto:humbertbruno0@gmail.com" TargetMode="External"/><Relationship Id="rId18" Type="http://schemas.openxmlformats.org/officeDocument/2006/relationships/hyperlink" Target="mailto:ricbill@gmail.com" TargetMode="External"/><Relationship Id="rId3" Type="http://schemas.openxmlformats.org/officeDocument/2006/relationships/hyperlink" Target="mailto:rodrigodegracia@hot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peri.thaloani@hotmail.com" TargetMode="External"/><Relationship Id="rId12" Type="http://schemas.openxmlformats.org/officeDocument/2006/relationships/hyperlink" Target="mailto:bcrepresentacaocomercial@outlook.com" TargetMode="External"/><Relationship Id="rId17" Type="http://schemas.openxmlformats.org/officeDocument/2006/relationships/hyperlink" Target="mailto:andrigo.silveira88@gmail.com" TargetMode="External"/><Relationship Id="rId2" Type="http://schemas.openxmlformats.org/officeDocument/2006/relationships/hyperlink" Target="mailto:16adimaxpet@gmail.com" TargetMode="External"/><Relationship Id="rId16" Type="http://schemas.openxmlformats.org/officeDocument/2006/relationships/hyperlink" Target="mailto:webstervilelatorres@gmail.com" TargetMode="External"/><Relationship Id="rId20" Type="http://schemas.openxmlformats.org/officeDocument/2006/relationships/hyperlink" Target="mailto:adelan.lima07@gmail.com" TargetMode="External"/><Relationship Id="rId1" Type="http://schemas.openxmlformats.org/officeDocument/2006/relationships/hyperlink" Target="mailto:sarita.salomao@outlook.com" TargetMode="External"/><Relationship Id="rId6" Type="http://schemas.openxmlformats.org/officeDocument/2006/relationships/hyperlink" Target="mailto:joseoseias_deoliveira@hotmail.com" TargetMode="External"/><Relationship Id="rId11" Type="http://schemas.openxmlformats.org/officeDocument/2006/relationships/hyperlink" Target="mailto:pcamorimvendas@gmail.com" TargetMode="External"/><Relationship Id="rId5" Type="http://schemas.openxmlformats.org/officeDocument/2006/relationships/hyperlink" Target="mailto:julio40melo@hotmail.com" TargetMode="External"/><Relationship Id="rId15" Type="http://schemas.openxmlformats.org/officeDocument/2006/relationships/hyperlink" Target="mailto:davidpirespi@gmail.com" TargetMode="External"/><Relationship Id="rId10" Type="http://schemas.openxmlformats.org/officeDocument/2006/relationships/hyperlink" Target="mailto:chrisam114@gmail.com" TargetMode="External"/><Relationship Id="rId19" Type="http://schemas.openxmlformats.org/officeDocument/2006/relationships/hyperlink" Target="mailto:ab.lago@hotmail.com" TargetMode="External"/><Relationship Id="rId4" Type="http://schemas.openxmlformats.org/officeDocument/2006/relationships/hyperlink" Target="mailto:cleibebcarneiro@gmail.com" TargetMode="External"/><Relationship Id="rId9" Type="http://schemas.openxmlformats.org/officeDocument/2006/relationships/hyperlink" Target="mailto:tomazalamonnn@gmail.com" TargetMode="External"/><Relationship Id="rId14" Type="http://schemas.openxmlformats.org/officeDocument/2006/relationships/hyperlink" Target="mailto:djalmarrepresenta&#231;oes@hotmaill.com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8507-6770-4746-BC7A-0BB641CD69F5}">
  <dimension ref="A1:K368"/>
  <sheetViews>
    <sheetView showGridLines="0" tabSelected="1" topLeftCell="E1" zoomScaleNormal="100" workbookViewId="0">
      <pane ySplit="1" topLeftCell="A65" activePane="bottomLeft" state="frozen"/>
      <selection activeCell="C1" sqref="C1"/>
      <selection pane="bottomLeft" activeCell="G373" sqref="G373"/>
    </sheetView>
  </sheetViews>
  <sheetFormatPr defaultColWidth="15.28515625" defaultRowHeight="19.899999999999999" customHeight="1"/>
  <cols>
    <col min="1" max="1" width="7.85546875" style="9" bestFit="1" customWidth="1"/>
    <col min="2" max="2" width="16.28515625" style="7" bestFit="1" customWidth="1"/>
    <col min="3" max="3" width="21.28515625" style="7" bestFit="1" customWidth="1"/>
    <col min="4" max="4" width="18.85546875" style="7" bestFit="1" customWidth="1"/>
    <col min="5" max="5" width="59.28515625" style="7" bestFit="1" customWidth="1"/>
    <col min="6" max="6" width="80.7109375" style="7" bestFit="1" customWidth="1"/>
    <col min="7" max="7" width="17" style="10" bestFit="1" customWidth="1"/>
    <col min="8" max="8" width="36.28515625" style="11" bestFit="1" customWidth="1"/>
    <col min="9" max="9" width="36.28515625" style="11" customWidth="1"/>
    <col min="10" max="10" width="56.140625" style="7" bestFit="1" customWidth="1"/>
    <col min="11" max="11" width="18.5703125" style="41" bestFit="1" customWidth="1"/>
    <col min="12" max="16384" width="15.28515625" style="7"/>
  </cols>
  <sheetData>
    <row r="1" spans="1:11" s="3" customFormat="1" ht="30" customHeight="1">
      <c r="A1" s="25" t="s">
        <v>0</v>
      </c>
      <c r="B1" s="26" t="s">
        <v>1</v>
      </c>
      <c r="C1" s="26" t="s">
        <v>1459</v>
      </c>
      <c r="D1" s="26" t="s">
        <v>2</v>
      </c>
      <c r="E1" s="26" t="s">
        <v>1480</v>
      </c>
      <c r="F1" s="26" t="s">
        <v>1481</v>
      </c>
      <c r="G1" s="27" t="s">
        <v>3</v>
      </c>
      <c r="H1" s="27" t="s">
        <v>4</v>
      </c>
      <c r="I1" s="27" t="s">
        <v>1800</v>
      </c>
      <c r="J1" s="26" t="s">
        <v>5</v>
      </c>
      <c r="K1" s="39" t="s">
        <v>1453</v>
      </c>
    </row>
    <row r="2" spans="1:11" s="36" customFormat="1" ht="19.899999999999999" customHeight="1">
      <c r="A2" s="4" t="s">
        <v>1454</v>
      </c>
      <c r="B2" s="4" t="s">
        <v>87</v>
      </c>
      <c r="C2" s="4" t="s">
        <v>1460</v>
      </c>
      <c r="D2" s="4" t="s">
        <v>136</v>
      </c>
      <c r="E2" s="4" t="s">
        <v>557</v>
      </c>
      <c r="F2" s="33" t="s">
        <v>2143</v>
      </c>
      <c r="G2" s="5" t="s">
        <v>558</v>
      </c>
      <c r="H2" s="5" t="s">
        <v>559</v>
      </c>
      <c r="I2" s="5" t="s">
        <v>1900</v>
      </c>
      <c r="J2" s="4" t="s">
        <v>560</v>
      </c>
      <c r="K2" s="40"/>
    </row>
    <row r="3" spans="1:11" s="36" customFormat="1" ht="19.899999999999999" customHeight="1">
      <c r="A3" s="4" t="s">
        <v>1456</v>
      </c>
      <c r="B3" s="4" t="s">
        <v>1200</v>
      </c>
      <c r="C3" s="4" t="s">
        <v>1462</v>
      </c>
      <c r="D3" s="4" t="s">
        <v>1240</v>
      </c>
      <c r="E3" s="8" t="s">
        <v>1266</v>
      </c>
      <c r="F3" s="33" t="s">
        <v>1498</v>
      </c>
      <c r="G3" s="14" t="s">
        <v>1267</v>
      </c>
      <c r="H3" s="14" t="s">
        <v>1268</v>
      </c>
      <c r="I3" s="5" t="s">
        <v>1409</v>
      </c>
      <c r="J3" s="1" t="s">
        <v>1409</v>
      </c>
      <c r="K3" s="40"/>
    </row>
    <row r="4" spans="1:11" s="36" customFormat="1" ht="19.899999999999999" customHeight="1">
      <c r="A4" s="4" t="s">
        <v>1454</v>
      </c>
      <c r="B4" s="4" t="s">
        <v>87</v>
      </c>
      <c r="C4" s="4" t="s">
        <v>1460</v>
      </c>
      <c r="D4" s="4" t="s">
        <v>223</v>
      </c>
      <c r="E4" s="4" t="s">
        <v>224</v>
      </c>
      <c r="F4" s="33" t="s">
        <v>1467</v>
      </c>
      <c r="G4" s="5" t="s">
        <v>225</v>
      </c>
      <c r="H4" s="5" t="s">
        <v>226</v>
      </c>
      <c r="I4" s="5" t="s">
        <v>1801</v>
      </c>
      <c r="J4" s="38" t="s">
        <v>227</v>
      </c>
      <c r="K4" s="40"/>
    </row>
    <row r="5" spans="1:11" s="36" customFormat="1" ht="19.899999999999999" customHeight="1">
      <c r="A5" s="4" t="s">
        <v>1454</v>
      </c>
      <c r="B5" s="4" t="s">
        <v>87</v>
      </c>
      <c r="C5" s="4" t="s">
        <v>1460</v>
      </c>
      <c r="D5" s="4" t="s">
        <v>223</v>
      </c>
      <c r="E5" s="4" t="s">
        <v>354</v>
      </c>
      <c r="F5" s="33" t="s">
        <v>2132</v>
      </c>
      <c r="G5" s="5" t="s">
        <v>355</v>
      </c>
      <c r="H5" s="5" t="s">
        <v>356</v>
      </c>
      <c r="I5" s="5" t="s">
        <v>1802</v>
      </c>
      <c r="J5" s="38" t="s">
        <v>357</v>
      </c>
      <c r="K5" s="40"/>
    </row>
    <row r="6" spans="1:11" ht="19.899999999999999" customHeight="1">
      <c r="A6" s="4" t="s">
        <v>1455</v>
      </c>
      <c r="B6" s="4" t="s">
        <v>629</v>
      </c>
      <c r="C6" s="4" t="s">
        <v>1465</v>
      </c>
      <c r="D6" s="4" t="s">
        <v>630</v>
      </c>
      <c r="E6" s="4" t="s">
        <v>752</v>
      </c>
      <c r="F6" s="33" t="s">
        <v>1541</v>
      </c>
      <c r="G6" s="14" t="s">
        <v>753</v>
      </c>
      <c r="H6" s="14" t="s">
        <v>754</v>
      </c>
      <c r="I6" s="5" t="s">
        <v>2050</v>
      </c>
      <c r="J6" s="12" t="s">
        <v>1095</v>
      </c>
      <c r="K6" s="40" t="s">
        <v>2150</v>
      </c>
    </row>
    <row r="7" spans="1:11" ht="19.899999999999999" customHeight="1">
      <c r="A7" s="4" t="s">
        <v>1454</v>
      </c>
      <c r="B7" s="4" t="s">
        <v>71</v>
      </c>
      <c r="C7" s="4" t="s">
        <v>1466</v>
      </c>
      <c r="D7" s="4" t="s">
        <v>334</v>
      </c>
      <c r="E7" s="4" t="s">
        <v>533</v>
      </c>
      <c r="F7" s="33" t="s">
        <v>1496</v>
      </c>
      <c r="G7" s="5" t="s">
        <v>534</v>
      </c>
      <c r="H7" s="5" t="s">
        <v>535</v>
      </c>
      <c r="I7" s="5" t="s">
        <v>1806</v>
      </c>
      <c r="J7" s="4" t="s">
        <v>536</v>
      </c>
      <c r="K7" s="40" t="str">
        <f>_xlfn.XLOOKUP(Tabela3[[#This Row],[Nome do Representante]],[1]Export!$C:$C,[1]Export!$F:$F)</f>
        <v>5198122-4163</v>
      </c>
    </row>
    <row r="8" spans="1:11" ht="19.899999999999999" customHeight="1">
      <c r="A8" s="4" t="s">
        <v>1454</v>
      </c>
      <c r="B8" s="4" t="s">
        <v>6</v>
      </c>
      <c r="C8" s="4" t="s">
        <v>1457</v>
      </c>
      <c r="D8" s="4" t="s">
        <v>63</v>
      </c>
      <c r="E8" s="4" t="s">
        <v>124</v>
      </c>
      <c r="F8" s="33" t="s">
        <v>1622</v>
      </c>
      <c r="G8" s="5" t="s">
        <v>125</v>
      </c>
      <c r="H8" s="5" t="s">
        <v>126</v>
      </c>
      <c r="I8" s="5" t="s">
        <v>1805</v>
      </c>
      <c r="J8" s="4" t="s">
        <v>127</v>
      </c>
      <c r="K8" s="40" t="s">
        <v>2151</v>
      </c>
    </row>
    <row r="9" spans="1:11" ht="19.899999999999999" customHeight="1">
      <c r="A9" s="4" t="s">
        <v>1455</v>
      </c>
      <c r="B9" s="4" t="s">
        <v>624</v>
      </c>
      <c r="C9" s="4" t="s">
        <v>1461</v>
      </c>
      <c r="D9" s="4" t="s">
        <v>673</v>
      </c>
      <c r="E9" s="4" t="s">
        <v>674</v>
      </c>
      <c r="F9" s="33" t="s">
        <v>1469</v>
      </c>
      <c r="G9" s="14" t="s">
        <v>675</v>
      </c>
      <c r="H9" s="14" t="s">
        <v>676</v>
      </c>
      <c r="I9" s="5" t="s">
        <v>1803</v>
      </c>
      <c r="J9" s="12" t="s">
        <v>1069</v>
      </c>
      <c r="K9" s="40"/>
    </row>
    <row r="10" spans="1:11" ht="19.899999999999999" customHeight="1">
      <c r="A10" s="4" t="s">
        <v>1454</v>
      </c>
      <c r="B10" s="4" t="s">
        <v>87</v>
      </c>
      <c r="C10" s="4" t="s">
        <v>1460</v>
      </c>
      <c r="D10" s="4" t="s">
        <v>88</v>
      </c>
      <c r="E10" s="4" t="s">
        <v>600</v>
      </c>
      <c r="F10" s="33" t="s">
        <v>1746</v>
      </c>
      <c r="G10" s="5" t="s">
        <v>601</v>
      </c>
      <c r="H10" s="5" t="s">
        <v>602</v>
      </c>
      <c r="I10" s="5" t="s">
        <v>1804</v>
      </c>
      <c r="J10" s="4" t="s">
        <v>603</v>
      </c>
      <c r="K10" s="40"/>
    </row>
    <row r="11" spans="1:11" ht="19.899999999999999" customHeight="1">
      <c r="A11" s="4" t="s">
        <v>1455</v>
      </c>
      <c r="B11" s="4" t="s">
        <v>624</v>
      </c>
      <c r="C11" s="4" t="s">
        <v>1461</v>
      </c>
      <c r="D11" s="4" t="s">
        <v>673</v>
      </c>
      <c r="E11" s="4" t="s">
        <v>700</v>
      </c>
      <c r="F11" s="33" t="s">
        <v>1470</v>
      </c>
      <c r="G11" s="14" t="s">
        <v>701</v>
      </c>
      <c r="H11" s="14" t="s">
        <v>702</v>
      </c>
      <c r="I11" s="5" t="s">
        <v>1808</v>
      </c>
      <c r="J11" s="12" t="s">
        <v>1078</v>
      </c>
      <c r="K11" s="40"/>
    </row>
    <row r="12" spans="1:11" ht="19.899999999999999" customHeight="1">
      <c r="A12" s="4" t="s">
        <v>1454</v>
      </c>
      <c r="B12" s="4" t="s">
        <v>87</v>
      </c>
      <c r="C12" s="4" t="s">
        <v>1460</v>
      </c>
      <c r="D12" s="4" t="s">
        <v>187</v>
      </c>
      <c r="E12" s="4" t="s">
        <v>232</v>
      </c>
      <c r="F12" s="33" t="s">
        <v>1524</v>
      </c>
      <c r="G12" s="5" t="s">
        <v>233</v>
      </c>
      <c r="H12" s="5" t="s">
        <v>234</v>
      </c>
      <c r="I12" s="5" t="s">
        <v>1809</v>
      </c>
      <c r="J12" s="4" t="s">
        <v>235</v>
      </c>
      <c r="K12" s="40"/>
    </row>
    <row r="13" spans="1:11" ht="19.899999999999999" customHeight="1">
      <c r="A13" s="4" t="s">
        <v>1455</v>
      </c>
      <c r="B13" s="4" t="s">
        <v>629</v>
      </c>
      <c r="C13" s="4" t="s">
        <v>1465</v>
      </c>
      <c r="D13" s="4" t="s">
        <v>634</v>
      </c>
      <c r="E13" s="4" t="s">
        <v>775</v>
      </c>
      <c r="F13" s="33" t="s">
        <v>1735</v>
      </c>
      <c r="G13" s="14" t="s">
        <v>776</v>
      </c>
      <c r="H13" s="14" t="s">
        <v>775</v>
      </c>
      <c r="I13" s="5" t="s">
        <v>1807</v>
      </c>
      <c r="J13" s="12" t="s">
        <v>1103</v>
      </c>
      <c r="K13" s="40" t="s">
        <v>2152</v>
      </c>
    </row>
    <row r="14" spans="1:11" ht="19.899999999999999" customHeight="1">
      <c r="A14" s="4" t="s">
        <v>1455</v>
      </c>
      <c r="B14" s="4" t="s">
        <v>629</v>
      </c>
      <c r="C14" s="4" t="s">
        <v>1465</v>
      </c>
      <c r="D14" s="4" t="s">
        <v>659</v>
      </c>
      <c r="E14" s="4" t="s">
        <v>713</v>
      </c>
      <c r="F14" s="33" t="s">
        <v>1478</v>
      </c>
      <c r="G14" s="14" t="s">
        <v>714</v>
      </c>
      <c r="H14" s="14" t="s">
        <v>715</v>
      </c>
      <c r="I14" s="5" t="s">
        <v>1812</v>
      </c>
      <c r="J14" s="12" t="s">
        <v>1082</v>
      </c>
      <c r="K14" s="40" t="s">
        <v>2153</v>
      </c>
    </row>
    <row r="15" spans="1:11" ht="19.899999999999999" customHeight="1">
      <c r="A15" s="4" t="s">
        <v>1454</v>
      </c>
      <c r="B15" s="4" t="s">
        <v>6</v>
      </c>
      <c r="C15" s="4" t="s">
        <v>1457</v>
      </c>
      <c r="D15" s="4" t="s">
        <v>63</v>
      </c>
      <c r="E15" s="4" t="s">
        <v>64</v>
      </c>
      <c r="F15" s="33" t="s">
        <v>1724</v>
      </c>
      <c r="G15" s="5" t="s">
        <v>65</v>
      </c>
      <c r="H15" s="5" t="s">
        <v>66</v>
      </c>
      <c r="I15" s="5" t="s">
        <v>1813</v>
      </c>
      <c r="J15" s="4" t="s">
        <v>67</v>
      </c>
      <c r="K15" s="40" t="s">
        <v>2154</v>
      </c>
    </row>
    <row r="16" spans="1:11" ht="19.899999999999999" customHeight="1">
      <c r="A16" s="4" t="s">
        <v>1455</v>
      </c>
      <c r="B16" s="4" t="s">
        <v>629</v>
      </c>
      <c r="C16" s="4" t="s">
        <v>1465</v>
      </c>
      <c r="D16" s="4" t="s">
        <v>638</v>
      </c>
      <c r="E16" s="4" t="s">
        <v>741</v>
      </c>
      <c r="F16" s="33" t="s">
        <v>1764</v>
      </c>
      <c r="G16" s="14" t="s">
        <v>742</v>
      </c>
      <c r="H16" s="14" t="s">
        <v>743</v>
      </c>
      <c r="I16" s="5" t="s">
        <v>1814</v>
      </c>
      <c r="J16" s="12" t="s">
        <v>1091</v>
      </c>
      <c r="K16" s="40" t="s">
        <v>2155</v>
      </c>
    </row>
    <row r="17" spans="1:11" ht="19.899999999999999" customHeight="1">
      <c r="A17" s="4" t="s">
        <v>1456</v>
      </c>
      <c r="B17" s="4" t="s">
        <v>1200</v>
      </c>
      <c r="C17" s="4" t="s">
        <v>1462</v>
      </c>
      <c r="D17" s="4" t="s">
        <v>1201</v>
      </c>
      <c r="E17" s="8" t="s">
        <v>1222</v>
      </c>
      <c r="F17" s="33" t="s">
        <v>1695</v>
      </c>
      <c r="G17" s="14" t="s">
        <v>1223</v>
      </c>
      <c r="H17" s="14" t="s">
        <v>1222</v>
      </c>
      <c r="I17" s="5" t="s">
        <v>1810</v>
      </c>
      <c r="J17" s="4" t="s">
        <v>1394</v>
      </c>
      <c r="K17" s="40"/>
    </row>
    <row r="18" spans="1:11" ht="19.899999999999999" customHeight="1">
      <c r="A18" s="4" t="s">
        <v>1456</v>
      </c>
      <c r="B18" s="4" t="s">
        <v>1252</v>
      </c>
      <c r="C18" s="4" t="s">
        <v>1458</v>
      </c>
      <c r="D18" s="4" t="s">
        <v>1253</v>
      </c>
      <c r="E18" s="8" t="s">
        <v>1339</v>
      </c>
      <c r="F18" s="33" t="s">
        <v>1509</v>
      </c>
      <c r="G18" s="14" t="s">
        <v>1340</v>
      </c>
      <c r="H18" s="14" t="s">
        <v>1341</v>
      </c>
      <c r="I18" s="5" t="s">
        <v>1811</v>
      </c>
      <c r="J18" s="4" t="s">
        <v>1436</v>
      </c>
      <c r="K18" s="40"/>
    </row>
    <row r="19" spans="1:11" ht="19.899999999999999" customHeight="1">
      <c r="A19" s="4" t="s">
        <v>1455</v>
      </c>
      <c r="B19" s="4" t="s">
        <v>624</v>
      </c>
      <c r="C19" s="4" t="s">
        <v>1461</v>
      </c>
      <c r="D19" s="4" t="s">
        <v>652</v>
      </c>
      <c r="E19" s="4" t="s">
        <v>882</v>
      </c>
      <c r="F19" s="33" t="s">
        <v>2133</v>
      </c>
      <c r="G19" s="14" t="s">
        <v>883</v>
      </c>
      <c r="H19" s="14" t="s">
        <v>884</v>
      </c>
      <c r="I19" s="5" t="s">
        <v>1817</v>
      </c>
      <c r="J19" s="12" t="s">
        <v>1141</v>
      </c>
      <c r="K19" s="40"/>
    </row>
    <row r="20" spans="1:11" ht="19.899999999999999" customHeight="1">
      <c r="A20" s="4" t="s">
        <v>1454</v>
      </c>
      <c r="B20" s="4" t="s">
        <v>6</v>
      </c>
      <c r="C20" s="4" t="s">
        <v>1457</v>
      </c>
      <c r="D20" s="4" t="s">
        <v>63</v>
      </c>
      <c r="E20" s="4" t="s">
        <v>468</v>
      </c>
      <c r="F20" s="33" t="s">
        <v>1522</v>
      </c>
      <c r="G20" s="5" t="s">
        <v>469</v>
      </c>
      <c r="H20" s="5" t="s">
        <v>470</v>
      </c>
      <c r="I20" s="5" t="s">
        <v>1815</v>
      </c>
      <c r="J20" s="4" t="s">
        <v>471</v>
      </c>
      <c r="K20" s="40" t="s">
        <v>2156</v>
      </c>
    </row>
    <row r="21" spans="1:11" ht="19.899999999999999" customHeight="1">
      <c r="A21" s="4" t="s">
        <v>1455</v>
      </c>
      <c r="B21" s="4" t="s">
        <v>629</v>
      </c>
      <c r="C21" s="4" t="s">
        <v>1465</v>
      </c>
      <c r="D21" s="4" t="s">
        <v>659</v>
      </c>
      <c r="E21" s="4" t="s">
        <v>879</v>
      </c>
      <c r="F21" s="33" t="s">
        <v>1479</v>
      </c>
      <c r="G21" s="14" t="s">
        <v>880</v>
      </c>
      <c r="H21" s="14" t="s">
        <v>881</v>
      </c>
      <c r="I21" s="5" t="s">
        <v>1819</v>
      </c>
      <c r="J21" s="12" t="s">
        <v>1140</v>
      </c>
      <c r="K21" s="40" t="s">
        <v>2157</v>
      </c>
    </row>
    <row r="22" spans="1:11" ht="19.899999999999999" customHeight="1">
      <c r="A22" s="4" t="s">
        <v>1454</v>
      </c>
      <c r="B22" s="4" t="s">
        <v>87</v>
      </c>
      <c r="C22" s="4" t="s">
        <v>1460</v>
      </c>
      <c r="D22" s="4" t="s">
        <v>114</v>
      </c>
      <c r="E22" s="4" t="s">
        <v>616</v>
      </c>
      <c r="F22" s="33" t="s">
        <v>1714</v>
      </c>
      <c r="G22" s="5" t="s">
        <v>617</v>
      </c>
      <c r="H22" s="4" t="s">
        <v>618</v>
      </c>
      <c r="I22" s="5" t="s">
        <v>1818</v>
      </c>
      <c r="J22" s="4" t="s">
        <v>619</v>
      </c>
      <c r="K22" s="40"/>
    </row>
    <row r="23" spans="1:11" ht="19.899999999999999" customHeight="1">
      <c r="A23" s="4" t="s">
        <v>1455</v>
      </c>
      <c r="B23" s="4" t="s">
        <v>624</v>
      </c>
      <c r="C23" s="4" t="s">
        <v>1461</v>
      </c>
      <c r="D23" s="4" t="s">
        <v>744</v>
      </c>
      <c r="E23" s="4" t="s">
        <v>923</v>
      </c>
      <c r="F23" s="33" t="s">
        <v>1617</v>
      </c>
      <c r="G23" s="14" t="s">
        <v>924</v>
      </c>
      <c r="H23" s="14" t="s">
        <v>925</v>
      </c>
      <c r="I23" s="5" t="s">
        <v>1155</v>
      </c>
      <c r="J23" s="12" t="s">
        <v>1155</v>
      </c>
      <c r="K23" s="40"/>
    </row>
    <row r="24" spans="1:11" ht="19.899999999999999" customHeight="1">
      <c r="A24" s="4" t="s">
        <v>1454</v>
      </c>
      <c r="B24" s="4" t="s">
        <v>6</v>
      </c>
      <c r="C24" s="4" t="s">
        <v>1457</v>
      </c>
      <c r="D24" s="4" t="s">
        <v>63</v>
      </c>
      <c r="E24" s="4" t="s">
        <v>128</v>
      </c>
      <c r="F24" s="33" t="s">
        <v>1546</v>
      </c>
      <c r="G24" s="5" t="s">
        <v>129</v>
      </c>
      <c r="H24" s="5" t="s">
        <v>130</v>
      </c>
      <c r="I24" s="5" t="s">
        <v>1820</v>
      </c>
      <c r="J24" s="4" t="s">
        <v>131</v>
      </c>
      <c r="K24" s="40" t="s">
        <v>2158</v>
      </c>
    </row>
    <row r="25" spans="1:11" ht="19.899999999999999" customHeight="1">
      <c r="A25" s="4" t="s">
        <v>1454</v>
      </c>
      <c r="B25" s="4" t="s">
        <v>6</v>
      </c>
      <c r="C25" s="4" t="s">
        <v>1457</v>
      </c>
      <c r="D25" s="4" t="s">
        <v>63</v>
      </c>
      <c r="E25" s="4" t="s">
        <v>424</v>
      </c>
      <c r="F25" s="33" t="s">
        <v>1623</v>
      </c>
      <c r="G25" s="5" t="s">
        <v>425</v>
      </c>
      <c r="H25" s="4" t="s">
        <v>426</v>
      </c>
      <c r="I25" s="5" t="s">
        <v>1822</v>
      </c>
      <c r="J25" s="4" t="s">
        <v>427</v>
      </c>
      <c r="K25" s="40" t="s">
        <v>2159</v>
      </c>
    </row>
    <row r="26" spans="1:11" s="37" customFormat="1" ht="19.899999999999999" customHeight="1">
      <c r="A26" s="4" t="s">
        <v>1456</v>
      </c>
      <c r="B26" s="4" t="s">
        <v>1200</v>
      </c>
      <c r="C26" s="4" t="s">
        <v>1462</v>
      </c>
      <c r="D26" s="4" t="s">
        <v>1209</v>
      </c>
      <c r="E26" s="8" t="s">
        <v>1385</v>
      </c>
      <c r="F26" s="33" t="s">
        <v>1529</v>
      </c>
      <c r="G26" s="14" t="s">
        <v>1386</v>
      </c>
      <c r="H26" s="14" t="s">
        <v>1387</v>
      </c>
      <c r="I26" s="5" t="s">
        <v>1821</v>
      </c>
      <c r="J26" s="4" t="s">
        <v>1452</v>
      </c>
      <c r="K26" s="40"/>
    </row>
    <row r="27" spans="1:11" ht="19.899999999999999" customHeight="1">
      <c r="A27" s="4" t="s">
        <v>1454</v>
      </c>
      <c r="B27" s="4" t="s">
        <v>6</v>
      </c>
      <c r="C27" s="4" t="s">
        <v>1457</v>
      </c>
      <c r="D27" s="4" t="s">
        <v>63</v>
      </c>
      <c r="E27" s="4" t="s">
        <v>389</v>
      </c>
      <c r="F27" s="33" t="s">
        <v>1615</v>
      </c>
      <c r="G27" s="5" t="s">
        <v>390</v>
      </c>
      <c r="H27" s="4" t="s">
        <v>391</v>
      </c>
      <c r="I27" s="5" t="s">
        <v>1823</v>
      </c>
      <c r="J27" s="4" t="s">
        <v>392</v>
      </c>
      <c r="K27" s="40" t="s">
        <v>2160</v>
      </c>
    </row>
    <row r="28" spans="1:11" ht="19.899999999999999" customHeight="1">
      <c r="A28" s="4" t="s">
        <v>1455</v>
      </c>
      <c r="B28" s="4" t="s">
        <v>629</v>
      </c>
      <c r="C28" s="4" t="s">
        <v>1465</v>
      </c>
      <c r="D28" s="4" t="s">
        <v>659</v>
      </c>
      <c r="E28" s="4" t="s">
        <v>660</v>
      </c>
      <c r="F28" s="33" t="s">
        <v>1754</v>
      </c>
      <c r="G28" s="14" t="s">
        <v>661</v>
      </c>
      <c r="H28" s="14" t="s">
        <v>662</v>
      </c>
      <c r="I28" s="5" t="s">
        <v>1825</v>
      </c>
      <c r="J28" s="12" t="s">
        <v>1065</v>
      </c>
      <c r="K28" s="40" t="s">
        <v>2161</v>
      </c>
    </row>
    <row r="29" spans="1:11" ht="19.899999999999999" customHeight="1">
      <c r="A29" s="4" t="s">
        <v>1455</v>
      </c>
      <c r="B29" s="4" t="s">
        <v>624</v>
      </c>
      <c r="C29" s="4" t="s">
        <v>1461</v>
      </c>
      <c r="D29" s="4" t="s">
        <v>669</v>
      </c>
      <c r="E29" s="4" t="s">
        <v>929</v>
      </c>
      <c r="F29" s="33" t="s">
        <v>1691</v>
      </c>
      <c r="G29" s="14" t="s">
        <v>930</v>
      </c>
      <c r="H29" s="14" t="s">
        <v>931</v>
      </c>
      <c r="I29" s="5" t="s">
        <v>1827</v>
      </c>
      <c r="J29" s="12" t="s">
        <v>1157</v>
      </c>
      <c r="K29" s="40"/>
    </row>
    <row r="30" spans="1:11" ht="19.899999999999999" customHeight="1">
      <c r="A30" s="4" t="s">
        <v>1455</v>
      </c>
      <c r="B30" s="4" t="s">
        <v>624</v>
      </c>
      <c r="C30" s="4" t="s">
        <v>1461</v>
      </c>
      <c r="D30" s="4" t="s">
        <v>669</v>
      </c>
      <c r="E30" s="4" t="s">
        <v>929</v>
      </c>
      <c r="F30" s="33" t="s">
        <v>2149</v>
      </c>
      <c r="G30" s="14" t="s">
        <v>930</v>
      </c>
      <c r="H30" s="14" t="s">
        <v>931</v>
      </c>
      <c r="I30" s="5" t="s">
        <v>1827</v>
      </c>
      <c r="J30" s="12" t="s">
        <v>1157</v>
      </c>
      <c r="K30" s="40"/>
    </row>
    <row r="31" spans="1:11" ht="19.899999999999999" customHeight="1">
      <c r="A31" s="4" t="s">
        <v>1455</v>
      </c>
      <c r="B31" s="4" t="s">
        <v>716</v>
      </c>
      <c r="C31" s="4" t="s">
        <v>1463</v>
      </c>
      <c r="D31" s="4" t="s">
        <v>716</v>
      </c>
      <c r="E31" s="4" t="s">
        <v>1004</v>
      </c>
      <c r="F31" s="33" t="s">
        <v>1537</v>
      </c>
      <c r="G31" s="14" t="s">
        <v>1005</v>
      </c>
      <c r="H31" s="14" t="s">
        <v>1006</v>
      </c>
      <c r="I31" s="5" t="s">
        <v>1828</v>
      </c>
      <c r="J31" s="12" t="s">
        <v>1183</v>
      </c>
      <c r="K31" s="40"/>
    </row>
    <row r="32" spans="1:11" ht="19.899999999999999" customHeight="1">
      <c r="A32" s="4" t="s">
        <v>1455</v>
      </c>
      <c r="B32" s="4" t="s">
        <v>624</v>
      </c>
      <c r="C32" s="4" t="s">
        <v>1461</v>
      </c>
      <c r="D32" s="4" t="s">
        <v>669</v>
      </c>
      <c r="E32" s="4" t="s">
        <v>899</v>
      </c>
      <c r="F32" s="33" t="s">
        <v>1793</v>
      </c>
      <c r="G32" s="14" t="s">
        <v>900</v>
      </c>
      <c r="H32" s="14" t="s">
        <v>901</v>
      </c>
      <c r="I32" s="5" t="s">
        <v>1147</v>
      </c>
      <c r="J32" s="12" t="s">
        <v>1147</v>
      </c>
      <c r="K32" s="40"/>
    </row>
    <row r="33" spans="1:11" ht="19.899999999999999" customHeight="1">
      <c r="A33" s="4" t="s">
        <v>1455</v>
      </c>
      <c r="B33" s="4" t="s">
        <v>624</v>
      </c>
      <c r="C33" s="4" t="s">
        <v>1461</v>
      </c>
      <c r="D33" s="4" t="s">
        <v>652</v>
      </c>
      <c r="E33" s="4" t="s">
        <v>852</v>
      </c>
      <c r="F33" s="33" t="s">
        <v>1791</v>
      </c>
      <c r="G33" s="14" t="s">
        <v>853</v>
      </c>
      <c r="H33" s="14" t="s">
        <v>854</v>
      </c>
      <c r="I33" s="5" t="s">
        <v>1829</v>
      </c>
      <c r="J33" s="12" t="s">
        <v>1131</v>
      </c>
      <c r="K33" s="40"/>
    </row>
    <row r="34" spans="1:11" ht="19.899999999999999" customHeight="1">
      <c r="A34" s="4" t="s">
        <v>1454</v>
      </c>
      <c r="B34" s="4" t="s">
        <v>71</v>
      </c>
      <c r="C34" s="4" t="s">
        <v>1466</v>
      </c>
      <c r="D34" s="4" t="s">
        <v>334</v>
      </c>
      <c r="E34" s="4" t="s">
        <v>507</v>
      </c>
      <c r="F34" s="33" t="s">
        <v>1538</v>
      </c>
      <c r="G34" s="5" t="s">
        <v>508</v>
      </c>
      <c r="H34" s="5" t="s">
        <v>509</v>
      </c>
      <c r="I34" s="5" t="s">
        <v>1830</v>
      </c>
      <c r="J34" s="4" t="s">
        <v>510</v>
      </c>
      <c r="K34" s="40" t="str">
        <f>_xlfn.XLOOKUP(Tabela3[[#This Row],[Razão social do RC (MEMPHIS)]],[1]Export!$B:$B,[1]Export!$F:$F)</f>
        <v>(51)99896-3069</v>
      </c>
    </row>
    <row r="35" spans="1:11" ht="19.899999999999999" customHeight="1">
      <c r="A35" s="4" t="s">
        <v>1455</v>
      </c>
      <c r="B35" s="4" t="s">
        <v>629</v>
      </c>
      <c r="C35" s="4" t="s">
        <v>1465</v>
      </c>
      <c r="D35" s="4" t="s">
        <v>659</v>
      </c>
      <c r="E35" s="4" t="s">
        <v>663</v>
      </c>
      <c r="F35" s="33" t="s">
        <v>1754</v>
      </c>
      <c r="G35" s="14" t="s">
        <v>664</v>
      </c>
      <c r="H35" s="14" t="s">
        <v>665</v>
      </c>
      <c r="I35" s="5" t="s">
        <v>1845</v>
      </c>
      <c r="J35" s="12" t="s">
        <v>1066</v>
      </c>
      <c r="K35" s="40" t="s">
        <v>2162</v>
      </c>
    </row>
    <row r="36" spans="1:11" ht="19.899999999999999" customHeight="1">
      <c r="A36" s="4" t="s">
        <v>1455</v>
      </c>
      <c r="B36" s="4" t="s">
        <v>624</v>
      </c>
      <c r="C36" s="4" t="s">
        <v>1461</v>
      </c>
      <c r="D36" s="4" t="s">
        <v>744</v>
      </c>
      <c r="E36" s="4" t="s">
        <v>782</v>
      </c>
      <c r="F36" s="33" t="s">
        <v>1719</v>
      </c>
      <c r="G36" s="14" t="s">
        <v>783</v>
      </c>
      <c r="H36" s="14" t="s">
        <v>784</v>
      </c>
      <c r="I36" s="5" t="s">
        <v>1106</v>
      </c>
      <c r="J36" s="12" t="s">
        <v>1106</v>
      </c>
      <c r="K36" s="40"/>
    </row>
    <row r="37" spans="1:11" ht="19.899999999999999" customHeight="1">
      <c r="A37" s="4" t="s">
        <v>1455</v>
      </c>
      <c r="B37" s="4" t="s">
        <v>624</v>
      </c>
      <c r="C37" s="4" t="s">
        <v>1461</v>
      </c>
      <c r="D37" s="4" t="s">
        <v>669</v>
      </c>
      <c r="E37" s="4" t="s">
        <v>846</v>
      </c>
      <c r="F37" s="33" t="s">
        <v>1788</v>
      </c>
      <c r="G37" s="14" t="s">
        <v>847</v>
      </c>
      <c r="H37" s="14" t="s">
        <v>848</v>
      </c>
      <c r="I37" s="5" t="s">
        <v>1129</v>
      </c>
      <c r="J37" s="2" t="s">
        <v>1129</v>
      </c>
      <c r="K37" s="40"/>
    </row>
    <row r="38" spans="1:11" ht="19.899999999999999" customHeight="1">
      <c r="A38" s="4" t="s">
        <v>1454</v>
      </c>
      <c r="B38" s="4" t="s">
        <v>6</v>
      </c>
      <c r="C38" s="4" t="s">
        <v>1457</v>
      </c>
      <c r="D38" s="4" t="s">
        <v>63</v>
      </c>
      <c r="E38" s="4" t="s">
        <v>228</v>
      </c>
      <c r="F38" s="33" t="s">
        <v>2134</v>
      </c>
      <c r="G38" s="5" t="s">
        <v>229</v>
      </c>
      <c r="H38" s="5" t="s">
        <v>230</v>
      </c>
      <c r="I38" s="5" t="s">
        <v>1826</v>
      </c>
      <c r="J38" s="4" t="s">
        <v>231</v>
      </c>
      <c r="K38" s="40" t="s">
        <v>2163</v>
      </c>
    </row>
    <row r="39" spans="1:11" ht="19.899999999999999" customHeight="1">
      <c r="A39" s="4" t="s">
        <v>1454</v>
      </c>
      <c r="B39" s="4" t="s">
        <v>87</v>
      </c>
      <c r="C39" s="4" t="s">
        <v>1460</v>
      </c>
      <c r="D39" s="4" t="s">
        <v>136</v>
      </c>
      <c r="E39" s="4" t="s">
        <v>303</v>
      </c>
      <c r="F39" s="33" t="s">
        <v>1557</v>
      </c>
      <c r="G39" s="5" t="s">
        <v>304</v>
      </c>
      <c r="H39" s="5" t="s">
        <v>305</v>
      </c>
      <c r="I39" s="5" t="s">
        <v>1833</v>
      </c>
      <c r="J39" s="4" t="s">
        <v>306</v>
      </c>
      <c r="K39" s="40"/>
    </row>
    <row r="40" spans="1:11" ht="19.899999999999999" customHeight="1">
      <c r="A40" s="4" t="s">
        <v>1455</v>
      </c>
      <c r="B40" s="4" t="s">
        <v>624</v>
      </c>
      <c r="C40" s="4" t="s">
        <v>1461</v>
      </c>
      <c r="D40" s="4" t="s">
        <v>744</v>
      </c>
      <c r="E40" s="4" t="s">
        <v>867</v>
      </c>
      <c r="F40" s="33" t="s">
        <v>1600</v>
      </c>
      <c r="G40" s="14" t="s">
        <v>868</v>
      </c>
      <c r="H40" s="14" t="s">
        <v>869</v>
      </c>
      <c r="I40" s="5" t="s">
        <v>1136</v>
      </c>
      <c r="J40" s="12" t="s">
        <v>1136</v>
      </c>
      <c r="K40" s="40"/>
    </row>
    <row r="41" spans="1:11" ht="19.899999999999999" customHeight="1">
      <c r="A41" s="4" t="s">
        <v>1455</v>
      </c>
      <c r="B41" s="4" t="s">
        <v>624</v>
      </c>
      <c r="C41" s="4" t="s">
        <v>1461</v>
      </c>
      <c r="D41" s="4" t="s">
        <v>669</v>
      </c>
      <c r="E41" s="4" t="s">
        <v>891</v>
      </c>
      <c r="F41" s="33" t="s">
        <v>1649</v>
      </c>
      <c r="G41" s="14" t="s">
        <v>892</v>
      </c>
      <c r="H41" s="14" t="s">
        <v>891</v>
      </c>
      <c r="I41" s="5" t="s">
        <v>1144</v>
      </c>
      <c r="J41" s="2" t="s">
        <v>1144</v>
      </c>
      <c r="K41" s="40"/>
    </row>
    <row r="42" spans="1:11" ht="19.899999999999999" customHeight="1">
      <c r="A42" s="4" t="s">
        <v>1454</v>
      </c>
      <c r="B42" s="4" t="s">
        <v>87</v>
      </c>
      <c r="C42" s="4" t="s">
        <v>1460</v>
      </c>
      <c r="D42" s="4" t="s">
        <v>114</v>
      </c>
      <c r="E42" s="4" t="s">
        <v>592</v>
      </c>
      <c r="F42" s="33" t="s">
        <v>1720</v>
      </c>
      <c r="G42" s="5" t="s">
        <v>593</v>
      </c>
      <c r="H42" s="5" t="s">
        <v>594</v>
      </c>
      <c r="I42" s="5" t="s">
        <v>1871</v>
      </c>
      <c r="J42" s="4" t="s">
        <v>595</v>
      </c>
      <c r="K42" s="40"/>
    </row>
    <row r="43" spans="1:11" ht="19.899999999999999" customHeight="1">
      <c r="A43" s="4" t="s">
        <v>1455</v>
      </c>
      <c r="B43" s="4" t="s">
        <v>624</v>
      </c>
      <c r="C43" s="4" t="s">
        <v>1461</v>
      </c>
      <c r="D43" s="4" t="s">
        <v>673</v>
      </c>
      <c r="E43" s="4" t="s">
        <v>849</v>
      </c>
      <c r="F43" s="33" t="s">
        <v>2135</v>
      </c>
      <c r="G43" s="14" t="s">
        <v>850</v>
      </c>
      <c r="H43" s="14" t="s">
        <v>851</v>
      </c>
      <c r="I43" s="5" t="s">
        <v>1834</v>
      </c>
      <c r="J43" s="12" t="s">
        <v>1130</v>
      </c>
      <c r="K43" s="40"/>
    </row>
    <row r="44" spans="1:11" ht="19.899999999999999" customHeight="1">
      <c r="A44" s="4" t="s">
        <v>1454</v>
      </c>
      <c r="B44" s="4" t="s">
        <v>71</v>
      </c>
      <c r="C44" s="4" t="s">
        <v>1466</v>
      </c>
      <c r="D44" s="4" t="s">
        <v>71</v>
      </c>
      <c r="E44" s="4" t="s">
        <v>596</v>
      </c>
      <c r="F44" s="33" t="s">
        <v>1536</v>
      </c>
      <c r="G44" s="5" t="s">
        <v>597</v>
      </c>
      <c r="H44" s="5" t="s">
        <v>598</v>
      </c>
      <c r="I44" s="5" t="s">
        <v>1835</v>
      </c>
      <c r="J44" s="4" t="s">
        <v>599</v>
      </c>
      <c r="K44" s="40"/>
    </row>
    <row r="45" spans="1:11" ht="19.899999999999999" customHeight="1">
      <c r="A45" s="4" t="s">
        <v>1455</v>
      </c>
      <c r="B45" s="4" t="s">
        <v>624</v>
      </c>
      <c r="C45" s="4" t="s">
        <v>1461</v>
      </c>
      <c r="D45" s="4" t="s">
        <v>673</v>
      </c>
      <c r="E45" s="4" t="s">
        <v>697</v>
      </c>
      <c r="F45" s="33" t="s">
        <v>1471</v>
      </c>
      <c r="G45" s="14" t="s">
        <v>698</v>
      </c>
      <c r="H45" s="14" t="s">
        <v>699</v>
      </c>
      <c r="I45" s="5" t="s">
        <v>1836</v>
      </c>
      <c r="J45" s="12" t="s">
        <v>1077</v>
      </c>
      <c r="K45" s="40"/>
    </row>
    <row r="46" spans="1:11" ht="19.899999999999999" customHeight="1">
      <c r="A46" s="4" t="s">
        <v>1454</v>
      </c>
      <c r="B46" s="4" t="s">
        <v>6</v>
      </c>
      <c r="C46" s="4" t="s">
        <v>1457</v>
      </c>
      <c r="D46" s="4" t="s">
        <v>24</v>
      </c>
      <c r="E46" s="4" t="s">
        <v>491</v>
      </c>
      <c r="F46" s="33" t="s">
        <v>1579</v>
      </c>
      <c r="G46" s="5" t="s">
        <v>492</v>
      </c>
      <c r="H46" s="5" t="s">
        <v>493</v>
      </c>
      <c r="I46" s="5" t="s">
        <v>1831</v>
      </c>
      <c r="J46" s="4" t="s">
        <v>494</v>
      </c>
      <c r="K46" s="40" t="s">
        <v>2164</v>
      </c>
    </row>
    <row r="47" spans="1:11" ht="19.899999999999999" customHeight="1">
      <c r="A47" s="4" t="s">
        <v>1454</v>
      </c>
      <c r="B47" s="4" t="s">
        <v>87</v>
      </c>
      <c r="C47" s="4" t="s">
        <v>1460</v>
      </c>
      <c r="D47" s="4" t="s">
        <v>187</v>
      </c>
      <c r="E47" s="4" t="s">
        <v>420</v>
      </c>
      <c r="F47" s="33" t="s">
        <v>1487</v>
      </c>
      <c r="G47" s="5" t="s">
        <v>421</v>
      </c>
      <c r="H47" s="4" t="s">
        <v>422</v>
      </c>
      <c r="I47" s="5" t="s">
        <v>1838</v>
      </c>
      <c r="J47" s="4" t="s">
        <v>423</v>
      </c>
      <c r="K47" s="40"/>
    </row>
    <row r="48" spans="1:11" ht="19.899999999999999" customHeight="1">
      <c r="A48" s="4" t="s">
        <v>1454</v>
      </c>
      <c r="B48" s="4" t="s">
        <v>71</v>
      </c>
      <c r="C48" s="4" t="s">
        <v>1466</v>
      </c>
      <c r="D48" s="4" t="s">
        <v>71</v>
      </c>
      <c r="E48" s="4" t="s">
        <v>522</v>
      </c>
      <c r="F48" s="33" t="s">
        <v>2136</v>
      </c>
      <c r="G48" s="5" t="s">
        <v>523</v>
      </c>
      <c r="H48" s="5" t="s">
        <v>524</v>
      </c>
      <c r="I48" s="5" t="s">
        <v>1839</v>
      </c>
      <c r="J48" s="4" t="s">
        <v>525</v>
      </c>
      <c r="K48" s="40"/>
    </row>
    <row r="49" spans="1:11" ht="19.899999999999999" customHeight="1">
      <c r="A49" s="4" t="s">
        <v>1454</v>
      </c>
      <c r="B49" s="4" t="s">
        <v>6</v>
      </c>
      <c r="C49" s="4" t="s">
        <v>1457</v>
      </c>
      <c r="D49" s="4" t="s">
        <v>7</v>
      </c>
      <c r="E49" s="4" t="s">
        <v>100</v>
      </c>
      <c r="F49" s="33" t="s">
        <v>1697</v>
      </c>
      <c r="G49" s="5" t="s">
        <v>101</v>
      </c>
      <c r="H49" s="5" t="s">
        <v>102</v>
      </c>
      <c r="I49" s="5" t="s">
        <v>1832</v>
      </c>
      <c r="J49" s="4" t="s">
        <v>103</v>
      </c>
      <c r="K49" s="40" t="s">
        <v>2165</v>
      </c>
    </row>
    <row r="50" spans="1:11" ht="19.899999999999999" customHeight="1">
      <c r="A50" s="4" t="s">
        <v>1456</v>
      </c>
      <c r="B50" s="4" t="s">
        <v>1200</v>
      </c>
      <c r="C50" s="4" t="s">
        <v>1462</v>
      </c>
      <c r="D50" s="4" t="s">
        <v>1205</v>
      </c>
      <c r="E50" s="8" t="s">
        <v>1282</v>
      </c>
      <c r="F50" s="33" t="s">
        <v>1733</v>
      </c>
      <c r="G50" s="14" t="s">
        <v>1283</v>
      </c>
      <c r="H50" s="14" t="s">
        <v>1282</v>
      </c>
      <c r="I50" s="5" t="s">
        <v>1841</v>
      </c>
      <c r="J50" s="4" t="s">
        <v>1415</v>
      </c>
      <c r="K50" s="40"/>
    </row>
    <row r="51" spans="1:11" ht="19.899999999999999" customHeight="1">
      <c r="A51" s="4" t="s">
        <v>1455</v>
      </c>
      <c r="B51" s="4" t="s">
        <v>624</v>
      </c>
      <c r="C51" s="4" t="s">
        <v>1461</v>
      </c>
      <c r="D51" s="4" t="s">
        <v>744</v>
      </c>
      <c r="E51" s="4" t="s">
        <v>873</v>
      </c>
      <c r="F51" s="33" t="s">
        <v>1598</v>
      </c>
      <c r="G51" s="14" t="s">
        <v>874</v>
      </c>
      <c r="H51" s="14" t="s">
        <v>875</v>
      </c>
      <c r="I51" s="5" t="s">
        <v>1138</v>
      </c>
      <c r="J51" s="12" t="s">
        <v>1138</v>
      </c>
      <c r="K51" s="40"/>
    </row>
    <row r="52" spans="1:11" ht="19.899999999999999" customHeight="1">
      <c r="A52" s="4" t="s">
        <v>1454</v>
      </c>
      <c r="B52" s="4" t="s">
        <v>6</v>
      </c>
      <c r="C52" s="4" t="s">
        <v>1457</v>
      </c>
      <c r="D52" s="4" t="s">
        <v>34</v>
      </c>
      <c r="E52" s="4" t="s">
        <v>291</v>
      </c>
      <c r="F52" s="33" t="s">
        <v>1718</v>
      </c>
      <c r="G52" s="5" t="s">
        <v>292</v>
      </c>
      <c r="H52" s="5" t="s">
        <v>293</v>
      </c>
      <c r="I52" s="5" t="s">
        <v>1837</v>
      </c>
      <c r="J52" s="4" t="s">
        <v>294</v>
      </c>
      <c r="K52" s="40" t="s">
        <v>2166</v>
      </c>
    </row>
    <row r="53" spans="1:11" ht="19.899999999999999" customHeight="1">
      <c r="A53" s="4" t="s">
        <v>1454</v>
      </c>
      <c r="B53" s="4" t="s">
        <v>6</v>
      </c>
      <c r="C53" s="4" t="s">
        <v>1457</v>
      </c>
      <c r="D53" s="4" t="s">
        <v>29</v>
      </c>
      <c r="E53" s="4" t="s">
        <v>30</v>
      </c>
      <c r="F53" s="33" t="s">
        <v>1749</v>
      </c>
      <c r="G53" s="6" t="s">
        <v>31</v>
      </c>
      <c r="H53" s="6" t="s">
        <v>32</v>
      </c>
      <c r="I53" s="5" t="s">
        <v>1840</v>
      </c>
      <c r="J53" s="1" t="s">
        <v>33</v>
      </c>
      <c r="K53" s="40" t="s">
        <v>2167</v>
      </c>
    </row>
    <row r="54" spans="1:11" ht="19.899999999999999" customHeight="1">
      <c r="A54" s="4" t="s">
        <v>1454</v>
      </c>
      <c r="B54" s="4" t="s">
        <v>87</v>
      </c>
      <c r="C54" s="4" t="s">
        <v>1460</v>
      </c>
      <c r="D54" s="4" t="s">
        <v>136</v>
      </c>
      <c r="E54" s="4" t="s">
        <v>362</v>
      </c>
      <c r="F54" s="33" t="s">
        <v>1620</v>
      </c>
      <c r="G54" s="5" t="s">
        <v>363</v>
      </c>
      <c r="H54" s="5" t="s">
        <v>364</v>
      </c>
      <c r="I54" s="5" t="s">
        <v>365</v>
      </c>
      <c r="J54" s="4" t="s">
        <v>365</v>
      </c>
      <c r="K54" s="40"/>
    </row>
    <row r="55" spans="1:11" ht="19.899999999999999" customHeight="1">
      <c r="A55" s="4" t="s">
        <v>1455</v>
      </c>
      <c r="B55" s="4" t="s">
        <v>624</v>
      </c>
      <c r="C55" s="4" t="s">
        <v>1461</v>
      </c>
      <c r="D55" s="4" t="s">
        <v>706</v>
      </c>
      <c r="E55" s="4" t="s">
        <v>720</v>
      </c>
      <c r="F55" s="33" t="s">
        <v>1685</v>
      </c>
      <c r="G55" s="14" t="s">
        <v>721</v>
      </c>
      <c r="H55" s="14" t="s">
        <v>722</v>
      </c>
      <c r="I55" s="5" t="s">
        <v>1084</v>
      </c>
      <c r="J55" s="12" t="s">
        <v>1084</v>
      </c>
      <c r="K55" s="40"/>
    </row>
    <row r="56" spans="1:11" ht="19.899999999999999" customHeight="1">
      <c r="A56" s="4" t="s">
        <v>1454</v>
      </c>
      <c r="B56" s="4" t="s">
        <v>6</v>
      </c>
      <c r="C56" s="4" t="s">
        <v>1457</v>
      </c>
      <c r="D56" s="4" t="s">
        <v>34</v>
      </c>
      <c r="E56" s="4" t="s">
        <v>175</v>
      </c>
      <c r="F56" s="33" t="s">
        <v>1690</v>
      </c>
      <c r="G56" s="5" t="s">
        <v>176</v>
      </c>
      <c r="H56" s="4" t="s">
        <v>177</v>
      </c>
      <c r="I56" s="5" t="s">
        <v>1842</v>
      </c>
      <c r="J56" s="4" t="s">
        <v>178</v>
      </c>
      <c r="K56" s="40" t="s">
        <v>2168</v>
      </c>
    </row>
    <row r="57" spans="1:11" ht="19.899999999999999" customHeight="1">
      <c r="A57" s="4" t="s">
        <v>1455</v>
      </c>
      <c r="B57" s="4" t="s">
        <v>716</v>
      </c>
      <c r="C57" s="4" t="s">
        <v>1463</v>
      </c>
      <c r="D57" s="4" t="s">
        <v>716</v>
      </c>
      <c r="E57" s="4" t="s">
        <v>832</v>
      </c>
      <c r="F57" s="33" t="s">
        <v>1554</v>
      </c>
      <c r="G57" s="14" t="s">
        <v>833</v>
      </c>
      <c r="H57" s="14" t="s">
        <v>834</v>
      </c>
      <c r="I57" s="5" t="s">
        <v>1846</v>
      </c>
      <c r="J57" s="12" t="s">
        <v>1124</v>
      </c>
      <c r="K57" s="40"/>
    </row>
    <row r="58" spans="1:11" ht="19.899999999999999" customHeight="1">
      <c r="A58" s="4" t="s">
        <v>1454</v>
      </c>
      <c r="B58" s="4" t="s">
        <v>71</v>
      </c>
      <c r="C58" s="4" t="s">
        <v>1466</v>
      </c>
      <c r="D58" s="4" t="s">
        <v>119</v>
      </c>
      <c r="E58" s="4" t="s">
        <v>311</v>
      </c>
      <c r="F58" s="33" t="s">
        <v>1545</v>
      </c>
      <c r="G58" s="5" t="s">
        <v>312</v>
      </c>
      <c r="H58" s="5" t="s">
        <v>313</v>
      </c>
      <c r="I58" s="5" t="s">
        <v>1847</v>
      </c>
      <c r="J58" s="1" t="s">
        <v>314</v>
      </c>
      <c r="K58" s="40" t="str">
        <f>_xlfn.XLOOKUP(Tabela3[[#This Row],[Razão social do RC (MEMPHIS)]],[1]Export!$B:$B,[1]Export!$F:$F)</f>
        <v>(41)98516-4563</v>
      </c>
    </row>
    <row r="59" spans="1:11" ht="19.899999999999999" customHeight="1">
      <c r="A59" s="4" t="s">
        <v>1456</v>
      </c>
      <c r="B59" s="4" t="s">
        <v>1227</v>
      </c>
      <c r="C59" s="4" t="s">
        <v>1464</v>
      </c>
      <c r="D59" s="4" t="s">
        <v>1228</v>
      </c>
      <c r="E59" s="8" t="s">
        <v>1229</v>
      </c>
      <c r="F59" s="33" t="s">
        <v>1628</v>
      </c>
      <c r="G59" s="14" t="s">
        <v>1230</v>
      </c>
      <c r="H59" s="14" t="s">
        <v>1231</v>
      </c>
      <c r="I59" s="5" t="s">
        <v>1848</v>
      </c>
      <c r="J59" s="4" t="s">
        <v>1396</v>
      </c>
      <c r="K59" s="40"/>
    </row>
    <row r="60" spans="1:11" ht="19.899999999999999" customHeight="1">
      <c r="A60" s="4" t="s">
        <v>1455</v>
      </c>
      <c r="B60" s="4" t="s">
        <v>629</v>
      </c>
      <c r="C60" s="4" t="s">
        <v>1465</v>
      </c>
      <c r="D60" s="4" t="s">
        <v>638</v>
      </c>
      <c r="E60" s="4" t="s">
        <v>764</v>
      </c>
      <c r="F60" s="33" t="s">
        <v>1706</v>
      </c>
      <c r="G60" s="14" t="s">
        <v>765</v>
      </c>
      <c r="H60" s="14" t="s">
        <v>766</v>
      </c>
      <c r="I60" s="5" t="s">
        <v>1843</v>
      </c>
      <c r="J60" s="12" t="s">
        <v>1099</v>
      </c>
      <c r="K60" s="40" t="s">
        <v>2169</v>
      </c>
    </row>
    <row r="61" spans="1:11" ht="19.899999999999999" customHeight="1">
      <c r="A61" s="4" t="s">
        <v>1454</v>
      </c>
      <c r="B61" s="4" t="s">
        <v>87</v>
      </c>
      <c r="C61" s="4" t="s">
        <v>1460</v>
      </c>
      <c r="D61" s="4" t="s">
        <v>88</v>
      </c>
      <c r="E61" s="4" t="s">
        <v>436</v>
      </c>
      <c r="F61" s="33" t="s">
        <v>2137</v>
      </c>
      <c r="G61" s="5" t="s">
        <v>437</v>
      </c>
      <c r="H61" s="5" t="s">
        <v>438</v>
      </c>
      <c r="I61" s="5" t="s">
        <v>1850</v>
      </c>
      <c r="J61" s="4" t="s">
        <v>439</v>
      </c>
      <c r="K61" s="40"/>
    </row>
    <row r="62" spans="1:11" ht="19.899999999999999" customHeight="1">
      <c r="A62" s="4" t="s">
        <v>1454</v>
      </c>
      <c r="B62" s="4" t="s">
        <v>71</v>
      </c>
      <c r="C62" s="4" t="s">
        <v>1466</v>
      </c>
      <c r="D62" s="4" t="s">
        <v>119</v>
      </c>
      <c r="E62" s="4" t="s">
        <v>120</v>
      </c>
      <c r="F62" s="33" t="s">
        <v>1574</v>
      </c>
      <c r="G62" s="5" t="s">
        <v>121</v>
      </c>
      <c r="H62" s="5" t="s">
        <v>122</v>
      </c>
      <c r="I62" s="5" t="s">
        <v>1851</v>
      </c>
      <c r="J62" s="4" t="s">
        <v>123</v>
      </c>
      <c r="K62" s="40" t="str">
        <f>_xlfn.XLOOKUP(Tabela3[[#This Row],[Nome do Representante]],[1]Export!$C:$C,[1]Export!$F:$F)</f>
        <v>(43)99830-8644</v>
      </c>
    </row>
    <row r="63" spans="1:11" ht="19.899999999999999" customHeight="1">
      <c r="A63" s="4" t="s">
        <v>1455</v>
      </c>
      <c r="B63" s="4" t="s">
        <v>624</v>
      </c>
      <c r="C63" s="4" t="s">
        <v>1461</v>
      </c>
      <c r="D63" s="4" t="s">
        <v>706</v>
      </c>
      <c r="E63" s="4" t="s">
        <v>707</v>
      </c>
      <c r="F63" s="33" t="s">
        <v>1702</v>
      </c>
      <c r="G63" s="14" t="s">
        <v>708</v>
      </c>
      <c r="H63" s="14" t="s">
        <v>709</v>
      </c>
      <c r="I63" s="5" t="s">
        <v>1080</v>
      </c>
      <c r="J63" s="12" t="s">
        <v>1080</v>
      </c>
      <c r="K63" s="40"/>
    </row>
    <row r="64" spans="1:11" ht="19.899999999999999" customHeight="1">
      <c r="A64" s="4" t="s">
        <v>1455</v>
      </c>
      <c r="B64" s="4" t="s">
        <v>624</v>
      </c>
      <c r="C64" s="4" t="s">
        <v>1461</v>
      </c>
      <c r="D64" s="4" t="s">
        <v>669</v>
      </c>
      <c r="E64" s="4" t="s">
        <v>670</v>
      </c>
      <c r="F64" s="33" t="s">
        <v>1792</v>
      </c>
      <c r="G64" s="14" t="s">
        <v>671</v>
      </c>
      <c r="H64" s="14" t="s">
        <v>672</v>
      </c>
      <c r="I64" s="5" t="s">
        <v>1852</v>
      </c>
      <c r="J64" s="12" t="s">
        <v>1068</v>
      </c>
      <c r="K64" s="40"/>
    </row>
    <row r="65" spans="1:11" ht="19.899999999999999" customHeight="1">
      <c r="A65" s="4" t="s">
        <v>1455</v>
      </c>
      <c r="B65" s="4" t="s">
        <v>624</v>
      </c>
      <c r="C65" s="4" t="s">
        <v>1461</v>
      </c>
      <c r="D65" s="4" t="s">
        <v>669</v>
      </c>
      <c r="E65" s="4" t="s">
        <v>735</v>
      </c>
      <c r="F65" s="33" t="s">
        <v>1757</v>
      </c>
      <c r="G65" s="14" t="s">
        <v>736</v>
      </c>
      <c r="H65" s="14" t="s">
        <v>737</v>
      </c>
      <c r="I65" s="5" t="s">
        <v>1853</v>
      </c>
      <c r="J65" s="12" t="s">
        <v>1089</v>
      </c>
      <c r="K65" s="40"/>
    </row>
    <row r="66" spans="1:11" ht="19.899999999999999" customHeight="1">
      <c r="A66" s="4" t="s">
        <v>1454</v>
      </c>
      <c r="B66" s="4" t="s">
        <v>87</v>
      </c>
      <c r="C66" s="4" t="s">
        <v>1460</v>
      </c>
      <c r="D66" s="4" t="s">
        <v>114</v>
      </c>
      <c r="E66" s="4" t="s">
        <v>620</v>
      </c>
      <c r="F66" s="33" t="s">
        <v>1712</v>
      </c>
      <c r="G66" s="5" t="s">
        <v>621</v>
      </c>
      <c r="H66" s="5" t="s">
        <v>622</v>
      </c>
      <c r="I66" s="5" t="s">
        <v>623</v>
      </c>
      <c r="J66" s="1" t="s">
        <v>623</v>
      </c>
      <c r="K66" s="40"/>
    </row>
    <row r="67" spans="1:11" ht="19.899999999999999" customHeight="1">
      <c r="A67" s="4" t="s">
        <v>1454</v>
      </c>
      <c r="B67" s="4" t="s">
        <v>6</v>
      </c>
      <c r="C67" s="4" t="s">
        <v>1457</v>
      </c>
      <c r="D67" s="4" t="s">
        <v>7</v>
      </c>
      <c r="E67" s="4" t="s">
        <v>20</v>
      </c>
      <c r="F67" s="33" t="s">
        <v>1717</v>
      </c>
      <c r="G67" s="5" t="s">
        <v>21</v>
      </c>
      <c r="H67" s="5" t="s">
        <v>22</v>
      </c>
      <c r="I67" s="5" t="s">
        <v>1849</v>
      </c>
      <c r="J67" s="1" t="s">
        <v>23</v>
      </c>
      <c r="K67" s="40" t="s">
        <v>2170</v>
      </c>
    </row>
    <row r="68" spans="1:11" ht="19.899999999999999" customHeight="1">
      <c r="A68" s="4" t="s">
        <v>1455</v>
      </c>
      <c r="B68" s="4" t="s">
        <v>629</v>
      </c>
      <c r="C68" s="4" t="s">
        <v>1465</v>
      </c>
      <c r="D68" s="4" t="s">
        <v>630</v>
      </c>
      <c r="E68" s="4" t="s">
        <v>779</v>
      </c>
      <c r="F68" s="33" t="s">
        <v>1781</v>
      </c>
      <c r="G68" s="14" t="s">
        <v>780</v>
      </c>
      <c r="H68" s="14" t="s">
        <v>781</v>
      </c>
      <c r="I68" s="5" t="s">
        <v>1854</v>
      </c>
      <c r="J68" s="12" t="s">
        <v>1105</v>
      </c>
      <c r="K68" s="40" t="s">
        <v>2171</v>
      </c>
    </row>
    <row r="69" spans="1:11" ht="19.899999999999999" customHeight="1">
      <c r="A69" s="4" t="s">
        <v>1454</v>
      </c>
      <c r="B69" s="4" t="s">
        <v>87</v>
      </c>
      <c r="C69" s="4" t="s">
        <v>1460</v>
      </c>
      <c r="D69" s="4" t="s">
        <v>223</v>
      </c>
      <c r="E69" s="4" t="s">
        <v>322</v>
      </c>
      <c r="F69" s="33" t="s">
        <v>2138</v>
      </c>
      <c r="G69" s="5" t="s">
        <v>323</v>
      </c>
      <c r="H69" s="5" t="s">
        <v>324</v>
      </c>
      <c r="I69" s="5" t="s">
        <v>1856</v>
      </c>
      <c r="J69" s="4" t="s">
        <v>325</v>
      </c>
      <c r="K69" s="40"/>
    </row>
    <row r="70" spans="1:11" ht="19.899999999999999" customHeight="1">
      <c r="A70" s="4" t="s">
        <v>1455</v>
      </c>
      <c r="B70" s="4" t="s">
        <v>629</v>
      </c>
      <c r="C70" s="4" t="s">
        <v>1465</v>
      </c>
      <c r="D70" s="4" t="s">
        <v>642</v>
      </c>
      <c r="E70" s="4" t="s">
        <v>643</v>
      </c>
      <c r="F70" s="33" t="s">
        <v>1774</v>
      </c>
      <c r="G70" s="14" t="s">
        <v>644</v>
      </c>
      <c r="H70" s="14" t="s">
        <v>645</v>
      </c>
      <c r="I70" s="5" t="s">
        <v>1855</v>
      </c>
      <c r="J70" s="12" t="s">
        <v>1060</v>
      </c>
      <c r="K70" s="40" t="s">
        <v>2172</v>
      </c>
    </row>
    <row r="71" spans="1:11" ht="19.899999999999999" customHeight="1">
      <c r="A71" s="4" t="s">
        <v>1454</v>
      </c>
      <c r="B71" s="4" t="s">
        <v>71</v>
      </c>
      <c r="C71" s="4" t="s">
        <v>1466</v>
      </c>
      <c r="D71" s="4" t="s">
        <v>72</v>
      </c>
      <c r="E71" s="4" t="s">
        <v>484</v>
      </c>
      <c r="F71" s="33" t="s">
        <v>2139</v>
      </c>
      <c r="G71" s="5" t="s">
        <v>485</v>
      </c>
      <c r="H71" s="5" t="s">
        <v>486</v>
      </c>
      <c r="I71" s="5" t="s">
        <v>1858</v>
      </c>
      <c r="J71" s="4" t="s">
        <v>487</v>
      </c>
      <c r="K71" s="40" t="str">
        <f>_xlfn.XLOOKUP(Tabela3[[#This Row],[Nome do Representante]],[1]Export!$C:$C,[1]Export!$F:$F)</f>
        <v>(48)8814-8145</v>
      </c>
    </row>
    <row r="72" spans="1:11" ht="19.899999999999999" customHeight="1">
      <c r="A72" s="4" t="s">
        <v>1454</v>
      </c>
      <c r="B72" s="4" t="s">
        <v>87</v>
      </c>
      <c r="C72" s="4" t="s">
        <v>1460</v>
      </c>
      <c r="D72" s="4" t="s">
        <v>88</v>
      </c>
      <c r="E72" s="4" t="s">
        <v>92</v>
      </c>
      <c r="F72" s="33" t="s">
        <v>1755</v>
      </c>
      <c r="G72" s="5" t="s">
        <v>93</v>
      </c>
      <c r="H72" s="5" t="s">
        <v>94</v>
      </c>
      <c r="I72" s="5" t="s">
        <v>1859</v>
      </c>
      <c r="J72" s="4" t="s">
        <v>95</v>
      </c>
      <c r="K72" s="40"/>
    </row>
    <row r="73" spans="1:11" ht="19.899999999999999" customHeight="1">
      <c r="A73" s="4" t="s">
        <v>1455</v>
      </c>
      <c r="B73" s="4" t="s">
        <v>624</v>
      </c>
      <c r="C73" s="4" t="s">
        <v>1461</v>
      </c>
      <c r="D73" s="4" t="s">
        <v>669</v>
      </c>
      <c r="E73" s="4" t="s">
        <v>955</v>
      </c>
      <c r="F73" s="33" t="s">
        <v>1783</v>
      </c>
      <c r="G73" s="14" t="s">
        <v>956</v>
      </c>
      <c r="H73" s="14" t="s">
        <v>957</v>
      </c>
      <c r="I73" s="5" t="s">
        <v>1860</v>
      </c>
      <c r="J73" s="12" t="s">
        <v>1166</v>
      </c>
      <c r="K73" s="40"/>
    </row>
    <row r="74" spans="1:11" ht="19.899999999999999" customHeight="1">
      <c r="A74" s="4" t="s">
        <v>1454</v>
      </c>
      <c r="B74" s="4" t="s">
        <v>6</v>
      </c>
      <c r="C74" s="4" t="s">
        <v>1457</v>
      </c>
      <c r="D74" s="4" t="s">
        <v>24</v>
      </c>
      <c r="E74" s="4" t="s">
        <v>203</v>
      </c>
      <c r="F74" s="33" t="s">
        <v>1678</v>
      </c>
      <c r="G74" s="5" t="s">
        <v>204</v>
      </c>
      <c r="H74" s="5" t="s">
        <v>205</v>
      </c>
      <c r="I74" s="5" t="s">
        <v>1857</v>
      </c>
      <c r="J74" s="4" t="s">
        <v>206</v>
      </c>
      <c r="K74" s="40" t="s">
        <v>2173</v>
      </c>
    </row>
    <row r="75" spans="1:11" ht="19.899999999999999" customHeight="1">
      <c r="A75" s="4" t="s">
        <v>1455</v>
      </c>
      <c r="B75" s="4" t="s">
        <v>624</v>
      </c>
      <c r="C75" s="4" t="s">
        <v>1461</v>
      </c>
      <c r="D75" s="4" t="s">
        <v>652</v>
      </c>
      <c r="E75" s="4" t="s">
        <v>758</v>
      </c>
      <c r="F75" s="33" t="s">
        <v>1775</v>
      </c>
      <c r="G75" s="14" t="s">
        <v>759</v>
      </c>
      <c r="H75" s="14" t="s">
        <v>760</v>
      </c>
      <c r="I75" s="5" t="s">
        <v>1862</v>
      </c>
      <c r="J75" s="12" t="s">
        <v>1097</v>
      </c>
      <c r="K75" s="40"/>
    </row>
    <row r="76" spans="1:11" ht="19.899999999999999" customHeight="1">
      <c r="A76" s="4" t="s">
        <v>1455</v>
      </c>
      <c r="B76" s="4" t="s">
        <v>624</v>
      </c>
      <c r="C76" s="4" t="s">
        <v>1461</v>
      </c>
      <c r="D76" s="4" t="s">
        <v>673</v>
      </c>
      <c r="E76" s="4" t="s">
        <v>812</v>
      </c>
      <c r="F76" s="33" t="s">
        <v>1472</v>
      </c>
      <c r="G76" s="14" t="s">
        <v>813</v>
      </c>
      <c r="H76" s="14" t="s">
        <v>814</v>
      </c>
      <c r="I76" s="5" t="s">
        <v>1863</v>
      </c>
      <c r="J76" s="12" t="s">
        <v>1117</v>
      </c>
      <c r="K76" s="40"/>
    </row>
    <row r="77" spans="1:11" ht="19.899999999999999" customHeight="1">
      <c r="A77" s="4" t="s">
        <v>1454</v>
      </c>
      <c r="B77" s="4" t="s">
        <v>87</v>
      </c>
      <c r="C77" s="4" t="s">
        <v>1460</v>
      </c>
      <c r="D77" s="4" t="s">
        <v>114</v>
      </c>
      <c r="E77" s="4" t="s">
        <v>440</v>
      </c>
      <c r="F77" s="33" t="s">
        <v>2140</v>
      </c>
      <c r="G77" s="5" t="s">
        <v>441</v>
      </c>
      <c r="H77" s="5" t="s">
        <v>442</v>
      </c>
      <c r="I77" s="5" t="s">
        <v>1864</v>
      </c>
      <c r="J77" s="4" t="s">
        <v>443</v>
      </c>
      <c r="K77" s="40"/>
    </row>
    <row r="78" spans="1:11" ht="19.899999999999999" customHeight="1">
      <c r="A78" s="4" t="s">
        <v>1456</v>
      </c>
      <c r="B78" s="4" t="s">
        <v>1200</v>
      </c>
      <c r="C78" s="4" t="s">
        <v>1462</v>
      </c>
      <c r="D78" s="4" t="s">
        <v>1205</v>
      </c>
      <c r="E78" s="8" t="s">
        <v>1224</v>
      </c>
      <c r="F78" s="33" t="s">
        <v>1728</v>
      </c>
      <c r="G78" s="14" t="s">
        <v>1225</v>
      </c>
      <c r="H78" s="14" t="s">
        <v>1226</v>
      </c>
      <c r="I78" s="5" t="s">
        <v>1865</v>
      </c>
      <c r="J78" s="4" t="s">
        <v>1395</v>
      </c>
      <c r="K78" s="40"/>
    </row>
    <row r="79" spans="1:11" ht="19.899999999999999" customHeight="1">
      <c r="A79" s="4" t="s">
        <v>1454</v>
      </c>
      <c r="B79" s="4" t="s">
        <v>87</v>
      </c>
      <c r="C79" s="4" t="s">
        <v>1460</v>
      </c>
      <c r="D79" s="4" t="s">
        <v>88</v>
      </c>
      <c r="E79" s="4" t="s">
        <v>89</v>
      </c>
      <c r="F79" s="33" t="s">
        <v>1762</v>
      </c>
      <c r="G79" s="5" t="s">
        <v>90</v>
      </c>
      <c r="H79" s="4" t="s">
        <v>89</v>
      </c>
      <c r="I79" s="5" t="s">
        <v>1866</v>
      </c>
      <c r="J79" s="4" t="s">
        <v>91</v>
      </c>
      <c r="K79" s="40"/>
    </row>
    <row r="80" spans="1:11" ht="19.899999999999999" customHeight="1">
      <c r="A80" s="4" t="s">
        <v>1454</v>
      </c>
      <c r="B80" s="4" t="s">
        <v>71</v>
      </c>
      <c r="C80" s="4" t="s">
        <v>1466</v>
      </c>
      <c r="D80" s="4" t="s">
        <v>119</v>
      </c>
      <c r="E80" s="4" t="s">
        <v>404</v>
      </c>
      <c r="F80" s="33" t="s">
        <v>1580</v>
      </c>
      <c r="G80" s="5" t="s">
        <v>405</v>
      </c>
      <c r="H80" s="5" t="s">
        <v>406</v>
      </c>
      <c r="I80" s="5" t="s">
        <v>1867</v>
      </c>
      <c r="J80" s="4" t="s">
        <v>407</v>
      </c>
      <c r="K80" s="40"/>
    </row>
    <row r="81" spans="1:11" ht="19.899999999999999" customHeight="1">
      <c r="A81" s="4" t="s">
        <v>1456</v>
      </c>
      <c r="B81" s="4" t="s">
        <v>1200</v>
      </c>
      <c r="C81" s="4" t="s">
        <v>1462</v>
      </c>
      <c r="D81" s="4" t="s">
        <v>1209</v>
      </c>
      <c r="E81" s="8" t="s">
        <v>1216</v>
      </c>
      <c r="F81" s="33" t="s">
        <v>1605</v>
      </c>
      <c r="G81" s="14" t="s">
        <v>1217</v>
      </c>
      <c r="H81" s="14" t="s">
        <v>1218</v>
      </c>
      <c r="I81" s="5" t="s">
        <v>1868</v>
      </c>
      <c r="J81" s="4" t="s">
        <v>1392</v>
      </c>
      <c r="K81" s="40"/>
    </row>
    <row r="82" spans="1:11" ht="19.899999999999999" customHeight="1">
      <c r="A82" s="4" t="s">
        <v>1455</v>
      </c>
      <c r="B82" s="4" t="s">
        <v>624</v>
      </c>
      <c r="C82" s="4" t="s">
        <v>1461</v>
      </c>
      <c r="D82" s="4" t="s">
        <v>744</v>
      </c>
      <c r="E82" s="4" t="s">
        <v>1010</v>
      </c>
      <c r="F82" s="33" t="s">
        <v>1560</v>
      </c>
      <c r="G82" s="14" t="s">
        <v>1011</v>
      </c>
      <c r="H82" s="14" t="s">
        <v>1012</v>
      </c>
      <c r="I82" s="5" t="s">
        <v>1185</v>
      </c>
      <c r="J82" s="12" t="s">
        <v>1185</v>
      </c>
      <c r="K82" s="40"/>
    </row>
    <row r="83" spans="1:11" ht="19.899999999999999" customHeight="1">
      <c r="A83" s="4" t="s">
        <v>1455</v>
      </c>
      <c r="B83" s="4" t="s">
        <v>629</v>
      </c>
      <c r="C83" s="4" t="s">
        <v>1465</v>
      </c>
      <c r="D83" s="4" t="s">
        <v>638</v>
      </c>
      <c r="E83" s="4" t="s">
        <v>985</v>
      </c>
      <c r="F83" s="33" t="s">
        <v>1705</v>
      </c>
      <c r="G83" s="14" t="s">
        <v>986</v>
      </c>
      <c r="H83" s="14" t="s">
        <v>987</v>
      </c>
      <c r="I83" s="5" t="s">
        <v>1861</v>
      </c>
      <c r="J83" s="12" t="s">
        <v>1176</v>
      </c>
      <c r="K83" s="40" t="s">
        <v>2174</v>
      </c>
    </row>
    <row r="84" spans="1:11" ht="19.899999999999999" customHeight="1">
      <c r="A84" s="4" t="s">
        <v>1455</v>
      </c>
      <c r="B84" s="4" t="s">
        <v>624</v>
      </c>
      <c r="C84" s="4" t="s">
        <v>1461</v>
      </c>
      <c r="D84" s="4" t="s">
        <v>625</v>
      </c>
      <c r="E84" s="4" t="s">
        <v>826</v>
      </c>
      <c r="F84" s="33" t="s">
        <v>1727</v>
      </c>
      <c r="G84" s="14" t="s">
        <v>827</v>
      </c>
      <c r="H84" s="14" t="s">
        <v>828</v>
      </c>
      <c r="I84" s="5" t="s">
        <v>1122</v>
      </c>
      <c r="J84" s="12" t="s">
        <v>1122</v>
      </c>
      <c r="K84" s="40"/>
    </row>
    <row r="85" spans="1:11" ht="19.899999999999999" customHeight="1">
      <c r="A85" s="4" t="s">
        <v>1454</v>
      </c>
      <c r="B85" s="4" t="s">
        <v>87</v>
      </c>
      <c r="C85" s="4" t="s">
        <v>1460</v>
      </c>
      <c r="D85" s="4" t="s">
        <v>136</v>
      </c>
      <c r="E85" s="4" t="s">
        <v>137</v>
      </c>
      <c r="F85" s="33" t="s">
        <v>1636</v>
      </c>
      <c r="G85" s="5" t="s">
        <v>138</v>
      </c>
      <c r="H85" s="5" t="s">
        <v>139</v>
      </c>
      <c r="I85" s="5" t="s">
        <v>1873</v>
      </c>
      <c r="J85" s="4" t="s">
        <v>140</v>
      </c>
      <c r="K85" s="40"/>
    </row>
    <row r="86" spans="1:11" ht="19.899999999999999" customHeight="1">
      <c r="A86" s="4" t="s">
        <v>1455</v>
      </c>
      <c r="B86" s="4" t="s">
        <v>629</v>
      </c>
      <c r="C86" s="4" t="s">
        <v>1465</v>
      </c>
      <c r="D86" s="4" t="s">
        <v>642</v>
      </c>
      <c r="E86" s="4" t="s">
        <v>838</v>
      </c>
      <c r="F86" s="33" t="s">
        <v>1700</v>
      </c>
      <c r="G86" s="14" t="s">
        <v>839</v>
      </c>
      <c r="H86" s="14" t="s">
        <v>840</v>
      </c>
      <c r="I86" s="5" t="s">
        <v>1869</v>
      </c>
      <c r="J86" s="12" t="s">
        <v>1126</v>
      </c>
      <c r="K86" s="40" t="s">
        <v>2175</v>
      </c>
    </row>
    <row r="87" spans="1:11" ht="19.899999999999999" customHeight="1">
      <c r="A87" s="4" t="s">
        <v>1456</v>
      </c>
      <c r="B87" s="4" t="s">
        <v>1200</v>
      </c>
      <c r="C87" s="4" t="s">
        <v>1462</v>
      </c>
      <c r="D87" s="4" t="s">
        <v>1240</v>
      </c>
      <c r="E87" s="8" t="s">
        <v>1351</v>
      </c>
      <c r="F87" s="33" t="s">
        <v>1523</v>
      </c>
      <c r="G87" s="14" t="s">
        <v>1352</v>
      </c>
      <c r="H87" s="14" t="s">
        <v>1353</v>
      </c>
      <c r="I87" s="5" t="s">
        <v>1874</v>
      </c>
      <c r="J87" s="4" t="s">
        <v>1440</v>
      </c>
      <c r="K87" s="40"/>
    </row>
    <row r="88" spans="1:11" ht="19.899999999999999" customHeight="1">
      <c r="A88" s="4" t="s">
        <v>1454</v>
      </c>
      <c r="B88" s="4" t="s">
        <v>6</v>
      </c>
      <c r="C88" s="4" t="s">
        <v>1457</v>
      </c>
      <c r="D88" s="4" t="s">
        <v>34</v>
      </c>
      <c r="E88" s="4" t="s">
        <v>59</v>
      </c>
      <c r="F88" s="33" t="s">
        <v>1780</v>
      </c>
      <c r="G88" s="5" t="s">
        <v>60</v>
      </c>
      <c r="H88" s="5" t="s">
        <v>61</v>
      </c>
      <c r="I88" s="5" t="s">
        <v>1870</v>
      </c>
      <c r="J88" s="4" t="s">
        <v>62</v>
      </c>
      <c r="K88" s="40" t="s">
        <v>2176</v>
      </c>
    </row>
    <row r="89" spans="1:11" ht="19.899999999999999" customHeight="1">
      <c r="A89" s="4" t="s">
        <v>1456</v>
      </c>
      <c r="B89" s="4" t="s">
        <v>1200</v>
      </c>
      <c r="C89" s="4" t="s">
        <v>1462</v>
      </c>
      <c r="D89" s="4" t="s">
        <v>1205</v>
      </c>
      <c r="E89" s="8" t="s">
        <v>1206</v>
      </c>
      <c r="F89" s="33" t="s">
        <v>1770</v>
      </c>
      <c r="G89" s="14" t="s">
        <v>1207</v>
      </c>
      <c r="H89" s="14" t="s">
        <v>1208</v>
      </c>
      <c r="I89" s="5" t="s">
        <v>1877</v>
      </c>
      <c r="J89" s="4" t="s">
        <v>1389</v>
      </c>
      <c r="K89" s="40"/>
    </row>
    <row r="90" spans="1:11" ht="19.899999999999999" customHeight="1">
      <c r="A90" s="4" t="s">
        <v>1456</v>
      </c>
      <c r="B90" s="4" t="s">
        <v>1200</v>
      </c>
      <c r="C90" s="4" t="s">
        <v>1462</v>
      </c>
      <c r="D90" s="4" t="s">
        <v>1201</v>
      </c>
      <c r="E90" s="8" t="s">
        <v>1232</v>
      </c>
      <c r="F90" s="33" t="s">
        <v>1654</v>
      </c>
      <c r="G90" s="14" t="s">
        <v>1233</v>
      </c>
      <c r="H90" s="14" t="s">
        <v>1232</v>
      </c>
      <c r="I90" s="5" t="s">
        <v>1878</v>
      </c>
      <c r="J90" s="4" t="s">
        <v>1397</v>
      </c>
      <c r="K90" s="40"/>
    </row>
    <row r="91" spans="1:11" ht="19.899999999999999" customHeight="1">
      <c r="A91" s="4" t="s">
        <v>1455</v>
      </c>
      <c r="B91" s="4" t="s">
        <v>624</v>
      </c>
      <c r="C91" s="4" t="s">
        <v>1461</v>
      </c>
      <c r="D91" s="4" t="s">
        <v>706</v>
      </c>
      <c r="E91" s="4" t="s">
        <v>855</v>
      </c>
      <c r="F91" s="33" t="s">
        <v>1715</v>
      </c>
      <c r="G91" s="14" t="s">
        <v>856</v>
      </c>
      <c r="H91" s="14" t="s">
        <v>857</v>
      </c>
      <c r="I91" s="5" t="s">
        <v>1879</v>
      </c>
      <c r="J91" s="12" t="s">
        <v>1132</v>
      </c>
      <c r="K91" s="40"/>
    </row>
    <row r="92" spans="1:11" ht="19.899999999999999" customHeight="1">
      <c r="A92" s="4" t="s">
        <v>1455</v>
      </c>
      <c r="B92" s="4" t="s">
        <v>629</v>
      </c>
      <c r="C92" s="4" t="s">
        <v>1465</v>
      </c>
      <c r="D92" s="4" t="s">
        <v>630</v>
      </c>
      <c r="E92" s="4" t="s">
        <v>788</v>
      </c>
      <c r="F92" s="33" t="s">
        <v>1646</v>
      </c>
      <c r="G92" s="14" t="s">
        <v>789</v>
      </c>
      <c r="H92" s="14" t="s">
        <v>788</v>
      </c>
      <c r="I92" s="5" t="s">
        <v>1872</v>
      </c>
      <c r="J92" s="12" t="s">
        <v>1108</v>
      </c>
      <c r="K92" s="40" t="s">
        <v>2177</v>
      </c>
    </row>
    <row r="93" spans="1:11" ht="19.899999999999999" customHeight="1">
      <c r="A93" s="4" t="s">
        <v>1455</v>
      </c>
      <c r="B93" s="4" t="s">
        <v>624</v>
      </c>
      <c r="C93" s="4" t="s">
        <v>1461</v>
      </c>
      <c r="D93" s="4" t="s">
        <v>652</v>
      </c>
      <c r="E93" s="4" t="s">
        <v>723</v>
      </c>
      <c r="F93" s="33" t="s">
        <v>1753</v>
      </c>
      <c r="G93" s="14" t="s">
        <v>724</v>
      </c>
      <c r="H93" s="14" t="s">
        <v>725</v>
      </c>
      <c r="I93" s="5" t="s">
        <v>1880</v>
      </c>
      <c r="J93" s="12" t="s">
        <v>1085</v>
      </c>
      <c r="K93" s="40"/>
    </row>
    <row r="94" spans="1:11" ht="19.899999999999999" customHeight="1">
      <c r="A94" s="4" t="s">
        <v>1455</v>
      </c>
      <c r="B94" s="4" t="s">
        <v>624</v>
      </c>
      <c r="C94" s="4" t="s">
        <v>1461</v>
      </c>
      <c r="D94" s="4" t="s">
        <v>652</v>
      </c>
      <c r="E94" s="4" t="s">
        <v>964</v>
      </c>
      <c r="F94" s="33" t="s">
        <v>1611</v>
      </c>
      <c r="G94" s="14" t="s">
        <v>965</v>
      </c>
      <c r="H94" s="14" t="s">
        <v>966</v>
      </c>
      <c r="I94" s="5" t="s">
        <v>1881</v>
      </c>
      <c r="J94" s="12" t="s">
        <v>1169</v>
      </c>
      <c r="K94" s="40"/>
    </row>
    <row r="95" spans="1:11" ht="19.899999999999999" customHeight="1">
      <c r="A95" s="4" t="s">
        <v>1455</v>
      </c>
      <c r="B95" s="4" t="s">
        <v>624</v>
      </c>
      <c r="C95" s="4" t="s">
        <v>1461</v>
      </c>
      <c r="D95" s="4" t="s">
        <v>625</v>
      </c>
      <c r="E95" s="4" t="s">
        <v>858</v>
      </c>
      <c r="F95" s="33" t="s">
        <v>1784</v>
      </c>
      <c r="G95" s="14" t="s">
        <v>859</v>
      </c>
      <c r="H95" s="14" t="s">
        <v>860</v>
      </c>
      <c r="I95" s="5" t="s">
        <v>1133</v>
      </c>
      <c r="J95" s="12" t="s">
        <v>1133</v>
      </c>
      <c r="K95" s="40"/>
    </row>
    <row r="96" spans="1:11" ht="19.899999999999999" customHeight="1">
      <c r="A96" s="4" t="s">
        <v>1455</v>
      </c>
      <c r="B96" s="4" t="s">
        <v>624</v>
      </c>
      <c r="C96" s="4" t="s">
        <v>1461</v>
      </c>
      <c r="D96" s="4" t="s">
        <v>706</v>
      </c>
      <c r="E96" s="4" t="s">
        <v>800</v>
      </c>
      <c r="F96" s="33" t="s">
        <v>1665</v>
      </c>
      <c r="G96" s="14" t="s">
        <v>801</v>
      </c>
      <c r="H96" s="14" t="s">
        <v>802</v>
      </c>
      <c r="I96" s="5" t="s">
        <v>1113</v>
      </c>
      <c r="J96" s="12" t="s">
        <v>1113</v>
      </c>
      <c r="K96" s="40"/>
    </row>
    <row r="97" spans="1:11" ht="19.899999999999999" customHeight="1">
      <c r="A97" s="4" t="s">
        <v>1455</v>
      </c>
      <c r="B97" s="4" t="s">
        <v>624</v>
      </c>
      <c r="C97" s="4" t="s">
        <v>1461</v>
      </c>
      <c r="D97" s="4" t="s">
        <v>625</v>
      </c>
      <c r="E97" s="4" t="s">
        <v>1019</v>
      </c>
      <c r="F97" s="33" t="s">
        <v>1627</v>
      </c>
      <c r="G97" s="14" t="s">
        <v>1020</v>
      </c>
      <c r="H97" s="14" t="s">
        <v>1021</v>
      </c>
      <c r="I97" s="5" t="s">
        <v>1885</v>
      </c>
      <c r="J97" s="12" t="s">
        <v>1188</v>
      </c>
      <c r="K97" s="40"/>
    </row>
    <row r="98" spans="1:11" ht="19.899999999999999" customHeight="1">
      <c r="A98" s="4" t="s">
        <v>1454</v>
      </c>
      <c r="B98" s="4" t="s">
        <v>87</v>
      </c>
      <c r="C98" s="4" t="s">
        <v>1460</v>
      </c>
      <c r="D98" s="4" t="s">
        <v>136</v>
      </c>
      <c r="E98" s="4" t="s">
        <v>171</v>
      </c>
      <c r="F98" s="33" t="s">
        <v>1482</v>
      </c>
      <c r="G98" s="5" t="s">
        <v>172</v>
      </c>
      <c r="H98" s="5" t="s">
        <v>173</v>
      </c>
      <c r="I98" s="5" t="s">
        <v>1888</v>
      </c>
      <c r="J98" s="4" t="s">
        <v>174</v>
      </c>
      <c r="K98" s="40"/>
    </row>
    <row r="99" spans="1:11" ht="19.899999999999999" customHeight="1">
      <c r="A99" s="4" t="s">
        <v>1454</v>
      </c>
      <c r="B99" s="4" t="s">
        <v>6</v>
      </c>
      <c r="C99" s="4" t="s">
        <v>1457</v>
      </c>
      <c r="D99" s="4" t="s">
        <v>50</v>
      </c>
      <c r="E99" s="4" t="s">
        <v>499</v>
      </c>
      <c r="F99" s="33" t="s">
        <v>1494</v>
      </c>
      <c r="G99" s="5" t="s">
        <v>500</v>
      </c>
      <c r="H99" s="5" t="s">
        <v>501</v>
      </c>
      <c r="I99" s="5" t="s">
        <v>1875</v>
      </c>
      <c r="J99" s="4" t="s">
        <v>502</v>
      </c>
      <c r="K99" s="40" t="s">
        <v>2178</v>
      </c>
    </row>
    <row r="100" spans="1:11" ht="19.899999999999999" customHeight="1">
      <c r="A100" s="4" t="s">
        <v>1456</v>
      </c>
      <c r="B100" s="4" t="s">
        <v>1200</v>
      </c>
      <c r="C100" s="4" t="s">
        <v>1462</v>
      </c>
      <c r="D100" s="4" t="s">
        <v>1209</v>
      </c>
      <c r="E100" s="8" t="s">
        <v>1213</v>
      </c>
      <c r="F100" s="33" t="s">
        <v>1576</v>
      </c>
      <c r="G100" s="14" t="s">
        <v>1214</v>
      </c>
      <c r="H100" s="14" t="s">
        <v>1215</v>
      </c>
      <c r="I100" s="5" t="s">
        <v>1889</v>
      </c>
      <c r="J100" s="4" t="s">
        <v>1391</v>
      </c>
      <c r="K100" s="40"/>
    </row>
    <row r="101" spans="1:11" ht="19.899999999999999" customHeight="1">
      <c r="A101" s="4" t="s">
        <v>1454</v>
      </c>
      <c r="B101" s="4" t="s">
        <v>87</v>
      </c>
      <c r="C101" s="4" t="s">
        <v>1460</v>
      </c>
      <c r="D101" s="4" t="s">
        <v>114</v>
      </c>
      <c r="E101" s="4" t="s">
        <v>428</v>
      </c>
      <c r="F101" s="33" t="s">
        <v>2142</v>
      </c>
      <c r="G101" s="5" t="s">
        <v>429</v>
      </c>
      <c r="H101" s="5" t="s">
        <v>430</v>
      </c>
      <c r="I101" s="5" t="s">
        <v>1890</v>
      </c>
      <c r="J101" s="4" t="s">
        <v>431</v>
      </c>
      <c r="K101" s="40"/>
    </row>
    <row r="102" spans="1:11" ht="19.899999999999999" customHeight="1">
      <c r="A102" s="4" t="s">
        <v>1455</v>
      </c>
      <c r="B102" s="4" t="s">
        <v>629</v>
      </c>
      <c r="C102" s="4" t="s">
        <v>1465</v>
      </c>
      <c r="D102" s="4" t="s">
        <v>642</v>
      </c>
      <c r="E102" s="4" t="s">
        <v>1001</v>
      </c>
      <c r="F102" s="33" t="s">
        <v>1618</v>
      </c>
      <c r="G102" s="14" t="s">
        <v>1002</v>
      </c>
      <c r="H102" s="14" t="s">
        <v>1003</v>
      </c>
      <c r="I102" s="5" t="s">
        <v>1882</v>
      </c>
      <c r="J102" s="12" t="s">
        <v>1182</v>
      </c>
      <c r="K102" s="40" t="s">
        <v>2179</v>
      </c>
    </row>
    <row r="103" spans="1:11" ht="19.899999999999999" customHeight="1">
      <c r="A103" s="4" t="s">
        <v>1454</v>
      </c>
      <c r="B103" s="4" t="s">
        <v>71</v>
      </c>
      <c r="C103" s="4" t="s">
        <v>1466</v>
      </c>
      <c r="D103" s="4" t="s">
        <v>72</v>
      </c>
      <c r="E103" s="4" t="s">
        <v>584</v>
      </c>
      <c r="F103" s="33" t="s">
        <v>1521</v>
      </c>
      <c r="G103" s="5" t="s">
        <v>585</v>
      </c>
      <c r="H103" s="5" t="s">
        <v>586</v>
      </c>
      <c r="I103" s="5" t="s">
        <v>1884</v>
      </c>
      <c r="J103" s="4" t="s">
        <v>587</v>
      </c>
      <c r="K103" s="40" t="str">
        <f>_xlfn.XLOOKUP(Tabela3[[#This Row],[Nome do Representante]],[1]Export!$C:$C,[1]Export!$F:$F)</f>
        <v>(48)99631-4210</v>
      </c>
    </row>
    <row r="104" spans="1:11" ht="19.899999999999999" customHeight="1">
      <c r="A104" s="4" t="s">
        <v>1456</v>
      </c>
      <c r="B104" s="4" t="s">
        <v>1200</v>
      </c>
      <c r="C104" s="4" t="s">
        <v>1462</v>
      </c>
      <c r="D104" s="4" t="s">
        <v>1201</v>
      </c>
      <c r="E104" s="8" t="s">
        <v>1234</v>
      </c>
      <c r="F104" s="33" t="s">
        <v>1790</v>
      </c>
      <c r="G104" s="14" t="s">
        <v>1235</v>
      </c>
      <c r="H104" s="14" t="s">
        <v>1236</v>
      </c>
      <c r="I104" s="5" t="s">
        <v>1896</v>
      </c>
      <c r="J104" s="4" t="s">
        <v>1398</v>
      </c>
      <c r="K104" s="40"/>
    </row>
    <row r="105" spans="1:11" ht="19.899999999999999" customHeight="1">
      <c r="A105" s="4" t="s">
        <v>1455</v>
      </c>
      <c r="B105" s="4" t="s">
        <v>629</v>
      </c>
      <c r="C105" s="4" t="s">
        <v>1465</v>
      </c>
      <c r="D105" s="4" t="s">
        <v>630</v>
      </c>
      <c r="E105" s="4" t="s">
        <v>961</v>
      </c>
      <c r="F105" s="33" t="s">
        <v>1591</v>
      </c>
      <c r="G105" s="14" t="s">
        <v>962</v>
      </c>
      <c r="H105" s="14" t="s">
        <v>963</v>
      </c>
      <c r="I105" s="5" t="s">
        <v>1883</v>
      </c>
      <c r="J105" s="12" t="s">
        <v>1168</v>
      </c>
      <c r="K105" s="40" t="s">
        <v>2180</v>
      </c>
    </row>
    <row r="106" spans="1:11" ht="19.899999999999999" customHeight="1">
      <c r="A106" s="4" t="s">
        <v>1454</v>
      </c>
      <c r="B106" s="4" t="s">
        <v>6</v>
      </c>
      <c r="C106" s="4" t="s">
        <v>1457</v>
      </c>
      <c r="D106" s="4" t="s">
        <v>24</v>
      </c>
      <c r="E106" s="4" t="s">
        <v>295</v>
      </c>
      <c r="F106" s="33" t="s">
        <v>1549</v>
      </c>
      <c r="G106" s="5" t="s">
        <v>296</v>
      </c>
      <c r="H106" s="5" t="s">
        <v>297</v>
      </c>
      <c r="I106" s="5" t="s">
        <v>1886</v>
      </c>
      <c r="J106" s="4" t="s">
        <v>298</v>
      </c>
      <c r="K106" s="40" t="s">
        <v>2181</v>
      </c>
    </row>
    <row r="107" spans="1:11" ht="19.899999999999999" customHeight="1">
      <c r="A107" s="4" t="s">
        <v>1455</v>
      </c>
      <c r="B107" s="4" t="s">
        <v>624</v>
      </c>
      <c r="C107" s="4" t="s">
        <v>1461</v>
      </c>
      <c r="D107" s="4" t="s">
        <v>652</v>
      </c>
      <c r="E107" s="4" t="s">
        <v>677</v>
      </c>
      <c r="F107" s="33" t="s">
        <v>1716</v>
      </c>
      <c r="G107" s="14" t="s">
        <v>678</v>
      </c>
      <c r="H107" s="14" t="s">
        <v>679</v>
      </c>
      <c r="I107" s="5" t="s">
        <v>1898</v>
      </c>
      <c r="J107" s="12" t="s">
        <v>1070</v>
      </c>
      <c r="K107" s="40"/>
    </row>
    <row r="108" spans="1:11" ht="19.899999999999999" customHeight="1">
      <c r="A108" s="4" t="s">
        <v>1454</v>
      </c>
      <c r="B108" s="4" t="s">
        <v>87</v>
      </c>
      <c r="C108" s="4" t="s">
        <v>1460</v>
      </c>
      <c r="D108" s="4" t="s">
        <v>88</v>
      </c>
      <c r="E108" s="4" t="s">
        <v>416</v>
      </c>
      <c r="F108" s="33" t="s">
        <v>1559</v>
      </c>
      <c r="G108" s="5" t="s">
        <v>417</v>
      </c>
      <c r="H108" s="5" t="s">
        <v>418</v>
      </c>
      <c r="I108" s="5" t="s">
        <v>2074</v>
      </c>
      <c r="J108" s="4" t="s">
        <v>419</v>
      </c>
      <c r="K108" s="40"/>
    </row>
    <row r="109" spans="1:11" ht="19.899999999999999" customHeight="1">
      <c r="A109" s="4" t="s">
        <v>1454</v>
      </c>
      <c r="B109" s="4" t="s">
        <v>87</v>
      </c>
      <c r="C109" s="4" t="s">
        <v>1460</v>
      </c>
      <c r="D109" s="4" t="s">
        <v>136</v>
      </c>
      <c r="E109" s="4" t="s">
        <v>557</v>
      </c>
      <c r="F109" s="33" t="s">
        <v>2144</v>
      </c>
      <c r="G109" s="5" t="s">
        <v>558</v>
      </c>
      <c r="H109" s="5" t="s">
        <v>559</v>
      </c>
      <c r="I109" s="5" t="s">
        <v>1900</v>
      </c>
      <c r="J109" s="4" t="s">
        <v>560</v>
      </c>
      <c r="K109" s="40"/>
    </row>
    <row r="110" spans="1:11" ht="19.899999999999999" customHeight="1">
      <c r="A110" s="4" t="s">
        <v>1454</v>
      </c>
      <c r="B110" s="4" t="s">
        <v>6</v>
      </c>
      <c r="C110" s="4" t="s">
        <v>1457</v>
      </c>
      <c r="D110" s="4" t="s">
        <v>7</v>
      </c>
      <c r="E110" s="4" t="s">
        <v>16</v>
      </c>
      <c r="F110" s="33" t="s">
        <v>2141</v>
      </c>
      <c r="G110" s="6" t="s">
        <v>17</v>
      </c>
      <c r="H110" s="6" t="s">
        <v>18</v>
      </c>
      <c r="I110" s="5" t="s">
        <v>1887</v>
      </c>
      <c r="J110" s="4" t="s">
        <v>19</v>
      </c>
      <c r="K110" s="40" t="s">
        <v>2182</v>
      </c>
    </row>
    <row r="111" spans="1:11" ht="19.899999999999999" customHeight="1">
      <c r="A111" s="4" t="s">
        <v>1454</v>
      </c>
      <c r="B111" s="4" t="s">
        <v>6</v>
      </c>
      <c r="C111" s="4" t="s">
        <v>1457</v>
      </c>
      <c r="D111" s="4" t="s">
        <v>7</v>
      </c>
      <c r="E111" s="4" t="s">
        <v>549</v>
      </c>
      <c r="F111" s="24" t="s">
        <v>1709</v>
      </c>
      <c r="G111" s="5" t="s">
        <v>550</v>
      </c>
      <c r="H111" s="5" t="s">
        <v>551</v>
      </c>
      <c r="I111" s="5" t="s">
        <v>1891</v>
      </c>
      <c r="J111" s="4" t="s">
        <v>552</v>
      </c>
      <c r="K111" s="40" t="s">
        <v>2183</v>
      </c>
    </row>
    <row r="112" spans="1:11" ht="19.899999999999999" customHeight="1">
      <c r="A112" s="4" t="s">
        <v>1454</v>
      </c>
      <c r="B112" s="4" t="s">
        <v>6</v>
      </c>
      <c r="C112" s="4" t="s">
        <v>1457</v>
      </c>
      <c r="D112" s="4" t="s">
        <v>7</v>
      </c>
      <c r="E112" s="4" t="s">
        <v>77</v>
      </c>
      <c r="F112" s="33" t="s">
        <v>1752</v>
      </c>
      <c r="G112" s="5" t="s">
        <v>78</v>
      </c>
      <c r="H112" s="4" t="s">
        <v>77</v>
      </c>
      <c r="I112" s="5" t="s">
        <v>1892</v>
      </c>
      <c r="J112" s="4" t="s">
        <v>79</v>
      </c>
      <c r="K112" s="40" t="s">
        <v>2184</v>
      </c>
    </row>
    <row r="113" spans="1:11" ht="19.899999999999999" customHeight="1">
      <c r="A113" s="4" t="s">
        <v>1454</v>
      </c>
      <c r="B113" s="4" t="s">
        <v>6</v>
      </c>
      <c r="C113" s="4" t="s">
        <v>1457</v>
      </c>
      <c r="D113" s="4" t="s">
        <v>34</v>
      </c>
      <c r="E113" s="4" t="s">
        <v>393</v>
      </c>
      <c r="F113" s="33" t="s">
        <v>1738</v>
      </c>
      <c r="G113" s="5" t="s">
        <v>394</v>
      </c>
      <c r="H113" s="5" t="s">
        <v>395</v>
      </c>
      <c r="I113" s="5" t="s">
        <v>1893</v>
      </c>
      <c r="J113" s="4" t="s">
        <v>396</v>
      </c>
      <c r="K113" s="40" t="s">
        <v>2185</v>
      </c>
    </row>
    <row r="114" spans="1:11" ht="19.899999999999999" customHeight="1">
      <c r="A114" s="4" t="s">
        <v>1455</v>
      </c>
      <c r="B114" s="4" t="s">
        <v>629</v>
      </c>
      <c r="C114" s="4" t="s">
        <v>1465</v>
      </c>
      <c r="D114" s="4" t="s">
        <v>659</v>
      </c>
      <c r="E114" s="4" t="s">
        <v>820</v>
      </c>
      <c r="F114" s="33" t="s">
        <v>1651</v>
      </c>
      <c r="G114" s="14" t="s">
        <v>821</v>
      </c>
      <c r="H114" s="14" t="s">
        <v>822</v>
      </c>
      <c r="I114" s="5" t="s">
        <v>1894</v>
      </c>
      <c r="J114" s="12" t="s">
        <v>1120</v>
      </c>
      <c r="K114" s="40" t="s">
        <v>2186</v>
      </c>
    </row>
    <row r="115" spans="1:11" ht="19.899999999999999" customHeight="1">
      <c r="A115" s="4" t="s">
        <v>1455</v>
      </c>
      <c r="B115" s="4" t="s">
        <v>716</v>
      </c>
      <c r="C115" s="4" t="s">
        <v>1463</v>
      </c>
      <c r="D115" s="4" t="s">
        <v>716</v>
      </c>
      <c r="E115" s="4" t="s">
        <v>911</v>
      </c>
      <c r="F115" s="33" t="s">
        <v>1542</v>
      </c>
      <c r="G115" s="14" t="s">
        <v>912</v>
      </c>
      <c r="H115" s="14" t="s">
        <v>913</v>
      </c>
      <c r="I115" s="5" t="s">
        <v>1901</v>
      </c>
      <c r="J115" s="12" t="s">
        <v>1151</v>
      </c>
      <c r="K115" s="40"/>
    </row>
    <row r="116" spans="1:11" ht="19.899999999999999" customHeight="1">
      <c r="A116" s="4" t="s">
        <v>1455</v>
      </c>
      <c r="B116" s="4" t="s">
        <v>629</v>
      </c>
      <c r="C116" s="4" t="s">
        <v>1465</v>
      </c>
      <c r="D116" s="4" t="s">
        <v>642</v>
      </c>
      <c r="E116" s="4" t="s">
        <v>998</v>
      </c>
      <c r="F116" s="33" t="s">
        <v>1567</v>
      </c>
      <c r="G116" s="14" t="s">
        <v>999</v>
      </c>
      <c r="H116" s="14" t="s">
        <v>1000</v>
      </c>
      <c r="I116" s="5" t="s">
        <v>1895</v>
      </c>
      <c r="J116" s="12" t="s">
        <v>1181</v>
      </c>
      <c r="K116" s="40" t="s">
        <v>2187</v>
      </c>
    </row>
    <row r="117" spans="1:11" ht="19.899999999999999" customHeight="1">
      <c r="A117" s="4" t="s">
        <v>1455</v>
      </c>
      <c r="B117" s="4" t="s">
        <v>624</v>
      </c>
      <c r="C117" s="4" t="s">
        <v>1461</v>
      </c>
      <c r="D117" s="4" t="s">
        <v>652</v>
      </c>
      <c r="E117" s="4" t="s">
        <v>770</v>
      </c>
      <c r="F117" s="33" t="s">
        <v>1760</v>
      </c>
      <c r="G117" s="14" t="s">
        <v>771</v>
      </c>
      <c r="H117" s="14" t="s">
        <v>770</v>
      </c>
      <c r="I117" s="5" t="s">
        <v>1903</v>
      </c>
      <c r="J117" s="12" t="s">
        <v>1101</v>
      </c>
      <c r="K117" s="40"/>
    </row>
    <row r="118" spans="1:11" ht="19.899999999999999" customHeight="1">
      <c r="A118" s="4" t="s">
        <v>1455</v>
      </c>
      <c r="B118" s="4" t="s">
        <v>629</v>
      </c>
      <c r="C118" s="4" t="s">
        <v>1465</v>
      </c>
      <c r="D118" s="4" t="s">
        <v>634</v>
      </c>
      <c r="E118" s="4" t="s">
        <v>790</v>
      </c>
      <c r="F118" s="24" t="s">
        <v>1734</v>
      </c>
      <c r="G118" s="14" t="s">
        <v>791</v>
      </c>
      <c r="H118" s="14" t="s">
        <v>792</v>
      </c>
      <c r="I118" s="5" t="s">
        <v>1968</v>
      </c>
      <c r="J118" s="12" t="s">
        <v>1109</v>
      </c>
      <c r="K118" s="40" t="s">
        <v>2188</v>
      </c>
    </row>
    <row r="119" spans="1:11" ht="19.899999999999999" customHeight="1">
      <c r="A119" s="4" t="s">
        <v>1456</v>
      </c>
      <c r="B119" s="4" t="s">
        <v>1200</v>
      </c>
      <c r="C119" s="4" t="s">
        <v>1462</v>
      </c>
      <c r="D119" s="4" t="s">
        <v>1201</v>
      </c>
      <c r="E119" s="8" t="s">
        <v>1219</v>
      </c>
      <c r="F119" s="33" t="s">
        <v>1683</v>
      </c>
      <c r="G119" s="14" t="s">
        <v>1220</v>
      </c>
      <c r="H119" s="14" t="s">
        <v>1221</v>
      </c>
      <c r="I119" s="5" t="s">
        <v>1906</v>
      </c>
      <c r="J119" s="4" t="s">
        <v>1393</v>
      </c>
      <c r="K119" s="40"/>
    </row>
    <row r="120" spans="1:11" ht="19.899999999999999" customHeight="1">
      <c r="A120" s="4" t="s">
        <v>1454</v>
      </c>
      <c r="B120" s="4" t="s">
        <v>87</v>
      </c>
      <c r="C120" s="4" t="s">
        <v>1460</v>
      </c>
      <c r="D120" s="4" t="s">
        <v>187</v>
      </c>
      <c r="E120" s="4" t="s">
        <v>191</v>
      </c>
      <c r="F120" s="33" t="s">
        <v>1723</v>
      </c>
      <c r="G120" s="5" t="s">
        <v>192</v>
      </c>
      <c r="H120" s="5" t="s">
        <v>193</v>
      </c>
      <c r="I120" s="5" t="s">
        <v>1907</v>
      </c>
      <c r="J120" s="4" t="s">
        <v>194</v>
      </c>
      <c r="K120" s="40"/>
    </row>
    <row r="121" spans="1:11" ht="19.899999999999999" customHeight="1">
      <c r="A121" s="4" t="s">
        <v>1454</v>
      </c>
      <c r="B121" s="4" t="s">
        <v>71</v>
      </c>
      <c r="C121" s="4" t="s">
        <v>1466</v>
      </c>
      <c r="D121" s="4" t="s">
        <v>72</v>
      </c>
      <c r="E121" s="4" t="s">
        <v>456</v>
      </c>
      <c r="F121" s="33" t="s">
        <v>1570</v>
      </c>
      <c r="G121" s="5" t="s">
        <v>457</v>
      </c>
      <c r="H121" s="5" t="s">
        <v>458</v>
      </c>
      <c r="I121" s="5" t="s">
        <v>1909</v>
      </c>
      <c r="J121" s="4" t="s">
        <v>459</v>
      </c>
      <c r="K121" s="40" t="str">
        <f>_xlfn.XLOOKUP(Tabela3[[#This Row],[Razão social do RC (MEMPHIS)]],[1]Export!$B:$B,[1]Export!$F:$F)</f>
        <v>(49)99832-2861</v>
      </c>
    </row>
    <row r="122" spans="1:11" ht="19.899999999999999" customHeight="1">
      <c r="A122" s="4" t="s">
        <v>1455</v>
      </c>
      <c r="B122" s="4" t="s">
        <v>629</v>
      </c>
      <c r="C122" s="4" t="s">
        <v>1465</v>
      </c>
      <c r="D122" s="4" t="s">
        <v>634</v>
      </c>
      <c r="E122" s="4" t="s">
        <v>806</v>
      </c>
      <c r="F122" s="33" t="s">
        <v>1734</v>
      </c>
      <c r="G122" s="14" t="s">
        <v>807</v>
      </c>
      <c r="H122" s="14" t="s">
        <v>808</v>
      </c>
      <c r="I122" s="5" t="s">
        <v>1897</v>
      </c>
      <c r="J122" s="12" t="s">
        <v>1115</v>
      </c>
      <c r="K122" s="40" t="s">
        <v>2189</v>
      </c>
    </row>
    <row r="123" spans="1:11" ht="19.899999999999999" customHeight="1">
      <c r="A123" s="4" t="s">
        <v>1456</v>
      </c>
      <c r="B123" s="4" t="s">
        <v>1227</v>
      </c>
      <c r="C123" s="4" t="s">
        <v>1464</v>
      </c>
      <c r="D123" s="4" t="s">
        <v>1228</v>
      </c>
      <c r="E123" s="8" t="s">
        <v>1363</v>
      </c>
      <c r="F123" s="33" t="s">
        <v>1486</v>
      </c>
      <c r="G123" s="14" t="s">
        <v>1364</v>
      </c>
      <c r="H123" s="14" t="s">
        <v>1365</v>
      </c>
      <c r="I123" s="5" t="s">
        <v>1912</v>
      </c>
      <c r="J123" s="4" t="s">
        <v>1444</v>
      </c>
      <c r="K123" s="40"/>
    </row>
    <row r="124" spans="1:11" ht="19.899999999999999" customHeight="1">
      <c r="A124" s="4" t="s">
        <v>1454</v>
      </c>
      <c r="B124" s="4" t="s">
        <v>71</v>
      </c>
      <c r="C124" s="4" t="s">
        <v>1466</v>
      </c>
      <c r="D124" s="4" t="s">
        <v>119</v>
      </c>
      <c r="E124" s="4" t="s">
        <v>541</v>
      </c>
      <c r="F124" s="33" t="s">
        <v>1491</v>
      </c>
      <c r="G124" s="5" t="s">
        <v>542</v>
      </c>
      <c r="H124" s="4" t="s">
        <v>543</v>
      </c>
      <c r="I124" s="5" t="s">
        <v>1904</v>
      </c>
      <c r="J124" s="4" t="s">
        <v>544</v>
      </c>
      <c r="K124" s="40"/>
    </row>
    <row r="125" spans="1:11" ht="19.899999999999999" customHeight="1">
      <c r="A125" s="4" t="s">
        <v>1454</v>
      </c>
      <c r="B125" s="4" t="s">
        <v>6</v>
      </c>
      <c r="C125" s="4" t="s">
        <v>1457</v>
      </c>
      <c r="D125" s="4" t="s">
        <v>214</v>
      </c>
      <c r="E125" s="4" t="s">
        <v>452</v>
      </c>
      <c r="F125" s="33" t="s">
        <v>1559</v>
      </c>
      <c r="G125" s="5" t="s">
        <v>453</v>
      </c>
      <c r="H125" s="5" t="s">
        <v>454</v>
      </c>
      <c r="I125" s="5" t="s">
        <v>1899</v>
      </c>
      <c r="J125" s="4" t="s">
        <v>455</v>
      </c>
      <c r="K125" s="40" t="s">
        <v>2190</v>
      </c>
    </row>
    <row r="126" spans="1:11" ht="19.899999999999999" customHeight="1">
      <c r="A126" s="4" t="s">
        <v>1454</v>
      </c>
      <c r="B126" s="4" t="s">
        <v>87</v>
      </c>
      <c r="C126" s="4" t="s">
        <v>1460</v>
      </c>
      <c r="D126" s="4" t="s">
        <v>187</v>
      </c>
      <c r="E126" s="4" t="s">
        <v>448</v>
      </c>
      <c r="F126" s="33" t="s">
        <v>1486</v>
      </c>
      <c r="G126" s="5" t="s">
        <v>449</v>
      </c>
      <c r="H126" s="5" t="s">
        <v>450</v>
      </c>
      <c r="I126" s="5" t="s">
        <v>1972</v>
      </c>
      <c r="J126" s="4" t="s">
        <v>451</v>
      </c>
      <c r="K126" s="40"/>
    </row>
    <row r="127" spans="1:11" ht="19.899999999999999" customHeight="1">
      <c r="A127" s="4" t="s">
        <v>1456</v>
      </c>
      <c r="B127" s="4" t="s">
        <v>1200</v>
      </c>
      <c r="C127" s="4" t="s">
        <v>1462</v>
      </c>
      <c r="D127" s="4" t="s">
        <v>1201</v>
      </c>
      <c r="E127" s="8" t="s">
        <v>1237</v>
      </c>
      <c r="F127" s="33" t="s">
        <v>1684</v>
      </c>
      <c r="G127" s="14" t="s">
        <v>1238</v>
      </c>
      <c r="H127" s="14" t="s">
        <v>1239</v>
      </c>
      <c r="I127" s="5" t="s">
        <v>1913</v>
      </c>
      <c r="J127" s="4" t="s">
        <v>1399</v>
      </c>
      <c r="K127" s="40"/>
    </row>
    <row r="128" spans="1:11" ht="19.899999999999999" customHeight="1">
      <c r="A128" s="4" t="s">
        <v>1454</v>
      </c>
      <c r="B128" s="4" t="s">
        <v>6</v>
      </c>
      <c r="C128" s="4" t="s">
        <v>1457</v>
      </c>
      <c r="D128" s="4" t="s">
        <v>214</v>
      </c>
      <c r="E128" s="4" t="s">
        <v>215</v>
      </c>
      <c r="F128" s="35" t="s">
        <v>1559</v>
      </c>
      <c r="G128" s="5" t="s">
        <v>216</v>
      </c>
      <c r="H128" s="5" t="s">
        <v>217</v>
      </c>
      <c r="I128" s="5" t="s">
        <v>2006</v>
      </c>
      <c r="J128" s="4" t="s">
        <v>218</v>
      </c>
      <c r="K128" s="40" t="s">
        <v>2191</v>
      </c>
    </row>
    <row r="129" spans="1:11" ht="19.899999999999999" customHeight="1">
      <c r="A129" s="4" t="s">
        <v>1455</v>
      </c>
      <c r="B129" s="4" t="s">
        <v>716</v>
      </c>
      <c r="C129" s="4" t="s">
        <v>1463</v>
      </c>
      <c r="D129" s="4" t="s">
        <v>716</v>
      </c>
      <c r="E129" s="4" t="s">
        <v>1007</v>
      </c>
      <c r="F129" s="24" t="s">
        <v>1505</v>
      </c>
      <c r="G129" s="14" t="s">
        <v>1008</v>
      </c>
      <c r="H129" s="14" t="s">
        <v>1009</v>
      </c>
      <c r="I129" s="5" t="s">
        <v>1917</v>
      </c>
      <c r="J129" s="12" t="s">
        <v>1184</v>
      </c>
      <c r="K129" s="40"/>
    </row>
    <row r="130" spans="1:11" s="37" customFormat="1" ht="19.899999999999999" customHeight="1">
      <c r="A130" s="4" t="s">
        <v>1455</v>
      </c>
      <c r="B130" s="4" t="s">
        <v>624</v>
      </c>
      <c r="C130" s="4" t="s">
        <v>1461</v>
      </c>
      <c r="D130" s="4" t="s">
        <v>669</v>
      </c>
      <c r="E130" s="4" t="s">
        <v>680</v>
      </c>
      <c r="F130" s="33" t="s">
        <v>1750</v>
      </c>
      <c r="G130" s="14" t="s">
        <v>681</v>
      </c>
      <c r="H130" s="14" t="s">
        <v>680</v>
      </c>
      <c r="I130" s="5" t="s">
        <v>1918</v>
      </c>
      <c r="J130" s="12" t="s">
        <v>1071</v>
      </c>
      <c r="K130" s="40"/>
    </row>
    <row r="131" spans="1:11" ht="19.899999999999999" customHeight="1">
      <c r="A131" s="4" t="s">
        <v>1454</v>
      </c>
      <c r="B131" s="4" t="s">
        <v>6</v>
      </c>
      <c r="C131" s="4" t="s">
        <v>1457</v>
      </c>
      <c r="D131" s="4" t="s">
        <v>34</v>
      </c>
      <c r="E131" s="4" t="s">
        <v>47</v>
      </c>
      <c r="F131" s="33" t="s">
        <v>1635</v>
      </c>
      <c r="G131" s="5" t="s">
        <v>48</v>
      </c>
      <c r="H131" s="4" t="s">
        <v>47</v>
      </c>
      <c r="I131" s="5" t="s">
        <v>1902</v>
      </c>
      <c r="J131" s="4" t="s">
        <v>49</v>
      </c>
      <c r="K131" s="40" t="s">
        <v>2192</v>
      </c>
    </row>
    <row r="132" spans="1:11" ht="19.899999999999999" customHeight="1">
      <c r="A132" s="4" t="s">
        <v>1456</v>
      </c>
      <c r="B132" s="4" t="s">
        <v>1200</v>
      </c>
      <c r="C132" s="4" t="s">
        <v>1462</v>
      </c>
      <c r="D132" s="4" t="s">
        <v>1209</v>
      </c>
      <c r="E132" s="8" t="s">
        <v>1382</v>
      </c>
      <c r="F132" s="33" t="s">
        <v>1556</v>
      </c>
      <c r="G132" s="14" t="s">
        <v>1383</v>
      </c>
      <c r="H132" s="14" t="s">
        <v>1384</v>
      </c>
      <c r="I132" s="5" t="s">
        <v>1920</v>
      </c>
      <c r="J132" s="4" t="s">
        <v>1451</v>
      </c>
      <c r="K132" s="40"/>
    </row>
    <row r="133" spans="1:11" ht="19.899999999999999" customHeight="1">
      <c r="A133" s="4" t="s">
        <v>1456</v>
      </c>
      <c r="B133" s="4" t="s">
        <v>1200</v>
      </c>
      <c r="C133" s="4" t="s">
        <v>1462</v>
      </c>
      <c r="D133" s="4" t="s">
        <v>1209</v>
      </c>
      <c r="E133" s="8" t="s">
        <v>1377</v>
      </c>
      <c r="F133" s="33" t="s">
        <v>1508</v>
      </c>
      <c r="G133" s="14" t="s">
        <v>1378</v>
      </c>
      <c r="H133" s="14" t="s">
        <v>1377</v>
      </c>
      <c r="I133" s="5" t="s">
        <v>1921</v>
      </c>
      <c r="J133" s="4" t="s">
        <v>1449</v>
      </c>
      <c r="K133" s="40"/>
    </row>
    <row r="134" spans="1:11" ht="19.899999999999999" customHeight="1">
      <c r="A134" s="4" t="s">
        <v>1454</v>
      </c>
      <c r="B134" s="4" t="s">
        <v>6</v>
      </c>
      <c r="C134" s="4" t="s">
        <v>1457</v>
      </c>
      <c r="D134" s="4" t="s">
        <v>63</v>
      </c>
      <c r="E134" s="4" t="s">
        <v>565</v>
      </c>
      <c r="F134" s="33" t="s">
        <v>2145</v>
      </c>
      <c r="G134" s="5" t="s">
        <v>566</v>
      </c>
      <c r="H134" s="4" t="s">
        <v>567</v>
      </c>
      <c r="I134" s="5" t="s">
        <v>1905</v>
      </c>
      <c r="J134" s="4" t="s">
        <v>568</v>
      </c>
      <c r="K134" s="40" t="s">
        <v>2193</v>
      </c>
    </row>
    <row r="135" spans="1:11" ht="19.899999999999999" customHeight="1">
      <c r="A135" s="4" t="s">
        <v>1455</v>
      </c>
      <c r="B135" s="4" t="s">
        <v>629</v>
      </c>
      <c r="C135" s="4" t="s">
        <v>1465</v>
      </c>
      <c r="D135" s="4" t="s">
        <v>638</v>
      </c>
      <c r="E135" s="4" t="s">
        <v>688</v>
      </c>
      <c r="F135" s="33" t="s">
        <v>1722</v>
      </c>
      <c r="G135" s="14" t="s">
        <v>689</v>
      </c>
      <c r="H135" s="14" t="s">
        <v>690</v>
      </c>
      <c r="I135" s="5" t="s">
        <v>1908</v>
      </c>
      <c r="J135" s="12" t="s">
        <v>1074</v>
      </c>
      <c r="K135" s="40" t="s">
        <v>2194</v>
      </c>
    </row>
    <row r="136" spans="1:11" ht="19.899999999999999" customHeight="1">
      <c r="A136" s="4" t="s">
        <v>1455</v>
      </c>
      <c r="B136" s="4" t="s">
        <v>629</v>
      </c>
      <c r="C136" s="4" t="s">
        <v>1465</v>
      </c>
      <c r="D136" s="4" t="s">
        <v>638</v>
      </c>
      <c r="E136" s="4" t="s">
        <v>905</v>
      </c>
      <c r="F136" s="33" t="s">
        <v>1625</v>
      </c>
      <c r="G136" s="14" t="s">
        <v>906</v>
      </c>
      <c r="H136" s="14" t="s">
        <v>907</v>
      </c>
      <c r="I136" s="5" t="s">
        <v>1911</v>
      </c>
      <c r="J136" s="12" t="s">
        <v>1149</v>
      </c>
      <c r="K136" s="40" t="s">
        <v>2195</v>
      </c>
    </row>
    <row r="137" spans="1:11" ht="19.899999999999999" customHeight="1">
      <c r="A137" s="4" t="s">
        <v>1456</v>
      </c>
      <c r="B137" s="4" t="s">
        <v>1200</v>
      </c>
      <c r="C137" s="4" t="s">
        <v>1462</v>
      </c>
      <c r="D137" s="4" t="s">
        <v>1209</v>
      </c>
      <c r="E137" s="8" t="s">
        <v>1210</v>
      </c>
      <c r="F137" s="24" t="s">
        <v>1610</v>
      </c>
      <c r="G137" s="14" t="s">
        <v>1211</v>
      </c>
      <c r="H137" s="4" t="s">
        <v>1212</v>
      </c>
      <c r="I137" s="5" t="s">
        <v>1922</v>
      </c>
      <c r="J137" s="4" t="s">
        <v>1390</v>
      </c>
      <c r="K137" s="40"/>
    </row>
    <row r="138" spans="1:11" ht="19.899999999999999" customHeight="1">
      <c r="A138" s="4" t="s">
        <v>1456</v>
      </c>
      <c r="B138" s="4" t="s">
        <v>1200</v>
      </c>
      <c r="C138" s="4" t="s">
        <v>1462</v>
      </c>
      <c r="D138" s="4" t="s">
        <v>1209</v>
      </c>
      <c r="E138" s="8" t="s">
        <v>1372</v>
      </c>
      <c r="F138" s="33" t="s">
        <v>1504</v>
      </c>
      <c r="G138" s="14" t="s">
        <v>1373</v>
      </c>
      <c r="H138" s="14" t="s">
        <v>1374</v>
      </c>
      <c r="I138" s="5" t="s">
        <v>1923</v>
      </c>
      <c r="J138" s="4" t="s">
        <v>1447</v>
      </c>
      <c r="K138" s="40"/>
    </row>
    <row r="139" spans="1:11" ht="19.899999999999999" customHeight="1">
      <c r="A139" s="4" t="s">
        <v>1454</v>
      </c>
      <c r="B139" s="4" t="s">
        <v>6</v>
      </c>
      <c r="C139" s="4" t="s">
        <v>1457</v>
      </c>
      <c r="D139" s="4" t="s">
        <v>24</v>
      </c>
      <c r="E139" s="4" t="s">
        <v>412</v>
      </c>
      <c r="F139" s="24" t="s">
        <v>1657</v>
      </c>
      <c r="G139" s="5" t="s">
        <v>413</v>
      </c>
      <c r="H139" s="5" t="s">
        <v>414</v>
      </c>
      <c r="I139" s="5" t="s">
        <v>1914</v>
      </c>
      <c r="J139" s="4" t="s">
        <v>415</v>
      </c>
      <c r="K139" s="40" t="s">
        <v>2196</v>
      </c>
    </row>
    <row r="140" spans="1:11" ht="19.899999999999999" customHeight="1">
      <c r="A140" s="4" t="s">
        <v>1455</v>
      </c>
      <c r="B140" s="4" t="s">
        <v>624</v>
      </c>
      <c r="C140" s="4" t="s">
        <v>1461</v>
      </c>
      <c r="D140" s="4" t="s">
        <v>625</v>
      </c>
      <c r="E140" s="4" t="s">
        <v>703</v>
      </c>
      <c r="F140" s="33" t="s">
        <v>1789</v>
      </c>
      <c r="G140" s="14" t="s">
        <v>704</v>
      </c>
      <c r="H140" s="14" t="s">
        <v>705</v>
      </c>
      <c r="I140" s="5" t="s">
        <v>1079</v>
      </c>
      <c r="J140" s="12" t="s">
        <v>1079</v>
      </c>
      <c r="K140" s="40"/>
    </row>
    <row r="141" spans="1:11" ht="19.899999999999999" customHeight="1">
      <c r="A141" s="4" t="s">
        <v>1455</v>
      </c>
      <c r="B141" s="4" t="s">
        <v>624</v>
      </c>
      <c r="C141" s="4" t="s">
        <v>1461</v>
      </c>
      <c r="D141" s="4" t="s">
        <v>673</v>
      </c>
      <c r="E141" s="4" t="s">
        <v>844</v>
      </c>
      <c r="F141" s="33" t="s">
        <v>1473</v>
      </c>
      <c r="G141" s="14" t="s">
        <v>845</v>
      </c>
      <c r="H141" s="14" t="s">
        <v>844</v>
      </c>
      <c r="I141" s="5" t="s">
        <v>1929</v>
      </c>
      <c r="J141" s="12" t="s">
        <v>1128</v>
      </c>
      <c r="K141" s="40"/>
    </row>
    <row r="142" spans="1:11" ht="19.899999999999999" customHeight="1">
      <c r="A142" s="4" t="s">
        <v>1455</v>
      </c>
      <c r="B142" s="4" t="s">
        <v>624</v>
      </c>
      <c r="C142" s="4" t="s">
        <v>1461</v>
      </c>
      <c r="D142" s="4" t="s">
        <v>625</v>
      </c>
      <c r="E142" s="4" t="s">
        <v>626</v>
      </c>
      <c r="F142" s="33" t="s">
        <v>1777</v>
      </c>
      <c r="G142" s="14" t="s">
        <v>627</v>
      </c>
      <c r="H142" s="14" t="s">
        <v>628</v>
      </c>
      <c r="I142" s="5" t="s">
        <v>1932</v>
      </c>
      <c r="J142" s="12" t="s">
        <v>1056</v>
      </c>
      <c r="K142" s="40"/>
    </row>
    <row r="143" spans="1:11" ht="19.899999999999999" customHeight="1">
      <c r="A143" s="4" t="s">
        <v>1455</v>
      </c>
      <c r="B143" s="4" t="s">
        <v>624</v>
      </c>
      <c r="C143" s="4" t="s">
        <v>1461</v>
      </c>
      <c r="D143" s="4" t="s">
        <v>706</v>
      </c>
      <c r="E143" s="4" t="s">
        <v>1047</v>
      </c>
      <c r="F143" s="33" t="s">
        <v>1571</v>
      </c>
      <c r="G143" s="14" t="s">
        <v>1048</v>
      </c>
      <c r="H143" s="14" t="s">
        <v>1049</v>
      </c>
      <c r="I143" s="5" t="s">
        <v>1933</v>
      </c>
      <c r="J143" s="12" t="s">
        <v>1197</v>
      </c>
      <c r="K143" s="40"/>
    </row>
    <row r="144" spans="1:11" ht="19.899999999999999" customHeight="1">
      <c r="A144" s="4" t="s">
        <v>1454</v>
      </c>
      <c r="B144" s="4" t="s">
        <v>6</v>
      </c>
      <c r="C144" s="4" t="s">
        <v>1457</v>
      </c>
      <c r="D144" s="4" t="s">
        <v>34</v>
      </c>
      <c r="E144" s="4" t="s">
        <v>167</v>
      </c>
      <c r="F144" s="24" t="s">
        <v>1670</v>
      </c>
      <c r="G144" s="5" t="s">
        <v>168</v>
      </c>
      <c r="H144" s="5" t="s">
        <v>169</v>
      </c>
      <c r="I144" s="5" t="s">
        <v>1915</v>
      </c>
      <c r="J144" s="4" t="s">
        <v>170</v>
      </c>
      <c r="K144" s="40" t="s">
        <v>2197</v>
      </c>
    </row>
    <row r="145" spans="1:11" ht="19.899999999999999" customHeight="1">
      <c r="A145" s="4" t="s">
        <v>1454</v>
      </c>
      <c r="B145" s="4" t="s">
        <v>87</v>
      </c>
      <c r="C145" s="4" t="s">
        <v>1460</v>
      </c>
      <c r="D145" s="4" t="s">
        <v>114</v>
      </c>
      <c r="E145" s="4" t="s">
        <v>326</v>
      </c>
      <c r="F145" s="33" t="s">
        <v>1729</v>
      </c>
      <c r="G145" s="5" t="s">
        <v>327</v>
      </c>
      <c r="H145" s="5" t="s">
        <v>328</v>
      </c>
      <c r="I145" s="5" t="s">
        <v>1940</v>
      </c>
      <c r="J145" s="4" t="s">
        <v>329</v>
      </c>
      <c r="K145" s="40"/>
    </row>
    <row r="146" spans="1:11" ht="19.899999999999999" customHeight="1">
      <c r="A146" s="4" t="s">
        <v>1454</v>
      </c>
      <c r="B146" s="4" t="s">
        <v>71</v>
      </c>
      <c r="C146" s="4" t="s">
        <v>1466</v>
      </c>
      <c r="D146" s="4" t="s">
        <v>119</v>
      </c>
      <c r="E146" s="4" t="s">
        <v>315</v>
      </c>
      <c r="F146" s="33" t="s">
        <v>1670</v>
      </c>
      <c r="G146" s="5" t="s">
        <v>316</v>
      </c>
      <c r="H146" s="5" t="s">
        <v>169</v>
      </c>
      <c r="I146" s="5" t="s">
        <v>1916</v>
      </c>
      <c r="J146" s="4" t="s">
        <v>317</v>
      </c>
      <c r="K146" s="40" t="s">
        <v>2197</v>
      </c>
    </row>
    <row r="147" spans="1:11" ht="19.899999999999999" customHeight="1">
      <c r="A147" s="4" t="s">
        <v>1454</v>
      </c>
      <c r="B147" s="4" t="s">
        <v>71</v>
      </c>
      <c r="C147" s="4" t="s">
        <v>1466</v>
      </c>
      <c r="D147" s="4" t="s">
        <v>334</v>
      </c>
      <c r="E147" s="4" t="s">
        <v>503</v>
      </c>
      <c r="F147" s="33" t="s">
        <v>1555</v>
      </c>
      <c r="G147" s="5" t="s">
        <v>504</v>
      </c>
      <c r="H147" s="5" t="s">
        <v>505</v>
      </c>
      <c r="I147" s="5" t="s">
        <v>1926</v>
      </c>
      <c r="J147" s="4" t="s">
        <v>506</v>
      </c>
      <c r="K147" s="40" t="str">
        <f>_xlfn.XLOOKUP(Tabela3[[#This Row],[Nome do Representante]],[1]Export!$C:$C,[1]Export!$F:$F)</f>
        <v>(51)99478-8361</v>
      </c>
    </row>
    <row r="148" spans="1:11" ht="19.899999999999999" customHeight="1">
      <c r="A148" s="4" t="s">
        <v>1455</v>
      </c>
      <c r="B148" s="4" t="s">
        <v>629</v>
      </c>
      <c r="C148" s="4" t="s">
        <v>1465</v>
      </c>
      <c r="D148" s="4" t="s">
        <v>642</v>
      </c>
      <c r="E148" s="4" t="s">
        <v>949</v>
      </c>
      <c r="F148" s="24" t="s">
        <v>1633</v>
      </c>
      <c r="G148" s="14" t="s">
        <v>950</v>
      </c>
      <c r="H148" s="14" t="s">
        <v>951</v>
      </c>
      <c r="I148" s="5" t="s">
        <v>1919</v>
      </c>
      <c r="J148" s="12" t="s">
        <v>1164</v>
      </c>
      <c r="K148" s="40" t="s">
        <v>2198</v>
      </c>
    </row>
    <row r="149" spans="1:11" ht="19.899999999999999" customHeight="1">
      <c r="A149" s="4" t="s">
        <v>1455</v>
      </c>
      <c r="B149" s="4" t="s">
        <v>629</v>
      </c>
      <c r="C149" s="4" t="s">
        <v>1465</v>
      </c>
      <c r="D149" s="4" t="s">
        <v>638</v>
      </c>
      <c r="E149" s="4" t="s">
        <v>767</v>
      </c>
      <c r="F149" s="24" t="s">
        <v>1660</v>
      </c>
      <c r="G149" s="14" t="s">
        <v>768</v>
      </c>
      <c r="H149" s="14" t="s">
        <v>769</v>
      </c>
      <c r="I149" s="5" t="s">
        <v>1924</v>
      </c>
      <c r="J149" s="12" t="s">
        <v>1100</v>
      </c>
      <c r="K149" s="40" t="s">
        <v>2199</v>
      </c>
    </row>
    <row r="150" spans="1:11" ht="19.899999999999999" customHeight="1">
      <c r="A150" s="4" t="s">
        <v>1455</v>
      </c>
      <c r="B150" s="4" t="s">
        <v>624</v>
      </c>
      <c r="C150" s="4" t="s">
        <v>1461</v>
      </c>
      <c r="D150" s="4" t="s">
        <v>652</v>
      </c>
      <c r="E150" s="4" t="s">
        <v>896</v>
      </c>
      <c r="F150" s="33" t="s">
        <v>1768</v>
      </c>
      <c r="G150" s="14" t="s">
        <v>897</v>
      </c>
      <c r="H150" s="14" t="s">
        <v>898</v>
      </c>
      <c r="I150" s="5" t="s">
        <v>1146</v>
      </c>
      <c r="J150" s="12" t="s">
        <v>1146</v>
      </c>
      <c r="K150" s="40"/>
    </row>
    <row r="151" spans="1:11" ht="19.899999999999999" customHeight="1">
      <c r="A151" s="4" t="s">
        <v>1454</v>
      </c>
      <c r="B151" s="4" t="s">
        <v>71</v>
      </c>
      <c r="C151" s="4" t="s">
        <v>1466</v>
      </c>
      <c r="D151" s="4" t="s">
        <v>71</v>
      </c>
      <c r="E151" s="4" t="s">
        <v>604</v>
      </c>
      <c r="F151" s="24" t="s">
        <v>1526</v>
      </c>
      <c r="G151" s="5" t="s">
        <v>605</v>
      </c>
      <c r="H151" s="4" t="s">
        <v>606</v>
      </c>
      <c r="I151" s="5" t="s">
        <v>1930</v>
      </c>
      <c r="J151" s="4" t="s">
        <v>607</v>
      </c>
      <c r="K151" s="40"/>
    </row>
    <row r="152" spans="1:11" ht="19.899999999999999" customHeight="1">
      <c r="A152" s="4" t="s">
        <v>1455</v>
      </c>
      <c r="B152" s="4" t="s">
        <v>629</v>
      </c>
      <c r="C152" s="4" t="s">
        <v>1465</v>
      </c>
      <c r="D152" s="4" t="s">
        <v>659</v>
      </c>
      <c r="E152" s="4" t="s">
        <v>732</v>
      </c>
      <c r="F152" s="24" t="s">
        <v>1739</v>
      </c>
      <c r="G152" s="14" t="s">
        <v>733</v>
      </c>
      <c r="H152" s="14" t="s">
        <v>734</v>
      </c>
      <c r="I152" s="5" t="s">
        <v>1925</v>
      </c>
      <c r="J152" s="12" t="s">
        <v>1088</v>
      </c>
      <c r="K152" s="40" t="s">
        <v>2200</v>
      </c>
    </row>
    <row r="153" spans="1:11" ht="19.899999999999999" customHeight="1">
      <c r="A153" s="4" t="s">
        <v>1454</v>
      </c>
      <c r="B153" s="4" t="s">
        <v>71</v>
      </c>
      <c r="C153" s="4" t="s">
        <v>1466</v>
      </c>
      <c r="D153" s="4" t="s">
        <v>72</v>
      </c>
      <c r="E153" s="4" t="s">
        <v>152</v>
      </c>
      <c r="F153" s="33" t="s">
        <v>1595</v>
      </c>
      <c r="G153" s="5" t="s">
        <v>153</v>
      </c>
      <c r="H153" s="5" t="s">
        <v>154</v>
      </c>
      <c r="I153" s="5" t="s">
        <v>1816</v>
      </c>
      <c r="J153" s="4" t="s">
        <v>155</v>
      </c>
      <c r="K153" s="40"/>
    </row>
    <row r="154" spans="1:11" ht="19.899999999999999" customHeight="1">
      <c r="A154" s="4" t="s">
        <v>1454</v>
      </c>
      <c r="B154" s="4" t="s">
        <v>71</v>
      </c>
      <c r="C154" s="4" t="s">
        <v>1466</v>
      </c>
      <c r="D154" s="4" t="s">
        <v>72</v>
      </c>
      <c r="E154" s="4" t="s">
        <v>472</v>
      </c>
      <c r="F154" s="24" t="s">
        <v>1595</v>
      </c>
      <c r="G154" s="5" t="s">
        <v>473</v>
      </c>
      <c r="H154" s="5" t="s">
        <v>474</v>
      </c>
      <c r="I154" s="5" t="s">
        <v>1944</v>
      </c>
      <c r="J154" s="4" t="s">
        <v>475</v>
      </c>
      <c r="K154" s="40"/>
    </row>
    <row r="155" spans="1:11" ht="19.899999999999999" customHeight="1">
      <c r="A155" s="4" t="s">
        <v>1454</v>
      </c>
      <c r="B155" s="4" t="s">
        <v>71</v>
      </c>
      <c r="C155" s="4" t="s">
        <v>1466</v>
      </c>
      <c r="D155" s="4" t="s">
        <v>72</v>
      </c>
      <c r="E155" s="4" t="s">
        <v>73</v>
      </c>
      <c r="F155" s="24" t="s">
        <v>1726</v>
      </c>
      <c r="G155" s="5" t="s">
        <v>74</v>
      </c>
      <c r="H155" s="5" t="s">
        <v>75</v>
      </c>
      <c r="I155" s="5" t="s">
        <v>1934</v>
      </c>
      <c r="J155" s="4" t="s">
        <v>76</v>
      </c>
      <c r="K155" s="40" t="str">
        <f>_xlfn.XLOOKUP(Tabela3[[#This Row],[Nome do Representante]],[1]Export!$C:$C,[1]Export!$F:$F)</f>
        <v>(47)99292-1818</v>
      </c>
    </row>
    <row r="156" spans="1:11" ht="19.899999999999999" customHeight="1">
      <c r="A156" s="4" t="s">
        <v>1454</v>
      </c>
      <c r="B156" s="4" t="s">
        <v>6</v>
      </c>
      <c r="C156" s="4" t="s">
        <v>1457</v>
      </c>
      <c r="D156" s="4" t="s">
        <v>24</v>
      </c>
      <c r="E156" s="4" t="s">
        <v>318</v>
      </c>
      <c r="F156" s="33" t="s">
        <v>1708</v>
      </c>
      <c r="G156" s="5" t="s">
        <v>319</v>
      </c>
      <c r="H156" s="4" t="s">
        <v>320</v>
      </c>
      <c r="I156" s="5" t="s">
        <v>1927</v>
      </c>
      <c r="J156" s="4" t="s">
        <v>321</v>
      </c>
      <c r="K156" s="40" t="s">
        <v>2201</v>
      </c>
    </row>
    <row r="157" spans="1:11" ht="19.899999999999999" customHeight="1">
      <c r="A157" s="4" t="s">
        <v>1455</v>
      </c>
      <c r="B157" s="4" t="s">
        <v>629</v>
      </c>
      <c r="C157" s="4" t="s">
        <v>1465</v>
      </c>
      <c r="D157" s="4" t="s">
        <v>659</v>
      </c>
      <c r="E157" s="4" t="s">
        <v>988</v>
      </c>
      <c r="F157" s="24" t="s">
        <v>1586</v>
      </c>
      <c r="G157" s="14" t="s">
        <v>989</v>
      </c>
      <c r="H157" s="14" t="s">
        <v>990</v>
      </c>
      <c r="I157" s="5" t="s">
        <v>1928</v>
      </c>
      <c r="J157" s="12" t="s">
        <v>1177</v>
      </c>
      <c r="K157" s="40" t="s">
        <v>2202</v>
      </c>
    </row>
    <row r="158" spans="1:11" ht="19.899999999999999" customHeight="1">
      <c r="A158" s="4" t="s">
        <v>1454</v>
      </c>
      <c r="B158" s="4" t="s">
        <v>6</v>
      </c>
      <c r="C158" s="4" t="s">
        <v>1457</v>
      </c>
      <c r="D158" s="4" t="s">
        <v>7</v>
      </c>
      <c r="E158" s="4" t="s">
        <v>84</v>
      </c>
      <c r="F158" s="33" t="s">
        <v>1731</v>
      </c>
      <c r="G158" s="5" t="s">
        <v>85</v>
      </c>
      <c r="H158" s="4" t="s">
        <v>84</v>
      </c>
      <c r="I158" s="5" t="s">
        <v>1931</v>
      </c>
      <c r="J158" s="4" t="s">
        <v>86</v>
      </c>
      <c r="K158" s="40" t="s">
        <v>2203</v>
      </c>
    </row>
    <row r="159" spans="1:11" ht="19.899999999999999" customHeight="1">
      <c r="A159" s="4" t="s">
        <v>1455</v>
      </c>
      <c r="B159" s="4" t="s">
        <v>629</v>
      </c>
      <c r="C159" s="4" t="s">
        <v>1465</v>
      </c>
      <c r="D159" s="4" t="s">
        <v>642</v>
      </c>
      <c r="E159" s="4" t="s">
        <v>938</v>
      </c>
      <c r="F159" s="33" t="s">
        <v>1632</v>
      </c>
      <c r="G159" s="14" t="s">
        <v>939</v>
      </c>
      <c r="H159" s="14" t="s">
        <v>938</v>
      </c>
      <c r="I159" s="5" t="s">
        <v>1935</v>
      </c>
      <c r="J159" s="12" t="s">
        <v>1160</v>
      </c>
      <c r="K159" s="40" t="s">
        <v>2204</v>
      </c>
    </row>
    <row r="160" spans="1:11" ht="19.899999999999999" customHeight="1">
      <c r="A160" s="4" t="s">
        <v>1454</v>
      </c>
      <c r="B160" s="4" t="s">
        <v>6</v>
      </c>
      <c r="C160" s="4" t="s">
        <v>1457</v>
      </c>
      <c r="D160" s="4" t="s">
        <v>50</v>
      </c>
      <c r="E160" s="4" t="s">
        <v>515</v>
      </c>
      <c r="F160" s="24" t="s">
        <v>1506</v>
      </c>
      <c r="G160" s="5" t="s">
        <v>516</v>
      </c>
      <c r="H160" s="4" t="s">
        <v>515</v>
      </c>
      <c r="I160" s="5" t="s">
        <v>1936</v>
      </c>
      <c r="J160" s="4" t="s">
        <v>517</v>
      </c>
      <c r="K160" s="40" t="s">
        <v>2205</v>
      </c>
    </row>
    <row r="161" spans="1:11" ht="19.899999999999999" customHeight="1">
      <c r="A161" s="4" t="s">
        <v>1456</v>
      </c>
      <c r="B161" s="4" t="s">
        <v>1200</v>
      </c>
      <c r="C161" s="4" t="s">
        <v>1462</v>
      </c>
      <c r="D161" s="4" t="s">
        <v>1205</v>
      </c>
      <c r="E161" s="8" t="s">
        <v>1271</v>
      </c>
      <c r="F161" s="33" t="s">
        <v>1707</v>
      </c>
      <c r="G161" s="14" t="s">
        <v>1272</v>
      </c>
      <c r="H161" s="14" t="s">
        <v>1271</v>
      </c>
      <c r="I161" s="5" t="s">
        <v>1945</v>
      </c>
      <c r="J161" s="4" t="s">
        <v>1411</v>
      </c>
      <c r="K161" s="40"/>
    </row>
    <row r="162" spans="1:11" ht="19.899999999999999" customHeight="1">
      <c r="A162" s="4" t="s">
        <v>1454</v>
      </c>
      <c r="B162" s="4" t="s">
        <v>6</v>
      </c>
      <c r="C162" s="4" t="s">
        <v>1457</v>
      </c>
      <c r="D162" s="4" t="s">
        <v>214</v>
      </c>
      <c r="E162" s="4" t="s">
        <v>258</v>
      </c>
      <c r="F162" s="33" t="s">
        <v>1677</v>
      </c>
      <c r="G162" s="5" t="s">
        <v>259</v>
      </c>
      <c r="H162" s="4" t="s">
        <v>260</v>
      </c>
      <c r="I162" s="5" t="s">
        <v>1937</v>
      </c>
      <c r="J162" s="4" t="s">
        <v>261</v>
      </c>
      <c r="K162" s="40" t="s">
        <v>2206</v>
      </c>
    </row>
    <row r="163" spans="1:11" ht="19.899999999999999" customHeight="1">
      <c r="A163" s="4" t="s">
        <v>1455</v>
      </c>
      <c r="B163" s="4" t="s">
        <v>624</v>
      </c>
      <c r="C163" s="4" t="s">
        <v>1461</v>
      </c>
      <c r="D163" s="4" t="s">
        <v>669</v>
      </c>
      <c r="E163" s="4" t="s">
        <v>920</v>
      </c>
      <c r="F163" s="33" t="s">
        <v>1794</v>
      </c>
      <c r="G163" s="14" t="s">
        <v>921</v>
      </c>
      <c r="H163" s="14" t="s">
        <v>922</v>
      </c>
      <c r="I163" s="5" t="s">
        <v>1947</v>
      </c>
      <c r="J163" s="12" t="s">
        <v>1154</v>
      </c>
      <c r="K163" s="40"/>
    </row>
    <row r="164" spans="1:11" ht="19.899999999999999" customHeight="1">
      <c r="A164" s="4" t="s">
        <v>1454</v>
      </c>
      <c r="B164" s="4" t="s">
        <v>71</v>
      </c>
      <c r="C164" s="4" t="s">
        <v>1466</v>
      </c>
      <c r="D164" s="4" t="s">
        <v>71</v>
      </c>
      <c r="E164" s="4" t="s">
        <v>330</v>
      </c>
      <c r="F164" s="33" t="s">
        <v>1534</v>
      </c>
      <c r="G164" s="5" t="s">
        <v>331</v>
      </c>
      <c r="H164" s="5" t="s">
        <v>332</v>
      </c>
      <c r="I164" s="5" t="s">
        <v>1942</v>
      </c>
      <c r="J164" s="4" t="s">
        <v>333</v>
      </c>
      <c r="K164" s="40"/>
    </row>
    <row r="165" spans="1:11" ht="19.899999999999999" customHeight="1">
      <c r="A165" s="4" t="s">
        <v>1454</v>
      </c>
      <c r="B165" s="4" t="s">
        <v>71</v>
      </c>
      <c r="C165" s="4" t="s">
        <v>1466</v>
      </c>
      <c r="D165" s="4" t="s">
        <v>71</v>
      </c>
      <c r="E165" s="4" t="s">
        <v>382</v>
      </c>
      <c r="F165" s="24" t="s">
        <v>1592</v>
      </c>
      <c r="G165" s="5" t="s">
        <v>383</v>
      </c>
      <c r="H165" s="5" t="s">
        <v>384</v>
      </c>
      <c r="I165" s="5" t="s">
        <v>1943</v>
      </c>
      <c r="J165" s="4" t="s">
        <v>385</v>
      </c>
      <c r="K165" s="40"/>
    </row>
    <row r="166" spans="1:11" ht="19.899999999999999" customHeight="1">
      <c r="A166" s="4" t="s">
        <v>1455</v>
      </c>
      <c r="B166" s="4" t="s">
        <v>624</v>
      </c>
      <c r="C166" s="4" t="s">
        <v>1461</v>
      </c>
      <c r="D166" s="4" t="s">
        <v>625</v>
      </c>
      <c r="E166" s="4" t="s">
        <v>914</v>
      </c>
      <c r="F166" s="33" t="s">
        <v>1669</v>
      </c>
      <c r="G166" s="14" t="s">
        <v>915</v>
      </c>
      <c r="H166" s="14" t="s">
        <v>916</v>
      </c>
      <c r="I166" s="5" t="s">
        <v>1950</v>
      </c>
      <c r="J166" s="12" t="s">
        <v>1152</v>
      </c>
      <c r="K166" s="40"/>
    </row>
    <row r="167" spans="1:11" ht="19.899999999999999" customHeight="1">
      <c r="A167" s="4" t="s">
        <v>1454</v>
      </c>
      <c r="B167" s="4" t="s">
        <v>87</v>
      </c>
      <c r="C167" s="4" t="s">
        <v>1460</v>
      </c>
      <c r="D167" s="4" t="s">
        <v>114</v>
      </c>
      <c r="E167" s="4" t="s">
        <v>115</v>
      </c>
      <c r="F167" s="24" t="s">
        <v>1797</v>
      </c>
      <c r="G167" s="5" t="s">
        <v>116</v>
      </c>
      <c r="H167" s="5" t="s">
        <v>117</v>
      </c>
      <c r="I167" s="5" t="s">
        <v>1951</v>
      </c>
      <c r="J167" s="4" t="s">
        <v>118</v>
      </c>
      <c r="K167" s="40"/>
    </row>
    <row r="168" spans="1:11" ht="19.899999999999999" customHeight="1">
      <c r="A168" s="4" t="s">
        <v>1455</v>
      </c>
      <c r="B168" s="4" t="s">
        <v>629</v>
      </c>
      <c r="C168" s="4" t="s">
        <v>1465</v>
      </c>
      <c r="D168" s="4" t="s">
        <v>659</v>
      </c>
      <c r="E168" s="4" t="s">
        <v>796</v>
      </c>
      <c r="F168" s="33" t="s">
        <v>1616</v>
      </c>
      <c r="G168" s="14" t="s">
        <v>797</v>
      </c>
      <c r="H168" s="14" t="s">
        <v>796</v>
      </c>
      <c r="I168" s="5" t="s">
        <v>1938</v>
      </c>
      <c r="J168" s="12" t="s">
        <v>1111</v>
      </c>
      <c r="K168" s="40" t="s">
        <v>2207</v>
      </c>
    </row>
    <row r="169" spans="1:11" ht="19.899999999999999" customHeight="1">
      <c r="A169" s="4" t="s">
        <v>1455</v>
      </c>
      <c r="B169" s="4" t="s">
        <v>624</v>
      </c>
      <c r="C169" s="4" t="s">
        <v>1461</v>
      </c>
      <c r="D169" s="4" t="s">
        <v>652</v>
      </c>
      <c r="E169" s="4" t="s">
        <v>666</v>
      </c>
      <c r="F169" s="33" t="s">
        <v>1766</v>
      </c>
      <c r="G169" s="14" t="s">
        <v>667</v>
      </c>
      <c r="H169" s="14" t="s">
        <v>668</v>
      </c>
      <c r="I169" s="5" t="s">
        <v>1952</v>
      </c>
      <c r="J169" s="12" t="s">
        <v>1067</v>
      </c>
      <c r="K169" s="40"/>
    </row>
    <row r="170" spans="1:11" ht="19.899999999999999" customHeight="1">
      <c r="A170" s="4" t="s">
        <v>1454</v>
      </c>
      <c r="B170" s="4" t="s">
        <v>6</v>
      </c>
      <c r="C170" s="4" t="s">
        <v>1457</v>
      </c>
      <c r="D170" s="4" t="s">
        <v>63</v>
      </c>
      <c r="E170" s="4" t="s">
        <v>342</v>
      </c>
      <c r="F170" s="33" t="s">
        <v>1639</v>
      </c>
      <c r="G170" s="5" t="s">
        <v>343</v>
      </c>
      <c r="H170" s="5" t="s">
        <v>344</v>
      </c>
      <c r="I170" s="5" t="s">
        <v>1939</v>
      </c>
      <c r="J170" s="4" t="s">
        <v>345</v>
      </c>
      <c r="K170" s="40" t="s">
        <v>2208</v>
      </c>
    </row>
    <row r="171" spans="1:11" ht="19.899999999999999" customHeight="1">
      <c r="A171" s="4" t="s">
        <v>1454</v>
      </c>
      <c r="B171" s="4" t="s">
        <v>71</v>
      </c>
      <c r="C171" s="4" t="s">
        <v>1466</v>
      </c>
      <c r="D171" s="4" t="s">
        <v>278</v>
      </c>
      <c r="E171" s="4" t="s">
        <v>279</v>
      </c>
      <c r="F171" s="24" t="s">
        <v>1499</v>
      </c>
      <c r="G171" s="5" t="s">
        <v>280</v>
      </c>
      <c r="H171" s="5" t="s">
        <v>281</v>
      </c>
      <c r="I171" s="5" t="s">
        <v>1949</v>
      </c>
      <c r="J171" s="4" t="s">
        <v>282</v>
      </c>
      <c r="K171" s="40"/>
    </row>
    <row r="172" spans="1:11" ht="19.899999999999999" customHeight="1">
      <c r="A172" s="4" t="s">
        <v>1456</v>
      </c>
      <c r="B172" s="4" t="s">
        <v>1200</v>
      </c>
      <c r="C172" s="4" t="s">
        <v>1462</v>
      </c>
      <c r="D172" s="4" t="s">
        <v>1201</v>
      </c>
      <c r="E172" s="8" t="s">
        <v>1262</v>
      </c>
      <c r="F172" s="33" t="s">
        <v>1698</v>
      </c>
      <c r="G172" s="14" t="s">
        <v>1263</v>
      </c>
      <c r="H172" s="14" t="s">
        <v>1262</v>
      </c>
      <c r="I172" s="5" t="s">
        <v>1953</v>
      </c>
      <c r="J172" s="4" t="s">
        <v>1407</v>
      </c>
      <c r="K172" s="40"/>
    </row>
    <row r="173" spans="1:11" ht="19.899999999999999" customHeight="1">
      <c r="A173" s="4" t="s">
        <v>1456</v>
      </c>
      <c r="B173" s="4" t="s">
        <v>1227</v>
      </c>
      <c r="C173" s="4" t="s">
        <v>1464</v>
      </c>
      <c r="D173" s="4" t="s">
        <v>1228</v>
      </c>
      <c r="E173" s="8" t="s">
        <v>1264</v>
      </c>
      <c r="F173" s="33" t="s">
        <v>1568</v>
      </c>
      <c r="G173" s="14" t="s">
        <v>1265</v>
      </c>
      <c r="H173" s="14" t="s">
        <v>1264</v>
      </c>
      <c r="I173" s="5" t="s">
        <v>1955</v>
      </c>
      <c r="J173" s="4" t="s">
        <v>1408</v>
      </c>
      <c r="K173" s="40"/>
    </row>
    <row r="174" spans="1:11" ht="19.899999999999999" customHeight="1">
      <c r="A174" s="4" t="s">
        <v>1456</v>
      </c>
      <c r="B174" s="4" t="s">
        <v>1252</v>
      </c>
      <c r="C174" s="4" t="s">
        <v>1458</v>
      </c>
      <c r="D174" s="4" t="s">
        <v>1253</v>
      </c>
      <c r="E174" s="8" t="s">
        <v>1342</v>
      </c>
      <c r="F174" s="33" t="s">
        <v>1532</v>
      </c>
      <c r="G174" s="14" t="s">
        <v>1343</v>
      </c>
      <c r="H174" s="14" t="s">
        <v>1344</v>
      </c>
      <c r="I174" s="5" t="s">
        <v>1958</v>
      </c>
      <c r="J174" s="4" t="s">
        <v>1437</v>
      </c>
      <c r="K174" s="40"/>
    </row>
    <row r="175" spans="1:11" ht="19.899999999999999" customHeight="1">
      <c r="A175" s="4" t="s">
        <v>1456</v>
      </c>
      <c r="B175" s="4" t="s">
        <v>1200</v>
      </c>
      <c r="C175" s="4" t="s">
        <v>1462</v>
      </c>
      <c r="D175" s="4" t="s">
        <v>1201</v>
      </c>
      <c r="E175" s="8" t="s">
        <v>1315</v>
      </c>
      <c r="F175" s="33" t="s">
        <v>1759</v>
      </c>
      <c r="G175" s="14" t="s">
        <v>1316</v>
      </c>
      <c r="H175" s="14" t="s">
        <v>1317</v>
      </c>
      <c r="I175" s="5" t="s">
        <v>1961</v>
      </c>
      <c r="J175" s="4" t="s">
        <v>1427</v>
      </c>
      <c r="K175" s="40"/>
    </row>
    <row r="176" spans="1:11" ht="19.899999999999999" customHeight="1">
      <c r="A176" s="4" t="s">
        <v>1455</v>
      </c>
      <c r="B176" s="4" t="s">
        <v>624</v>
      </c>
      <c r="C176" s="4" t="s">
        <v>1461</v>
      </c>
      <c r="D176" s="4" t="s">
        <v>673</v>
      </c>
      <c r="E176" s="4" t="s">
        <v>902</v>
      </c>
      <c r="F176" s="33" t="s">
        <v>1474</v>
      </c>
      <c r="G176" s="14" t="s">
        <v>903</v>
      </c>
      <c r="H176" s="14" t="s">
        <v>904</v>
      </c>
      <c r="I176" s="5" t="s">
        <v>1148</v>
      </c>
      <c r="J176" s="12" t="s">
        <v>1148</v>
      </c>
      <c r="K176" s="40"/>
    </row>
    <row r="177" spans="1:11" ht="19.899999999999999" customHeight="1">
      <c r="A177" s="4" t="s">
        <v>1455</v>
      </c>
      <c r="B177" s="4" t="s">
        <v>716</v>
      </c>
      <c r="C177" s="4" t="s">
        <v>1463</v>
      </c>
      <c r="D177" s="4" t="s">
        <v>716</v>
      </c>
      <c r="E177" s="4" t="s">
        <v>1041</v>
      </c>
      <c r="F177" s="24" t="s">
        <v>1484</v>
      </c>
      <c r="G177" s="14" t="s">
        <v>1042</v>
      </c>
      <c r="H177" s="14" t="s">
        <v>1043</v>
      </c>
      <c r="I177" s="5" t="s">
        <v>1963</v>
      </c>
      <c r="J177" s="12" t="s">
        <v>1195</v>
      </c>
      <c r="K177" s="40"/>
    </row>
    <row r="178" spans="1:11" ht="19.899999999999999" customHeight="1">
      <c r="A178" s="4" t="s">
        <v>1454</v>
      </c>
      <c r="B178" s="4" t="s">
        <v>71</v>
      </c>
      <c r="C178" s="4" t="s">
        <v>1466</v>
      </c>
      <c r="D178" s="4" t="s">
        <v>72</v>
      </c>
      <c r="E178" s="4" t="s">
        <v>163</v>
      </c>
      <c r="F178" s="24" t="s">
        <v>1597</v>
      </c>
      <c r="G178" s="5" t="s">
        <v>164</v>
      </c>
      <c r="H178" s="5" t="s">
        <v>165</v>
      </c>
      <c r="I178" s="5" t="s">
        <v>1956</v>
      </c>
      <c r="J178" s="4" t="s">
        <v>166</v>
      </c>
      <c r="K178" s="40"/>
    </row>
    <row r="179" spans="1:11" ht="19.899999999999999" customHeight="1">
      <c r="A179" s="4" t="s">
        <v>1455</v>
      </c>
      <c r="B179" s="4" t="s">
        <v>629</v>
      </c>
      <c r="C179" s="4" t="s">
        <v>1465</v>
      </c>
      <c r="D179" s="4" t="s">
        <v>642</v>
      </c>
      <c r="E179" s="4" t="s">
        <v>835</v>
      </c>
      <c r="F179" s="24" t="s">
        <v>1674</v>
      </c>
      <c r="G179" s="14" t="s">
        <v>836</v>
      </c>
      <c r="H179" s="14" t="s">
        <v>837</v>
      </c>
      <c r="I179" s="5" t="s">
        <v>1941</v>
      </c>
      <c r="J179" s="12" t="s">
        <v>1125</v>
      </c>
      <c r="K179" s="40" t="s">
        <v>2209</v>
      </c>
    </row>
    <row r="180" spans="1:11" ht="19.899999999999999" customHeight="1">
      <c r="A180" s="4" t="s">
        <v>1454</v>
      </c>
      <c r="B180" s="4" t="s">
        <v>87</v>
      </c>
      <c r="C180" s="4" t="s">
        <v>1460</v>
      </c>
      <c r="D180" s="4" t="s">
        <v>88</v>
      </c>
      <c r="E180" s="4" t="s">
        <v>283</v>
      </c>
      <c r="F180" s="33" t="s">
        <v>1776</v>
      </c>
      <c r="G180" s="5" t="s">
        <v>284</v>
      </c>
      <c r="H180" s="5" t="s">
        <v>285</v>
      </c>
      <c r="I180" s="5" t="s">
        <v>1964</v>
      </c>
      <c r="J180" s="4" t="s">
        <v>286</v>
      </c>
      <c r="K180" s="40"/>
    </row>
    <row r="181" spans="1:11" ht="19.899999999999999" customHeight="1">
      <c r="A181" s="4" t="s">
        <v>1454</v>
      </c>
      <c r="B181" s="4" t="s">
        <v>71</v>
      </c>
      <c r="C181" s="4" t="s">
        <v>1466</v>
      </c>
      <c r="D181" s="4" t="s">
        <v>119</v>
      </c>
      <c r="E181" s="4" t="s">
        <v>149</v>
      </c>
      <c r="F181" s="33" t="s">
        <v>1589</v>
      </c>
      <c r="G181" s="5" t="s">
        <v>150</v>
      </c>
      <c r="H181" s="4" t="s">
        <v>149</v>
      </c>
      <c r="I181" s="5" t="s">
        <v>1959</v>
      </c>
      <c r="J181" s="4" t="s">
        <v>151</v>
      </c>
      <c r="K181" s="40" t="str">
        <f>_xlfn.XLOOKUP(Tabela3[[#This Row],[Nome do Representante]],[1]Export!$C:$C,[1]Export!$F:$F)</f>
        <v>(43)99805-8989</v>
      </c>
    </row>
    <row r="182" spans="1:11" ht="19.899999999999999" customHeight="1">
      <c r="A182" s="4" t="s">
        <v>1455</v>
      </c>
      <c r="B182" s="4" t="s">
        <v>629</v>
      </c>
      <c r="C182" s="4" t="s">
        <v>1465</v>
      </c>
      <c r="D182" s="4" t="s">
        <v>659</v>
      </c>
      <c r="E182" s="4" t="s">
        <v>729</v>
      </c>
      <c r="F182" s="24" t="s">
        <v>1748</v>
      </c>
      <c r="G182" s="14" t="s">
        <v>730</v>
      </c>
      <c r="H182" s="14" t="s">
        <v>731</v>
      </c>
      <c r="I182" s="5" t="s">
        <v>1946</v>
      </c>
      <c r="J182" s="12" t="s">
        <v>1087</v>
      </c>
      <c r="K182" s="40" t="s">
        <v>2210</v>
      </c>
    </row>
    <row r="183" spans="1:11" ht="19.899999999999999" customHeight="1">
      <c r="A183" s="4" t="s">
        <v>1454</v>
      </c>
      <c r="B183" s="4" t="s">
        <v>87</v>
      </c>
      <c r="C183" s="4" t="s">
        <v>1460</v>
      </c>
      <c r="D183" s="4" t="s">
        <v>136</v>
      </c>
      <c r="E183" s="4" t="s">
        <v>141</v>
      </c>
      <c r="F183" s="33" t="s">
        <v>1721</v>
      </c>
      <c r="G183" s="5" t="s">
        <v>142</v>
      </c>
      <c r="H183" s="5" t="s">
        <v>143</v>
      </c>
      <c r="I183" s="5" t="s">
        <v>1967</v>
      </c>
      <c r="J183" s="4" t="s">
        <v>144</v>
      </c>
      <c r="K183" s="40"/>
    </row>
    <row r="184" spans="1:11" ht="19.899999999999999" customHeight="1">
      <c r="A184" s="4" t="s">
        <v>1454</v>
      </c>
      <c r="B184" s="4" t="s">
        <v>87</v>
      </c>
      <c r="C184" s="4" t="s">
        <v>1460</v>
      </c>
      <c r="D184" s="4" t="s">
        <v>187</v>
      </c>
      <c r="E184" s="4" t="s">
        <v>199</v>
      </c>
      <c r="F184" s="24" t="s">
        <v>1513</v>
      </c>
      <c r="G184" s="5" t="s">
        <v>200</v>
      </c>
      <c r="H184" s="5" t="s">
        <v>201</v>
      </c>
      <c r="I184" s="5" t="s">
        <v>1954</v>
      </c>
      <c r="J184" s="4" t="s">
        <v>202</v>
      </c>
      <c r="K184" s="40"/>
    </row>
    <row r="185" spans="1:11" ht="19.899999999999999" customHeight="1">
      <c r="A185" s="4" t="s">
        <v>1454</v>
      </c>
      <c r="B185" s="4" t="s">
        <v>6</v>
      </c>
      <c r="C185" s="4" t="s">
        <v>1457</v>
      </c>
      <c r="D185" s="4" t="s">
        <v>7</v>
      </c>
      <c r="E185" s="4" t="s">
        <v>132</v>
      </c>
      <c r="F185" s="24" t="s">
        <v>1748</v>
      </c>
      <c r="G185" s="5" t="s">
        <v>133</v>
      </c>
      <c r="H185" s="5" t="s">
        <v>134</v>
      </c>
      <c r="I185" s="5" t="s">
        <v>1974</v>
      </c>
      <c r="J185" s="4" t="s">
        <v>135</v>
      </c>
      <c r="K185" s="40" t="s">
        <v>2211</v>
      </c>
    </row>
    <row r="186" spans="1:11" ht="19.899999999999999" customHeight="1">
      <c r="A186" s="4" t="s">
        <v>1455</v>
      </c>
      <c r="B186" s="4" t="s">
        <v>624</v>
      </c>
      <c r="C186" s="4" t="s">
        <v>1461</v>
      </c>
      <c r="D186" s="4" t="s">
        <v>706</v>
      </c>
      <c r="E186" s="4" t="s">
        <v>710</v>
      </c>
      <c r="F186" s="33" t="s">
        <v>1688</v>
      </c>
      <c r="G186" s="14" t="s">
        <v>711</v>
      </c>
      <c r="H186" s="14" t="s">
        <v>712</v>
      </c>
      <c r="I186" s="5" t="s">
        <v>1081</v>
      </c>
      <c r="J186" s="12" t="s">
        <v>1081</v>
      </c>
      <c r="K186" s="40"/>
    </row>
    <row r="187" spans="1:11" ht="19.899999999999999" customHeight="1">
      <c r="A187" s="4" t="s">
        <v>1456</v>
      </c>
      <c r="B187" s="4" t="s">
        <v>1200</v>
      </c>
      <c r="C187" s="4" t="s">
        <v>1462</v>
      </c>
      <c r="D187" s="4" t="s">
        <v>1201</v>
      </c>
      <c r="E187" s="8" t="s">
        <v>1202</v>
      </c>
      <c r="F187" s="33" t="s">
        <v>1743</v>
      </c>
      <c r="G187" s="14" t="s">
        <v>1203</v>
      </c>
      <c r="H187" s="14" t="s">
        <v>1204</v>
      </c>
      <c r="I187" s="5" t="s">
        <v>1976</v>
      </c>
      <c r="J187" s="4" t="s">
        <v>1388</v>
      </c>
      <c r="K187" s="40"/>
    </row>
    <row r="188" spans="1:11" ht="19.899999999999999" customHeight="1">
      <c r="A188" s="4" t="s">
        <v>1455</v>
      </c>
      <c r="B188" s="4" t="s">
        <v>629</v>
      </c>
      <c r="C188" s="4" t="s">
        <v>1465</v>
      </c>
      <c r="D188" s="4" t="s">
        <v>638</v>
      </c>
      <c r="E188" s="4" t="s">
        <v>777</v>
      </c>
      <c r="F188" s="33" t="s">
        <v>1640</v>
      </c>
      <c r="G188" s="14" t="s">
        <v>778</v>
      </c>
      <c r="H188" s="14" t="s">
        <v>777</v>
      </c>
      <c r="I188" s="5" t="s">
        <v>1948</v>
      </c>
      <c r="J188" s="12" t="s">
        <v>1104</v>
      </c>
      <c r="K188" s="40" t="s">
        <v>2212</v>
      </c>
    </row>
    <row r="189" spans="1:11" ht="19.899999999999999" customHeight="1">
      <c r="A189" s="4" t="s">
        <v>1455</v>
      </c>
      <c r="B189" s="4" t="s">
        <v>629</v>
      </c>
      <c r="C189" s="4" t="s">
        <v>1465</v>
      </c>
      <c r="D189" s="4" t="s">
        <v>659</v>
      </c>
      <c r="E189" s="4" t="s">
        <v>861</v>
      </c>
      <c r="F189" s="33" t="s">
        <v>1612</v>
      </c>
      <c r="G189" s="14" t="s">
        <v>862</v>
      </c>
      <c r="H189" s="14" t="s">
        <v>863</v>
      </c>
      <c r="I189" s="5" t="s">
        <v>1957</v>
      </c>
      <c r="J189" s="12" t="s">
        <v>1134</v>
      </c>
      <c r="K189" s="40" t="s">
        <v>2213</v>
      </c>
    </row>
    <row r="190" spans="1:11" ht="19.899999999999999" customHeight="1">
      <c r="A190" s="4" t="s">
        <v>1455</v>
      </c>
      <c r="B190" s="4" t="s">
        <v>716</v>
      </c>
      <c r="C190" s="4" t="s">
        <v>1463</v>
      </c>
      <c r="D190" s="4" t="s">
        <v>716</v>
      </c>
      <c r="E190" s="4" t="s">
        <v>717</v>
      </c>
      <c r="F190" s="24" t="s">
        <v>1585</v>
      </c>
      <c r="G190" s="14" t="s">
        <v>718</v>
      </c>
      <c r="H190" s="14" t="s">
        <v>719</v>
      </c>
      <c r="I190" s="5" t="s">
        <v>1978</v>
      </c>
      <c r="J190" s="12" t="s">
        <v>1083</v>
      </c>
      <c r="K190" s="40"/>
    </row>
    <row r="191" spans="1:11" ht="19.899999999999999" customHeight="1">
      <c r="A191" s="4" t="s">
        <v>1455</v>
      </c>
      <c r="B191" s="4" t="s">
        <v>629</v>
      </c>
      <c r="C191" s="4" t="s">
        <v>1465</v>
      </c>
      <c r="D191" s="4" t="s">
        <v>642</v>
      </c>
      <c r="E191" s="4" t="s">
        <v>976</v>
      </c>
      <c r="F191" s="33" t="s">
        <v>1655</v>
      </c>
      <c r="G191" s="14" t="s">
        <v>977</v>
      </c>
      <c r="H191" s="14" t="s">
        <v>978</v>
      </c>
      <c r="I191" s="5" t="s">
        <v>1960</v>
      </c>
      <c r="J191" s="12" t="s">
        <v>1173</v>
      </c>
      <c r="K191" s="40" t="s">
        <v>2214</v>
      </c>
    </row>
    <row r="192" spans="1:11" ht="19.899999999999999" customHeight="1">
      <c r="A192" s="4" t="s">
        <v>1456</v>
      </c>
      <c r="B192" s="13" t="s">
        <v>1252</v>
      </c>
      <c r="C192" s="4" t="s">
        <v>1458</v>
      </c>
      <c r="D192" s="13" t="s">
        <v>1253</v>
      </c>
      <c r="E192" s="8" t="s">
        <v>1306</v>
      </c>
      <c r="F192" s="33" t="s">
        <v>1503</v>
      </c>
      <c r="G192" s="14" t="s">
        <v>1307</v>
      </c>
      <c r="H192" s="14" t="s">
        <v>1308</v>
      </c>
      <c r="I192" s="5" t="s">
        <v>1979</v>
      </c>
      <c r="J192" s="4" t="s">
        <v>1424</v>
      </c>
      <c r="K192" s="40"/>
    </row>
    <row r="193" spans="1:11" ht="19.899999999999999" customHeight="1">
      <c r="A193" s="4" t="s">
        <v>1454</v>
      </c>
      <c r="B193" s="4" t="s">
        <v>71</v>
      </c>
      <c r="C193" s="4" t="s">
        <v>1466</v>
      </c>
      <c r="D193" s="4" t="s">
        <v>119</v>
      </c>
      <c r="E193" s="4" t="s">
        <v>183</v>
      </c>
      <c r="F193" s="24" t="s">
        <v>1645</v>
      </c>
      <c r="G193" s="5" t="s">
        <v>184</v>
      </c>
      <c r="H193" s="5" t="s">
        <v>185</v>
      </c>
      <c r="I193" s="5" t="s">
        <v>1980</v>
      </c>
      <c r="J193" s="4" t="s">
        <v>186</v>
      </c>
      <c r="K193" s="40" t="str">
        <f>_xlfn.XLOOKUP(Tabela3[[#This Row],[Razão social do RC (MEMPHIS)]],[1]Export!$B:$B,[1]Export!$F:$F)</f>
        <v>(44)99977-2113</v>
      </c>
    </row>
    <row r="194" spans="1:11" ht="19.899999999999999" customHeight="1">
      <c r="A194" s="4" t="s">
        <v>1454</v>
      </c>
      <c r="B194" s="4" t="s">
        <v>6</v>
      </c>
      <c r="C194" s="4" t="s">
        <v>1457</v>
      </c>
      <c r="D194" s="4" t="s">
        <v>50</v>
      </c>
      <c r="E194" s="4" t="s">
        <v>111</v>
      </c>
      <c r="F194" s="24" t="s">
        <v>1584</v>
      </c>
      <c r="G194" s="5" t="s">
        <v>112</v>
      </c>
      <c r="H194" s="4" t="s">
        <v>111</v>
      </c>
      <c r="I194" s="5" t="s">
        <v>1962</v>
      </c>
      <c r="J194" s="4" t="s">
        <v>113</v>
      </c>
      <c r="K194" s="40" t="s">
        <v>2215</v>
      </c>
    </row>
    <row r="195" spans="1:11" ht="19.899999999999999" customHeight="1">
      <c r="A195" s="4" t="s">
        <v>1454</v>
      </c>
      <c r="B195" s="4" t="s">
        <v>71</v>
      </c>
      <c r="C195" s="4" t="s">
        <v>1466</v>
      </c>
      <c r="D195" s="4" t="s">
        <v>71</v>
      </c>
      <c r="E195" s="4" t="s">
        <v>488</v>
      </c>
      <c r="F195" s="33" t="s">
        <v>1520</v>
      </c>
      <c r="G195" s="5" t="s">
        <v>489</v>
      </c>
      <c r="H195" s="5" t="s">
        <v>488</v>
      </c>
      <c r="I195" s="5" t="s">
        <v>1971</v>
      </c>
      <c r="J195" s="4" t="s">
        <v>490</v>
      </c>
      <c r="K195" s="40"/>
    </row>
    <row r="196" spans="1:11" ht="19.899999999999999" customHeight="1">
      <c r="A196" s="4" t="s">
        <v>1456</v>
      </c>
      <c r="B196" s="13" t="s">
        <v>1252</v>
      </c>
      <c r="C196" s="4" t="s">
        <v>1458</v>
      </c>
      <c r="D196" s="13" t="s">
        <v>1253</v>
      </c>
      <c r="E196" s="8" t="s">
        <v>1354</v>
      </c>
      <c r="F196" s="33" t="s">
        <v>1488</v>
      </c>
      <c r="G196" s="14" t="s">
        <v>1355</v>
      </c>
      <c r="H196" s="14" t="s">
        <v>1356</v>
      </c>
      <c r="I196" s="5" t="s">
        <v>1981</v>
      </c>
      <c r="J196" s="4" t="s">
        <v>1441</v>
      </c>
      <c r="K196" s="40"/>
    </row>
    <row r="197" spans="1:11" ht="19.899999999999999" customHeight="1">
      <c r="A197" s="4" t="s">
        <v>1455</v>
      </c>
      <c r="B197" s="4" t="s">
        <v>629</v>
      </c>
      <c r="C197" s="4" t="s">
        <v>1465</v>
      </c>
      <c r="D197" s="4" t="s">
        <v>642</v>
      </c>
      <c r="E197" s="4" t="s">
        <v>772</v>
      </c>
      <c r="F197" s="33" t="s">
        <v>1773</v>
      </c>
      <c r="G197" s="14" t="s">
        <v>773</v>
      </c>
      <c r="H197" s="14" t="s">
        <v>774</v>
      </c>
      <c r="I197" s="5" t="s">
        <v>1965</v>
      </c>
      <c r="J197" s="12" t="s">
        <v>1102</v>
      </c>
      <c r="K197" s="40" t="s">
        <v>2216</v>
      </c>
    </row>
    <row r="198" spans="1:11" ht="19.899999999999999" customHeight="1">
      <c r="A198" s="4" t="s">
        <v>1455</v>
      </c>
      <c r="B198" s="4" t="s">
        <v>629</v>
      </c>
      <c r="C198" s="4" t="s">
        <v>1465</v>
      </c>
      <c r="D198" s="4" t="s">
        <v>630</v>
      </c>
      <c r="E198" s="4" t="s">
        <v>935</v>
      </c>
      <c r="F198" s="24" t="s">
        <v>1740</v>
      </c>
      <c r="G198" s="14" t="s">
        <v>936</v>
      </c>
      <c r="H198" s="14" t="s">
        <v>937</v>
      </c>
      <c r="I198" s="5" t="s">
        <v>1966</v>
      </c>
      <c r="J198" s="12" t="s">
        <v>1159</v>
      </c>
      <c r="K198" s="40" t="s">
        <v>2217</v>
      </c>
    </row>
    <row r="199" spans="1:11" ht="19.899999999999999" customHeight="1">
      <c r="A199" s="4" t="s">
        <v>1455</v>
      </c>
      <c r="B199" s="4" t="s">
        <v>629</v>
      </c>
      <c r="C199" s="4" t="s">
        <v>1465</v>
      </c>
      <c r="D199" s="4" t="s">
        <v>642</v>
      </c>
      <c r="E199" s="4" t="s">
        <v>691</v>
      </c>
      <c r="F199" s="24" t="s">
        <v>1785</v>
      </c>
      <c r="G199" s="14" t="s">
        <v>692</v>
      </c>
      <c r="H199" s="14" t="s">
        <v>693</v>
      </c>
      <c r="I199" s="5" t="s">
        <v>1970</v>
      </c>
      <c r="J199" s="12" t="s">
        <v>1075</v>
      </c>
      <c r="K199" s="40" t="s">
        <v>2218</v>
      </c>
    </row>
    <row r="200" spans="1:11" ht="19.899999999999999" customHeight="1">
      <c r="A200" s="4" t="s">
        <v>1456</v>
      </c>
      <c r="B200" s="4" t="s">
        <v>1200</v>
      </c>
      <c r="C200" s="4" t="s">
        <v>1462</v>
      </c>
      <c r="D200" s="4" t="s">
        <v>1205</v>
      </c>
      <c r="E200" s="8" t="s">
        <v>1273</v>
      </c>
      <c r="F200" s="24" t="s">
        <v>1613</v>
      </c>
      <c r="G200" s="14" t="s">
        <v>1274</v>
      </c>
      <c r="H200" s="14" t="s">
        <v>1275</v>
      </c>
      <c r="I200" s="5" t="s">
        <v>1982</v>
      </c>
      <c r="J200" s="4" t="s">
        <v>1412</v>
      </c>
      <c r="K200" s="40"/>
    </row>
    <row r="201" spans="1:11" ht="19.899999999999999" customHeight="1">
      <c r="A201" s="4" t="s">
        <v>1454</v>
      </c>
      <c r="B201" s="4" t="s">
        <v>6</v>
      </c>
      <c r="C201" s="4" t="s">
        <v>1457</v>
      </c>
      <c r="D201" s="4" t="s">
        <v>63</v>
      </c>
      <c r="E201" s="4" t="s">
        <v>68</v>
      </c>
      <c r="F201" s="24" t="s">
        <v>1771</v>
      </c>
      <c r="G201" s="5" t="s">
        <v>69</v>
      </c>
      <c r="H201" s="4" t="s">
        <v>68</v>
      </c>
      <c r="I201" s="5" t="s">
        <v>1973</v>
      </c>
      <c r="J201" s="4" t="s">
        <v>70</v>
      </c>
      <c r="K201" s="40" t="s">
        <v>2219</v>
      </c>
    </row>
    <row r="202" spans="1:11" ht="19.899999999999999" customHeight="1">
      <c r="A202" s="4" t="s">
        <v>1456</v>
      </c>
      <c r="B202" s="4" t="s">
        <v>1200</v>
      </c>
      <c r="C202" s="4" t="s">
        <v>1462</v>
      </c>
      <c r="D202" s="4" t="s">
        <v>1201</v>
      </c>
      <c r="E202" s="8" t="s">
        <v>1312</v>
      </c>
      <c r="F202" s="33" t="s">
        <v>1609</v>
      </c>
      <c r="G202" s="14" t="s">
        <v>1313</v>
      </c>
      <c r="H202" s="14" t="s">
        <v>1314</v>
      </c>
      <c r="I202" s="5" t="s">
        <v>1984</v>
      </c>
      <c r="J202" s="4" t="s">
        <v>1426</v>
      </c>
      <c r="K202" s="40"/>
    </row>
    <row r="203" spans="1:11" ht="19.899999999999999" customHeight="1">
      <c r="A203" s="4" t="s">
        <v>1454</v>
      </c>
      <c r="B203" s="4" t="s">
        <v>71</v>
      </c>
      <c r="C203" s="4" t="s">
        <v>1466</v>
      </c>
      <c r="D203" s="4" t="s">
        <v>334</v>
      </c>
      <c r="E203" s="4" t="s">
        <v>537</v>
      </c>
      <c r="F203" s="24" t="s">
        <v>1485</v>
      </c>
      <c r="G203" s="5" t="s">
        <v>538</v>
      </c>
      <c r="H203" s="5" t="s">
        <v>539</v>
      </c>
      <c r="I203" s="5" t="s">
        <v>1985</v>
      </c>
      <c r="J203" s="4" t="s">
        <v>540</v>
      </c>
      <c r="K203" s="40" t="str">
        <f>_xlfn.XLOOKUP(Tabela3[[#This Row],[Razão social do RC (MEMPHIS)]],[1]Export!$B:$B,[1]Export!$F:$F)</f>
        <v>(54)99120-7201</v>
      </c>
    </row>
    <row r="204" spans="1:11" ht="19.899999999999999" customHeight="1">
      <c r="A204" s="4" t="s">
        <v>1455</v>
      </c>
      <c r="B204" s="4" t="s">
        <v>624</v>
      </c>
      <c r="C204" s="4" t="s">
        <v>1461</v>
      </c>
      <c r="D204" s="4" t="s">
        <v>652</v>
      </c>
      <c r="E204" s="4" t="s">
        <v>653</v>
      </c>
      <c r="F204" s="33" t="s">
        <v>1796</v>
      </c>
      <c r="G204" s="14" t="s">
        <v>654</v>
      </c>
      <c r="H204" s="14" t="s">
        <v>655</v>
      </c>
      <c r="I204" s="5" t="s">
        <v>1986</v>
      </c>
      <c r="J204" s="12" t="s">
        <v>1063</v>
      </c>
      <c r="K204" s="40"/>
    </row>
    <row r="205" spans="1:11" ht="19.899999999999999" customHeight="1">
      <c r="A205" s="4" t="s">
        <v>1456</v>
      </c>
      <c r="B205" s="4" t="s">
        <v>1200</v>
      </c>
      <c r="C205" s="4" t="s">
        <v>1462</v>
      </c>
      <c r="D205" s="4" t="s">
        <v>1240</v>
      </c>
      <c r="E205" s="8" t="s">
        <v>1323</v>
      </c>
      <c r="F205" s="14" t="s">
        <v>1548</v>
      </c>
      <c r="G205" s="14" t="s">
        <v>1324</v>
      </c>
      <c r="H205" s="14" t="s">
        <v>1325</v>
      </c>
      <c r="I205" s="5" t="s">
        <v>1987</v>
      </c>
      <c r="J205" s="4" t="s">
        <v>1430</v>
      </c>
      <c r="K205" s="40"/>
    </row>
    <row r="206" spans="1:11" ht="19.899999999999999" customHeight="1">
      <c r="A206" s="4" t="s">
        <v>1455</v>
      </c>
      <c r="B206" s="4" t="s">
        <v>624</v>
      </c>
      <c r="C206" s="4" t="s">
        <v>1461</v>
      </c>
      <c r="D206" s="4" t="s">
        <v>625</v>
      </c>
      <c r="E206" s="4" t="s">
        <v>1016</v>
      </c>
      <c r="F206" s="33" t="s">
        <v>1713</v>
      </c>
      <c r="G206" s="14" t="s">
        <v>1017</v>
      </c>
      <c r="H206" s="14" t="s">
        <v>1018</v>
      </c>
      <c r="I206" s="5" t="s">
        <v>1988</v>
      </c>
      <c r="J206" s="12" t="s">
        <v>1187</v>
      </c>
      <c r="K206" s="40"/>
    </row>
    <row r="207" spans="1:11" ht="19.899999999999999" customHeight="1">
      <c r="A207" s="4" t="s">
        <v>1455</v>
      </c>
      <c r="B207" s="4" t="s">
        <v>629</v>
      </c>
      <c r="C207" s="4" t="s">
        <v>1465</v>
      </c>
      <c r="D207" s="4" t="s">
        <v>638</v>
      </c>
      <c r="E207" s="4" t="s">
        <v>639</v>
      </c>
      <c r="F207" s="24" t="s">
        <v>1771</v>
      </c>
      <c r="G207" s="14" t="s">
        <v>640</v>
      </c>
      <c r="H207" s="14" t="s">
        <v>641</v>
      </c>
      <c r="I207" s="5" t="s">
        <v>2089</v>
      </c>
      <c r="J207" s="12" t="s">
        <v>1059</v>
      </c>
      <c r="K207" s="40" t="s">
        <v>2220</v>
      </c>
    </row>
    <row r="208" spans="1:11" s="37" customFormat="1" ht="19.899999999999999" customHeight="1">
      <c r="A208" s="4" t="s">
        <v>1454</v>
      </c>
      <c r="B208" s="4" t="s">
        <v>87</v>
      </c>
      <c r="C208" s="4" t="s">
        <v>1460</v>
      </c>
      <c r="D208" s="4" t="s">
        <v>187</v>
      </c>
      <c r="E208" s="4" t="s">
        <v>432</v>
      </c>
      <c r="F208" s="24" t="s">
        <v>1489</v>
      </c>
      <c r="G208" s="5" t="s">
        <v>433</v>
      </c>
      <c r="H208" s="5" t="s">
        <v>434</v>
      </c>
      <c r="I208" s="5" t="s">
        <v>1989</v>
      </c>
      <c r="J208" s="4" t="s">
        <v>435</v>
      </c>
      <c r="K208" s="40"/>
    </row>
    <row r="209" spans="1:11" ht="19.899999999999999" customHeight="1">
      <c r="A209" s="4" t="s">
        <v>1455</v>
      </c>
      <c r="B209" s="4" t="s">
        <v>624</v>
      </c>
      <c r="C209" s="4" t="s">
        <v>1461</v>
      </c>
      <c r="D209" s="4" t="s">
        <v>625</v>
      </c>
      <c r="E209" s="4" t="s">
        <v>1032</v>
      </c>
      <c r="F209" s="33" t="s">
        <v>1643</v>
      </c>
      <c r="G209" s="14" t="s">
        <v>1033</v>
      </c>
      <c r="H209" s="14" t="s">
        <v>1034</v>
      </c>
      <c r="I209" s="5" t="s">
        <v>1991</v>
      </c>
      <c r="J209" s="12" t="s">
        <v>1192</v>
      </c>
      <c r="K209" s="40"/>
    </row>
    <row r="210" spans="1:11" ht="19.899999999999999" customHeight="1">
      <c r="A210" s="4" t="s">
        <v>1456</v>
      </c>
      <c r="B210" s="4" t="s">
        <v>1252</v>
      </c>
      <c r="C210" s="4" t="s">
        <v>1458</v>
      </c>
      <c r="D210" s="4" t="s">
        <v>1253</v>
      </c>
      <c r="E210" s="8" t="s">
        <v>1254</v>
      </c>
      <c r="F210" s="33" t="s">
        <v>1518</v>
      </c>
      <c r="G210" s="14" t="s">
        <v>1255</v>
      </c>
      <c r="H210" s="14" t="s">
        <v>1256</v>
      </c>
      <c r="I210" s="5" t="s">
        <v>1992</v>
      </c>
      <c r="J210" s="4" t="s">
        <v>1404</v>
      </c>
      <c r="K210" s="40"/>
    </row>
    <row r="211" spans="1:11" ht="19.899999999999999" customHeight="1">
      <c r="A211" s="4" t="s">
        <v>1455</v>
      </c>
      <c r="B211" s="4" t="s">
        <v>624</v>
      </c>
      <c r="C211" s="4" t="s">
        <v>1461</v>
      </c>
      <c r="D211" s="4" t="s">
        <v>673</v>
      </c>
      <c r="E211" s="4" t="s">
        <v>885</v>
      </c>
      <c r="F211" s="33" t="s">
        <v>1751</v>
      </c>
      <c r="G211" s="14" t="s">
        <v>886</v>
      </c>
      <c r="H211" s="14" t="s">
        <v>887</v>
      </c>
      <c r="I211" s="5" t="s">
        <v>2103</v>
      </c>
      <c r="J211" s="12" t="s">
        <v>1142</v>
      </c>
      <c r="K211" s="40"/>
    </row>
    <row r="212" spans="1:11" ht="19.899999999999999" customHeight="1">
      <c r="A212" s="4" t="s">
        <v>1456</v>
      </c>
      <c r="B212" s="4" t="s">
        <v>1200</v>
      </c>
      <c r="C212" s="4" t="s">
        <v>1462</v>
      </c>
      <c r="D212" s="4" t="s">
        <v>1201</v>
      </c>
      <c r="E212" s="8" t="s">
        <v>1332</v>
      </c>
      <c r="F212" s="33" t="s">
        <v>1583</v>
      </c>
      <c r="G212" s="14" t="s">
        <v>1333</v>
      </c>
      <c r="H212" s="14" t="s">
        <v>1332</v>
      </c>
      <c r="I212" s="5" t="s">
        <v>2003</v>
      </c>
      <c r="J212" s="4" t="s">
        <v>1433</v>
      </c>
      <c r="K212" s="40"/>
    </row>
    <row r="213" spans="1:11" ht="19.899999999999999" customHeight="1">
      <c r="A213" s="4" t="s">
        <v>1456</v>
      </c>
      <c r="B213" s="4" t="s">
        <v>1200</v>
      </c>
      <c r="C213" s="4" t="s">
        <v>1462</v>
      </c>
      <c r="D213" s="4" t="s">
        <v>1205</v>
      </c>
      <c r="E213" s="8" t="s">
        <v>1375</v>
      </c>
      <c r="F213" s="33" t="s">
        <v>1644</v>
      </c>
      <c r="G213" s="14" t="s">
        <v>1376</v>
      </c>
      <c r="H213" s="14" t="s">
        <v>1375</v>
      </c>
      <c r="I213" s="5" t="s">
        <v>2011</v>
      </c>
      <c r="J213" s="4" t="s">
        <v>1448</v>
      </c>
      <c r="K213" s="40"/>
    </row>
    <row r="214" spans="1:11" ht="19.899999999999999" customHeight="1">
      <c r="A214" s="4" t="s">
        <v>1454</v>
      </c>
      <c r="B214" s="4" t="s">
        <v>87</v>
      </c>
      <c r="C214" s="4" t="s">
        <v>1460</v>
      </c>
      <c r="D214" s="4" t="s">
        <v>187</v>
      </c>
      <c r="E214" s="4" t="s">
        <v>236</v>
      </c>
      <c r="F214" s="24" t="s">
        <v>1528</v>
      </c>
      <c r="G214" s="5" t="s">
        <v>237</v>
      </c>
      <c r="H214" s="5" t="s">
        <v>238</v>
      </c>
      <c r="I214" s="5" t="s">
        <v>2013</v>
      </c>
      <c r="J214" s="4" t="s">
        <v>239</v>
      </c>
      <c r="K214" s="40"/>
    </row>
    <row r="215" spans="1:11" ht="19.899999999999999" customHeight="1">
      <c r="A215" s="4" t="s">
        <v>1454</v>
      </c>
      <c r="B215" s="4" t="s">
        <v>6</v>
      </c>
      <c r="C215" s="4" t="s">
        <v>1457</v>
      </c>
      <c r="D215" s="4" t="s">
        <v>34</v>
      </c>
      <c r="E215" s="4" t="s">
        <v>35</v>
      </c>
      <c r="F215" s="24" t="s">
        <v>1666</v>
      </c>
      <c r="G215" s="5" t="s">
        <v>36</v>
      </c>
      <c r="H215" s="5" t="s">
        <v>37</v>
      </c>
      <c r="I215" s="5" t="s">
        <v>1975</v>
      </c>
      <c r="J215" s="1" t="s">
        <v>38</v>
      </c>
      <c r="K215" s="40" t="s">
        <v>2221</v>
      </c>
    </row>
    <row r="216" spans="1:11" ht="19.899999999999999" customHeight="1">
      <c r="A216" s="4" t="s">
        <v>1455</v>
      </c>
      <c r="B216" s="4" t="s">
        <v>624</v>
      </c>
      <c r="C216" s="4" t="s">
        <v>1461</v>
      </c>
      <c r="D216" s="4" t="s">
        <v>625</v>
      </c>
      <c r="E216" s="4" t="s">
        <v>803</v>
      </c>
      <c r="F216" s="33" t="s">
        <v>1686</v>
      </c>
      <c r="G216" s="14" t="s">
        <v>804</v>
      </c>
      <c r="H216" s="14" t="s">
        <v>805</v>
      </c>
      <c r="I216" s="5" t="s">
        <v>1114</v>
      </c>
      <c r="J216" s="12" t="s">
        <v>1114</v>
      </c>
      <c r="K216" s="40"/>
    </row>
    <row r="217" spans="1:11" ht="19.899999999999999" customHeight="1">
      <c r="A217" s="4" t="s">
        <v>1454</v>
      </c>
      <c r="B217" s="4" t="s">
        <v>87</v>
      </c>
      <c r="C217" s="4" t="s">
        <v>1460</v>
      </c>
      <c r="D217" s="4" t="s">
        <v>136</v>
      </c>
      <c r="E217" s="4" t="s">
        <v>244</v>
      </c>
      <c r="F217" s="33" t="s">
        <v>1621</v>
      </c>
      <c r="G217" s="5" t="s">
        <v>245</v>
      </c>
      <c r="H217" s="5" t="s">
        <v>246</v>
      </c>
      <c r="I217" s="5" t="s">
        <v>2018</v>
      </c>
      <c r="J217" s="4" t="s">
        <v>247</v>
      </c>
      <c r="K217" s="40"/>
    </row>
    <row r="218" spans="1:11" ht="19.899999999999999" customHeight="1">
      <c r="A218" s="4" t="s">
        <v>1454</v>
      </c>
      <c r="B218" s="4" t="s">
        <v>6</v>
      </c>
      <c r="C218" s="4" t="s">
        <v>1457</v>
      </c>
      <c r="D218" s="4" t="s">
        <v>50</v>
      </c>
      <c r="E218" s="4" t="s">
        <v>307</v>
      </c>
      <c r="F218" s="33" t="s">
        <v>1594</v>
      </c>
      <c r="G218" s="5" t="s">
        <v>308</v>
      </c>
      <c r="H218" s="5" t="s">
        <v>309</v>
      </c>
      <c r="I218" s="5" t="s">
        <v>1977</v>
      </c>
      <c r="J218" s="4" t="s">
        <v>310</v>
      </c>
      <c r="K218" s="40" t="s">
        <v>2222</v>
      </c>
    </row>
    <row r="219" spans="1:11" ht="19.899999999999999" customHeight="1">
      <c r="A219" s="4" t="s">
        <v>1454</v>
      </c>
      <c r="B219" s="4" t="s">
        <v>6</v>
      </c>
      <c r="C219" s="4" t="s">
        <v>1457</v>
      </c>
      <c r="D219" s="4" t="s">
        <v>214</v>
      </c>
      <c r="E219" s="4" t="s">
        <v>401</v>
      </c>
      <c r="F219" s="33" t="s">
        <v>1561</v>
      </c>
      <c r="G219" s="5" t="s">
        <v>402</v>
      </c>
      <c r="H219" s="4" t="s">
        <v>401</v>
      </c>
      <c r="I219" s="5" t="s">
        <v>1983</v>
      </c>
      <c r="J219" s="4" t="s">
        <v>403</v>
      </c>
      <c r="K219" s="40" t="s">
        <v>2223</v>
      </c>
    </row>
    <row r="220" spans="1:11" ht="19.899999999999999" customHeight="1">
      <c r="A220" s="4" t="s">
        <v>1454</v>
      </c>
      <c r="B220" s="4" t="s">
        <v>6</v>
      </c>
      <c r="C220" s="4" t="s">
        <v>1457</v>
      </c>
      <c r="D220" s="4" t="s">
        <v>214</v>
      </c>
      <c r="E220" s="4" t="s">
        <v>251</v>
      </c>
      <c r="F220" s="33" t="s">
        <v>1573</v>
      </c>
      <c r="G220" s="5" t="s">
        <v>252</v>
      </c>
      <c r="H220" s="4" t="s">
        <v>253</v>
      </c>
      <c r="I220" s="5" t="s">
        <v>1990</v>
      </c>
      <c r="J220" s="4" t="s">
        <v>254</v>
      </c>
      <c r="K220" s="40" t="s">
        <v>2224</v>
      </c>
    </row>
    <row r="221" spans="1:11" ht="19.899999999999999" customHeight="1">
      <c r="A221" s="4" t="s">
        <v>1455</v>
      </c>
      <c r="B221" s="4" t="s">
        <v>629</v>
      </c>
      <c r="C221" s="4" t="s">
        <v>1465</v>
      </c>
      <c r="D221" s="4" t="s">
        <v>638</v>
      </c>
      <c r="E221" s="4" t="s">
        <v>1044</v>
      </c>
      <c r="F221" s="24" t="s">
        <v>1668</v>
      </c>
      <c r="G221" s="14" t="s">
        <v>1045</v>
      </c>
      <c r="H221" s="14" t="s">
        <v>1046</v>
      </c>
      <c r="I221" s="5" t="s">
        <v>2028</v>
      </c>
      <c r="J221" s="12" t="s">
        <v>1196</v>
      </c>
      <c r="K221" s="40" t="s">
        <v>2225</v>
      </c>
    </row>
    <row r="222" spans="1:11" ht="19.899999999999999" customHeight="1">
      <c r="A222" s="4" t="s">
        <v>1454</v>
      </c>
      <c r="B222" s="4" t="s">
        <v>71</v>
      </c>
      <c r="C222" s="4" t="s">
        <v>1466</v>
      </c>
      <c r="D222" s="4" t="s">
        <v>119</v>
      </c>
      <c r="E222" s="4" t="s">
        <v>545</v>
      </c>
      <c r="F222" s="33" t="s">
        <v>2147</v>
      </c>
      <c r="G222" s="5" t="s">
        <v>546</v>
      </c>
      <c r="H222" s="5" t="s">
        <v>547</v>
      </c>
      <c r="I222" s="5" t="s">
        <v>2017</v>
      </c>
      <c r="J222" s="4" t="s">
        <v>548</v>
      </c>
      <c r="K222" s="40" t="str">
        <f>_xlfn.XLOOKUP(Tabela3[[#This Row],[CNPJ do RC]],[1]Export!$E:$E,[1]Export!$F:$F)</f>
        <v>(43)98804-2869</v>
      </c>
    </row>
    <row r="223" spans="1:11" ht="19.899999999999999" customHeight="1">
      <c r="A223" s="4" t="s">
        <v>1454</v>
      </c>
      <c r="B223" s="4" t="s">
        <v>71</v>
      </c>
      <c r="C223" s="4" t="s">
        <v>1466</v>
      </c>
      <c r="D223" s="4" t="s">
        <v>71</v>
      </c>
      <c r="E223" s="4" t="s">
        <v>80</v>
      </c>
      <c r="F223" s="24" t="s">
        <v>1687</v>
      </c>
      <c r="G223" s="5" t="s">
        <v>81</v>
      </c>
      <c r="H223" s="5" t="s">
        <v>82</v>
      </c>
      <c r="I223" s="5" t="s">
        <v>1998</v>
      </c>
      <c r="J223" s="4" t="s">
        <v>83</v>
      </c>
      <c r="K223" s="40"/>
    </row>
    <row r="224" spans="1:11" ht="19.899999999999999" customHeight="1">
      <c r="A224" s="4" t="s">
        <v>1454</v>
      </c>
      <c r="B224" s="4" t="s">
        <v>6</v>
      </c>
      <c r="C224" s="4" t="s">
        <v>1457</v>
      </c>
      <c r="D224" s="4" t="s">
        <v>34</v>
      </c>
      <c r="E224" s="4" t="s">
        <v>96</v>
      </c>
      <c r="F224" s="24" t="s">
        <v>1668</v>
      </c>
      <c r="G224" s="5" t="s">
        <v>97</v>
      </c>
      <c r="H224" s="5" t="s">
        <v>98</v>
      </c>
      <c r="I224" s="5" t="s">
        <v>1993</v>
      </c>
      <c r="J224" s="4" t="s">
        <v>99</v>
      </c>
      <c r="K224" s="40" t="s">
        <v>2226</v>
      </c>
    </row>
    <row r="225" spans="1:11" ht="19.899999999999999" customHeight="1">
      <c r="A225" s="4" t="s">
        <v>1454</v>
      </c>
      <c r="B225" s="4" t="s">
        <v>71</v>
      </c>
      <c r="C225" s="4" t="s">
        <v>1466</v>
      </c>
      <c r="D225" s="4" t="s">
        <v>71</v>
      </c>
      <c r="E225" s="4" t="s">
        <v>346</v>
      </c>
      <c r="F225" s="24" t="s">
        <v>1563</v>
      </c>
      <c r="G225" s="5" t="s">
        <v>347</v>
      </c>
      <c r="H225" s="5" t="s">
        <v>348</v>
      </c>
      <c r="I225" s="5" t="s">
        <v>2000</v>
      </c>
      <c r="J225" s="4" t="s">
        <v>349</v>
      </c>
      <c r="K225" s="40"/>
    </row>
    <row r="226" spans="1:11" ht="19.899999999999999" customHeight="1">
      <c r="A226" s="4" t="s">
        <v>1454</v>
      </c>
      <c r="B226" s="4" t="s">
        <v>6</v>
      </c>
      <c r="C226" s="4" t="s">
        <v>1457</v>
      </c>
      <c r="D226" s="4" t="s">
        <v>34</v>
      </c>
      <c r="E226" s="4" t="s">
        <v>248</v>
      </c>
      <c r="F226" s="33" t="s">
        <v>1704</v>
      </c>
      <c r="G226" s="5" t="s">
        <v>249</v>
      </c>
      <c r="H226" s="4" t="s">
        <v>248</v>
      </c>
      <c r="I226" s="5" t="s">
        <v>1994</v>
      </c>
      <c r="J226" s="4" t="s">
        <v>250</v>
      </c>
      <c r="K226" s="40" t="s">
        <v>2227</v>
      </c>
    </row>
    <row r="227" spans="1:11" ht="19.899999999999999" customHeight="1">
      <c r="A227" s="4" t="s">
        <v>1455</v>
      </c>
      <c r="B227" s="4" t="s">
        <v>629</v>
      </c>
      <c r="C227" s="4" t="s">
        <v>1465</v>
      </c>
      <c r="D227" s="4" t="s">
        <v>634</v>
      </c>
      <c r="E227" s="4" t="s">
        <v>747</v>
      </c>
      <c r="F227" s="24" t="s">
        <v>1758</v>
      </c>
      <c r="G227" s="14" t="s">
        <v>748</v>
      </c>
      <c r="H227" s="14" t="s">
        <v>749</v>
      </c>
      <c r="I227" s="5" t="s">
        <v>1995</v>
      </c>
      <c r="J227" s="12" t="s">
        <v>1093</v>
      </c>
      <c r="K227" s="40" t="s">
        <v>2228</v>
      </c>
    </row>
    <row r="228" spans="1:11" ht="19.899999999999999" customHeight="1">
      <c r="A228" s="4" t="s">
        <v>1456</v>
      </c>
      <c r="B228" s="4" t="s">
        <v>1200</v>
      </c>
      <c r="C228" s="4" t="s">
        <v>1462</v>
      </c>
      <c r="D228" s="4" t="s">
        <v>1201</v>
      </c>
      <c r="E228" s="8" t="s">
        <v>1303</v>
      </c>
      <c r="F228" s="33" t="s">
        <v>1626</v>
      </c>
      <c r="G228" s="14" t="s">
        <v>1304</v>
      </c>
      <c r="H228" s="14" t="s">
        <v>1305</v>
      </c>
      <c r="I228" s="5" t="s">
        <v>2020</v>
      </c>
      <c r="J228" s="4" t="s">
        <v>1423</v>
      </c>
      <c r="K228" s="40"/>
    </row>
    <row r="229" spans="1:11" ht="19.899999999999999" customHeight="1">
      <c r="A229" s="4" t="s">
        <v>1454</v>
      </c>
      <c r="B229" s="4" t="s">
        <v>6</v>
      </c>
      <c r="C229" s="4" t="s">
        <v>1457</v>
      </c>
      <c r="D229" s="4" t="s">
        <v>24</v>
      </c>
      <c r="E229" s="4" t="s">
        <v>480</v>
      </c>
      <c r="F229" s="33" t="s">
        <v>1676</v>
      </c>
      <c r="G229" s="5" t="s">
        <v>481</v>
      </c>
      <c r="H229" s="5" t="s">
        <v>482</v>
      </c>
      <c r="I229" s="5" t="s">
        <v>1996</v>
      </c>
      <c r="J229" s="4" t="s">
        <v>483</v>
      </c>
      <c r="K229" s="40" t="s">
        <v>2229</v>
      </c>
    </row>
    <row r="230" spans="1:11" ht="19.899999999999999" customHeight="1">
      <c r="A230" s="4" t="s">
        <v>1454</v>
      </c>
      <c r="B230" s="4" t="s">
        <v>71</v>
      </c>
      <c r="C230" s="4" t="s">
        <v>1466</v>
      </c>
      <c r="D230" s="4" t="s">
        <v>119</v>
      </c>
      <c r="E230" s="4" t="s">
        <v>572</v>
      </c>
      <c r="F230" s="24" t="s">
        <v>1497</v>
      </c>
      <c r="G230" s="5" t="s">
        <v>573</v>
      </c>
      <c r="H230" s="5" t="s">
        <v>574</v>
      </c>
      <c r="I230" s="5" t="s">
        <v>2005</v>
      </c>
      <c r="J230" s="4" t="s">
        <v>575</v>
      </c>
      <c r="K230" s="40" t="str">
        <f>_xlfn.XLOOKUP(Tabela3[[#This Row],[Nome do Representante]],[1]Export!$C:$C,[1]Export!$F:$F)</f>
        <v>(45)99915-0297</v>
      </c>
    </row>
    <row r="231" spans="1:11" ht="19.899999999999999" customHeight="1">
      <c r="A231" s="4" t="s">
        <v>1455</v>
      </c>
      <c r="B231" s="4" t="s">
        <v>629</v>
      </c>
      <c r="C231" s="4" t="s">
        <v>1465</v>
      </c>
      <c r="D231" s="4" t="s">
        <v>630</v>
      </c>
      <c r="E231" s="4" t="s">
        <v>815</v>
      </c>
      <c r="F231" s="33" t="s">
        <v>1742</v>
      </c>
      <c r="G231" s="14" t="s">
        <v>816</v>
      </c>
      <c r="H231" s="14" t="s">
        <v>815</v>
      </c>
      <c r="I231" s="5" t="s">
        <v>1999</v>
      </c>
      <c r="J231" s="12" t="s">
        <v>1118</v>
      </c>
      <c r="K231" s="40" t="s">
        <v>2230</v>
      </c>
    </row>
    <row r="232" spans="1:11" ht="19.899999999999999" customHeight="1">
      <c r="A232" s="4" t="s">
        <v>1454</v>
      </c>
      <c r="B232" s="4" t="s">
        <v>71</v>
      </c>
      <c r="C232" s="4" t="s">
        <v>1466</v>
      </c>
      <c r="D232" s="4" t="s">
        <v>72</v>
      </c>
      <c r="E232" s="4" t="s">
        <v>366</v>
      </c>
      <c r="F232" s="33" t="s">
        <v>1603</v>
      </c>
      <c r="G232" s="5" t="s">
        <v>367</v>
      </c>
      <c r="H232" s="4" t="s">
        <v>368</v>
      </c>
      <c r="I232" s="5" t="s">
        <v>2007</v>
      </c>
      <c r="J232" s="4" t="s">
        <v>369</v>
      </c>
      <c r="K232" s="40" t="str">
        <f>_xlfn.XLOOKUP(Tabela3[[#This Row],[Nome do Representante]],[1]Export!$C:$C,[1]Export!$F:$F)</f>
        <v>(47)997118387</v>
      </c>
    </row>
    <row r="233" spans="1:11" ht="19.899999999999999" customHeight="1">
      <c r="A233" s="4" t="s">
        <v>1454</v>
      </c>
      <c r="B233" s="4" t="s">
        <v>6</v>
      </c>
      <c r="C233" s="4" t="s">
        <v>1457</v>
      </c>
      <c r="D233" s="4" t="s">
        <v>50</v>
      </c>
      <c r="E233" s="4" t="s">
        <v>612</v>
      </c>
      <c r="F233" s="24" t="s">
        <v>1553</v>
      </c>
      <c r="G233" s="5" t="s">
        <v>613</v>
      </c>
      <c r="H233" s="5" t="s">
        <v>614</v>
      </c>
      <c r="I233" s="5" t="s">
        <v>2001</v>
      </c>
      <c r="J233" s="4" t="s">
        <v>615</v>
      </c>
      <c r="K233" s="40" t="s">
        <v>2231</v>
      </c>
    </row>
    <row r="234" spans="1:11" ht="19.899999999999999" customHeight="1">
      <c r="A234" s="4" t="s">
        <v>1455</v>
      </c>
      <c r="B234" s="4" t="s">
        <v>629</v>
      </c>
      <c r="C234" s="4" t="s">
        <v>1465</v>
      </c>
      <c r="D234" s="4" t="s">
        <v>638</v>
      </c>
      <c r="E234" s="4" t="s">
        <v>1035</v>
      </c>
      <c r="F234" s="24" t="s">
        <v>1581</v>
      </c>
      <c r="G234" s="14" t="s">
        <v>1036</v>
      </c>
      <c r="H234" s="14" t="s">
        <v>1037</v>
      </c>
      <c r="I234" s="5" t="s">
        <v>2002</v>
      </c>
      <c r="J234" s="12" t="s">
        <v>1193</v>
      </c>
      <c r="K234" s="40" t="s">
        <v>2232</v>
      </c>
    </row>
    <row r="235" spans="1:11" ht="19.899999999999999" customHeight="1">
      <c r="A235" s="4" t="s">
        <v>1455</v>
      </c>
      <c r="B235" s="4" t="s">
        <v>629</v>
      </c>
      <c r="C235" s="4" t="s">
        <v>1465</v>
      </c>
      <c r="D235" s="4" t="s">
        <v>638</v>
      </c>
      <c r="E235" s="4" t="s">
        <v>1038</v>
      </c>
      <c r="F235" s="33" t="s">
        <v>1565</v>
      </c>
      <c r="G235" s="14" t="s">
        <v>1039</v>
      </c>
      <c r="H235" s="14" t="s">
        <v>1040</v>
      </c>
      <c r="I235" s="5" t="s">
        <v>2004</v>
      </c>
      <c r="J235" s="12" t="s">
        <v>1194</v>
      </c>
      <c r="K235" s="40" t="s">
        <v>2233</v>
      </c>
    </row>
    <row r="236" spans="1:11" ht="19.899999999999999" customHeight="1">
      <c r="A236" s="4" t="s">
        <v>1456</v>
      </c>
      <c r="B236" s="4" t="s">
        <v>1200</v>
      </c>
      <c r="C236" s="4" t="s">
        <v>1462</v>
      </c>
      <c r="D236" s="4" t="s">
        <v>1201</v>
      </c>
      <c r="E236" s="8" t="s">
        <v>1276</v>
      </c>
      <c r="F236" s="24" t="s">
        <v>1730</v>
      </c>
      <c r="G236" s="14" t="s">
        <v>1277</v>
      </c>
      <c r="H236" s="14" t="s">
        <v>1278</v>
      </c>
      <c r="I236" s="5" t="s">
        <v>2021</v>
      </c>
      <c r="J236" s="4" t="s">
        <v>1413</v>
      </c>
      <c r="K236" s="40"/>
    </row>
    <row r="237" spans="1:11" ht="19.899999999999999" customHeight="1">
      <c r="A237" s="4" t="s">
        <v>1454</v>
      </c>
      <c r="B237" s="4" t="s">
        <v>6</v>
      </c>
      <c r="C237" s="4" t="s">
        <v>1457</v>
      </c>
      <c r="D237" s="4" t="s">
        <v>7</v>
      </c>
      <c r="E237" s="4" t="s">
        <v>107</v>
      </c>
      <c r="F237" s="33" t="s">
        <v>1701</v>
      </c>
      <c r="G237" s="5" t="s">
        <v>108</v>
      </c>
      <c r="H237" s="5" t="s">
        <v>109</v>
      </c>
      <c r="I237" s="5" t="s">
        <v>2008</v>
      </c>
      <c r="J237" s="4" t="s">
        <v>110</v>
      </c>
      <c r="K237" s="40" t="s">
        <v>2234</v>
      </c>
    </row>
    <row r="238" spans="1:11" ht="19.899999999999999" customHeight="1">
      <c r="A238" s="4" t="s">
        <v>1455</v>
      </c>
      <c r="B238" s="4" t="s">
        <v>716</v>
      </c>
      <c r="C238" s="4" t="s">
        <v>1463</v>
      </c>
      <c r="D238" s="4" t="s">
        <v>716</v>
      </c>
      <c r="E238" s="4" t="s">
        <v>940</v>
      </c>
      <c r="F238" s="33" t="s">
        <v>1531</v>
      </c>
      <c r="G238" s="14" t="s">
        <v>941</v>
      </c>
      <c r="H238" s="14" t="s">
        <v>942</v>
      </c>
      <c r="I238" s="5" t="s">
        <v>2022</v>
      </c>
      <c r="J238" s="12" t="s">
        <v>1161</v>
      </c>
      <c r="K238" s="40"/>
    </row>
    <row r="239" spans="1:11" ht="19.899999999999999" customHeight="1">
      <c r="A239" s="4" t="s">
        <v>1456</v>
      </c>
      <c r="B239" s="4" t="s">
        <v>1200</v>
      </c>
      <c r="C239" s="4" t="s">
        <v>1462</v>
      </c>
      <c r="D239" s="4" t="s">
        <v>1201</v>
      </c>
      <c r="E239" s="8" t="s">
        <v>1329</v>
      </c>
      <c r="F239" s="33" t="s">
        <v>1694</v>
      </c>
      <c r="G239" s="14" t="s">
        <v>1330</v>
      </c>
      <c r="H239" s="14" t="s">
        <v>1331</v>
      </c>
      <c r="I239" s="5" t="s">
        <v>2025</v>
      </c>
      <c r="J239" s="4" t="s">
        <v>1432</v>
      </c>
      <c r="K239" s="40"/>
    </row>
    <row r="240" spans="1:11" ht="19.899999999999999" customHeight="1">
      <c r="A240" s="4" t="s">
        <v>1455</v>
      </c>
      <c r="B240" s="4" t="s">
        <v>629</v>
      </c>
      <c r="C240" s="4" t="s">
        <v>1465</v>
      </c>
      <c r="D240" s="4" t="s">
        <v>642</v>
      </c>
      <c r="E240" s="4" t="s">
        <v>646</v>
      </c>
      <c r="F240" s="33" t="s">
        <v>1787</v>
      </c>
      <c r="G240" s="14" t="s">
        <v>647</v>
      </c>
      <c r="H240" s="14" t="s">
        <v>648</v>
      </c>
      <c r="I240" s="5" t="s">
        <v>2009</v>
      </c>
      <c r="J240" s="12" t="s">
        <v>1061</v>
      </c>
      <c r="K240" s="40" t="s">
        <v>2235</v>
      </c>
    </row>
    <row r="241" spans="1:11" ht="19.899999999999999" customHeight="1">
      <c r="A241" s="4" t="s">
        <v>1455</v>
      </c>
      <c r="B241" s="4" t="s">
        <v>629</v>
      </c>
      <c r="C241" s="4" t="s">
        <v>1465</v>
      </c>
      <c r="D241" s="4" t="s">
        <v>634</v>
      </c>
      <c r="E241" s="4" t="s">
        <v>946</v>
      </c>
      <c r="F241" s="33" t="s">
        <v>1607</v>
      </c>
      <c r="G241" s="14" t="s">
        <v>947</v>
      </c>
      <c r="H241" s="14" t="s">
        <v>948</v>
      </c>
      <c r="I241" s="5" t="s">
        <v>2010</v>
      </c>
      <c r="J241" s="12" t="s">
        <v>1163</v>
      </c>
      <c r="K241" s="40" t="s">
        <v>2236</v>
      </c>
    </row>
    <row r="242" spans="1:11" ht="19.899999999999999" customHeight="1">
      <c r="A242" s="4" t="s">
        <v>1454</v>
      </c>
      <c r="B242" s="4" t="s">
        <v>6</v>
      </c>
      <c r="C242" s="4" t="s">
        <v>1457</v>
      </c>
      <c r="D242" s="4" t="s">
        <v>7</v>
      </c>
      <c r="E242" s="4" t="s">
        <v>12</v>
      </c>
      <c r="F242" s="24" t="s">
        <v>1769</v>
      </c>
      <c r="G242" s="6" t="s">
        <v>13</v>
      </c>
      <c r="H242" s="6" t="s">
        <v>14</v>
      </c>
      <c r="I242" s="5" t="s">
        <v>2012</v>
      </c>
      <c r="J242" s="4" t="s">
        <v>15</v>
      </c>
      <c r="K242" s="40" t="s">
        <v>2237</v>
      </c>
    </row>
    <row r="243" spans="1:11" ht="19.899999999999999" customHeight="1">
      <c r="A243" s="4" t="s">
        <v>1454</v>
      </c>
      <c r="B243" s="4" t="s">
        <v>87</v>
      </c>
      <c r="C243" s="4" t="s">
        <v>1460</v>
      </c>
      <c r="D243" s="4" t="s">
        <v>88</v>
      </c>
      <c r="E243" s="4" t="s">
        <v>444</v>
      </c>
      <c r="F243" s="33" t="s">
        <v>1653</v>
      </c>
      <c r="G243" s="5" t="s">
        <v>445</v>
      </c>
      <c r="H243" s="5" t="s">
        <v>446</v>
      </c>
      <c r="I243" s="5" t="s">
        <v>2027</v>
      </c>
      <c r="J243" s="4" t="s">
        <v>447</v>
      </c>
      <c r="K243" s="40"/>
    </row>
    <row r="244" spans="1:11" ht="19.899999999999999" customHeight="1">
      <c r="A244" s="4" t="s">
        <v>1455</v>
      </c>
      <c r="B244" s="4" t="s">
        <v>624</v>
      </c>
      <c r="C244" s="4" t="s">
        <v>1461</v>
      </c>
      <c r="D244" s="4" t="s">
        <v>744</v>
      </c>
      <c r="E244" s="4" t="s">
        <v>750</v>
      </c>
      <c r="F244" s="33" t="s">
        <v>1679</v>
      </c>
      <c r="G244" s="14" t="s">
        <v>751</v>
      </c>
      <c r="H244" s="14" t="s">
        <v>750</v>
      </c>
      <c r="I244" s="5" t="s">
        <v>1094</v>
      </c>
      <c r="J244" s="12" t="s">
        <v>1094</v>
      </c>
      <c r="K244" s="40"/>
    </row>
    <row r="245" spans="1:11" ht="19.899999999999999" customHeight="1">
      <c r="A245" s="4" t="s">
        <v>1455</v>
      </c>
      <c r="B245" s="4" t="s">
        <v>716</v>
      </c>
      <c r="C245" s="4" t="s">
        <v>1463</v>
      </c>
      <c r="D245" s="4" t="s">
        <v>716</v>
      </c>
      <c r="E245" s="4" t="s">
        <v>932</v>
      </c>
      <c r="F245" s="24" t="s">
        <v>1550</v>
      </c>
      <c r="G245" s="14" t="s">
        <v>933</v>
      </c>
      <c r="H245" s="14" t="s">
        <v>934</v>
      </c>
      <c r="I245" s="5" t="s">
        <v>2030</v>
      </c>
      <c r="J245" s="12" t="s">
        <v>1158</v>
      </c>
      <c r="K245" s="40"/>
    </row>
    <row r="246" spans="1:11" ht="19.899999999999999" customHeight="1">
      <c r="A246" s="4" t="s">
        <v>1455</v>
      </c>
      <c r="B246" s="4" t="s">
        <v>624</v>
      </c>
      <c r="C246" s="4" t="s">
        <v>1461</v>
      </c>
      <c r="D246" s="4" t="s">
        <v>706</v>
      </c>
      <c r="E246" s="4" t="s">
        <v>979</v>
      </c>
      <c r="F246" s="33" t="s">
        <v>1572</v>
      </c>
      <c r="G246" s="14" t="s">
        <v>980</v>
      </c>
      <c r="H246" s="14" t="s">
        <v>981</v>
      </c>
      <c r="I246" s="5" t="s">
        <v>2031</v>
      </c>
      <c r="J246" s="12" t="s">
        <v>1174</v>
      </c>
      <c r="K246" s="40"/>
    </row>
    <row r="247" spans="1:11" ht="19.899999999999999" customHeight="1">
      <c r="A247" s="4" t="s">
        <v>1454</v>
      </c>
      <c r="B247" s="4" t="s">
        <v>87</v>
      </c>
      <c r="C247" s="4" t="s">
        <v>1460</v>
      </c>
      <c r="D247" s="4" t="s">
        <v>136</v>
      </c>
      <c r="E247" s="4" t="s">
        <v>145</v>
      </c>
      <c r="F247" s="24" t="s">
        <v>1656</v>
      </c>
      <c r="G247" s="5" t="s">
        <v>146</v>
      </c>
      <c r="H247" s="5" t="s">
        <v>147</v>
      </c>
      <c r="I247" s="5" t="s">
        <v>2032</v>
      </c>
      <c r="J247" s="4" t="s">
        <v>148</v>
      </c>
      <c r="K247" s="40"/>
    </row>
    <row r="248" spans="1:11" ht="19.899999999999999" customHeight="1">
      <c r="A248" s="4" t="s">
        <v>1456</v>
      </c>
      <c r="B248" s="4" t="s">
        <v>1200</v>
      </c>
      <c r="C248" s="4" t="s">
        <v>1462</v>
      </c>
      <c r="D248" s="4" t="s">
        <v>1240</v>
      </c>
      <c r="E248" s="8" t="s">
        <v>1241</v>
      </c>
      <c r="F248" s="24" t="s">
        <v>1693</v>
      </c>
      <c r="G248" s="14" t="s">
        <v>1242</v>
      </c>
      <c r="H248" s="14" t="s">
        <v>1243</v>
      </c>
      <c r="I248" s="5" t="s">
        <v>2034</v>
      </c>
      <c r="J248" s="4" t="s">
        <v>1400</v>
      </c>
      <c r="K248" s="40"/>
    </row>
    <row r="249" spans="1:11" ht="19.899999999999999" customHeight="1">
      <c r="A249" s="4" t="s">
        <v>1454</v>
      </c>
      <c r="B249" s="4" t="s">
        <v>6</v>
      </c>
      <c r="C249" s="4" t="s">
        <v>1457</v>
      </c>
      <c r="D249" s="4" t="s">
        <v>24</v>
      </c>
      <c r="E249" s="4" t="s">
        <v>39</v>
      </c>
      <c r="F249" s="24" t="s">
        <v>1671</v>
      </c>
      <c r="G249" s="5" t="s">
        <v>40</v>
      </c>
      <c r="H249" s="5" t="s">
        <v>41</v>
      </c>
      <c r="I249" s="5" t="s">
        <v>2014</v>
      </c>
      <c r="J249" s="4" t="s">
        <v>42</v>
      </c>
      <c r="K249" s="40" t="s">
        <v>2238</v>
      </c>
    </row>
    <row r="250" spans="1:11" ht="19.899999999999999" customHeight="1">
      <c r="A250" s="4" t="s">
        <v>1455</v>
      </c>
      <c r="B250" s="4" t="s">
        <v>629</v>
      </c>
      <c r="C250" s="4" t="s">
        <v>1465</v>
      </c>
      <c r="D250" s="4" t="s">
        <v>642</v>
      </c>
      <c r="E250" s="4" t="s">
        <v>761</v>
      </c>
      <c r="F250" s="24" t="s">
        <v>1682</v>
      </c>
      <c r="G250" s="14" t="s">
        <v>762</v>
      </c>
      <c r="H250" s="14" t="s">
        <v>763</v>
      </c>
      <c r="I250" s="5" t="s">
        <v>2015</v>
      </c>
      <c r="J250" s="12" t="s">
        <v>1098</v>
      </c>
      <c r="K250" s="40" t="s">
        <v>2239</v>
      </c>
    </row>
    <row r="251" spans="1:11" ht="19.899999999999999" customHeight="1">
      <c r="A251" s="4" t="s">
        <v>1456</v>
      </c>
      <c r="B251" s="4" t="s">
        <v>1227</v>
      </c>
      <c r="C251" s="4" t="s">
        <v>1464</v>
      </c>
      <c r="D251" s="4" t="s">
        <v>1228</v>
      </c>
      <c r="E251" s="8" t="s">
        <v>1369</v>
      </c>
      <c r="F251" s="33" t="s">
        <v>1569</v>
      </c>
      <c r="G251" s="14" t="s">
        <v>1370</v>
      </c>
      <c r="H251" s="14" t="s">
        <v>1371</v>
      </c>
      <c r="I251" s="5" t="s">
        <v>1876</v>
      </c>
      <c r="J251" s="4" t="s">
        <v>1446</v>
      </c>
      <c r="K251" s="40"/>
    </row>
    <row r="252" spans="1:11" ht="19.899999999999999" customHeight="1">
      <c r="A252" s="4" t="s">
        <v>1455</v>
      </c>
      <c r="B252" s="4" t="s">
        <v>629</v>
      </c>
      <c r="C252" s="4" t="s">
        <v>1465</v>
      </c>
      <c r="D252" s="4" t="s">
        <v>659</v>
      </c>
      <c r="E252" s="4" t="s">
        <v>943</v>
      </c>
      <c r="F252" s="33" t="s">
        <v>1650</v>
      </c>
      <c r="G252" s="14" t="s">
        <v>944</v>
      </c>
      <c r="H252" s="14" t="s">
        <v>945</v>
      </c>
      <c r="I252" s="5" t="s">
        <v>2016</v>
      </c>
      <c r="J252" s="12" t="s">
        <v>1162</v>
      </c>
      <c r="K252" s="40" t="s">
        <v>2237</v>
      </c>
    </row>
    <row r="253" spans="1:11" ht="19.899999999999999" customHeight="1">
      <c r="A253" s="4" t="s">
        <v>1456</v>
      </c>
      <c r="B253" s="4" t="s">
        <v>1227</v>
      </c>
      <c r="C253" s="4" t="s">
        <v>1464</v>
      </c>
      <c r="D253" s="4" t="s">
        <v>1228</v>
      </c>
      <c r="E253" s="8" t="s">
        <v>1269</v>
      </c>
      <c r="F253" s="33" t="s">
        <v>1569</v>
      </c>
      <c r="G253" s="14" t="s">
        <v>1270</v>
      </c>
      <c r="H253" s="14" t="s">
        <v>1269</v>
      </c>
      <c r="I253" s="5" t="s">
        <v>2036</v>
      </c>
      <c r="J253" s="4" t="s">
        <v>1410</v>
      </c>
      <c r="K253" s="40"/>
    </row>
    <row r="254" spans="1:11" ht="19.899999999999999" customHeight="1">
      <c r="A254" s="4" t="s">
        <v>1456</v>
      </c>
      <c r="B254" s="4" t="s">
        <v>1200</v>
      </c>
      <c r="C254" s="4" t="s">
        <v>1462</v>
      </c>
      <c r="D254" s="4" t="s">
        <v>1240</v>
      </c>
      <c r="E254" s="8" t="s">
        <v>1345</v>
      </c>
      <c r="F254" s="24" t="s">
        <v>1501</v>
      </c>
      <c r="G254" s="14" t="s">
        <v>1346</v>
      </c>
      <c r="H254" s="14" t="s">
        <v>1347</v>
      </c>
      <c r="I254" s="5" t="s">
        <v>2037</v>
      </c>
      <c r="J254" s="4" t="s">
        <v>1438</v>
      </c>
      <c r="K254" s="40"/>
    </row>
    <row r="255" spans="1:11" ht="19.899999999999999" customHeight="1">
      <c r="A255" s="4" t="s">
        <v>1454</v>
      </c>
      <c r="B255" s="4" t="s">
        <v>6</v>
      </c>
      <c r="C255" s="4" t="s">
        <v>1457</v>
      </c>
      <c r="D255" s="4" t="s">
        <v>50</v>
      </c>
      <c r="E255" s="4" t="s">
        <v>518</v>
      </c>
      <c r="F255" s="24" t="s">
        <v>1517</v>
      </c>
      <c r="G255" s="5" t="s">
        <v>519</v>
      </c>
      <c r="H255" s="5" t="s">
        <v>520</v>
      </c>
      <c r="I255" s="5" t="s">
        <v>2023</v>
      </c>
      <c r="J255" s="4" t="s">
        <v>521</v>
      </c>
      <c r="K255" s="40" t="s">
        <v>2240</v>
      </c>
    </row>
    <row r="256" spans="1:11" ht="19.899999999999999" customHeight="1">
      <c r="A256" s="4" t="s">
        <v>1454</v>
      </c>
      <c r="B256" s="4" t="s">
        <v>6</v>
      </c>
      <c r="C256" s="4" t="s">
        <v>1457</v>
      </c>
      <c r="D256" s="4" t="s">
        <v>24</v>
      </c>
      <c r="E256" s="4" t="s">
        <v>350</v>
      </c>
      <c r="F256" s="33" t="s">
        <v>1624</v>
      </c>
      <c r="G256" s="5" t="s">
        <v>351</v>
      </c>
      <c r="H256" s="5" t="s">
        <v>352</v>
      </c>
      <c r="I256" s="5" t="s">
        <v>2024</v>
      </c>
      <c r="J256" s="4" t="s">
        <v>353</v>
      </c>
      <c r="K256" s="40" t="s">
        <v>2241</v>
      </c>
    </row>
    <row r="257" spans="1:11" ht="19.899999999999999" customHeight="1">
      <c r="A257" s="4" t="s">
        <v>1455</v>
      </c>
      <c r="B257" s="4" t="s">
        <v>716</v>
      </c>
      <c r="C257" s="4" t="s">
        <v>1463</v>
      </c>
      <c r="D257" s="4" t="s">
        <v>716</v>
      </c>
      <c r="E257" s="4" t="s">
        <v>829</v>
      </c>
      <c r="F257" s="33" t="s">
        <v>1608</v>
      </c>
      <c r="G257" s="14" t="s">
        <v>830</v>
      </c>
      <c r="H257" s="14" t="s">
        <v>831</v>
      </c>
      <c r="I257" s="5" t="s">
        <v>2038</v>
      </c>
      <c r="J257" s="12" t="s">
        <v>1123</v>
      </c>
      <c r="K257" s="40"/>
    </row>
    <row r="258" spans="1:11" ht="19.899999999999999" customHeight="1">
      <c r="A258" s="4" t="s">
        <v>1455</v>
      </c>
      <c r="B258" s="4" t="s">
        <v>624</v>
      </c>
      <c r="C258" s="4" t="s">
        <v>1461</v>
      </c>
      <c r="D258" s="4" t="s">
        <v>744</v>
      </c>
      <c r="E258" s="4" t="s">
        <v>970</v>
      </c>
      <c r="F258" s="33" t="s">
        <v>1710</v>
      </c>
      <c r="G258" s="14" t="s">
        <v>971</v>
      </c>
      <c r="H258" s="14" t="s">
        <v>972</v>
      </c>
      <c r="I258" s="5" t="s">
        <v>1171</v>
      </c>
      <c r="J258" s="2" t="s">
        <v>1171</v>
      </c>
      <c r="K258" s="40"/>
    </row>
    <row r="259" spans="1:11" ht="19.899999999999999" customHeight="1">
      <c r="A259" s="4" t="s">
        <v>1455</v>
      </c>
      <c r="B259" s="4" t="s">
        <v>716</v>
      </c>
      <c r="C259" s="4" t="s">
        <v>1463</v>
      </c>
      <c r="D259" s="4" t="s">
        <v>716</v>
      </c>
      <c r="E259" s="4" t="s">
        <v>1013</v>
      </c>
      <c r="F259" s="33" t="s">
        <v>1533</v>
      </c>
      <c r="G259" s="14" t="s">
        <v>1014</v>
      </c>
      <c r="H259" s="14" t="s">
        <v>1015</v>
      </c>
      <c r="I259" s="5" t="s">
        <v>2041</v>
      </c>
      <c r="J259" s="12" t="s">
        <v>1186</v>
      </c>
      <c r="K259" s="40"/>
    </row>
    <row r="260" spans="1:11" ht="19.899999999999999" customHeight="1">
      <c r="A260" s="4" t="s">
        <v>1454</v>
      </c>
      <c r="B260" s="4" t="s">
        <v>71</v>
      </c>
      <c r="C260" s="4" t="s">
        <v>1466</v>
      </c>
      <c r="D260" s="4" t="s">
        <v>72</v>
      </c>
      <c r="E260" s="4" t="s">
        <v>386</v>
      </c>
      <c r="F260" s="24" t="s">
        <v>1566</v>
      </c>
      <c r="G260" s="5" t="s">
        <v>387</v>
      </c>
      <c r="H260" s="4" t="s">
        <v>386</v>
      </c>
      <c r="I260" s="5" t="s">
        <v>2033</v>
      </c>
      <c r="J260" s="4" t="s">
        <v>388</v>
      </c>
      <c r="K260" s="40" t="str">
        <f>_xlfn.XLOOKUP(Tabela3[[#This Row],[Nome do Representante]],[1]Export!$C:$C,[1]Export!$F:$F)</f>
        <v>(41)99191-1673</v>
      </c>
    </row>
    <row r="261" spans="1:11" ht="19.899999999999999" customHeight="1">
      <c r="A261" s="4" t="s">
        <v>1454</v>
      </c>
      <c r="B261" s="4" t="s">
        <v>87</v>
      </c>
      <c r="C261" s="4" t="s">
        <v>1460</v>
      </c>
      <c r="D261" s="4" t="s">
        <v>187</v>
      </c>
      <c r="E261" s="4" t="s">
        <v>195</v>
      </c>
      <c r="F261" s="24" t="s">
        <v>1516</v>
      </c>
      <c r="G261" s="5" t="s">
        <v>196</v>
      </c>
      <c r="H261" s="5" t="s">
        <v>197</v>
      </c>
      <c r="I261" s="5" t="s">
        <v>2045</v>
      </c>
      <c r="J261" s="4" t="s">
        <v>198</v>
      </c>
      <c r="K261" s="40"/>
    </row>
    <row r="262" spans="1:11" ht="19.899999999999999" customHeight="1">
      <c r="A262" s="4" t="s">
        <v>1455</v>
      </c>
      <c r="B262" s="4" t="s">
        <v>629</v>
      </c>
      <c r="C262" s="4" t="s">
        <v>1465</v>
      </c>
      <c r="D262" s="4" t="s">
        <v>642</v>
      </c>
      <c r="E262" s="4" t="s">
        <v>694</v>
      </c>
      <c r="F262" s="33" t="s">
        <v>1779</v>
      </c>
      <c r="G262" s="14" t="s">
        <v>695</v>
      </c>
      <c r="H262" s="14" t="s">
        <v>696</v>
      </c>
      <c r="I262" s="5" t="s">
        <v>2026</v>
      </c>
      <c r="J262" s="12" t="s">
        <v>1076</v>
      </c>
      <c r="K262" s="40" t="s">
        <v>2242</v>
      </c>
    </row>
    <row r="263" spans="1:11" ht="19.899999999999999" customHeight="1">
      <c r="A263" s="4" t="s">
        <v>1456</v>
      </c>
      <c r="B263" s="4" t="s">
        <v>1227</v>
      </c>
      <c r="C263" s="4" t="s">
        <v>1464</v>
      </c>
      <c r="D263" s="4" t="s">
        <v>1228</v>
      </c>
      <c r="E263" s="8" t="s">
        <v>1360</v>
      </c>
      <c r="F263" s="24" t="s">
        <v>1551</v>
      </c>
      <c r="G263" s="14" t="s">
        <v>1361</v>
      </c>
      <c r="H263" s="14" t="s">
        <v>1362</v>
      </c>
      <c r="I263" s="5" t="s">
        <v>2051</v>
      </c>
      <c r="J263" s="4" t="s">
        <v>1443</v>
      </c>
      <c r="K263" s="40"/>
    </row>
    <row r="264" spans="1:11" ht="19.899999999999999" customHeight="1">
      <c r="A264" s="4" t="s">
        <v>1456</v>
      </c>
      <c r="B264" s="4" t="s">
        <v>1227</v>
      </c>
      <c r="C264" s="4" t="s">
        <v>1464</v>
      </c>
      <c r="D264" s="4" t="s">
        <v>1228</v>
      </c>
      <c r="E264" s="8" t="s">
        <v>1326</v>
      </c>
      <c r="F264" s="24" t="s">
        <v>1663</v>
      </c>
      <c r="G264" s="14" t="s">
        <v>1327</v>
      </c>
      <c r="H264" s="14" t="s">
        <v>1328</v>
      </c>
      <c r="I264" s="5" t="s">
        <v>2052</v>
      </c>
      <c r="J264" s="4" t="s">
        <v>1431</v>
      </c>
      <c r="K264" s="40"/>
    </row>
    <row r="265" spans="1:11" ht="19.899999999999999" customHeight="1">
      <c r="A265" s="4" t="s">
        <v>1456</v>
      </c>
      <c r="B265" s="4" t="s">
        <v>1227</v>
      </c>
      <c r="C265" s="4" t="s">
        <v>1464</v>
      </c>
      <c r="D265" s="4" t="s">
        <v>1228</v>
      </c>
      <c r="E265" s="8" t="s">
        <v>1337</v>
      </c>
      <c r="F265" s="33" t="s">
        <v>1558</v>
      </c>
      <c r="G265" s="14" t="s">
        <v>1338</v>
      </c>
      <c r="H265" s="14" t="s">
        <v>1337</v>
      </c>
      <c r="I265" s="5" t="s">
        <v>2055</v>
      </c>
      <c r="J265" s="4" t="s">
        <v>1435</v>
      </c>
      <c r="K265" s="40"/>
    </row>
    <row r="266" spans="1:11" ht="19.899999999999999" customHeight="1">
      <c r="A266" s="4" t="s">
        <v>1455</v>
      </c>
      <c r="B266" s="4" t="s">
        <v>629</v>
      </c>
      <c r="C266" s="4" t="s">
        <v>1465</v>
      </c>
      <c r="D266" s="4" t="s">
        <v>634</v>
      </c>
      <c r="E266" s="4" t="s">
        <v>841</v>
      </c>
      <c r="F266" s="33" t="s">
        <v>1681</v>
      </c>
      <c r="G266" s="14" t="s">
        <v>842</v>
      </c>
      <c r="H266" s="14" t="s">
        <v>843</v>
      </c>
      <c r="I266" s="5" t="s">
        <v>2029</v>
      </c>
      <c r="J266" s="12" t="s">
        <v>1127</v>
      </c>
      <c r="K266" s="40" t="s">
        <v>2243</v>
      </c>
    </row>
    <row r="267" spans="1:11" ht="19.899999999999999" customHeight="1">
      <c r="A267" s="4" t="s">
        <v>1455</v>
      </c>
      <c r="B267" s="4" t="s">
        <v>624</v>
      </c>
      <c r="C267" s="4" t="s">
        <v>1461</v>
      </c>
      <c r="D267" s="4" t="s">
        <v>625</v>
      </c>
      <c r="E267" s="4" t="s">
        <v>1029</v>
      </c>
      <c r="F267" s="33" t="s">
        <v>1673</v>
      </c>
      <c r="G267" s="14" t="s">
        <v>1030</v>
      </c>
      <c r="H267" s="14" t="s">
        <v>1031</v>
      </c>
      <c r="I267" s="5" t="s">
        <v>2056</v>
      </c>
      <c r="J267" s="12" t="s">
        <v>1191</v>
      </c>
      <c r="K267" s="40"/>
    </row>
    <row r="268" spans="1:11" ht="19.899999999999999" customHeight="1">
      <c r="A268" s="4" t="s">
        <v>1455</v>
      </c>
      <c r="B268" s="4" t="s">
        <v>629</v>
      </c>
      <c r="C268" s="4" t="s">
        <v>1465</v>
      </c>
      <c r="D268" s="4" t="s">
        <v>638</v>
      </c>
      <c r="E268" s="4" t="s">
        <v>685</v>
      </c>
      <c r="F268" s="24" t="s">
        <v>1761</v>
      </c>
      <c r="G268" s="14" t="s">
        <v>686</v>
      </c>
      <c r="H268" s="14" t="s">
        <v>687</v>
      </c>
      <c r="I268" s="5" t="s">
        <v>2035</v>
      </c>
      <c r="J268" s="12" t="s">
        <v>1073</v>
      </c>
      <c r="K268" s="40" t="s">
        <v>2244</v>
      </c>
    </row>
    <row r="269" spans="1:11" ht="19.899999999999999" customHeight="1">
      <c r="A269" s="4" t="s">
        <v>1456</v>
      </c>
      <c r="B269" s="4" t="s">
        <v>1200</v>
      </c>
      <c r="C269" s="4" t="s">
        <v>1462</v>
      </c>
      <c r="D269" s="4" t="s">
        <v>1240</v>
      </c>
      <c r="E269" s="8" t="s">
        <v>1244</v>
      </c>
      <c r="F269" s="33" t="s">
        <v>1662</v>
      </c>
      <c r="G269" s="14" t="s">
        <v>1245</v>
      </c>
      <c r="H269" s="14" t="s">
        <v>1246</v>
      </c>
      <c r="I269" s="5" t="s">
        <v>2062</v>
      </c>
      <c r="J269" s="4" t="s">
        <v>1401</v>
      </c>
      <c r="K269" s="40"/>
    </row>
    <row r="270" spans="1:11" ht="19.899999999999999" customHeight="1">
      <c r="A270" s="4" t="s">
        <v>1454</v>
      </c>
      <c r="B270" s="4" t="s">
        <v>71</v>
      </c>
      <c r="C270" s="4" t="s">
        <v>1466</v>
      </c>
      <c r="D270" s="4" t="s">
        <v>71</v>
      </c>
      <c r="E270" s="4" t="s">
        <v>526</v>
      </c>
      <c r="F270" s="24" t="s">
        <v>1520</v>
      </c>
      <c r="G270" s="5" t="s">
        <v>527</v>
      </c>
      <c r="H270" s="5" t="s">
        <v>528</v>
      </c>
      <c r="I270" s="5" t="s">
        <v>2042</v>
      </c>
      <c r="J270" s="4" t="s">
        <v>529</v>
      </c>
      <c r="K270" s="40"/>
    </row>
    <row r="271" spans="1:11" ht="19.899999999999999" customHeight="1">
      <c r="A271" s="4" t="s">
        <v>1455</v>
      </c>
      <c r="B271" s="4" t="s">
        <v>629</v>
      </c>
      <c r="C271" s="4" t="s">
        <v>1465</v>
      </c>
      <c r="D271" s="4" t="s">
        <v>630</v>
      </c>
      <c r="E271" s="4" t="s">
        <v>631</v>
      </c>
      <c r="F271" s="33" t="s">
        <v>1798</v>
      </c>
      <c r="G271" s="14" t="s">
        <v>632</v>
      </c>
      <c r="H271" s="14" t="s">
        <v>633</v>
      </c>
      <c r="I271" s="5" t="s">
        <v>2039</v>
      </c>
      <c r="J271" s="12" t="s">
        <v>1057</v>
      </c>
      <c r="K271" s="40" t="s">
        <v>2245</v>
      </c>
    </row>
    <row r="272" spans="1:11" ht="19.899999999999999" customHeight="1">
      <c r="A272" s="4" t="s">
        <v>1455</v>
      </c>
      <c r="B272" s="4" t="s">
        <v>629</v>
      </c>
      <c r="C272" s="4" t="s">
        <v>1465</v>
      </c>
      <c r="D272" s="4" t="s">
        <v>630</v>
      </c>
      <c r="E272" s="4" t="s">
        <v>755</v>
      </c>
      <c r="F272" s="24" t="s">
        <v>1680</v>
      </c>
      <c r="G272" s="14" t="s">
        <v>756</v>
      </c>
      <c r="H272" s="14" t="s">
        <v>757</v>
      </c>
      <c r="I272" s="5" t="s">
        <v>2040</v>
      </c>
      <c r="J272" s="12" t="s">
        <v>1096</v>
      </c>
      <c r="K272" s="40" t="s">
        <v>2246</v>
      </c>
    </row>
    <row r="273" spans="1:11" ht="19.899999999999999" customHeight="1">
      <c r="A273" s="4" t="s">
        <v>1456</v>
      </c>
      <c r="B273" s="4" t="s">
        <v>1200</v>
      </c>
      <c r="C273" s="4" t="s">
        <v>1462</v>
      </c>
      <c r="D273" s="4" t="s">
        <v>1201</v>
      </c>
      <c r="E273" s="8" t="s">
        <v>1247</v>
      </c>
      <c r="F273" s="33" t="s">
        <v>1577</v>
      </c>
      <c r="G273" s="14" t="s">
        <v>1248</v>
      </c>
      <c r="H273" s="14" t="s">
        <v>1247</v>
      </c>
      <c r="I273" s="5" t="s">
        <v>2063</v>
      </c>
      <c r="J273" s="4" t="s">
        <v>1402</v>
      </c>
      <c r="K273" s="40"/>
    </row>
    <row r="274" spans="1:11" ht="19.899999999999999" customHeight="1">
      <c r="A274" s="4" t="s">
        <v>1455</v>
      </c>
      <c r="B274" s="4" t="s">
        <v>629</v>
      </c>
      <c r="C274" s="4" t="s">
        <v>1465</v>
      </c>
      <c r="D274" s="4" t="s">
        <v>634</v>
      </c>
      <c r="E274" s="4" t="s">
        <v>635</v>
      </c>
      <c r="F274" s="24" t="s">
        <v>1795</v>
      </c>
      <c r="G274" s="14" t="s">
        <v>636</v>
      </c>
      <c r="H274" s="14" t="s">
        <v>637</v>
      </c>
      <c r="I274" s="5" t="s">
        <v>2043</v>
      </c>
      <c r="J274" s="12" t="s">
        <v>1058</v>
      </c>
      <c r="K274" s="40" t="s">
        <v>2247</v>
      </c>
    </row>
    <row r="275" spans="1:11" ht="19.899999999999999" customHeight="1">
      <c r="A275" s="4" t="s">
        <v>1454</v>
      </c>
      <c r="B275" s="4" t="s">
        <v>71</v>
      </c>
      <c r="C275" s="4" t="s">
        <v>1466</v>
      </c>
      <c r="D275" s="4" t="s">
        <v>72</v>
      </c>
      <c r="E275" s="4" t="s">
        <v>378</v>
      </c>
      <c r="F275" s="33" t="s">
        <v>1511</v>
      </c>
      <c r="G275" s="5" t="s">
        <v>379</v>
      </c>
      <c r="H275" s="4" t="s">
        <v>380</v>
      </c>
      <c r="I275" s="5" t="s">
        <v>2047</v>
      </c>
      <c r="J275" s="4" t="s">
        <v>381</v>
      </c>
      <c r="K275" s="40" t="str">
        <f>_xlfn.XLOOKUP(Tabela3[[#This Row],[Nome do Representante]],[1]Export!$C:$C,[1]Export!$F:$F)</f>
        <v>(47)98862-4907</v>
      </c>
    </row>
    <row r="276" spans="1:11" ht="19.899999999999999" customHeight="1">
      <c r="A276" s="4" t="s">
        <v>1455</v>
      </c>
      <c r="B276" s="4" t="s">
        <v>629</v>
      </c>
      <c r="C276" s="4" t="s">
        <v>1465</v>
      </c>
      <c r="D276" s="4" t="s">
        <v>642</v>
      </c>
      <c r="E276" s="4" t="s">
        <v>993</v>
      </c>
      <c r="F276" s="33" t="s">
        <v>1604</v>
      </c>
      <c r="G276" s="14" t="s">
        <v>994</v>
      </c>
      <c r="H276" s="14" t="s">
        <v>995</v>
      </c>
      <c r="I276" s="5" t="s">
        <v>2044</v>
      </c>
      <c r="J276" s="12" t="s">
        <v>1179</v>
      </c>
      <c r="K276" s="40" t="s">
        <v>2248</v>
      </c>
    </row>
    <row r="277" spans="1:11" ht="19.899999999999999" customHeight="1">
      <c r="A277" s="4" t="s">
        <v>1454</v>
      </c>
      <c r="B277" s="4" t="s">
        <v>71</v>
      </c>
      <c r="C277" s="4" t="s">
        <v>1466</v>
      </c>
      <c r="D277" s="4" t="s">
        <v>71</v>
      </c>
      <c r="E277" s="4" t="s">
        <v>588</v>
      </c>
      <c r="F277" s="24" t="s">
        <v>1547</v>
      </c>
      <c r="G277" s="5" t="s">
        <v>589</v>
      </c>
      <c r="H277" s="5" t="s">
        <v>590</v>
      </c>
      <c r="I277" s="5" t="s">
        <v>2049</v>
      </c>
      <c r="J277" s="4" t="s">
        <v>591</v>
      </c>
      <c r="K277" s="40"/>
    </row>
    <row r="278" spans="1:11" ht="19.899999999999999" customHeight="1">
      <c r="A278" s="4" t="s">
        <v>1454</v>
      </c>
      <c r="B278" s="4" t="s">
        <v>6</v>
      </c>
      <c r="C278" s="4" t="s">
        <v>1457</v>
      </c>
      <c r="D278" s="4" t="s">
        <v>34</v>
      </c>
      <c r="E278" s="4" t="s">
        <v>104</v>
      </c>
      <c r="F278" s="33" t="s">
        <v>1652</v>
      </c>
      <c r="G278" s="5" t="s">
        <v>105</v>
      </c>
      <c r="H278" s="4" t="s">
        <v>104</v>
      </c>
      <c r="I278" s="5" t="s">
        <v>2046</v>
      </c>
      <c r="J278" s="4" t="s">
        <v>106</v>
      </c>
      <c r="K278" s="40" t="s">
        <v>2249</v>
      </c>
    </row>
    <row r="279" spans="1:11" ht="19.899999999999999" customHeight="1">
      <c r="A279" s="4" t="s">
        <v>1456</v>
      </c>
      <c r="B279" s="4" t="s">
        <v>1252</v>
      </c>
      <c r="C279" s="4" t="s">
        <v>1458</v>
      </c>
      <c r="D279" s="4" t="s">
        <v>1253</v>
      </c>
      <c r="E279" s="8" t="s">
        <v>1293</v>
      </c>
      <c r="F279" s="33" t="s">
        <v>1500</v>
      </c>
      <c r="G279" s="14" t="s">
        <v>1294</v>
      </c>
      <c r="H279" s="15" t="s">
        <v>1295</v>
      </c>
      <c r="I279" s="5" t="s">
        <v>1419</v>
      </c>
      <c r="J279" s="1" t="s">
        <v>1419</v>
      </c>
      <c r="K279" s="40"/>
    </row>
    <row r="280" spans="1:11" ht="19.899999999999999" customHeight="1">
      <c r="A280" s="4" t="s">
        <v>1456</v>
      </c>
      <c r="B280" s="4" t="s">
        <v>1252</v>
      </c>
      <c r="C280" s="4" t="s">
        <v>1458</v>
      </c>
      <c r="D280" s="4" t="s">
        <v>1253</v>
      </c>
      <c r="E280" s="8" t="s">
        <v>1357</v>
      </c>
      <c r="F280" s="33" t="s">
        <v>1500</v>
      </c>
      <c r="G280" s="14" t="s">
        <v>1358</v>
      </c>
      <c r="H280" s="14" t="s">
        <v>1359</v>
      </c>
      <c r="I280" s="5" t="s">
        <v>2066</v>
      </c>
      <c r="J280" s="4" t="s">
        <v>1442</v>
      </c>
      <c r="K280" s="40"/>
    </row>
    <row r="281" spans="1:11" ht="19.899999999999999" customHeight="1">
      <c r="A281" s="4" t="s">
        <v>1454</v>
      </c>
      <c r="B281" s="4" t="s">
        <v>6</v>
      </c>
      <c r="C281" s="4" t="s">
        <v>1457</v>
      </c>
      <c r="D281" s="4" t="s">
        <v>214</v>
      </c>
      <c r="E281" s="4" t="s">
        <v>255</v>
      </c>
      <c r="F281" s="24" t="s">
        <v>1745</v>
      </c>
      <c r="G281" s="5" t="s">
        <v>256</v>
      </c>
      <c r="H281" s="4" t="s">
        <v>255</v>
      </c>
      <c r="I281" s="5" t="s">
        <v>2048</v>
      </c>
      <c r="J281" s="1" t="s">
        <v>257</v>
      </c>
      <c r="K281" s="40" t="s">
        <v>2250</v>
      </c>
    </row>
    <row r="282" spans="1:11" ht="19.899999999999999" customHeight="1">
      <c r="A282" s="4" t="s">
        <v>1454</v>
      </c>
      <c r="B282" s="4" t="s">
        <v>6</v>
      </c>
      <c r="C282" s="4" t="s">
        <v>1457</v>
      </c>
      <c r="D282" s="4" t="s">
        <v>34</v>
      </c>
      <c r="E282" s="4" t="s">
        <v>156</v>
      </c>
      <c r="F282" s="33" t="s">
        <v>1765</v>
      </c>
      <c r="G282" s="5" t="s">
        <v>157</v>
      </c>
      <c r="H282" s="4" t="s">
        <v>156</v>
      </c>
      <c r="I282" s="5" t="s">
        <v>2053</v>
      </c>
      <c r="J282" s="4" t="s">
        <v>158</v>
      </c>
      <c r="K282" s="40" t="s">
        <v>2251</v>
      </c>
    </row>
    <row r="283" spans="1:11" ht="19.899999999999999" customHeight="1">
      <c r="A283" s="4" t="s">
        <v>1455</v>
      </c>
      <c r="B283" s="4" t="s">
        <v>624</v>
      </c>
      <c r="C283" s="4" t="s">
        <v>1461</v>
      </c>
      <c r="D283" s="4" t="s">
        <v>744</v>
      </c>
      <c r="E283" s="4" t="s">
        <v>952</v>
      </c>
      <c r="F283" s="33" t="s">
        <v>1732</v>
      </c>
      <c r="G283" s="14" t="s">
        <v>953</v>
      </c>
      <c r="H283" s="14" t="s">
        <v>954</v>
      </c>
      <c r="I283" s="5" t="s">
        <v>1165</v>
      </c>
      <c r="J283" s="12" t="s">
        <v>1165</v>
      </c>
      <c r="K283" s="40"/>
    </row>
    <row r="284" spans="1:11" ht="19.899999999999999" customHeight="1">
      <c r="A284" s="4" t="s">
        <v>1455</v>
      </c>
      <c r="B284" s="4" t="s">
        <v>624</v>
      </c>
      <c r="C284" s="4" t="s">
        <v>1461</v>
      </c>
      <c r="D284" s="4" t="s">
        <v>669</v>
      </c>
      <c r="E284" s="4" t="s">
        <v>793</v>
      </c>
      <c r="F284" s="33" t="s">
        <v>1475</v>
      </c>
      <c r="G284" s="14" t="s">
        <v>794</v>
      </c>
      <c r="H284" s="14" t="s">
        <v>795</v>
      </c>
      <c r="I284" s="5" t="s">
        <v>1997</v>
      </c>
      <c r="J284" s="12" t="s">
        <v>1110</v>
      </c>
      <c r="K284" s="40"/>
    </row>
    <row r="285" spans="1:11" ht="19.899999999999999" customHeight="1">
      <c r="A285" s="4" t="s">
        <v>1454</v>
      </c>
      <c r="B285" s="4" t="s">
        <v>71</v>
      </c>
      <c r="C285" s="4" t="s">
        <v>1466</v>
      </c>
      <c r="D285" s="4" t="s">
        <v>119</v>
      </c>
      <c r="E285" s="4" t="s">
        <v>274</v>
      </c>
      <c r="F285" s="24" t="s">
        <v>1648</v>
      </c>
      <c r="G285" s="5" t="s">
        <v>275</v>
      </c>
      <c r="H285" s="5" t="s">
        <v>276</v>
      </c>
      <c r="I285" s="5" t="s">
        <v>2057</v>
      </c>
      <c r="J285" s="4" t="s">
        <v>277</v>
      </c>
      <c r="K285" s="40" t="str">
        <f>_xlfn.XLOOKUP(Tabela3[[#This Row],[Nome do Representante]],[1]Export!$C:$C,[1]Export!$F:$F)</f>
        <v>(43)98498-1331</v>
      </c>
    </row>
    <row r="286" spans="1:11" ht="19.899999999999999" customHeight="1">
      <c r="A286" s="4" t="s">
        <v>1455</v>
      </c>
      <c r="B286" s="4" t="s">
        <v>629</v>
      </c>
      <c r="C286" s="4" t="s">
        <v>1465</v>
      </c>
      <c r="D286" s="4" t="s">
        <v>630</v>
      </c>
      <c r="E286" s="4" t="s">
        <v>982</v>
      </c>
      <c r="F286" s="24" t="s">
        <v>1642</v>
      </c>
      <c r="G286" s="14" t="s">
        <v>983</v>
      </c>
      <c r="H286" s="14" t="s">
        <v>984</v>
      </c>
      <c r="I286" s="5" t="s">
        <v>2054</v>
      </c>
      <c r="J286" s="12" t="s">
        <v>1175</v>
      </c>
      <c r="K286" s="40" t="s">
        <v>2252</v>
      </c>
    </row>
    <row r="287" spans="1:11" ht="19.899999999999999" customHeight="1">
      <c r="A287" s="4" t="s">
        <v>1455</v>
      </c>
      <c r="B287" s="4" t="s">
        <v>624</v>
      </c>
      <c r="C287" s="4" t="s">
        <v>1461</v>
      </c>
      <c r="D287" s="4" t="s">
        <v>673</v>
      </c>
      <c r="E287" s="4" t="s">
        <v>809</v>
      </c>
      <c r="F287" s="33" t="s">
        <v>1475</v>
      </c>
      <c r="G287" s="14" t="s">
        <v>810</v>
      </c>
      <c r="H287" s="14" t="s">
        <v>811</v>
      </c>
      <c r="I287" s="5" t="s">
        <v>1116</v>
      </c>
      <c r="J287" s="12" t="s">
        <v>1116</v>
      </c>
      <c r="K287" s="40"/>
    </row>
    <row r="288" spans="1:11" ht="19.899999999999999" customHeight="1">
      <c r="A288" s="4" t="s">
        <v>1455</v>
      </c>
      <c r="B288" s="4" t="s">
        <v>629</v>
      </c>
      <c r="C288" s="4" t="s">
        <v>1465</v>
      </c>
      <c r="D288" s="4" t="s">
        <v>659</v>
      </c>
      <c r="E288" s="4" t="s">
        <v>798</v>
      </c>
      <c r="F288" s="33" t="s">
        <v>1725</v>
      </c>
      <c r="G288" s="14" t="s">
        <v>799</v>
      </c>
      <c r="H288" s="14" t="s">
        <v>798</v>
      </c>
      <c r="I288" s="5" t="s">
        <v>2058</v>
      </c>
      <c r="J288" s="12" t="s">
        <v>1112</v>
      </c>
      <c r="K288" s="40" t="s">
        <v>2253</v>
      </c>
    </row>
    <row r="289" spans="1:11" ht="19.899999999999999" customHeight="1">
      <c r="A289" s="4" t="s">
        <v>1454</v>
      </c>
      <c r="B289" s="4" t="s">
        <v>71</v>
      </c>
      <c r="C289" s="4" t="s">
        <v>1466</v>
      </c>
      <c r="D289" s="4" t="s">
        <v>72</v>
      </c>
      <c r="E289" s="4" t="s">
        <v>370</v>
      </c>
      <c r="F289" s="33" t="s">
        <v>1552</v>
      </c>
      <c r="G289" s="5" t="s">
        <v>371</v>
      </c>
      <c r="H289" s="4" t="s">
        <v>372</v>
      </c>
      <c r="I289" s="5" t="s">
        <v>2061</v>
      </c>
      <c r="J289" s="4" t="s">
        <v>373</v>
      </c>
      <c r="K289" s="40" t="str">
        <f>_xlfn.XLOOKUP(Tabela3[[#This Row],[Nome do Representante]],[1]Export!$C:$C,[1]Export!$F:$F)</f>
        <v>(47)99603-9197</v>
      </c>
    </row>
    <row r="290" spans="1:11" ht="19.899999999999999" customHeight="1">
      <c r="A290" s="4" t="s">
        <v>1455</v>
      </c>
      <c r="B290" s="4" t="s">
        <v>716</v>
      </c>
      <c r="C290" s="4" t="s">
        <v>1463</v>
      </c>
      <c r="D290" s="4" t="s">
        <v>716</v>
      </c>
      <c r="E290" s="4" t="s">
        <v>967</v>
      </c>
      <c r="F290" s="24" t="s">
        <v>1539</v>
      </c>
      <c r="G290" s="14" t="s">
        <v>968</v>
      </c>
      <c r="H290" s="14" t="s">
        <v>969</v>
      </c>
      <c r="I290" s="5" t="s">
        <v>2070</v>
      </c>
      <c r="J290" s="12" t="s">
        <v>1170</v>
      </c>
      <c r="K290" s="40"/>
    </row>
    <row r="291" spans="1:11" ht="19.899999999999999" customHeight="1">
      <c r="A291" s="4" t="s">
        <v>1455</v>
      </c>
      <c r="B291" s="4" t="s">
        <v>624</v>
      </c>
      <c r="C291" s="4" t="s">
        <v>1461</v>
      </c>
      <c r="D291" s="4" t="s">
        <v>669</v>
      </c>
      <c r="E291" s="4" t="s">
        <v>917</v>
      </c>
      <c r="F291" s="33" t="s">
        <v>1661</v>
      </c>
      <c r="G291" s="14" t="s">
        <v>918</v>
      </c>
      <c r="H291" s="14" t="s">
        <v>919</v>
      </c>
      <c r="I291" s="5" t="s">
        <v>2071</v>
      </c>
      <c r="J291" s="12" t="s">
        <v>1153</v>
      </c>
      <c r="K291" s="40"/>
    </row>
    <row r="292" spans="1:11" ht="19.899999999999999" customHeight="1">
      <c r="A292" s="4" t="s">
        <v>1455</v>
      </c>
      <c r="B292" s="4" t="s">
        <v>629</v>
      </c>
      <c r="C292" s="4" t="s">
        <v>1465</v>
      </c>
      <c r="D292" s="4" t="s">
        <v>659</v>
      </c>
      <c r="E292" s="4" t="s">
        <v>682</v>
      </c>
      <c r="F292" s="24" t="s">
        <v>1614</v>
      </c>
      <c r="G292" s="14" t="s">
        <v>683</v>
      </c>
      <c r="H292" s="14" t="s">
        <v>684</v>
      </c>
      <c r="I292" s="5" t="s">
        <v>2060</v>
      </c>
      <c r="J292" s="12" t="s">
        <v>1072</v>
      </c>
      <c r="K292" s="40" t="s">
        <v>2254</v>
      </c>
    </row>
    <row r="293" spans="1:11" ht="19.899999999999999" customHeight="1">
      <c r="A293" s="4" t="s">
        <v>1455</v>
      </c>
      <c r="B293" s="4" t="s">
        <v>629</v>
      </c>
      <c r="C293" s="4" t="s">
        <v>1465</v>
      </c>
      <c r="D293" s="4" t="s">
        <v>634</v>
      </c>
      <c r="E293" s="4" t="s">
        <v>991</v>
      </c>
      <c r="F293" s="33" t="s">
        <v>1602</v>
      </c>
      <c r="G293" s="14" t="s">
        <v>992</v>
      </c>
      <c r="H293" s="14" t="s">
        <v>991</v>
      </c>
      <c r="I293" s="5" t="s">
        <v>2064</v>
      </c>
      <c r="J293" s="12" t="s">
        <v>1178</v>
      </c>
      <c r="K293" s="40" t="s">
        <v>2255</v>
      </c>
    </row>
    <row r="294" spans="1:11" ht="19.899999999999999" customHeight="1">
      <c r="A294" s="4" t="s">
        <v>1455</v>
      </c>
      <c r="B294" s="4" t="s">
        <v>624</v>
      </c>
      <c r="C294" s="4" t="s">
        <v>1461</v>
      </c>
      <c r="D294" s="4" t="s">
        <v>625</v>
      </c>
      <c r="E294" s="4" t="s">
        <v>1026</v>
      </c>
      <c r="F294" s="33" t="s">
        <v>1606</v>
      </c>
      <c r="G294" s="14" t="s">
        <v>1027</v>
      </c>
      <c r="H294" s="14" t="s">
        <v>1028</v>
      </c>
      <c r="I294" s="5" t="s">
        <v>1969</v>
      </c>
      <c r="J294" s="12" t="s">
        <v>1190</v>
      </c>
      <c r="K294" s="40"/>
    </row>
    <row r="295" spans="1:11" ht="19.899999999999999" customHeight="1">
      <c r="A295" s="4" t="s">
        <v>1454</v>
      </c>
      <c r="B295" s="4" t="s">
        <v>6</v>
      </c>
      <c r="C295" s="4" t="s">
        <v>1457</v>
      </c>
      <c r="D295" s="4" t="s">
        <v>34</v>
      </c>
      <c r="E295" s="4" t="s">
        <v>287</v>
      </c>
      <c r="F295" s="24" t="s">
        <v>1658</v>
      </c>
      <c r="G295" s="5" t="s">
        <v>288</v>
      </c>
      <c r="H295" s="5" t="s">
        <v>289</v>
      </c>
      <c r="I295" s="5" t="s">
        <v>2065</v>
      </c>
      <c r="J295" s="4" t="s">
        <v>290</v>
      </c>
      <c r="K295" s="40" t="s">
        <v>2256</v>
      </c>
    </row>
    <row r="296" spans="1:11" ht="19.899999999999999" customHeight="1">
      <c r="A296" s="4" t="s">
        <v>1455</v>
      </c>
      <c r="B296" s="4" t="s">
        <v>624</v>
      </c>
      <c r="C296" s="4" t="s">
        <v>1461</v>
      </c>
      <c r="D296" s="4" t="s">
        <v>744</v>
      </c>
      <c r="E296" s="4" t="s">
        <v>745</v>
      </c>
      <c r="F296" s="33" t="s">
        <v>1675</v>
      </c>
      <c r="G296" s="14" t="s">
        <v>746</v>
      </c>
      <c r="H296" s="14" t="s">
        <v>745</v>
      </c>
      <c r="I296" s="5" t="s">
        <v>1092</v>
      </c>
      <c r="J296" s="12" t="s">
        <v>1092</v>
      </c>
      <c r="K296" s="40"/>
    </row>
    <row r="297" spans="1:11" ht="19.899999999999999" customHeight="1">
      <c r="A297" s="4" t="s">
        <v>1455</v>
      </c>
      <c r="B297" s="4" t="s">
        <v>629</v>
      </c>
      <c r="C297" s="4" t="s">
        <v>1465</v>
      </c>
      <c r="D297" s="4" t="s">
        <v>659</v>
      </c>
      <c r="E297" s="4" t="s">
        <v>726</v>
      </c>
      <c r="F297" s="24" t="s">
        <v>1692</v>
      </c>
      <c r="G297" s="14" t="s">
        <v>727</v>
      </c>
      <c r="H297" s="14" t="s">
        <v>728</v>
      </c>
      <c r="I297" s="5" t="s">
        <v>2067</v>
      </c>
      <c r="J297" s="12" t="s">
        <v>1086</v>
      </c>
      <c r="K297" s="40" t="s">
        <v>2257</v>
      </c>
    </row>
    <row r="298" spans="1:11" ht="19.899999999999999" customHeight="1">
      <c r="A298" s="4" t="s">
        <v>1454</v>
      </c>
      <c r="B298" s="4" t="s">
        <v>71</v>
      </c>
      <c r="C298" s="4" t="s">
        <v>1466</v>
      </c>
      <c r="D298" s="4" t="s">
        <v>72</v>
      </c>
      <c r="E298" s="4" t="s">
        <v>561</v>
      </c>
      <c r="F298" s="33" t="s">
        <v>1507</v>
      </c>
      <c r="G298" s="5" t="s">
        <v>562</v>
      </c>
      <c r="H298" s="4" t="s">
        <v>563</v>
      </c>
      <c r="I298" s="5" t="s">
        <v>2075</v>
      </c>
      <c r="J298" s="1" t="s">
        <v>564</v>
      </c>
      <c r="K298" s="40" t="str">
        <f>_xlfn.XLOOKUP(Tabela3[[#This Row],[Razão social do RC (MEMPHIS)]],[1]Export!$B:$B,[1]Export!$F:$F)</f>
        <v>(47)98868-8211</v>
      </c>
    </row>
    <row r="299" spans="1:11" ht="19.899999999999999" customHeight="1">
      <c r="A299" s="4" t="s">
        <v>1455</v>
      </c>
      <c r="B299" s="4" t="s">
        <v>629</v>
      </c>
      <c r="C299" s="4" t="s">
        <v>1465</v>
      </c>
      <c r="D299" s="4" t="s">
        <v>634</v>
      </c>
      <c r="E299" s="4" t="s">
        <v>649</v>
      </c>
      <c r="F299" s="33" t="s">
        <v>1747</v>
      </c>
      <c r="G299" s="14" t="s">
        <v>650</v>
      </c>
      <c r="H299" s="14" t="s">
        <v>651</v>
      </c>
      <c r="I299" s="5" t="s">
        <v>2068</v>
      </c>
      <c r="J299" s="12" t="s">
        <v>1062</v>
      </c>
      <c r="K299" s="40" t="s">
        <v>2258</v>
      </c>
    </row>
    <row r="300" spans="1:11" ht="19.899999999999999" customHeight="1">
      <c r="A300" s="4" t="s">
        <v>1456</v>
      </c>
      <c r="B300" s="4" t="s">
        <v>1200</v>
      </c>
      <c r="C300" s="4" t="s">
        <v>1462</v>
      </c>
      <c r="D300" s="4" t="s">
        <v>1205</v>
      </c>
      <c r="E300" s="8" t="s">
        <v>1257</v>
      </c>
      <c r="F300" s="33" t="s">
        <v>1667</v>
      </c>
      <c r="G300" s="14" t="s">
        <v>1258</v>
      </c>
      <c r="H300" s="14" t="s">
        <v>1257</v>
      </c>
      <c r="I300" s="5" t="s">
        <v>2076</v>
      </c>
      <c r="J300" s="4" t="s">
        <v>1405</v>
      </c>
      <c r="K300" s="40"/>
    </row>
    <row r="301" spans="1:11" ht="19.899999999999999" customHeight="1">
      <c r="A301" s="4" t="s">
        <v>1456</v>
      </c>
      <c r="B301" s="4" t="s">
        <v>1252</v>
      </c>
      <c r="C301" s="4" t="s">
        <v>1458</v>
      </c>
      <c r="D301" s="4" t="s">
        <v>1253</v>
      </c>
      <c r="E301" s="8" t="s">
        <v>1366</v>
      </c>
      <c r="F301" s="33" t="s">
        <v>1502</v>
      </c>
      <c r="G301" s="14" t="s">
        <v>1367</v>
      </c>
      <c r="H301" s="14" t="s">
        <v>1368</v>
      </c>
      <c r="I301" s="5" t="s">
        <v>2077</v>
      </c>
      <c r="J301" s="4" t="s">
        <v>1445</v>
      </c>
      <c r="K301" s="40"/>
    </row>
    <row r="302" spans="1:11" ht="19.899999999999999" customHeight="1">
      <c r="A302" s="4" t="s">
        <v>1455</v>
      </c>
      <c r="B302" s="4" t="s">
        <v>629</v>
      </c>
      <c r="C302" s="4" t="s">
        <v>1465</v>
      </c>
      <c r="D302" s="4" t="s">
        <v>630</v>
      </c>
      <c r="E302" s="4" t="s">
        <v>876</v>
      </c>
      <c r="F302" s="24" t="s">
        <v>1737</v>
      </c>
      <c r="G302" s="14" t="s">
        <v>877</v>
      </c>
      <c r="H302" s="14" t="s">
        <v>878</v>
      </c>
      <c r="I302" s="16" t="s">
        <v>2069</v>
      </c>
      <c r="J302" s="12" t="s">
        <v>1139</v>
      </c>
      <c r="K302" s="40" t="s">
        <v>2259</v>
      </c>
    </row>
    <row r="303" spans="1:11" ht="19.899999999999999" customHeight="1">
      <c r="A303" s="4" t="s">
        <v>1454</v>
      </c>
      <c r="B303" s="4" t="s">
        <v>87</v>
      </c>
      <c r="C303" s="4" t="s">
        <v>1460</v>
      </c>
      <c r="D303" s="4" t="s">
        <v>114</v>
      </c>
      <c r="E303" s="4" t="s">
        <v>374</v>
      </c>
      <c r="F303" s="33" t="s">
        <v>1778</v>
      </c>
      <c r="G303" s="5" t="s">
        <v>375</v>
      </c>
      <c r="H303" s="5" t="s">
        <v>376</v>
      </c>
      <c r="I303" s="5" t="s">
        <v>377</v>
      </c>
      <c r="J303" s="4" t="s">
        <v>377</v>
      </c>
      <c r="K303" s="40"/>
    </row>
    <row r="304" spans="1:11" ht="19.899999999999999" customHeight="1">
      <c r="A304" s="4" t="s">
        <v>1454</v>
      </c>
      <c r="B304" s="4" t="s">
        <v>71</v>
      </c>
      <c r="C304" s="4" t="s">
        <v>1466</v>
      </c>
      <c r="D304" s="4" t="s">
        <v>72</v>
      </c>
      <c r="E304" s="4" t="s">
        <v>476</v>
      </c>
      <c r="F304" s="24" t="s">
        <v>1493</v>
      </c>
      <c r="G304" s="5" t="s">
        <v>477</v>
      </c>
      <c r="H304" s="5" t="s">
        <v>478</v>
      </c>
      <c r="I304" s="5" t="s">
        <v>2073</v>
      </c>
      <c r="J304" s="4" t="s">
        <v>479</v>
      </c>
      <c r="K304" s="40"/>
    </row>
    <row r="305" spans="1:11" ht="19.899999999999999" customHeight="1">
      <c r="A305" s="4" t="s">
        <v>1455</v>
      </c>
      <c r="B305" s="4" t="s">
        <v>624</v>
      </c>
      <c r="C305" s="4" t="s">
        <v>1461</v>
      </c>
      <c r="D305" s="4" t="s">
        <v>669</v>
      </c>
      <c r="E305" s="4" t="s">
        <v>785</v>
      </c>
      <c r="F305" s="33" t="s">
        <v>1629</v>
      </c>
      <c r="G305" s="14" t="s">
        <v>786</v>
      </c>
      <c r="H305" s="14" t="s">
        <v>787</v>
      </c>
      <c r="I305" s="5" t="s">
        <v>2081</v>
      </c>
      <c r="J305" s="12" t="s">
        <v>1107</v>
      </c>
      <c r="K305" s="40"/>
    </row>
    <row r="306" spans="1:11" ht="19.899999999999999" customHeight="1">
      <c r="A306" s="4" t="s">
        <v>1454</v>
      </c>
      <c r="B306" s="4" t="s">
        <v>71</v>
      </c>
      <c r="C306" s="4" t="s">
        <v>1466</v>
      </c>
      <c r="D306" s="4" t="s">
        <v>119</v>
      </c>
      <c r="E306" s="4" t="s">
        <v>210</v>
      </c>
      <c r="F306" s="35" t="s">
        <v>1582</v>
      </c>
      <c r="G306" s="5" t="s">
        <v>211</v>
      </c>
      <c r="H306" s="5" t="s">
        <v>212</v>
      </c>
      <c r="I306" s="5" t="s">
        <v>2082</v>
      </c>
      <c r="J306" s="4" t="s">
        <v>213</v>
      </c>
      <c r="K306" s="40" t="str">
        <f>_xlfn.XLOOKUP(Tabela3[[#This Row],[Razão social do RC (MEMPHIS)]],[1]Export!$B:$B,[1]Export!$F:$F)</f>
        <v>(44)99997-8260</v>
      </c>
    </row>
    <row r="307" spans="1:11" ht="19.899999999999999" customHeight="1">
      <c r="A307" s="4" t="s">
        <v>1454</v>
      </c>
      <c r="B307" s="4" t="s">
        <v>71</v>
      </c>
      <c r="C307" s="4" t="s">
        <v>1466</v>
      </c>
      <c r="D307" s="4" t="s">
        <v>187</v>
      </c>
      <c r="E307" s="4" t="s">
        <v>608</v>
      </c>
      <c r="F307" s="33" t="s">
        <v>1490</v>
      </c>
      <c r="G307" s="5" t="s">
        <v>609</v>
      </c>
      <c r="H307" s="4" t="s">
        <v>610</v>
      </c>
      <c r="I307" s="5" t="s">
        <v>2083</v>
      </c>
      <c r="J307" s="4" t="s">
        <v>611</v>
      </c>
      <c r="K307" s="40"/>
    </row>
    <row r="308" spans="1:11" ht="19.899999999999999" customHeight="1">
      <c r="A308" s="4" t="s">
        <v>1456</v>
      </c>
      <c r="B308" s="4" t="s">
        <v>1252</v>
      </c>
      <c r="C308" s="4" t="s">
        <v>1458</v>
      </c>
      <c r="D308" s="4" t="s">
        <v>1253</v>
      </c>
      <c r="E308" s="8" t="s">
        <v>1279</v>
      </c>
      <c r="F308" s="33" t="s">
        <v>1510</v>
      </c>
      <c r="G308" s="14" t="s">
        <v>1280</v>
      </c>
      <c r="H308" s="14" t="s">
        <v>1281</v>
      </c>
      <c r="I308" s="5" t="s">
        <v>2084</v>
      </c>
      <c r="J308" s="4" t="s">
        <v>1414</v>
      </c>
      <c r="K308" s="40"/>
    </row>
    <row r="309" spans="1:11" ht="19.899999999999999" customHeight="1">
      <c r="A309" s="4" t="s">
        <v>1454</v>
      </c>
      <c r="B309" s="4" t="s">
        <v>6</v>
      </c>
      <c r="C309" s="4" t="s">
        <v>1457</v>
      </c>
      <c r="D309" s="4" t="s">
        <v>24</v>
      </c>
      <c r="E309" s="4" t="s">
        <v>25</v>
      </c>
      <c r="F309" s="24" t="s">
        <v>1736</v>
      </c>
      <c r="G309" s="5" t="s">
        <v>26</v>
      </c>
      <c r="H309" s="5" t="s">
        <v>27</v>
      </c>
      <c r="I309" s="5" t="s">
        <v>2072</v>
      </c>
      <c r="J309" s="4" t="s">
        <v>28</v>
      </c>
      <c r="K309" s="40" t="s">
        <v>2260</v>
      </c>
    </row>
    <row r="310" spans="1:11" ht="19.899999999999999" customHeight="1">
      <c r="A310" s="4" t="s">
        <v>1454</v>
      </c>
      <c r="B310" s="4" t="s">
        <v>87</v>
      </c>
      <c r="C310" s="4" t="s">
        <v>1460</v>
      </c>
      <c r="D310" s="4" t="s">
        <v>114</v>
      </c>
      <c r="E310" s="4" t="s">
        <v>159</v>
      </c>
      <c r="F310" s="24" t="s">
        <v>1744</v>
      </c>
      <c r="G310" s="5" t="s">
        <v>160</v>
      </c>
      <c r="H310" s="5" t="s">
        <v>161</v>
      </c>
      <c r="I310" s="5" t="s">
        <v>2085</v>
      </c>
      <c r="J310" s="4" t="s">
        <v>162</v>
      </c>
      <c r="K310" s="40"/>
    </row>
    <row r="311" spans="1:11" ht="19.899999999999999" customHeight="1">
      <c r="A311" s="4" t="s">
        <v>1454</v>
      </c>
      <c r="B311" s="4" t="s">
        <v>6</v>
      </c>
      <c r="C311" s="4" t="s">
        <v>1457</v>
      </c>
      <c r="D311" s="4" t="s">
        <v>50</v>
      </c>
      <c r="E311" s="4" t="s">
        <v>51</v>
      </c>
      <c r="F311" s="24" t="s">
        <v>1634</v>
      </c>
      <c r="G311" s="5" t="s">
        <v>52</v>
      </c>
      <c r="H311" s="5" t="s">
        <v>53</v>
      </c>
      <c r="I311" s="5" t="s">
        <v>2078</v>
      </c>
      <c r="J311" s="4" t="s">
        <v>54</v>
      </c>
      <c r="K311" s="40" t="s">
        <v>2261</v>
      </c>
    </row>
    <row r="312" spans="1:11" ht="19.899999999999999" customHeight="1">
      <c r="A312" s="4" t="s">
        <v>1454</v>
      </c>
      <c r="B312" s="4" t="s">
        <v>6</v>
      </c>
      <c r="C312" s="4" t="s">
        <v>1457</v>
      </c>
      <c r="D312" s="4" t="s">
        <v>34</v>
      </c>
      <c r="E312" s="4" t="s">
        <v>43</v>
      </c>
      <c r="F312" s="5" t="s">
        <v>1741</v>
      </c>
      <c r="G312" s="5" t="s">
        <v>44</v>
      </c>
      <c r="H312" s="5" t="s">
        <v>45</v>
      </c>
      <c r="I312" s="5" t="s">
        <v>2079</v>
      </c>
      <c r="J312" s="4" t="s">
        <v>46</v>
      </c>
      <c r="K312" s="40" t="s">
        <v>2262</v>
      </c>
    </row>
    <row r="313" spans="1:11" ht="19.899999999999999" customHeight="1">
      <c r="A313" s="4" t="s">
        <v>1456</v>
      </c>
      <c r="B313" s="4" t="s">
        <v>1200</v>
      </c>
      <c r="C313" s="4" t="s">
        <v>1462</v>
      </c>
      <c r="D313" s="4" t="s">
        <v>1240</v>
      </c>
      <c r="E313" s="8" t="s">
        <v>1284</v>
      </c>
      <c r="F313" s="33" t="s">
        <v>1593</v>
      </c>
      <c r="G313" s="14" t="s">
        <v>1285</v>
      </c>
      <c r="H313" s="14" t="s">
        <v>1286</v>
      </c>
      <c r="I313" s="5" t="s">
        <v>2086</v>
      </c>
      <c r="J313" s="4" t="s">
        <v>1416</v>
      </c>
      <c r="K313" s="40"/>
    </row>
    <row r="314" spans="1:11" ht="19.899999999999999" customHeight="1">
      <c r="A314" s="4" t="s">
        <v>1456</v>
      </c>
      <c r="B314" s="4" t="s">
        <v>1200</v>
      </c>
      <c r="C314" s="4" t="s">
        <v>1462</v>
      </c>
      <c r="D314" s="4" t="s">
        <v>1209</v>
      </c>
      <c r="E314" s="8" t="s">
        <v>1259</v>
      </c>
      <c r="F314" s="24" t="s">
        <v>1562</v>
      </c>
      <c r="G314" s="14" t="s">
        <v>1260</v>
      </c>
      <c r="H314" s="14" t="s">
        <v>1261</v>
      </c>
      <c r="I314" s="5" t="s">
        <v>2087</v>
      </c>
      <c r="J314" s="4" t="s">
        <v>1406</v>
      </c>
      <c r="K314" s="40"/>
    </row>
    <row r="315" spans="1:11" ht="19.899999999999999" customHeight="1">
      <c r="A315" s="4" t="s">
        <v>1454</v>
      </c>
      <c r="B315" s="4" t="s">
        <v>87</v>
      </c>
      <c r="C315" s="4" t="s">
        <v>1460</v>
      </c>
      <c r="D315" s="4" t="s">
        <v>136</v>
      </c>
      <c r="E315" s="4" t="s">
        <v>338</v>
      </c>
      <c r="F315" s="24" t="s">
        <v>1596</v>
      </c>
      <c r="G315" s="5" t="s">
        <v>339</v>
      </c>
      <c r="H315" s="5" t="s">
        <v>340</v>
      </c>
      <c r="I315" s="5" t="s">
        <v>2088</v>
      </c>
      <c r="J315" s="4" t="s">
        <v>341</v>
      </c>
      <c r="K315" s="40"/>
    </row>
    <row r="316" spans="1:11" ht="19.899999999999999" customHeight="1">
      <c r="A316" s="4" t="s">
        <v>1456</v>
      </c>
      <c r="B316" s="4" t="s">
        <v>1200</v>
      </c>
      <c r="C316" s="4" t="s">
        <v>1462</v>
      </c>
      <c r="D316" s="4" t="s">
        <v>1240</v>
      </c>
      <c r="E316" s="8" t="s">
        <v>1348</v>
      </c>
      <c r="F316" s="24" t="s">
        <v>1512</v>
      </c>
      <c r="G316" s="14" t="s">
        <v>1349</v>
      </c>
      <c r="H316" s="14" t="s">
        <v>1350</v>
      </c>
      <c r="I316" s="5" t="s">
        <v>2091</v>
      </c>
      <c r="J316" s="4" t="s">
        <v>1439</v>
      </c>
      <c r="K316" s="40"/>
    </row>
    <row r="317" spans="1:11" ht="19.899999999999999" customHeight="1">
      <c r="A317" s="4" t="s">
        <v>1454</v>
      </c>
      <c r="B317" s="4" t="s">
        <v>71</v>
      </c>
      <c r="C317" s="4" t="s">
        <v>1466</v>
      </c>
      <c r="D317" s="4" t="s">
        <v>72</v>
      </c>
      <c r="E317" s="4" t="s">
        <v>299</v>
      </c>
      <c r="F317" s="24" t="s">
        <v>1590</v>
      </c>
      <c r="G317" s="5" t="s">
        <v>300</v>
      </c>
      <c r="H317" s="5" t="s">
        <v>301</v>
      </c>
      <c r="I317" s="5" t="s">
        <v>2092</v>
      </c>
      <c r="J317" s="4" t="s">
        <v>302</v>
      </c>
      <c r="K317" s="40" t="str">
        <f>_xlfn.XLOOKUP(Tabela3[[#This Row],[Razão social do RC (MEMPHIS)]],[1]Export!$B:$B,[1]Export!$F:$F)</f>
        <v>(47)98453-5385</v>
      </c>
    </row>
    <row r="318" spans="1:11" ht="19.899999999999999" customHeight="1">
      <c r="A318" s="4" t="s">
        <v>1455</v>
      </c>
      <c r="B318" s="4" t="s">
        <v>624</v>
      </c>
      <c r="C318" s="4" t="s">
        <v>1461</v>
      </c>
      <c r="D318" s="4" t="s">
        <v>669</v>
      </c>
      <c r="E318" s="8" t="s">
        <v>888</v>
      </c>
      <c r="F318" s="24" t="s">
        <v>1772</v>
      </c>
      <c r="G318" s="5" t="s">
        <v>890</v>
      </c>
      <c r="H318" s="5" t="s">
        <v>2093</v>
      </c>
      <c r="I318" s="5" t="s">
        <v>1143</v>
      </c>
      <c r="J318" s="4"/>
      <c r="K318" s="40"/>
    </row>
    <row r="319" spans="1:11" ht="19.899999999999999" customHeight="1">
      <c r="A319" s="4" t="s">
        <v>1455</v>
      </c>
      <c r="B319" s="4" t="s">
        <v>624</v>
      </c>
      <c r="C319" s="4" t="s">
        <v>1461</v>
      </c>
      <c r="D319" s="4" t="s">
        <v>669</v>
      </c>
      <c r="E319" s="4" t="s">
        <v>888</v>
      </c>
      <c r="F319" s="33" t="s">
        <v>1525</v>
      </c>
      <c r="G319" s="14" t="s">
        <v>889</v>
      </c>
      <c r="H319" s="14" t="s">
        <v>890</v>
      </c>
      <c r="I319" s="5" t="s">
        <v>2093</v>
      </c>
      <c r="J319" s="12" t="s">
        <v>1143</v>
      </c>
      <c r="K319" s="40"/>
    </row>
    <row r="320" spans="1:11" ht="19.899999999999999" customHeight="1">
      <c r="A320" s="4" t="s">
        <v>1456</v>
      </c>
      <c r="B320" s="4" t="s">
        <v>1200</v>
      </c>
      <c r="C320" s="4" t="s">
        <v>1462</v>
      </c>
      <c r="D320" s="4" t="s">
        <v>1201</v>
      </c>
      <c r="E320" s="8" t="s">
        <v>1296</v>
      </c>
      <c r="F320" s="33" t="s">
        <v>1530</v>
      </c>
      <c r="G320" s="14" t="s">
        <v>1297</v>
      </c>
      <c r="H320" s="14" t="s">
        <v>1296</v>
      </c>
      <c r="I320" s="5" t="s">
        <v>2094</v>
      </c>
      <c r="J320" s="4" t="s">
        <v>1420</v>
      </c>
      <c r="K320" s="40"/>
    </row>
    <row r="321" spans="1:11" ht="19.899999999999999" customHeight="1">
      <c r="A321" s="4" t="s">
        <v>1455</v>
      </c>
      <c r="B321" s="4" t="s">
        <v>629</v>
      </c>
      <c r="C321" s="4" t="s">
        <v>1465</v>
      </c>
      <c r="D321" s="4" t="s">
        <v>638</v>
      </c>
      <c r="E321" s="4" t="s">
        <v>958</v>
      </c>
      <c r="F321" s="24" t="s">
        <v>1601</v>
      </c>
      <c r="G321" s="14" t="s">
        <v>959</v>
      </c>
      <c r="H321" s="14" t="s">
        <v>960</v>
      </c>
      <c r="I321" s="5" t="s">
        <v>2080</v>
      </c>
      <c r="J321" s="12" t="s">
        <v>1167</v>
      </c>
      <c r="K321" s="40" t="s">
        <v>2263</v>
      </c>
    </row>
    <row r="322" spans="1:11" ht="19.899999999999999" customHeight="1">
      <c r="A322" s="4" t="s">
        <v>1454</v>
      </c>
      <c r="B322" s="4" t="s">
        <v>6</v>
      </c>
      <c r="C322" s="4" t="s">
        <v>1457</v>
      </c>
      <c r="D322" s="4" t="s">
        <v>7</v>
      </c>
      <c r="E322" s="4" t="s">
        <v>8</v>
      </c>
      <c r="F322" s="24" t="s">
        <v>1763</v>
      </c>
      <c r="G322" s="5" t="s">
        <v>9</v>
      </c>
      <c r="H322" s="5" t="s">
        <v>10</v>
      </c>
      <c r="I322" s="5" t="s">
        <v>2090</v>
      </c>
      <c r="J322" s="1" t="s">
        <v>11</v>
      </c>
      <c r="K322" s="40" t="s">
        <v>2264</v>
      </c>
    </row>
    <row r="323" spans="1:11" ht="19.899999999999999" customHeight="1">
      <c r="A323" s="4" t="s">
        <v>1456</v>
      </c>
      <c r="B323" s="4" t="s">
        <v>1227</v>
      </c>
      <c r="C323" s="4" t="s">
        <v>1464</v>
      </c>
      <c r="D323" s="4" t="s">
        <v>1228</v>
      </c>
      <c r="E323" s="8" t="s">
        <v>1290</v>
      </c>
      <c r="F323" s="33" t="s">
        <v>1631</v>
      </c>
      <c r="G323" s="14" t="s">
        <v>1291</v>
      </c>
      <c r="H323" s="14" t="s">
        <v>1292</v>
      </c>
      <c r="I323" s="5" t="s">
        <v>2097</v>
      </c>
      <c r="J323" s="4" t="s">
        <v>1418</v>
      </c>
      <c r="K323" s="40"/>
    </row>
    <row r="324" spans="1:11" ht="19.899999999999999" customHeight="1">
      <c r="A324" s="4" t="s">
        <v>1455</v>
      </c>
      <c r="B324" s="4" t="s">
        <v>624</v>
      </c>
      <c r="C324" s="4" t="s">
        <v>1461</v>
      </c>
      <c r="D324" s="4" t="s">
        <v>744</v>
      </c>
      <c r="E324" s="4" t="s">
        <v>823</v>
      </c>
      <c r="F324" s="33" t="s">
        <v>1699</v>
      </c>
      <c r="G324" s="14" t="s">
        <v>824</v>
      </c>
      <c r="H324" s="14" t="s">
        <v>825</v>
      </c>
      <c r="I324" s="5" t="s">
        <v>1121</v>
      </c>
      <c r="J324" s="12" t="s">
        <v>1121</v>
      </c>
      <c r="K324" s="40"/>
    </row>
    <row r="325" spans="1:11" ht="19.899999999999999" customHeight="1">
      <c r="A325" s="28" t="s">
        <v>1454</v>
      </c>
      <c r="B325" s="29" t="s">
        <v>87</v>
      </c>
      <c r="C325" s="29" t="s">
        <v>1460</v>
      </c>
      <c r="D325" s="29" t="s">
        <v>88</v>
      </c>
      <c r="E325" s="29" t="s">
        <v>576</v>
      </c>
      <c r="F325" s="42" t="s">
        <v>1786</v>
      </c>
      <c r="G325" s="31" t="s">
        <v>577</v>
      </c>
      <c r="H325" s="29" t="s">
        <v>578</v>
      </c>
      <c r="I325" s="31" t="s">
        <v>2098</v>
      </c>
      <c r="J325" s="29" t="s">
        <v>579</v>
      </c>
      <c r="K325" s="40"/>
    </row>
    <row r="326" spans="1:11" ht="19.899999999999999" customHeight="1">
      <c r="A326" s="4" t="s">
        <v>1454</v>
      </c>
      <c r="B326" s="4" t="s">
        <v>87</v>
      </c>
      <c r="C326" s="4" t="s">
        <v>1460</v>
      </c>
      <c r="D326" s="4" t="s">
        <v>223</v>
      </c>
      <c r="E326" s="4" t="s">
        <v>397</v>
      </c>
      <c r="F326" s="24" t="s">
        <v>1468</v>
      </c>
      <c r="G326" s="5" t="s">
        <v>398</v>
      </c>
      <c r="H326" s="5" t="s">
        <v>399</v>
      </c>
      <c r="I326" s="5" t="s">
        <v>400</v>
      </c>
      <c r="J326" s="4" t="s">
        <v>400</v>
      </c>
      <c r="K326" s="40"/>
    </row>
    <row r="327" spans="1:11" ht="19.899999999999999" customHeight="1">
      <c r="A327" s="4" t="s">
        <v>1454</v>
      </c>
      <c r="B327" s="4" t="s">
        <v>87</v>
      </c>
      <c r="C327" s="4" t="s">
        <v>1460</v>
      </c>
      <c r="D327" s="4" t="s">
        <v>114</v>
      </c>
      <c r="E327" s="4" t="s">
        <v>240</v>
      </c>
      <c r="F327" s="33" t="s">
        <v>1767</v>
      </c>
      <c r="G327" s="5" t="s">
        <v>241</v>
      </c>
      <c r="H327" s="5" t="s">
        <v>242</v>
      </c>
      <c r="I327" s="5" t="s">
        <v>2101</v>
      </c>
      <c r="J327" s="4" t="s">
        <v>243</v>
      </c>
      <c r="K327" s="40"/>
    </row>
    <row r="328" spans="1:11" ht="19.899999999999999" customHeight="1">
      <c r="A328" s="4" t="s">
        <v>1454</v>
      </c>
      <c r="B328" s="4" t="s">
        <v>6</v>
      </c>
      <c r="C328" s="4" t="s">
        <v>1457</v>
      </c>
      <c r="D328" s="4" t="s">
        <v>50</v>
      </c>
      <c r="E328" s="4" t="s">
        <v>207</v>
      </c>
      <c r="F328" s="33" t="s">
        <v>1543</v>
      </c>
      <c r="G328" s="5" t="s">
        <v>208</v>
      </c>
      <c r="H328" s="4" t="s">
        <v>207</v>
      </c>
      <c r="I328" s="5" t="s">
        <v>2095</v>
      </c>
      <c r="J328" s="4" t="s">
        <v>209</v>
      </c>
      <c r="K328" s="40" t="s">
        <v>2265</v>
      </c>
    </row>
    <row r="329" spans="1:11" ht="19.899999999999999" customHeight="1">
      <c r="A329" s="4" t="s">
        <v>1454</v>
      </c>
      <c r="B329" s="4" t="s">
        <v>71</v>
      </c>
      <c r="C329" s="4" t="s">
        <v>1466</v>
      </c>
      <c r="D329" s="4" t="s">
        <v>72</v>
      </c>
      <c r="E329" s="4" t="s">
        <v>580</v>
      </c>
      <c r="F329" s="33" t="s">
        <v>1535</v>
      </c>
      <c r="G329" s="5" t="s">
        <v>581</v>
      </c>
      <c r="H329" s="4" t="s">
        <v>582</v>
      </c>
      <c r="I329" s="5" t="s">
        <v>2096</v>
      </c>
      <c r="J329" s="4" t="s">
        <v>583</v>
      </c>
      <c r="K329" s="40"/>
    </row>
    <row r="330" spans="1:11" ht="19.899999999999999" customHeight="1">
      <c r="A330" s="4" t="s">
        <v>1456</v>
      </c>
      <c r="B330" s="4" t="s">
        <v>1200</v>
      </c>
      <c r="C330" s="4" t="s">
        <v>1462</v>
      </c>
      <c r="D330" s="4" t="s">
        <v>1209</v>
      </c>
      <c r="E330" s="8" t="s">
        <v>1318</v>
      </c>
      <c r="F330" s="35" t="s">
        <v>2146</v>
      </c>
      <c r="G330" s="14" t="s">
        <v>1319</v>
      </c>
      <c r="H330" s="14" t="s">
        <v>1320</v>
      </c>
      <c r="I330" s="5" t="s">
        <v>2102</v>
      </c>
      <c r="J330" s="4" t="s">
        <v>1428</v>
      </c>
      <c r="K330" s="40"/>
    </row>
    <row r="331" spans="1:11" ht="19.899999999999999" customHeight="1">
      <c r="A331" s="4" t="s">
        <v>1455</v>
      </c>
      <c r="B331" s="4" t="s">
        <v>624</v>
      </c>
      <c r="C331" s="4" t="s">
        <v>1461</v>
      </c>
      <c r="D331" s="4" t="s">
        <v>625</v>
      </c>
      <c r="E331" s="4" t="s">
        <v>817</v>
      </c>
      <c r="F331" s="33" t="s">
        <v>1476</v>
      </c>
      <c r="G331" s="14" t="s">
        <v>818</v>
      </c>
      <c r="H331" s="14" t="s">
        <v>819</v>
      </c>
      <c r="I331" s="5" t="s">
        <v>2019</v>
      </c>
      <c r="J331" s="12" t="s">
        <v>1119</v>
      </c>
      <c r="K331" s="40"/>
    </row>
    <row r="332" spans="1:11" ht="19.899999999999999" customHeight="1">
      <c r="A332" s="4" t="s">
        <v>1455</v>
      </c>
      <c r="B332" s="4" t="s">
        <v>624</v>
      </c>
      <c r="C332" s="4" t="s">
        <v>1461</v>
      </c>
      <c r="D332" s="4" t="s">
        <v>673</v>
      </c>
      <c r="E332" s="4" t="s">
        <v>973</v>
      </c>
      <c r="F332" s="33" t="s">
        <v>1476</v>
      </c>
      <c r="G332" s="14" t="s">
        <v>974</v>
      </c>
      <c r="H332" s="14" t="s">
        <v>975</v>
      </c>
      <c r="I332" s="5" t="s">
        <v>2059</v>
      </c>
      <c r="J332" s="12" t="s">
        <v>1172</v>
      </c>
      <c r="K332" s="40"/>
    </row>
    <row r="333" spans="1:11" ht="19.899999999999999" customHeight="1">
      <c r="A333" s="4" t="s">
        <v>1454</v>
      </c>
      <c r="B333" s="4" t="s">
        <v>71</v>
      </c>
      <c r="C333" s="4" t="s">
        <v>1466</v>
      </c>
      <c r="D333" s="4" t="s">
        <v>334</v>
      </c>
      <c r="E333" s="4" t="s">
        <v>530</v>
      </c>
      <c r="F333" s="33" t="s">
        <v>1492</v>
      </c>
      <c r="G333" s="5" t="s">
        <v>531</v>
      </c>
      <c r="H333" s="5" t="s">
        <v>530</v>
      </c>
      <c r="I333" s="5" t="s">
        <v>2106</v>
      </c>
      <c r="J333" s="1" t="s">
        <v>532</v>
      </c>
      <c r="K333" s="40" t="str">
        <f>_xlfn.XLOOKUP(Tabela3[[#This Row],[Razão social do RC (MEMPHIS)]],[1]Export!$B:$B,[1]Export!$F:$F)</f>
        <v>(54)99654-5991</v>
      </c>
    </row>
    <row r="334" spans="1:11" ht="19.899999999999999" customHeight="1">
      <c r="A334" s="4" t="s">
        <v>1454</v>
      </c>
      <c r="B334" s="4" t="s">
        <v>6</v>
      </c>
      <c r="C334" s="4" t="s">
        <v>1457</v>
      </c>
      <c r="D334" s="4" t="s">
        <v>24</v>
      </c>
      <c r="E334" s="4" t="s">
        <v>266</v>
      </c>
      <c r="F334" s="24" t="s">
        <v>1703</v>
      </c>
      <c r="G334" s="5" t="s">
        <v>267</v>
      </c>
      <c r="H334" s="5" t="s">
        <v>268</v>
      </c>
      <c r="I334" s="5" t="s">
        <v>2099</v>
      </c>
      <c r="J334" s="4" t="s">
        <v>269</v>
      </c>
      <c r="K334" s="40" t="s">
        <v>2266</v>
      </c>
    </row>
    <row r="335" spans="1:11" ht="19.899999999999999" customHeight="1">
      <c r="A335" s="4" t="s">
        <v>1454</v>
      </c>
      <c r="B335" s="4" t="s">
        <v>6</v>
      </c>
      <c r="C335" s="4" t="s">
        <v>1457</v>
      </c>
      <c r="D335" s="4" t="s">
        <v>50</v>
      </c>
      <c r="E335" s="4" t="s">
        <v>553</v>
      </c>
      <c r="F335" s="33" t="s">
        <v>1575</v>
      </c>
      <c r="G335" s="5" t="s">
        <v>554</v>
      </c>
      <c r="H335" s="4" t="s">
        <v>555</v>
      </c>
      <c r="I335" s="5" t="s">
        <v>2100</v>
      </c>
      <c r="J335" s="4" t="s">
        <v>556</v>
      </c>
      <c r="K335" s="40" t="s">
        <v>2267</v>
      </c>
    </row>
    <row r="336" spans="1:11" ht="19.899999999999999" customHeight="1">
      <c r="A336" s="4" t="s">
        <v>1454</v>
      </c>
      <c r="B336" s="4" t="s">
        <v>87</v>
      </c>
      <c r="C336" s="4" t="s">
        <v>1460</v>
      </c>
      <c r="D336" s="4" t="s">
        <v>136</v>
      </c>
      <c r="E336" s="4" t="s">
        <v>262</v>
      </c>
      <c r="F336" s="24" t="s">
        <v>1659</v>
      </c>
      <c r="G336" s="5" t="s">
        <v>263</v>
      </c>
      <c r="H336" s="5" t="s">
        <v>264</v>
      </c>
      <c r="I336" s="5" t="s">
        <v>2108</v>
      </c>
      <c r="J336" s="4" t="s">
        <v>265</v>
      </c>
      <c r="K336" s="40"/>
    </row>
    <row r="337" spans="1:11" ht="19.899999999999999" customHeight="1">
      <c r="A337" s="4" t="s">
        <v>1456</v>
      </c>
      <c r="B337" s="4" t="s">
        <v>1200</v>
      </c>
      <c r="C337" s="4" t="s">
        <v>1462</v>
      </c>
      <c r="D337" s="4" t="s">
        <v>1205</v>
      </c>
      <c r="E337" s="8" t="s">
        <v>1249</v>
      </c>
      <c r="F337" s="24" t="s">
        <v>1619</v>
      </c>
      <c r="G337" s="14" t="s">
        <v>1250</v>
      </c>
      <c r="H337" s="14" t="s">
        <v>1251</v>
      </c>
      <c r="I337" s="5" t="s">
        <v>2110</v>
      </c>
      <c r="J337" s="4" t="s">
        <v>1403</v>
      </c>
      <c r="K337" s="40"/>
    </row>
    <row r="338" spans="1:11" ht="19.899999999999999" customHeight="1">
      <c r="A338" s="4" t="s">
        <v>1454</v>
      </c>
      <c r="B338" s="4" t="s">
        <v>87</v>
      </c>
      <c r="C338" s="4" t="s">
        <v>1460</v>
      </c>
      <c r="D338" s="4" t="s">
        <v>187</v>
      </c>
      <c r="E338" s="4" t="s">
        <v>188</v>
      </c>
      <c r="F338" s="33" t="s">
        <v>1527</v>
      </c>
      <c r="G338" s="5" t="s">
        <v>189</v>
      </c>
      <c r="H338" s="4" t="s">
        <v>188</v>
      </c>
      <c r="I338" s="5" t="s">
        <v>2111</v>
      </c>
      <c r="J338" s="4" t="s">
        <v>190</v>
      </c>
      <c r="K338" s="40"/>
    </row>
    <row r="339" spans="1:11" ht="19.899999999999999" customHeight="1">
      <c r="A339" s="4" t="s">
        <v>1454</v>
      </c>
      <c r="B339" s="4" t="s">
        <v>71</v>
      </c>
      <c r="C339" s="4" t="s">
        <v>1466</v>
      </c>
      <c r="D339" s="4" t="s">
        <v>72</v>
      </c>
      <c r="E339" s="4" t="s">
        <v>495</v>
      </c>
      <c r="F339" s="33" t="s">
        <v>1515</v>
      </c>
      <c r="G339" s="5" t="s">
        <v>496</v>
      </c>
      <c r="H339" s="5" t="s">
        <v>497</v>
      </c>
      <c r="I339" s="5" t="s">
        <v>2104</v>
      </c>
      <c r="J339" s="4" t="s">
        <v>498</v>
      </c>
      <c r="K339" s="40" t="str">
        <f>_xlfn.XLOOKUP(Tabela3[[#This Row],[Nome do Representante]],[1]Export!$C:$C,[1]Export!$F:$F)</f>
        <v>(48)999918865</v>
      </c>
    </row>
    <row r="340" spans="1:11" ht="19.899999999999999" customHeight="1">
      <c r="A340" s="4" t="s">
        <v>1455</v>
      </c>
      <c r="B340" s="4" t="s">
        <v>629</v>
      </c>
      <c r="C340" s="4" t="s">
        <v>1465</v>
      </c>
      <c r="D340" s="4" t="s">
        <v>642</v>
      </c>
      <c r="E340" s="4" t="s">
        <v>738</v>
      </c>
      <c r="F340" s="24" t="s">
        <v>1696</v>
      </c>
      <c r="G340" s="14" t="s">
        <v>739</v>
      </c>
      <c r="H340" s="14" t="s">
        <v>740</v>
      </c>
      <c r="I340" s="5" t="s">
        <v>2105</v>
      </c>
      <c r="J340" s="12" t="s">
        <v>1090</v>
      </c>
      <c r="K340" s="40" t="s">
        <v>2268</v>
      </c>
    </row>
    <row r="341" spans="1:11" ht="19.899999999999999" customHeight="1">
      <c r="A341" s="4" t="s">
        <v>1456</v>
      </c>
      <c r="B341" s="4" t="s">
        <v>1200</v>
      </c>
      <c r="C341" s="4" t="s">
        <v>1462</v>
      </c>
      <c r="D341" s="4" t="s">
        <v>1201</v>
      </c>
      <c r="E341" s="8" t="s">
        <v>1287</v>
      </c>
      <c r="F341" s="24" t="s">
        <v>1782</v>
      </c>
      <c r="G341" s="14" t="s">
        <v>1288</v>
      </c>
      <c r="H341" s="14" t="s">
        <v>1289</v>
      </c>
      <c r="I341" s="5" t="s">
        <v>2112</v>
      </c>
      <c r="J341" s="4" t="s">
        <v>1417</v>
      </c>
      <c r="K341" s="40"/>
    </row>
    <row r="342" spans="1:11" ht="19.899999999999999" customHeight="1">
      <c r="A342" s="4" t="s">
        <v>1454</v>
      </c>
      <c r="B342" s="4" t="s">
        <v>6</v>
      </c>
      <c r="C342" s="4" t="s">
        <v>1457</v>
      </c>
      <c r="D342" s="4" t="s">
        <v>63</v>
      </c>
      <c r="E342" s="4" t="s">
        <v>270</v>
      </c>
      <c r="F342" s="24" t="s">
        <v>1630</v>
      </c>
      <c r="G342" s="5" t="s">
        <v>271</v>
      </c>
      <c r="H342" s="5" t="s">
        <v>272</v>
      </c>
      <c r="I342" s="5" t="s">
        <v>2107</v>
      </c>
      <c r="J342" s="4" t="s">
        <v>273</v>
      </c>
      <c r="K342" s="40" t="s">
        <v>2269</v>
      </c>
    </row>
    <row r="343" spans="1:11" ht="19.899999999999999" customHeight="1">
      <c r="A343" s="4" t="s">
        <v>1456</v>
      </c>
      <c r="B343" s="4" t="s">
        <v>1227</v>
      </c>
      <c r="C343" s="4" t="s">
        <v>1464</v>
      </c>
      <c r="D343" s="4" t="s">
        <v>1228</v>
      </c>
      <c r="E343" s="8" t="s">
        <v>1301</v>
      </c>
      <c r="F343" s="33" t="s">
        <v>1519</v>
      </c>
      <c r="G343" s="14" t="s">
        <v>1302</v>
      </c>
      <c r="H343" s="14" t="s">
        <v>2148</v>
      </c>
      <c r="I343" s="5" t="s">
        <v>1422</v>
      </c>
      <c r="J343" s="4" t="s">
        <v>1422</v>
      </c>
      <c r="K343" s="40"/>
    </row>
    <row r="344" spans="1:11" ht="19.899999999999999" customHeight="1">
      <c r="A344" s="4" t="s">
        <v>1455</v>
      </c>
      <c r="B344" s="4" t="s">
        <v>629</v>
      </c>
      <c r="C344" s="4" t="s">
        <v>1465</v>
      </c>
      <c r="D344" s="4" t="s">
        <v>634</v>
      </c>
      <c r="E344" s="4" t="s">
        <v>996</v>
      </c>
      <c r="F344" s="33" t="s">
        <v>1638</v>
      </c>
      <c r="G344" s="14" t="s">
        <v>997</v>
      </c>
      <c r="H344" s="14" t="s">
        <v>996</v>
      </c>
      <c r="I344" s="5" t="s">
        <v>2109</v>
      </c>
      <c r="J344" s="12" t="s">
        <v>1180</v>
      </c>
      <c r="K344" s="40" t="s">
        <v>2270</v>
      </c>
    </row>
    <row r="345" spans="1:11" ht="19.899999999999999" customHeight="1">
      <c r="A345" s="4" t="s">
        <v>1456</v>
      </c>
      <c r="B345" s="4" t="s">
        <v>1252</v>
      </c>
      <c r="C345" s="4" t="s">
        <v>1458</v>
      </c>
      <c r="D345" s="4" t="s">
        <v>1253</v>
      </c>
      <c r="E345" s="8" t="s">
        <v>1321</v>
      </c>
      <c r="F345" s="33" t="s">
        <v>1564</v>
      </c>
      <c r="G345" s="14" t="s">
        <v>1322</v>
      </c>
      <c r="H345" s="14" t="s">
        <v>1321</v>
      </c>
      <c r="I345" s="5" t="s">
        <v>2113</v>
      </c>
      <c r="J345" s="4" t="s">
        <v>1429</v>
      </c>
      <c r="K345" s="40"/>
    </row>
    <row r="346" spans="1:11" ht="19.899999999999999" customHeight="1">
      <c r="A346" s="4" t="s">
        <v>1456</v>
      </c>
      <c r="B346" s="4" t="s">
        <v>1227</v>
      </c>
      <c r="C346" s="4" t="s">
        <v>1464</v>
      </c>
      <c r="D346" s="4" t="s">
        <v>1228</v>
      </c>
      <c r="E346" s="8" t="s">
        <v>1379</v>
      </c>
      <c r="F346" s="33" t="s">
        <v>1495</v>
      </c>
      <c r="G346" s="14" t="s">
        <v>1380</v>
      </c>
      <c r="H346" s="14" t="s">
        <v>1381</v>
      </c>
      <c r="I346" s="5" t="s">
        <v>2114</v>
      </c>
      <c r="J346" s="4" t="s">
        <v>1450</v>
      </c>
      <c r="K346" s="40"/>
    </row>
    <row r="347" spans="1:11" ht="19.899999999999999" customHeight="1">
      <c r="A347" s="4" t="s">
        <v>1454</v>
      </c>
      <c r="B347" s="4" t="s">
        <v>87</v>
      </c>
      <c r="C347" s="4" t="s">
        <v>1460</v>
      </c>
      <c r="D347" s="4" t="s">
        <v>114</v>
      </c>
      <c r="E347" s="4" t="s">
        <v>464</v>
      </c>
      <c r="F347" s="24" t="s">
        <v>1711</v>
      </c>
      <c r="G347" s="5" t="s">
        <v>465</v>
      </c>
      <c r="H347" s="5" t="s">
        <v>466</v>
      </c>
      <c r="I347" s="5" t="s">
        <v>2115</v>
      </c>
      <c r="J347" s="4" t="s">
        <v>467</v>
      </c>
      <c r="K347" s="40"/>
    </row>
    <row r="348" spans="1:11" ht="19.899999999999999" customHeight="1">
      <c r="A348" s="4" t="s">
        <v>1455</v>
      </c>
      <c r="B348" s="4"/>
      <c r="C348" s="4"/>
      <c r="D348" s="4"/>
      <c r="E348" s="4" t="s">
        <v>893</v>
      </c>
      <c r="F348" s="33" t="s">
        <v>1540</v>
      </c>
      <c r="G348" s="14" t="s">
        <v>894</v>
      </c>
      <c r="H348" s="14" t="s">
        <v>895</v>
      </c>
      <c r="I348" s="5" t="s">
        <v>1844</v>
      </c>
      <c r="J348" s="12" t="s">
        <v>1145</v>
      </c>
      <c r="K348" s="40"/>
    </row>
    <row r="349" spans="1:11" ht="19.899999999999999" customHeight="1">
      <c r="A349" s="4" t="s">
        <v>1455</v>
      </c>
      <c r="B349" s="4" t="s">
        <v>716</v>
      </c>
      <c r="C349" s="4" t="s">
        <v>1463</v>
      </c>
      <c r="D349" s="4" t="s">
        <v>716</v>
      </c>
      <c r="E349" s="4" t="s">
        <v>926</v>
      </c>
      <c r="F349" s="24" t="s">
        <v>1540</v>
      </c>
      <c r="G349" s="14" t="s">
        <v>927</v>
      </c>
      <c r="H349" s="14" t="s">
        <v>928</v>
      </c>
      <c r="I349" s="5" t="s">
        <v>2116</v>
      </c>
      <c r="J349" s="12" t="s">
        <v>1156</v>
      </c>
      <c r="K349" s="40"/>
    </row>
    <row r="350" spans="1:11" ht="19.899999999999999" customHeight="1">
      <c r="A350" s="4" t="s">
        <v>1455</v>
      </c>
      <c r="B350" s="4" t="s">
        <v>624</v>
      </c>
      <c r="C350" s="4" t="s">
        <v>1461</v>
      </c>
      <c r="D350" s="4" t="s">
        <v>706</v>
      </c>
      <c r="E350" s="4" t="s">
        <v>1050</v>
      </c>
      <c r="F350" s="33" t="s">
        <v>1483</v>
      </c>
      <c r="G350" s="14" t="s">
        <v>1051</v>
      </c>
      <c r="H350" s="14" t="s">
        <v>1052</v>
      </c>
      <c r="I350" s="5" t="s">
        <v>2120</v>
      </c>
      <c r="J350" s="12" t="s">
        <v>1198</v>
      </c>
      <c r="K350" s="40"/>
    </row>
    <row r="351" spans="1:11" ht="19.899999999999999" customHeight="1">
      <c r="A351" s="4" t="s">
        <v>1456</v>
      </c>
      <c r="B351" s="4" t="s">
        <v>1252</v>
      </c>
      <c r="C351" s="4" t="s">
        <v>1458</v>
      </c>
      <c r="D351" s="4" t="s">
        <v>1253</v>
      </c>
      <c r="E351" s="8" t="s">
        <v>1334</v>
      </c>
      <c r="F351" s="33" t="s">
        <v>1514</v>
      </c>
      <c r="G351" s="14" t="s">
        <v>1335</v>
      </c>
      <c r="H351" s="14" t="s">
        <v>1336</v>
      </c>
      <c r="I351" s="5" t="s">
        <v>2121</v>
      </c>
      <c r="J351" s="4" t="s">
        <v>1434</v>
      </c>
      <c r="K351" s="40"/>
    </row>
    <row r="352" spans="1:11" ht="19.899999999999999" customHeight="1">
      <c r="A352" s="28" t="s">
        <v>1456</v>
      </c>
      <c r="B352" s="29" t="s">
        <v>1227</v>
      </c>
      <c r="C352" s="29" t="s">
        <v>1464</v>
      </c>
      <c r="D352" s="29" t="s">
        <v>1228</v>
      </c>
      <c r="E352" s="30" t="s">
        <v>1298</v>
      </c>
      <c r="F352" s="42" t="s">
        <v>1637</v>
      </c>
      <c r="G352" s="32" t="s">
        <v>1299</v>
      </c>
      <c r="H352" s="32" t="s">
        <v>1300</v>
      </c>
      <c r="I352" s="31" t="s">
        <v>1421</v>
      </c>
      <c r="J352" s="43" t="s">
        <v>1421</v>
      </c>
      <c r="K352" s="40"/>
    </row>
    <row r="353" spans="1:11" ht="19.899999999999999" customHeight="1">
      <c r="A353" s="4" t="s">
        <v>1455</v>
      </c>
      <c r="B353" s="4" t="s">
        <v>629</v>
      </c>
      <c r="C353" s="4" t="s">
        <v>1465</v>
      </c>
      <c r="D353" s="4" t="s">
        <v>642</v>
      </c>
      <c r="E353" s="4" t="s">
        <v>1053</v>
      </c>
      <c r="F353" s="33" t="s">
        <v>1588</v>
      </c>
      <c r="G353" s="14" t="s">
        <v>1054</v>
      </c>
      <c r="H353" s="14" t="s">
        <v>1055</v>
      </c>
      <c r="I353" s="5" t="s">
        <v>2117</v>
      </c>
      <c r="J353" s="12" t="s">
        <v>1199</v>
      </c>
      <c r="K353" s="40" t="s">
        <v>2271</v>
      </c>
    </row>
    <row r="354" spans="1:11" ht="19.899999999999999" customHeight="1">
      <c r="A354" s="4" t="s">
        <v>1454</v>
      </c>
      <c r="B354" s="4" t="s">
        <v>6</v>
      </c>
      <c r="C354" s="4" t="s">
        <v>1457</v>
      </c>
      <c r="D354" s="4" t="s">
        <v>63</v>
      </c>
      <c r="E354" s="4" t="s">
        <v>569</v>
      </c>
      <c r="F354" s="24" t="s">
        <v>1587</v>
      </c>
      <c r="G354" s="5" t="s">
        <v>570</v>
      </c>
      <c r="H354" s="4" t="s">
        <v>569</v>
      </c>
      <c r="I354" s="5" t="s">
        <v>2118</v>
      </c>
      <c r="J354" s="4" t="s">
        <v>571</v>
      </c>
      <c r="K354" s="40" t="s">
        <v>2272</v>
      </c>
    </row>
    <row r="355" spans="1:11" ht="19.899999999999999" customHeight="1">
      <c r="A355" s="4" t="s">
        <v>1454</v>
      </c>
      <c r="B355" s="4" t="s">
        <v>71</v>
      </c>
      <c r="C355" s="4" t="s">
        <v>1466</v>
      </c>
      <c r="D355" s="4" t="s">
        <v>71</v>
      </c>
      <c r="E355" s="4" t="s">
        <v>179</v>
      </c>
      <c r="F355" s="33" t="s">
        <v>1672</v>
      </c>
      <c r="G355" s="5" t="s">
        <v>180</v>
      </c>
      <c r="H355" s="5" t="s">
        <v>181</v>
      </c>
      <c r="I355" s="5" t="s">
        <v>2119</v>
      </c>
      <c r="J355" s="4" t="s">
        <v>182</v>
      </c>
      <c r="K355" s="40"/>
    </row>
    <row r="356" spans="1:11" ht="19.899999999999999" customHeight="1">
      <c r="A356" s="4" t="s">
        <v>1455</v>
      </c>
      <c r="B356" s="4" t="s">
        <v>624</v>
      </c>
      <c r="C356" s="4" t="s">
        <v>1461</v>
      </c>
      <c r="D356" s="4" t="s">
        <v>652</v>
      </c>
      <c r="E356" s="4" t="s">
        <v>656</v>
      </c>
      <c r="F356" s="33" t="s">
        <v>1799</v>
      </c>
      <c r="G356" s="14" t="s">
        <v>657</v>
      </c>
      <c r="H356" s="14" t="s">
        <v>658</v>
      </c>
      <c r="I356" s="5" t="s">
        <v>2122</v>
      </c>
      <c r="J356" s="12" t="s">
        <v>1064</v>
      </c>
      <c r="K356" s="40"/>
    </row>
    <row r="357" spans="1:11" ht="19.899999999999999" customHeight="1">
      <c r="A357" s="4" t="s">
        <v>1455</v>
      </c>
      <c r="B357" s="4" t="s">
        <v>624</v>
      </c>
      <c r="C357" s="4" t="s">
        <v>1461</v>
      </c>
      <c r="D357" s="4" t="s">
        <v>673</v>
      </c>
      <c r="E357" s="4" t="s">
        <v>908</v>
      </c>
      <c r="F357" s="33" t="s">
        <v>1477</v>
      </c>
      <c r="G357" s="14" t="s">
        <v>909</v>
      </c>
      <c r="H357" s="14" t="s">
        <v>910</v>
      </c>
      <c r="I357" s="5" t="s">
        <v>2128</v>
      </c>
      <c r="J357" s="12" t="s">
        <v>1150</v>
      </c>
      <c r="K357" s="40"/>
    </row>
    <row r="358" spans="1:11" ht="19.899999999999999" customHeight="1">
      <c r="A358" s="4" t="s">
        <v>1454</v>
      </c>
      <c r="B358" s="4" t="s">
        <v>87</v>
      </c>
      <c r="C358" s="4" t="s">
        <v>1460</v>
      </c>
      <c r="D358" s="4" t="s">
        <v>88</v>
      </c>
      <c r="E358" s="4" t="s">
        <v>408</v>
      </c>
      <c r="F358" s="33" t="s">
        <v>1647</v>
      </c>
      <c r="G358" s="5" t="s">
        <v>409</v>
      </c>
      <c r="H358" s="4" t="s">
        <v>410</v>
      </c>
      <c r="I358" s="5" t="s">
        <v>2130</v>
      </c>
      <c r="J358" s="4" t="s">
        <v>411</v>
      </c>
      <c r="K358" s="40"/>
    </row>
    <row r="359" spans="1:11" ht="19.899999999999999" customHeight="1">
      <c r="A359" s="18" t="s">
        <v>1456</v>
      </c>
      <c r="B359" s="17" t="s">
        <v>1252</v>
      </c>
      <c r="C359" s="18" t="s">
        <v>1458</v>
      </c>
      <c r="D359" s="17" t="s">
        <v>1253</v>
      </c>
      <c r="E359" s="19" t="s">
        <v>1309</v>
      </c>
      <c r="F359" s="34"/>
      <c r="G359" s="20" t="s">
        <v>1310</v>
      </c>
      <c r="H359" s="20" t="s">
        <v>1311</v>
      </c>
      <c r="I359" s="21" t="s">
        <v>1824</v>
      </c>
      <c r="J359" s="22" t="s">
        <v>1425</v>
      </c>
      <c r="K359" s="40"/>
    </row>
    <row r="360" spans="1:11" ht="19.899999999999999" customHeight="1">
      <c r="A360" s="4" t="s">
        <v>1455</v>
      </c>
      <c r="B360" s="4" t="s">
        <v>629</v>
      </c>
      <c r="C360" s="4" t="s">
        <v>1465</v>
      </c>
      <c r="D360" s="4" t="s">
        <v>1022</v>
      </c>
      <c r="E360" s="4" t="s">
        <v>1023</v>
      </c>
      <c r="F360" s="33" t="s">
        <v>1544</v>
      </c>
      <c r="G360" s="14" t="s">
        <v>1024</v>
      </c>
      <c r="H360" s="14" t="s">
        <v>1025</v>
      </c>
      <c r="I360" s="5" t="s">
        <v>2123</v>
      </c>
      <c r="J360" s="12" t="s">
        <v>1189</v>
      </c>
      <c r="K360" s="40" t="s">
        <v>2273</v>
      </c>
    </row>
    <row r="361" spans="1:11" ht="19.899999999999999" customHeight="1">
      <c r="A361" s="4" t="s">
        <v>1454</v>
      </c>
      <c r="B361" s="4" t="s">
        <v>6</v>
      </c>
      <c r="C361" s="4" t="s">
        <v>1457</v>
      </c>
      <c r="D361" s="4" t="s">
        <v>24</v>
      </c>
      <c r="E361" s="4" t="s">
        <v>460</v>
      </c>
      <c r="F361" s="24" t="s">
        <v>1599</v>
      </c>
      <c r="G361" s="5" t="s">
        <v>461</v>
      </c>
      <c r="H361" s="5" t="s">
        <v>462</v>
      </c>
      <c r="I361" s="5" t="s">
        <v>2124</v>
      </c>
      <c r="J361" s="4" t="s">
        <v>463</v>
      </c>
      <c r="K361" s="40" t="s">
        <v>2274</v>
      </c>
    </row>
    <row r="362" spans="1:11" ht="19.899999999999999" customHeight="1">
      <c r="A362" s="4" t="s">
        <v>1455</v>
      </c>
      <c r="B362" s="4" t="s">
        <v>629</v>
      </c>
      <c r="C362" s="4" t="s">
        <v>1465</v>
      </c>
      <c r="D362" s="4" t="s">
        <v>642</v>
      </c>
      <c r="E362" s="4" t="s">
        <v>870</v>
      </c>
      <c r="F362" s="33" t="s">
        <v>1664</v>
      </c>
      <c r="G362" s="14" t="s">
        <v>871</v>
      </c>
      <c r="H362" s="14" t="s">
        <v>872</v>
      </c>
      <c r="I362" s="5" t="s">
        <v>2125</v>
      </c>
      <c r="J362" s="12" t="s">
        <v>1137</v>
      </c>
      <c r="K362" s="40" t="s">
        <v>2275</v>
      </c>
    </row>
    <row r="363" spans="1:11" ht="19.899999999999999" customHeight="1">
      <c r="A363" s="4" t="s">
        <v>1454</v>
      </c>
      <c r="B363" s="4" t="s">
        <v>6</v>
      </c>
      <c r="C363" s="4" t="s">
        <v>1457</v>
      </c>
      <c r="D363" s="4" t="s">
        <v>24</v>
      </c>
      <c r="E363" s="4" t="s">
        <v>511</v>
      </c>
      <c r="F363" s="33" t="s">
        <v>1641</v>
      </c>
      <c r="G363" s="5" t="s">
        <v>512</v>
      </c>
      <c r="H363" s="5" t="s">
        <v>513</v>
      </c>
      <c r="I363" s="5" t="s">
        <v>2126</v>
      </c>
      <c r="J363" s="4" t="s">
        <v>514</v>
      </c>
      <c r="K363" s="40" t="s">
        <v>2276</v>
      </c>
    </row>
    <row r="364" spans="1:11" ht="19.899999999999999" customHeight="1">
      <c r="A364" s="4" t="s">
        <v>1455</v>
      </c>
      <c r="B364" s="4" t="s">
        <v>629</v>
      </c>
      <c r="C364" s="4" t="s">
        <v>1465</v>
      </c>
      <c r="D364" s="4" t="s">
        <v>630</v>
      </c>
      <c r="E364" s="4" t="s">
        <v>864</v>
      </c>
      <c r="F364" s="24" t="s">
        <v>1578</v>
      </c>
      <c r="G364" s="14" t="s">
        <v>865</v>
      </c>
      <c r="H364" s="14" t="s">
        <v>866</v>
      </c>
      <c r="I364" s="5" t="s">
        <v>2127</v>
      </c>
      <c r="J364" s="12" t="s">
        <v>1135</v>
      </c>
      <c r="K364" s="40" t="s">
        <v>2277</v>
      </c>
    </row>
    <row r="365" spans="1:11" ht="19.899999999999999" customHeight="1">
      <c r="A365" s="18" t="s">
        <v>1454</v>
      </c>
      <c r="B365" s="18" t="s">
        <v>71</v>
      </c>
      <c r="C365" s="18" t="s">
        <v>1466</v>
      </c>
      <c r="D365" s="18" t="s">
        <v>334</v>
      </c>
      <c r="E365" s="18" t="s">
        <v>335</v>
      </c>
      <c r="F365" s="34"/>
      <c r="G365" s="21" t="s">
        <v>336</v>
      </c>
      <c r="H365" s="18" t="s">
        <v>335</v>
      </c>
      <c r="I365" s="21" t="s">
        <v>1910</v>
      </c>
      <c r="J365" s="18" t="s">
        <v>337</v>
      </c>
      <c r="K365" s="40"/>
    </row>
    <row r="366" spans="1:11" ht="19.899999999999999" customHeight="1">
      <c r="A366" s="4" t="s">
        <v>1454</v>
      </c>
      <c r="B366" s="4" t="s">
        <v>6</v>
      </c>
      <c r="C366" s="4" t="s">
        <v>1457</v>
      </c>
      <c r="D366" s="4" t="s">
        <v>34</v>
      </c>
      <c r="E366" s="4" t="s">
        <v>55</v>
      </c>
      <c r="F366" s="24" t="s">
        <v>1756</v>
      </c>
      <c r="G366" s="5" t="s">
        <v>56</v>
      </c>
      <c r="H366" s="5" t="s">
        <v>57</v>
      </c>
      <c r="I366" s="5" t="s">
        <v>2129</v>
      </c>
      <c r="J366" s="4" t="s">
        <v>58</v>
      </c>
      <c r="K366" s="40" t="s">
        <v>2278</v>
      </c>
    </row>
    <row r="367" spans="1:11" ht="19.899999999999999" customHeight="1">
      <c r="A367" s="18" t="s">
        <v>1454</v>
      </c>
      <c r="B367" s="18" t="s">
        <v>87</v>
      </c>
      <c r="C367" s="18" t="s">
        <v>1460</v>
      </c>
      <c r="D367" s="18" t="s">
        <v>136</v>
      </c>
      <c r="E367" s="18" t="s">
        <v>358</v>
      </c>
      <c r="F367" s="34"/>
      <c r="G367" s="21" t="s">
        <v>359</v>
      </c>
      <c r="H367" s="21" t="s">
        <v>360</v>
      </c>
      <c r="I367" s="21" t="s">
        <v>361</v>
      </c>
      <c r="J367" s="23" t="s">
        <v>361</v>
      </c>
      <c r="K367" s="40"/>
    </row>
    <row r="368" spans="1:11" ht="19.899999999999999" customHeight="1">
      <c r="A368" s="4" t="s">
        <v>1454</v>
      </c>
      <c r="B368" s="4" t="s">
        <v>6</v>
      </c>
      <c r="C368" s="4" t="s">
        <v>1457</v>
      </c>
      <c r="D368" s="4" t="s">
        <v>24</v>
      </c>
      <c r="E368" s="4" t="s">
        <v>219</v>
      </c>
      <c r="F368" s="33" t="s">
        <v>1689</v>
      </c>
      <c r="G368" s="5" t="s">
        <v>220</v>
      </c>
      <c r="H368" s="5" t="s">
        <v>221</v>
      </c>
      <c r="I368" s="5" t="s">
        <v>2131</v>
      </c>
      <c r="J368" s="4" t="s">
        <v>222</v>
      </c>
      <c r="K368" s="40" t="s">
        <v>2279</v>
      </c>
    </row>
  </sheetData>
  <phoneticPr fontId="8" type="noConversion"/>
  <hyperlinks>
    <hyperlink ref="J322" r:id="rId1" xr:uid="{517D67D4-4970-42A3-BD59-2EC0924AB64F}"/>
    <hyperlink ref="J67" r:id="rId2" xr:uid="{2AD820A2-9E19-4DA5-8C03-374F39CD1728}"/>
    <hyperlink ref="J298" r:id="rId3" xr:uid="{AFEE61E7-4BFD-4550-844F-E8B0DE7F8B50}"/>
    <hyperlink ref="J66" r:id="rId4" xr:uid="{FE37DC97-DCFB-40B2-B357-D96C4CB13DDC}"/>
    <hyperlink ref="J367" r:id="rId5" xr:uid="{1C7A4417-F009-4EC8-86AB-A15DB9CD1C98}"/>
    <hyperlink ref="J215" r:id="rId6" xr:uid="{A08034C4-600E-4D99-AD36-4EC9011FB4CA}"/>
    <hyperlink ref="J281" r:id="rId7" xr:uid="{42AC0FD0-6A97-4018-9A28-3AC3C437A8AC}"/>
    <hyperlink ref="J53" r:id="rId8" xr:uid="{47F16EFA-5A56-4EF0-8BED-9363983D1C2C}"/>
    <hyperlink ref="J333" r:id="rId9" xr:uid="{3A7AEE31-6100-4900-8BBE-5FB1A65AEE79}"/>
    <hyperlink ref="J58" r:id="rId10" xr:uid="{F3FAA6AA-5894-475F-8820-556E0D659AF7}"/>
    <hyperlink ref="J258" r:id="rId11" xr:uid="{FA39AC2A-00B3-4F87-A739-1F882433CBCE}"/>
    <hyperlink ref="J37" r:id="rId12" xr:uid="{D40CAEA0-6849-49EB-94AE-E0F6C29C4ED2}"/>
    <hyperlink ref="J41" r:id="rId13" xr:uid="{98BDE1B2-D12C-464C-B1F4-DA6DB8701BA9}"/>
    <hyperlink ref="J3" r:id="rId14" xr:uid="{4BA7BF1E-B0F7-4B11-AA81-3431D6694F5D}"/>
    <hyperlink ref="J279" r:id="rId15" xr:uid="{C781A641-8D39-4671-9B5B-DDF68A8D3569}"/>
    <hyperlink ref="J352" r:id="rId16" xr:uid="{E0B194F7-15E1-4769-A1A3-7AF15F2E052C}"/>
    <hyperlink ref="J359" r:id="rId17" xr:uid="{393089AC-14EB-41F1-AA0A-51B4ADD848BB}"/>
    <hyperlink ref="I302" r:id="rId18" xr:uid="{83545921-2584-42AC-BF47-EA11D5B814F1}"/>
    <hyperlink ref="J4" r:id="rId19" xr:uid="{9EA9591F-3727-41FB-B54E-9FDB13B80519}"/>
    <hyperlink ref="J5" r:id="rId20" xr:uid="{7B2F4BB3-FD57-4213-B970-3A8A0FBEFCC4}"/>
  </hyperlinks>
  <pageMargins left="0.511811024" right="0.511811024" top="0.78740157499999996" bottom="0.78740157499999996" header="0.31496062000000002" footer="0.31496062000000002"/>
  <pageSetup paperSize="9" orientation="portrait" r:id="rId21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REPRESENTANTES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Mariano</dc:creator>
  <cp:lastModifiedBy>Thalissa Mariana</cp:lastModifiedBy>
  <dcterms:created xsi:type="dcterms:W3CDTF">2025-10-06T17:39:02Z</dcterms:created>
  <dcterms:modified xsi:type="dcterms:W3CDTF">2025-10-23T16:49:42Z</dcterms:modified>
</cp:coreProperties>
</file>