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290" windowHeight="4100" tabRatio="997" firstSheet="1" activeTab="12"/>
  </bookViews>
  <sheets>
    <sheet name="TEST SCENARIOS" sheetId="1" r:id="rId1"/>
    <sheet name="2_AMURL" sheetId="32" r:id="rId2"/>
    <sheet name="2_MMURL" sheetId="31" r:id="rId3"/>
    <sheet name="2_VMURL" sheetId="13" r:id="rId4"/>
    <sheet name="2_AAREQ" sheetId="36" r:id="rId5"/>
    <sheet name="2_MAREQ" sheetId="35" r:id="rId6"/>
    <sheet name="2_VAREQ" sheetId="5" r:id="rId7"/>
    <sheet name="4_AMURL_V" sheetId="46" r:id="rId8"/>
    <sheet name="4_MMURL_V" sheetId="47" r:id="rId9"/>
    <sheet name="4_VMURL_V" sheetId="48" r:id="rId10"/>
    <sheet name="4_AAREQ_V" sheetId="49" r:id="rId11"/>
    <sheet name="4_MAREQ_V" sheetId="50" r:id="rId12"/>
    <sheet name="4_VAREQ_V" sheetId="51" r:id="rId13"/>
    <sheet name="4_RREQ" sheetId="52" r:id="rId14"/>
    <sheet name="4_VERIFY" sheetId="20" r:id="rId15"/>
    <sheet name="Summary" sheetId="15" r:id="rId16"/>
  </sheets>
  <definedNames>
    <definedName name="_xlnm._FilterDatabase" localSheetId="4" hidden="1">'2_AAREQ'!$A$1:$EP$2</definedName>
    <definedName name="_xlnm._FilterDatabase" localSheetId="1" hidden="1">'2_AMURL'!$A$1:$M$1</definedName>
    <definedName name="_xlnm._FilterDatabase" localSheetId="5" hidden="1">'2_MAREQ'!$A$1:$EP$2</definedName>
    <definedName name="_xlnm._FilterDatabase" localSheetId="2" hidden="1">'2_MMURL'!$A$1:$M$1</definedName>
    <definedName name="_xlnm._FilterDatabase" localSheetId="6" hidden="1">'2_VAREQ'!$A$1:$EP$2</definedName>
    <definedName name="_xlnm._FilterDatabase" localSheetId="3" hidden="1">'2_VMURL'!$A$1:$M$1</definedName>
    <definedName name="_xlnm._FilterDatabase" localSheetId="7" hidden="1">'4_AMURL_V'!#REF!</definedName>
    <definedName name="_xlnm._FilterDatabase" localSheetId="8" hidden="1">'4_MMURL_V'!#REF!</definedName>
    <definedName name="_xlnm._FilterDatabase" localSheetId="13" hidden="1">'4_RREQ'!$A$1:$AC$2</definedName>
    <definedName name="_xlnm._FilterDatabase" localSheetId="14" hidden="1">'4_VERIFY'!$A$1:$AA$2</definedName>
    <definedName name="_xlnm._FilterDatabase" localSheetId="9" hidden="1">'4_VMURL_V'!#REF!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5" l="1"/>
  <c r="N18" i="15"/>
  <c r="M18" i="15"/>
  <c r="M17" i="15"/>
  <c r="U11" i="15"/>
  <c r="V11" i="15"/>
  <c r="U12" i="15"/>
  <c r="L532" i="15"/>
  <c r="L531" i="15"/>
  <c r="L530" i="15"/>
  <c r="V12" i="15"/>
  <c r="M19" i="15"/>
  <c r="I11" i="15"/>
  <c r="N19" i="15"/>
  <c r="R11" i="15"/>
  <c r="Q11" i="15"/>
  <c r="Q12" i="15"/>
  <c r="N11" i="15"/>
  <c r="M11" i="15"/>
  <c r="N20" i="15"/>
  <c r="M20" i="15"/>
  <c r="N12" i="15"/>
  <c r="R12" i="15"/>
  <c r="M12" i="15"/>
  <c r="J11" i="15"/>
  <c r="I12" i="15"/>
  <c r="J12" i="15"/>
</calcChain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sharedStrings.xml><?xml version="1.0" encoding="utf-8"?>
<sst xmlns="http://schemas.openxmlformats.org/spreadsheetml/2006/main" count="2563" uniqueCount="305">
  <si>
    <t>Y</t>
  </si>
  <si>
    <t>N</t>
  </si>
  <si>
    <t>Challenge API</t>
  </si>
  <si>
    <t>Test Case type</t>
  </si>
  <si>
    <t>P</t>
  </si>
  <si>
    <t>API Name</t>
  </si>
  <si>
    <t>Request Json</t>
  </si>
  <si>
    <t>ACCTID98X3fw3</t>
  </si>
  <si>
    <t>01</t>
  </si>
  <si>
    <t>02</t>
  </si>
  <si>
    <t>03</t>
  </si>
  <si>
    <t>04</t>
  </si>
  <si>
    <t>20180808</t>
  </si>
  <si>
    <t>24</t>
  </si>
  <si>
    <t>100</t>
  </si>
  <si>
    <t>840</t>
  </si>
  <si>
    <t>500 West Maude Ave</t>
  </si>
  <si>
    <t>ABC</t>
  </si>
  <si>
    <t>HMS</t>
  </si>
  <si>
    <t>CA</t>
  </si>
  <si>
    <t>text/html,application/xhtml+xml,application/xml;q=0.9,image/webp,image/apng,*/*;q=0.8</t>
  </si>
  <si>
    <t>false</t>
  </si>
  <si>
    <t>true</t>
  </si>
  <si>
    <t>en-US</t>
  </si>
  <si>
    <t>720</t>
  </si>
  <si>
    <t>1280</t>
  </si>
  <si>
    <t>-330</t>
  </si>
  <si>
    <t>Mozilla/5.0 (Windows NT 10.0; Win64; x64) AppleWebKit/537.36 (KHTML, like Gecko) Chrome/68.0.3440.84 Safari/537.36</t>
  </si>
  <si>
    <t>2008</t>
  </si>
  <si>
    <t>1</t>
  </si>
  <si>
    <t>2</t>
  </si>
  <si>
    <t>5</t>
  </si>
  <si>
    <t>2.1.0</t>
  </si>
  <si>
    <t>http://localhost:9090/golfstore2/CreqNotification.jsp</t>
  </si>
  <si>
    <t>Challenge Flow</t>
  </si>
  <si>
    <t>8</t>
  </si>
  <si>
    <t>20180928</t>
  </si>
  <si>
    <t>Result Request API</t>
  </si>
  <si>
    <t>TestCaseID</t>
  </si>
  <si>
    <t>#chAccAgeInd#</t>
  </si>
  <si>
    <t>#acctID#</t>
  </si>
  <si>
    <t>#chAccChange#</t>
  </si>
  <si>
    <t>#chAccChangeInd#</t>
  </si>
  <si>
    <t>#chAccDate#</t>
  </si>
  <si>
    <t>#chAccPwChange#</t>
  </si>
  <si>
    <t>#chAccPwChangeInd#</t>
  </si>
  <si>
    <t>#nbPurchaseAccount#</t>
  </si>
  <si>
    <t>#paymentAccAge#</t>
  </si>
  <si>
    <t>#paymentAccInd#</t>
  </si>
  <si>
    <t>#provisionAttemptsDay#</t>
  </si>
  <si>
    <t>#shipAddressUsage#</t>
  </si>
  <si>
    <t>#shipAddressUsageInd#</t>
  </si>
  <si>
    <t>#shipNameIndicator#</t>
  </si>
  <si>
    <t>#suspiciousAccActivity#</t>
  </si>
  <si>
    <t>#txnActivityDay#</t>
  </si>
  <si>
    <t>#txnActivityYear#</t>
  </si>
  <si>
    <t>#acctNumber#</t>
  </si>
  <si>
    <t>#acctType#</t>
  </si>
  <si>
    <t>#addrMatch#</t>
  </si>
  <si>
    <t>#billAddrCity#</t>
  </si>
  <si>
    <t>#billAddrCountry#</t>
  </si>
  <si>
    <t>#billAddrLine1#</t>
  </si>
  <si>
    <t>#billAddrLine2#</t>
  </si>
  <si>
    <t>#billAddrPostCode#</t>
  </si>
  <si>
    <t>#billAddrState#</t>
  </si>
  <si>
    <t>#browserAcceptHeader#</t>
  </si>
  <si>
    <t>#browserColorDepth#</t>
  </si>
  <si>
    <t>#browserIP#</t>
  </si>
  <si>
    <t>#browserJavaEnabled#</t>
  </si>
  <si>
    <t>#browserLanguage#</t>
  </si>
  <si>
    <t>#browserScreenHeight#</t>
  </si>
  <si>
    <t>#browserScreenWidth#</t>
  </si>
  <si>
    <t>#browserTZ#</t>
  </si>
  <si>
    <t>#browserUserAgent#</t>
  </si>
  <si>
    <t>#cardExpiryDate#</t>
  </si>
  <si>
    <t>#cardholderName#</t>
  </si>
  <si>
    <t>#deviceChannel#</t>
  </si>
  <si>
    <t>#email#</t>
  </si>
  <si>
    <t>#hcc#</t>
  </si>
  <si>
    <t>#hsubscriber#</t>
  </si>
  <si>
    <t>#messageCategory#</t>
  </si>
  <si>
    <t>#messageType#</t>
  </si>
  <si>
    <t>#messageVersion#</t>
  </si>
  <si>
    <t>#mcc#</t>
  </si>
  <si>
    <t>#msubscriber#</t>
  </si>
  <si>
    <t>#notificationURL#</t>
  </si>
  <si>
    <t>#purchaseAmount#</t>
  </si>
  <si>
    <t>#purchaseCurrency#</t>
  </si>
  <si>
    <t>#purchaseDate#</t>
  </si>
  <si>
    <t>#purchaseExponent#</t>
  </si>
  <si>
    <t>#recurringExpiry#</t>
  </si>
  <si>
    <t>#recurringFrequency#</t>
  </si>
  <si>
    <t>#shipAddrCity#</t>
  </si>
  <si>
    <t>#shipAddrCountry#</t>
  </si>
  <si>
    <t>#shipAddrLine1#</t>
  </si>
  <si>
    <t>#shipAddrLine2#</t>
  </si>
  <si>
    <t>#shipAddrPostCode#</t>
  </si>
  <si>
    <t>#shipAddrState#</t>
  </si>
  <si>
    <t>#threeDSCompInd#</t>
  </si>
  <si>
    <t>#threeDSServerTransID#</t>
  </si>
  <si>
    <t>#wcc#</t>
  </si>
  <si>
    <t>#wsubscriber#</t>
  </si>
  <si>
    <t>TestCaseName</t>
  </si>
  <si>
    <t>AReq</t>
  </si>
  <si>
    <t>#threeDSRequestorAuthenticationInd#</t>
  </si>
  <si>
    <t>#threeDSRequestorChallengeInd#</t>
  </si>
  <si>
    <t>#threeDSRequestorID#</t>
  </si>
  <si>
    <t>#threeDSRequestorName#</t>
  </si>
  <si>
    <t>#threeDSReqPriorAuthData#</t>
  </si>
  <si>
    <t>#threeDSReqPriorAuthMethod#</t>
  </si>
  <si>
    <t>#threeDSReqPriorAuthTimestamp#</t>
  </si>
  <si>
    <t>#threeDSReqPriorRef#</t>
  </si>
  <si>
    <t>#threeDSRequestorURL#</t>
  </si>
  <si>
    <t>#threeDSServerRefNumber#</t>
  </si>
  <si>
    <t>#threeDSServerOperatorID#</t>
  </si>
  <si>
    <t>#threeDSServerURL#</t>
  </si>
  <si>
    <t>#acquirerBIN#</t>
  </si>
  <si>
    <t>#acquirerMerchantID#</t>
  </si>
  <si>
    <t>#billAddrLine3#</t>
  </si>
  <si>
    <t>#shipAddrLine3#</t>
  </si>
  <si>
    <t>#dsTransID#</t>
  </si>
  <si>
    <t>#payTokenInd#</t>
  </si>
  <si>
    <t>#purchaseInstalData#</t>
  </si>
  <si>
    <t>#merchantCountryCode#</t>
  </si>
  <si>
    <t>#merchantName#</t>
  </si>
  <si>
    <t>#deliveryEmailAddress#</t>
  </si>
  <si>
    <t>#deliveryTimeframe#</t>
  </si>
  <si>
    <t>#giftCardAmount#</t>
  </si>
  <si>
    <t>#giftCardCount#</t>
  </si>
  <si>
    <t>#giftCardCurr#</t>
  </si>
  <si>
    <t>#preOrderDate#</t>
  </si>
  <si>
    <t>#preOrderPurchaseInd#</t>
  </si>
  <si>
    <t>#reorderItemsInd#</t>
  </si>
  <si>
    <t>#shipIndicator#</t>
  </si>
  <si>
    <t>harsh08@ca.com</t>
  </si>
  <si>
    <t>#criticalityIndicator#</t>
  </si>
  <si>
    <t>#id#</t>
  </si>
  <si>
    <t>#name#</t>
  </si>
  <si>
    <t>ID2018SEP282001</t>
  </si>
  <si>
    <t>#transType#</t>
  </si>
  <si>
    <t>SanityFlag</t>
  </si>
  <si>
    <t>20180901</t>
  </si>
  <si>
    <t>20180910</t>
  </si>
  <si>
    <t>San Jose</t>
  </si>
  <si>
    <t>95101</t>
  </si>
  <si>
    <t>1234567899</t>
  </si>
  <si>
    <t>20180928160450</t>
  </si>
  <si>
    <t>#threeDSReqAuthData#</t>
  </si>
  <si>
    <t>3DS PA Request</t>
  </si>
  <si>
    <t>#threeDSReqAuthMethod#</t>
  </si>
  <si>
    <t>#threeDSReqAuthTimestamp#</t>
  </si>
  <si>
    <t>201809281603</t>
  </si>
  <si>
    <t>#mcc1#</t>
  </si>
  <si>
    <t>500</t>
  </si>
  <si>
    <t>Pre-Areq Request</t>
  </si>
  <si>
    <t>http://10.131.94.242:1080/content-server/api/tds2/txn/browser/v1/tds-method</t>
  </si>
  <si>
    <t>FieldName</t>
  </si>
  <si>
    <t>155.35.122.4</t>
  </si>
  <si>
    <t>AAAAAA123456789</t>
  </si>
  <si>
    <t>AcquirerMerchantID222</t>
  </si>
  <si>
    <t>serverOperatorID</t>
  </si>
  <si>
    <t>http://10.138.158.51:9608</t>
  </si>
  <si>
    <t>ew0KCSJEViI6ICIxLjAiLA0KCSJERCI6Iaa45</t>
  </si>
  <si>
    <t>0742</t>
  </si>
  <si>
    <t>global</t>
  </si>
  <si>
    <t>ThreeDSMethodURLRes</t>
  </si>
  <si>
    <t>Scenario Description</t>
  </si>
  <si>
    <t>3DSMethodURL Call to 3DS Server to generate Transaction ID</t>
  </si>
  <si>
    <t>ABCDEF987654321</t>
  </si>
  <si>
    <t>Expected-messageType</t>
  </si>
  <si>
    <t>Expected-messageVersion</t>
  </si>
  <si>
    <t>Expected-transStatus</t>
  </si>
  <si>
    <t>Expected-errorDetail</t>
  </si>
  <si>
    <t>NA</t>
  </si>
  <si>
    <t>Expected-threeDSServerTransID</t>
  </si>
  <si>
    <t>Expected-acsTransID</t>
  </si>
  <si>
    <t>Expected-eci</t>
  </si>
  <si>
    <t>G</t>
  </si>
  <si>
    <t>ARes</t>
  </si>
  <si>
    <t>Expected-acsReferenceNumber</t>
  </si>
  <si>
    <t>Expected-dsReferenceNumber</t>
  </si>
  <si>
    <t>Expected-errorCode</t>
  </si>
  <si>
    <t>RequirementID</t>
  </si>
  <si>
    <t>Expected-errorComponent</t>
  </si>
  <si>
    <t>Expected-errorDescription</t>
  </si>
  <si>
    <t>Expected-dsTransID</t>
  </si>
  <si>
    <t>C</t>
  </si>
  <si>
    <t>#REMOVE#</t>
  </si>
  <si>
    <t>{
   "messageType" : "#messageType#",
   "messageVersion" : "#messageVersion#",
   "threeDSServerOperatorID" : "#threeDSServerOperatorID#",
   "threeDSServerRefNumber" : "#threeDSServerRefNumber#",
   "threeDSServerTransID" : "#threeDSServerTransID#"
}</t>
  </si>
  <si>
    <t>Preparation Request API</t>
  </si>
  <si>
    <t>Preparation Request Flow(3DS to ACS)</t>
  </si>
  <si>
    <t>ShashishekharHM</t>
  </si>
  <si>
    <t>RRes</t>
  </si>
  <si>
    <t>#acsTransID#</t>
  </si>
  <si>
    <t>#authenticationType#</t>
  </si>
  <si>
    <t>#challengeCancel#</t>
  </si>
  <si>
    <t>#eci#</t>
  </si>
  <si>
    <t>#interactionCounter#</t>
  </si>
  <si>
    <t>#transStatus#</t>
  </si>
  <si>
    <t>#transStatusReason#</t>
  </si>
  <si>
    <t>Result Request Call to 3DS Server from ACS(RReq)</t>
  </si>
  <si>
    <t>Total</t>
  </si>
  <si>
    <t>3DSMethodURL CALL</t>
  </si>
  <si>
    <t>3DS Pre-Areq CALL</t>
  </si>
  <si>
    <t>Pass</t>
  </si>
  <si>
    <t>Fail</t>
  </si>
  <si>
    <t>%</t>
  </si>
  <si>
    <t>three DS Request Prior Authentication Data</t>
  </si>
  <si>
    <t>201810010323</t>
  </si>
  <si>
    <t>4c6453da-4c56-4980-98cd-d04a064899c4</t>
  </si>
  <si>
    <t>#threeDSRequestorAuthenticationInfo#</t>
  </si>
  <si>
    <t>#threeDSRequestorPriorAuthenticationInfo#</t>
  </si>
  <si>
    <t>#broadInfo#</t>
  </si>
  <si>
    <t>#broadInfoValue#</t>
  </si>
  <si>
    <t>#acctInfo#</t>
  </si>
  <si>
    <t>#homePhone#</t>
  </si>
  <si>
    <t>#mobilePhone#</t>
  </si>
  <si>
    <t>#workPhone#</t>
  </si>
  <si>
    <t>broadInfoValue</t>
  </si>
  <si>
    <t>#merchantRiskIndicator#</t>
  </si>
  <si>
    <t>#messageExtension#</t>
  </si>
  <si>
    <t>#Dvalue#</t>
  </si>
  <si>
    <t>#Dvalue1#</t>
  </si>
  <si>
    <t>#Dvalue2#</t>
  </si>
  <si>
    <t>Browser Test Scenarios</t>
  </si>
  <si>
    <t>App Test Scenarios</t>
  </si>
  <si>
    <t>3RI Test Scenarios</t>
  </si>
  <si>
    <t>BRW_AReq_API</t>
  </si>
  <si>
    <t>APP_AReq_API</t>
  </si>
  <si>
    <t>3RI_AReq_API</t>
  </si>
  <si>
    <t>TOTAL</t>
  </si>
  <si>
    <t>BROWSER FLOW</t>
  </si>
  <si>
    <t>APP FLOW</t>
  </si>
  <si>
    <t>3RI FLOW</t>
  </si>
  <si>
    <t>Expected-messageExtension</t>
  </si>
  <si>
    <t>Expected-resultsStatus</t>
  </si>
  <si>
    <t>RReq</t>
  </si>
  <si>
    <t>611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</si>
  <si>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</si>
  <si>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"threeDSServerTransID" : "#threeDSServerTransID#",
   "workPhone" : {
      "cc" : "#wcc#",
     "subscriber" : "#wsubscriber#"
   },
    "threeDSRequestorID" : "#threeDSRequestorID#",
    "threeDSRequestorName" : "#threeDSRequestorName#",
   "threeDSRequestorURL": "#threeDSRequestorURL#",
 "threeDSServerRefNumber": "#threeDSServerRefNumber#",
 "threeDSServerOperatorID": "#threeDSServerOperatorID#",
 "threeRIInd": "#threeRIInd#",
 "acquirerBIN": "#acquirerBIN#",
 "acquirerMerchantID": "#acquirerMerchantID#",
 "broadInfo": {"key":"#broadInfoValue#"},
 "payTokenInd": #payTokenInd#,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</si>
  <si>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 "deviceRenderOptions":{
 "sdkUiType":#sdkUiType#, 
 "sdkInterface":"#sdkInterface#"
 },
 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"sdkAppID": "#sdkAppID#",
 "sdkEncData": "#sdkEncData#",
 "sdkEphemPubKey": #sdkEphemPubKey#,
 "sdkMaxTimeout": "#sdkMaxTimeout#",
 "sdkReferenceNumber": "#sdkReferenceNumber#",
 "sdkTransID": "#sdkTransID#",
 "transType": "#transType#"
}</t>
  </si>
  <si>
    <t>RREQ FLOW</t>
  </si>
  <si>
    <t>RReq CALL</t>
  </si>
  <si>
    <t>Expected-callerTxnRefID</t>
  </si>
  <si>
    <t>Expected-threeDSMethodURL</t>
  </si>
  <si>
    <t>#caMerchantID#</t>
  </si>
  <si>
    <t>#callerTxnRefID#</t>
  </si>
  <si>
    <t>341b7153-da86-4543-860f-2ba47f0168a5</t>
  </si>
  <si>
    <t>#challengeWindowSize#</t>
  </si>
  <si>
    <t>Expected-acsChallengeMandated</t>
  </si>
  <si>
    <t>Expected-acsOperatorID</t>
  </si>
  <si>
    <t>ACS_OPERATOR_ID</t>
  </si>
  <si>
    <t>Expected-acsURL</t>
  </si>
  <si>
    <t>Expected-authenticationType</t>
  </si>
  <si>
    <t>Expected-authenticationValue</t>
  </si>
  <si>
    <t>Expected-transStatusReason</t>
  </si>
  <si>
    <t>Expected-creq</t>
  </si>
  <si>
    <t>Expected-cardholderInfo</t>
  </si>
  <si>
    <t>ID2019JAN240101</t>
  </si>
  <si>
    <t>#authenticationValue#</t>
  </si>
  <si>
    <t>Verify Request API</t>
  </si>
  <si>
    <t>API to fetch the Authentication Value for settlement of challenged transactions.</t>
  </si>
  <si>
    <t>{
   "threeDSServerTransID" : "#threeDSServerTransID#",
   "callerTxnRefID" : "#callerTxnRefID#",
   "cres" : "#cres#",
   "messageType" : "#messageType#",
   "caMerchantID":"#caMerchantID#"
}</t>
  </si>
  <si>
    <t>#cres#</t>
  </si>
  <si>
    <t>RSRq</t>
  </si>
  <si>
    <t>Expected-challengeCancel</t>
  </si>
  <si>
    <t>Expected-interactionCounter</t>
  </si>
  <si>
    <t>Expected-XID</t>
  </si>
  <si>
    <t>{
  "messageExtension": [
    {
      "criticalityIndicator": #criticalityIndicator#,
      "data": {
        "key": "#Dvalue#",
        "key1": "#Dvalue1#",
        "key2": "#Dvalue2#"
      },
      "id": "#id#",
      "name": "#name#"
    }
  ],
  "authenticationValue":"#authenticationValue#",
  "acsTransID": "#acsTransID#",
  "authenticationType": "#authenticationType#",
  "challengeCancel": "#challengeCancel#",
  "dsTransID": "#dsTransID#",
  "eci": "#eci#",
  "interactionCounter": "#interactionCounter#",
  "messageCategory": "#messageCategory#",
  "messageType": "#messageType#",
  "messageVersion": "#messageVersion#",
  "threeDSServerTransID": "#threeDSServerTransID#",
  "transStatus": "#transStatus#",
  "transStatusReason": "#transStatusReason#"
}</t>
  </si>
  <si>
    <t>CA_EU</t>
  </si>
  <si>
    <t>AJkCCBFHJhl3gGhDA0cmAAAAAAA=</t>
  </si>
  <si>
    <t>ThreeDSMethodURLReq</t>
  </si>
  <si>
    <t>_A001</t>
  </si>
  <si>
    <t>_M001</t>
  </si>
  <si>
    <t>_V001</t>
  </si>
  <si>
    <t>_S001</t>
  </si>
  <si>
    <t>#browserJavascriptEnabled#</t>
  </si>
  <si>
    <t>{"acctNumber" : "#acctNumber#",
   "messageType" : "#messageType#",
   "caMerchantID": "#caMerchantID#",
   "callerTxnRefID": "#callerTxnRefID#"}</t>
  </si>
  <si>
    <t>CADS</t>
  </si>
  <si>
    <t>Stephen</t>
  </si>
  <si>
    <t>300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</si>
  <si>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</si>
  <si>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350</t>
  </si>
  <si>
    <t>BRW_AReq_API_ByPass3DSMethodurl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</si>
  <si>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</si>
  <si>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Expected-dsName</t>
  </si>
  <si>
    <t>amex</t>
  </si>
  <si>
    <t>mastercard</t>
  </si>
  <si>
    <t>visa</t>
  </si>
  <si>
    <t>RSRs</t>
  </si>
  <si>
    <t>wg2T1yuQgrz1a4x4vyV0LuSoVIMobbSuYGcS1JHozKzuWMFUBDEt3gJWiPn6MFm5bsNkj9Nl+tGqWZGZzdqAg4Uf4nWJYoH6IiPaOkLXsqhICrVuRWpchtpVWYiRba2Vw98lgZmE1Qhc0ZohDBiam29xOGM85GpMrOk84BDHMJ5SeEbv21bXxP/UWGgkKEbuetHynMfF91NDL6FBwMe8o35sMWdwks3ny+v+OekFNwImZS6qyFoQVsFs+xwiu2SafN1K5O1DxL+4bdLVxTbiXwiO41iPnSUsLU/JN0HgtN7b3/cJR5mR96KYfB6eBvVPq/j6jw2LzDuPKHZ39DkPSA=</t>
  </si>
  <si>
    <t>nryb12B1oZMhWzpQOpmp5YiPiZgTHXQhpBQnlNs/rJn2NBTOqmdbWZ9tZbyZYCuW3xVrbRzKgCR9AplwU8entf7XQebRssBHlkiFtczzcutAWLlkFC6pp89Ogsf/Heb6zMi1bvjq97ivKDnANWB70tMNwepMnHO1doi+3YIhcrL3RRKQqhqNUMrTStiS+v8eKeXbuq2zdnCQbuaRyyODinCTTFufPIOdyDfCgADlSC4etthZAD7E2t61OKu0EI+uwJ76jn2RAqEhnV8aPCzstaM8DCoV0uXIR50m4Jysmw9H8oR7WvAyLAmxVUsH5N8axwaUHLktu9RUXJi33l57Tw==</t>
  </si>
  <si>
    <t>7baLwVsvt5uXuVG0qvgpAlTuab3zxrLi4etiUy5qvntg+ADqJPeZCKy/69Ww7/9ITmT9ah7PemYJQGLSkzCNfWKW+6fdJEo5IKNULs4lD8i0Dxqx8dezuPGAzBmSQKLvmX2iKhJcADPBn838rQtBo5B0eph6lhmDiOh8PDWwA/NOk7o7ujiqoTAiaTTM0QDWo52n3YI2P7KfE8qQUR9MSYmVXdFgJ9qZ1uWqGdOtXXYX9zRnvuvE+TH5qG1BvUiUgdwQEz/AZDfB3EdGDLS70QBcD+a0JEgDXd8Uw2xfocQXFKB+orVj0eiFt+fnqdfXedWSX8bbko809DaeyeEriA==</t>
  </si>
  <si>
    <t>_SanityFrictionless_TDSMethodURL_CallFor_Sample Valid Areq Request</t>
  </si>
  <si>
    <t>_SanityFrictionless_Sample Valid Areq Request</t>
  </si>
  <si>
    <t>_SanityChallenge_AMEX_For_Verify_TC001</t>
  </si>
  <si>
    <t>_SanityChallenge_MC_For_Verify_TC001</t>
  </si>
  <si>
    <t>_SanityChallenge_VISA_For_Verify_TC001</t>
  </si>
  <si>
    <t>_SanityChallenge_AReq_AMEX_For_Verify_TC001</t>
  </si>
  <si>
    <t>_SanityChallenge_AReq_MC_For_Verify_TC001</t>
  </si>
  <si>
    <t>_SanityChallenge_AReq_VISA_For_Verify_TC001</t>
  </si>
  <si>
    <t>_SanityChallenge_RReq_For_Verify_TC001</t>
  </si>
  <si>
    <t>_SanityChallenge_Sample Valid Verify Request</t>
  </si>
  <si>
    <t>MTD000000</t>
  </si>
  <si>
    <t>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</si>
</sst>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5" fillId="6" borderId="1" xfId="0" applyFont="1" applyFill="1" applyBorder="1"/>
    <xf numFmtId="9" fontId="0" fillId="0" borderId="0" xfId="1" applyFont="1"/>
    <xf numFmtId="0" fontId="1" fillId="0" borderId="1" xfId="0" applyFont="1" applyFill="1" applyBorder="1"/>
    <xf numFmtId="9" fontId="0" fillId="0" borderId="1" xfId="1" applyFont="1" applyBorder="1"/>
    <xf numFmtId="49" fontId="0" fillId="0" borderId="1" xfId="0" applyNumberForma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0" fontId="1" fillId="5" borderId="1" xfId="0" applyFont="1" applyFill="1" applyBorder="1"/>
    <xf numFmtId="0" fontId="0" fillId="5" borderId="1" xfId="0" applyFill="1" applyBorder="1"/>
    <xf numFmtId="49" fontId="0" fillId="0" borderId="1" xfId="0" applyNumberForma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localhost:9090/golfstore2/CreqNotification.js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localhost:9090/golfstore2/CreqNotification.j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localhost:9090/golfstore2/CreqNotification.js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opLeftCell="A8" zoomScale="88" zoomScaleNormal="88" workbookViewId="0">
      <selection activeCell="G10" sqref="G10"/>
    </sheetView>
  </sheetViews>
  <sheetFormatPr defaultRowHeight="14.5" x14ac:dyDescent="0.35"/>
  <cols>
    <col min="1" max="1" width="21" style="1" bestFit="1" customWidth="1"/>
    <col min="2" max="2" width="52.1796875" style="1" bestFit="1" customWidth="1"/>
    <col min="3" max="3" width="54.08984375" style="1" customWidth="1"/>
  </cols>
  <sheetData>
    <row r="1" spans="1:3" x14ac:dyDescent="0.35">
      <c r="A1" s="5" t="s">
        <v>5</v>
      </c>
      <c r="B1" s="5" t="s">
        <v>166</v>
      </c>
      <c r="C1" s="5" t="s">
        <v>6</v>
      </c>
    </row>
    <row r="2" spans="1:3" ht="58" x14ac:dyDescent="0.35">
      <c r="A2" s="2" t="s">
        <v>154</v>
      </c>
      <c r="B2" s="2" t="s">
        <v>167</v>
      </c>
      <c r="C2" s="3" t="s">
        <v>277</v>
      </c>
    </row>
    <row r="3" spans="1:3" ht="289.25" customHeight="1" x14ac:dyDescent="0.35">
      <c r="A3" s="2" t="s">
        <v>227</v>
      </c>
      <c r="B3" s="2" t="s">
        <v>224</v>
      </c>
      <c r="C3" s="3" t="s">
        <v>281</v>
      </c>
    </row>
    <row r="4" spans="1:3" ht="289.25" customHeight="1" x14ac:dyDescent="0.35">
      <c r="A4" s="2" t="s">
        <v>228</v>
      </c>
      <c r="B4" s="2" t="s">
        <v>225</v>
      </c>
      <c r="C4" s="3" t="s">
        <v>240</v>
      </c>
    </row>
    <row r="5" spans="1:3" ht="289.25" customHeight="1" x14ac:dyDescent="0.35">
      <c r="A5" s="2" t="s">
        <v>229</v>
      </c>
      <c r="B5" s="2" t="s">
        <v>226</v>
      </c>
      <c r="C5" s="3" t="s">
        <v>239</v>
      </c>
    </row>
    <row r="6" spans="1:3" ht="391.5" x14ac:dyDescent="0.35">
      <c r="A6" s="2" t="s">
        <v>37</v>
      </c>
      <c r="B6" s="2" t="s">
        <v>200</v>
      </c>
      <c r="C6" s="3" t="s">
        <v>268</v>
      </c>
    </row>
    <row r="7" spans="1:3" ht="409.5" x14ac:dyDescent="0.35">
      <c r="A7" s="2" t="s">
        <v>2</v>
      </c>
      <c r="B7" s="2" t="s">
        <v>34</v>
      </c>
      <c r="C7" s="3" t="s">
        <v>238</v>
      </c>
    </row>
    <row r="8" spans="1:3" ht="101.5" x14ac:dyDescent="0.35">
      <c r="A8" s="2" t="s">
        <v>189</v>
      </c>
      <c r="B8" s="2" t="s">
        <v>190</v>
      </c>
      <c r="C8" s="3" t="s">
        <v>188</v>
      </c>
    </row>
    <row r="9" spans="1:3" ht="101.5" x14ac:dyDescent="0.35">
      <c r="A9" s="2" t="s">
        <v>260</v>
      </c>
      <c r="B9" s="3" t="s">
        <v>261</v>
      </c>
      <c r="C9" s="3" t="s">
        <v>262</v>
      </c>
    </row>
    <row r="10" spans="1:3" ht="289.25" customHeight="1" x14ac:dyDescent="0.35">
      <c r="A10" s="2" t="s">
        <v>283</v>
      </c>
      <c r="B10" s="2" t="s">
        <v>224</v>
      </c>
      <c r="C10" s="3" t="s">
        <v>284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297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292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DI1" zoomScaleNormal="100" workbookViewId="0">
      <selection activeCell="DJ2" sqref="DJ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285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298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286</v>
      </c>
      <c r="V2" s="11" t="s">
        <v>32</v>
      </c>
      <c r="W2" s="11" t="s">
        <v>278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303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282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304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DI1" zoomScaleNormal="100" workbookViewId="0">
      <selection activeCell="DJ2" sqref="DJ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285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299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287</v>
      </c>
      <c r="V2" s="11" t="s">
        <v>32</v>
      </c>
      <c r="W2" s="11" t="s">
        <v>278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303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280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304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abSelected="1" topLeftCell="DI1" zoomScaleNormal="100" workbookViewId="0">
      <selection activeCell="DJ2" sqref="DJ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285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300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288</v>
      </c>
      <c r="V2" s="11" t="s">
        <v>32</v>
      </c>
      <c r="W2" s="11" t="s">
        <v>278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303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280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304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zoomScaleNormal="100" workbookViewId="0">
      <pane ySplit="1" topLeftCell="A2" activePane="bottomLeft" state="frozen"/>
      <selection activeCell="I21" sqref="I21"/>
      <selection pane="bottomLeft" activeCell="B2" sqref="B2"/>
    </sheetView>
  </sheetViews>
  <sheetFormatPr defaultRowHeight="14.5" x14ac:dyDescent="0.35"/>
  <cols>
    <col min="1" max="1" width="10.08984375" bestFit="1" customWidth="1"/>
    <col min="2" max="2" width="23.36328125" bestFit="1" customWidth="1"/>
    <col min="3" max="3" width="9.6328125" customWidth="1"/>
    <col min="4" max="4" width="13.1796875" customWidth="1"/>
    <col min="5" max="5" width="14" customWidth="1"/>
    <col min="6" max="6" width="19" customWidth="1"/>
    <col min="7" max="7" width="28.81640625" customWidth="1"/>
    <col min="8" max="8" width="17.90625" customWidth="1"/>
    <col min="9" max="9" width="18.6328125" customWidth="1"/>
    <col min="10" max="10" width="25.1796875" customWidth="1"/>
    <col min="11" max="11" width="21" customWidth="1"/>
    <col min="12" max="12" width="23.36328125" customWidth="1"/>
    <col min="13" max="13" width="20.6328125" customWidth="1"/>
    <col min="14" max="14" width="18.36328125" customWidth="1"/>
    <col min="15" max="15" width="24.1796875" customWidth="1"/>
    <col min="16" max="16" width="24" customWidth="1"/>
    <col min="17" max="17" width="19" customWidth="1"/>
    <col min="18" max="18" width="12" bestFit="1" customWidth="1"/>
    <col min="19" max="19" width="19.6328125" bestFit="1" customWidth="1"/>
    <col min="20" max="20" width="16.81640625" style="32" bestFit="1" customWidth="1"/>
    <col min="21" max="21" width="11.1796875" bestFit="1" customWidth="1"/>
    <col min="22" max="22" width="10.1796875" bestFit="1" customWidth="1"/>
    <col min="23" max="23" width="19.6328125" bestFit="1" customWidth="1"/>
    <col min="24" max="24" width="18" bestFit="1" customWidth="1"/>
    <col min="25" max="25" width="14.453125" bestFit="1" customWidth="1"/>
    <col min="26" max="26" width="16.6328125" bestFit="1" customWidth="1"/>
    <col min="27" max="27" width="21.6328125" bestFit="1" customWidth="1"/>
    <col min="28" max="28" width="12.81640625" bestFit="1" customWidth="1"/>
    <col min="29" max="29" width="19.1796875" bestFit="1" customWidth="1"/>
    <col min="30" max="30" width="18.36328125" bestFit="1" customWidth="1"/>
    <col min="32" max="32" width="12" customWidth="1"/>
    <col min="33" max="33" width="13.1796875" customWidth="1"/>
    <col min="34" max="34" width="15.81640625" bestFit="1" customWidth="1"/>
    <col min="35" max="35" width="15.453125" bestFit="1" customWidth="1"/>
    <col min="36" max="36" width="32.08984375" bestFit="1" customWidth="1"/>
  </cols>
  <sheetData>
    <row r="1" spans="1:36" s="15" customFormat="1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185</v>
      </c>
      <c r="I1" s="10" t="s">
        <v>175</v>
      </c>
      <c r="J1" s="10" t="s">
        <v>234</v>
      </c>
      <c r="K1" s="10" t="s">
        <v>169</v>
      </c>
      <c r="L1" s="10" t="s">
        <v>170</v>
      </c>
      <c r="M1" s="10" t="s">
        <v>235</v>
      </c>
      <c r="N1" s="10" t="s">
        <v>181</v>
      </c>
      <c r="O1" s="10" t="s">
        <v>183</v>
      </c>
      <c r="P1" s="10" t="s">
        <v>184</v>
      </c>
      <c r="Q1" s="10" t="s">
        <v>172</v>
      </c>
      <c r="R1" s="17" t="s">
        <v>193</v>
      </c>
      <c r="S1" s="17" t="s">
        <v>194</v>
      </c>
      <c r="T1" s="31" t="s">
        <v>195</v>
      </c>
      <c r="U1" s="17" t="s">
        <v>120</v>
      </c>
      <c r="V1" s="14" t="s">
        <v>196</v>
      </c>
      <c r="W1" s="17" t="s">
        <v>197</v>
      </c>
      <c r="X1" s="14" t="s">
        <v>80</v>
      </c>
      <c r="Y1" s="17" t="s">
        <v>81</v>
      </c>
      <c r="Z1" s="14" t="s">
        <v>82</v>
      </c>
      <c r="AA1" s="14" t="s">
        <v>99</v>
      </c>
      <c r="AB1" s="14" t="s">
        <v>198</v>
      </c>
      <c r="AC1" s="14" t="s">
        <v>199</v>
      </c>
      <c r="AD1" s="14" t="s">
        <v>135</v>
      </c>
      <c r="AE1" s="29" t="s">
        <v>221</v>
      </c>
      <c r="AF1" s="29" t="s">
        <v>222</v>
      </c>
      <c r="AG1" s="29" t="s">
        <v>223</v>
      </c>
      <c r="AH1" s="14" t="s">
        <v>136</v>
      </c>
      <c r="AI1" s="14" t="s">
        <v>137</v>
      </c>
      <c r="AJ1" s="14" t="s">
        <v>259</v>
      </c>
    </row>
    <row r="2" spans="1:36" s="15" customFormat="1" x14ac:dyDescent="0.35">
      <c r="A2" s="6" t="s">
        <v>275</v>
      </c>
      <c r="B2" s="6" t="s">
        <v>301</v>
      </c>
      <c r="C2" s="20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192</v>
      </c>
      <c r="L2" s="11" t="s">
        <v>32</v>
      </c>
      <c r="M2" s="11" t="s">
        <v>177</v>
      </c>
      <c r="N2" s="9" t="s">
        <v>173</v>
      </c>
      <c r="O2" s="9" t="s">
        <v>173</v>
      </c>
      <c r="P2" s="9" t="s">
        <v>173</v>
      </c>
      <c r="Q2" s="9" t="s">
        <v>173</v>
      </c>
      <c r="R2" s="11"/>
      <c r="S2" s="11"/>
      <c r="T2" s="11" t="s">
        <v>187</v>
      </c>
      <c r="U2" s="11"/>
      <c r="V2" s="11" t="s">
        <v>187</v>
      </c>
      <c r="W2" s="11" t="s">
        <v>8</v>
      </c>
      <c r="X2" s="11" t="s">
        <v>8</v>
      </c>
      <c r="Y2" s="11" t="s">
        <v>236</v>
      </c>
      <c r="Z2" s="11"/>
      <c r="AA2" s="11"/>
      <c r="AB2" s="11" t="s">
        <v>0</v>
      </c>
      <c r="AC2" s="11" t="s">
        <v>187</v>
      </c>
      <c r="AD2" s="11" t="s">
        <v>21</v>
      </c>
      <c r="AE2" s="11" t="s">
        <v>18</v>
      </c>
      <c r="AF2" s="11" t="s">
        <v>18</v>
      </c>
      <c r="AG2" s="11" t="s">
        <v>18</v>
      </c>
      <c r="AH2" s="11" t="s">
        <v>258</v>
      </c>
      <c r="AI2" s="11" t="s">
        <v>191</v>
      </c>
      <c r="AJ2" s="11" t="s">
        <v>270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2"/>
  <sheetViews>
    <sheetView zoomScaleNormal="100" workbookViewId="0">
      <selection activeCell="B2" sqref="B2"/>
    </sheetView>
  </sheetViews>
  <sheetFormatPr defaultRowHeight="14.5" x14ac:dyDescent="0.35"/>
  <cols>
    <col min="1" max="1" width="10.08984375" bestFit="1" customWidth="1"/>
    <col min="2" max="2" width="52.6328125" bestFit="1" customWidth="1"/>
    <col min="3" max="3" width="9.54296875" customWidth="1"/>
    <col min="4" max="4" width="13.08984375" customWidth="1"/>
    <col min="5" max="5" width="13.81640625" customWidth="1"/>
    <col min="6" max="6" width="9.90625" customWidth="1"/>
    <col min="7" max="7" width="28.08984375" customWidth="1"/>
    <col min="8" max="8" width="21.6328125" customWidth="1"/>
    <col min="9" max="9" width="11.6328125" customWidth="1"/>
    <col min="10" max="10" width="26.90625" customWidth="1"/>
    <col min="11" max="11" width="19" customWidth="1"/>
    <col min="12" max="12" width="25.1796875" customWidth="1"/>
    <col min="13" max="13" width="23.1796875" customWidth="1"/>
    <col min="14" max="14" width="20.1796875" customWidth="1"/>
    <col min="15" max="15" width="26.1796875" customWidth="1"/>
    <col min="16" max="16" width="25.6328125" customWidth="1"/>
    <col min="17" max="17" width="20.90625" customWidth="1"/>
    <col min="18" max="18" width="12.1796875" customWidth="1"/>
    <col min="19" max="19" width="18" customWidth="1"/>
    <col min="20" max="20" width="23.81640625" customWidth="1"/>
    <col min="21" max="21" width="23.1796875" customWidth="1"/>
    <col min="22" max="22" width="18.453125" customWidth="1"/>
    <col min="23" max="23" width="70.90625" bestFit="1" customWidth="1"/>
    <col min="24" max="24" width="70.6328125" bestFit="1" customWidth="1"/>
    <col min="25" max="25" width="44.08984375" customWidth="1"/>
    <col min="26" max="26" width="14.453125" bestFit="1" customWidth="1"/>
    <col min="27" max="27" width="15" bestFit="1" customWidth="1"/>
  </cols>
  <sheetData>
    <row r="1" spans="1:28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243</v>
      </c>
      <c r="I1" s="10" t="s">
        <v>176</v>
      </c>
      <c r="J1" s="10" t="s">
        <v>254</v>
      </c>
      <c r="K1" s="10" t="s">
        <v>171</v>
      </c>
      <c r="L1" s="10" t="s">
        <v>255</v>
      </c>
      <c r="M1" s="10" t="s">
        <v>265</v>
      </c>
      <c r="N1" s="10" t="s">
        <v>235</v>
      </c>
      <c r="O1" s="10" t="s">
        <v>253</v>
      </c>
      <c r="P1" s="10" t="s">
        <v>266</v>
      </c>
      <c r="Q1" s="10" t="s">
        <v>169</v>
      </c>
      <c r="R1" s="10" t="s">
        <v>267</v>
      </c>
      <c r="S1" s="10" t="s">
        <v>181</v>
      </c>
      <c r="T1" s="10" t="s">
        <v>183</v>
      </c>
      <c r="U1" s="10" t="s">
        <v>184</v>
      </c>
      <c r="V1" s="10" t="s">
        <v>172</v>
      </c>
      <c r="W1" s="17" t="s">
        <v>99</v>
      </c>
      <c r="X1" s="17" t="s">
        <v>246</v>
      </c>
      <c r="Y1" s="17" t="s">
        <v>263</v>
      </c>
      <c r="Z1" s="17" t="s">
        <v>81</v>
      </c>
      <c r="AA1" s="14" t="s">
        <v>245</v>
      </c>
      <c r="AB1" s="14" t="s">
        <v>198</v>
      </c>
    </row>
    <row r="2" spans="1:28" x14ac:dyDescent="0.35">
      <c r="A2" s="6" t="s">
        <v>275</v>
      </c>
      <c r="B2" s="6" t="s">
        <v>302</v>
      </c>
      <c r="C2" s="6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177</v>
      </c>
      <c r="L2" s="11" t="s">
        <v>177</v>
      </c>
      <c r="M2" s="11" t="s">
        <v>177</v>
      </c>
      <c r="N2" s="6" t="s">
        <v>177</v>
      </c>
      <c r="O2" s="9" t="s">
        <v>177</v>
      </c>
      <c r="P2" s="9" t="s">
        <v>177</v>
      </c>
      <c r="Q2" s="9" t="s">
        <v>289</v>
      </c>
      <c r="R2" s="9" t="s">
        <v>177</v>
      </c>
      <c r="S2" s="9" t="s">
        <v>173</v>
      </c>
      <c r="T2" s="9" t="s">
        <v>173</v>
      </c>
      <c r="U2" s="9" t="s">
        <v>173</v>
      </c>
      <c r="V2" s="9" t="s">
        <v>173</v>
      </c>
      <c r="W2" s="11"/>
      <c r="X2" s="11" t="s">
        <v>247</v>
      </c>
      <c r="Y2" s="36"/>
      <c r="Z2" s="11" t="s">
        <v>264</v>
      </c>
      <c r="AA2" s="11" t="s">
        <v>269</v>
      </c>
      <c r="AB2" s="6" t="s">
        <v>0</v>
      </c>
    </row>
  </sheetData>
  <autoFilter ref="A1:AA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51"/>
  <sheetViews>
    <sheetView topLeftCell="G5" workbookViewId="0">
      <selection activeCell="Q21" sqref="Q21"/>
    </sheetView>
  </sheetViews>
  <sheetFormatPr defaultRowHeight="14.5" x14ac:dyDescent="0.35"/>
  <cols>
    <col min="1" max="1" width="9.81640625" style="18" customWidth="1"/>
    <col min="8" max="8" width="19.08984375" bestFit="1" customWidth="1"/>
    <col min="9" max="9" width="5.453125" bestFit="1" customWidth="1"/>
    <col min="10" max="10" width="4.453125" bestFit="1" customWidth="1"/>
    <col min="12" max="12" width="19.08984375" bestFit="1" customWidth="1"/>
    <col min="16" max="16" width="19.08984375" bestFit="1" customWidth="1"/>
    <col min="20" max="20" width="19.08984375" bestFit="1" customWidth="1"/>
    <col min="21" max="21" width="5.453125" bestFit="1" customWidth="1"/>
    <col min="22" max="22" width="3.81640625" bestFit="1" customWidth="1"/>
  </cols>
  <sheetData>
    <row r="1" spans="1:22" x14ac:dyDescent="0.35">
      <c r="A1" s="19" t="s">
        <v>140</v>
      </c>
    </row>
    <row r="2" spans="1:22" x14ac:dyDescent="0.35">
      <c r="A2" s="20" t="s">
        <v>1</v>
      </c>
    </row>
    <row r="3" spans="1:22" x14ac:dyDescent="0.35">
      <c r="A3" s="20" t="s">
        <v>1</v>
      </c>
    </row>
    <row r="4" spans="1:22" x14ac:dyDescent="0.35">
      <c r="A4" s="20" t="s">
        <v>1</v>
      </c>
    </row>
    <row r="5" spans="1:22" x14ac:dyDescent="0.35">
      <c r="A5" s="20" t="s">
        <v>1</v>
      </c>
    </row>
    <row r="6" spans="1:22" x14ac:dyDescent="0.35">
      <c r="A6" s="20" t="s">
        <v>1</v>
      </c>
    </row>
    <row r="7" spans="1:22" ht="15.5" x14ac:dyDescent="0.35">
      <c r="A7" s="20" t="s">
        <v>1</v>
      </c>
      <c r="H7" s="40" t="s">
        <v>231</v>
      </c>
      <c r="I7" s="41"/>
      <c r="J7" s="42"/>
      <c r="L7" s="40" t="s">
        <v>232</v>
      </c>
      <c r="M7" s="41"/>
      <c r="N7" s="42"/>
      <c r="P7" s="40" t="s">
        <v>233</v>
      </c>
      <c r="Q7" s="41"/>
      <c r="R7" s="42"/>
      <c r="T7" s="40" t="s">
        <v>241</v>
      </c>
      <c r="U7" s="41"/>
      <c r="V7" s="42"/>
    </row>
    <row r="8" spans="1:22" x14ac:dyDescent="0.35">
      <c r="A8" s="20" t="s">
        <v>1</v>
      </c>
      <c r="H8" s="21"/>
      <c r="I8" s="22" t="s">
        <v>204</v>
      </c>
      <c r="J8" s="22" t="s">
        <v>205</v>
      </c>
      <c r="L8" s="21"/>
      <c r="M8" s="22" t="s">
        <v>204</v>
      </c>
      <c r="N8" s="22" t="s">
        <v>205</v>
      </c>
      <c r="P8" s="21"/>
      <c r="Q8" s="22" t="s">
        <v>204</v>
      </c>
      <c r="R8" s="22" t="s">
        <v>205</v>
      </c>
      <c r="T8" s="21"/>
      <c r="U8" s="22" t="s">
        <v>204</v>
      </c>
      <c r="V8" s="22" t="s">
        <v>205</v>
      </c>
    </row>
    <row r="9" spans="1:22" x14ac:dyDescent="0.35">
      <c r="A9" s="20" t="s">
        <v>1</v>
      </c>
      <c r="H9" s="22" t="s">
        <v>202</v>
      </c>
      <c r="I9" s="21">
        <v>550</v>
      </c>
      <c r="J9" s="21">
        <v>0</v>
      </c>
      <c r="L9" s="34" t="s">
        <v>202</v>
      </c>
      <c r="M9" s="35">
        <v>517</v>
      </c>
      <c r="N9" s="35">
        <v>0</v>
      </c>
      <c r="P9" s="34" t="s">
        <v>202</v>
      </c>
      <c r="Q9" s="35">
        <v>390</v>
      </c>
      <c r="R9" s="35">
        <v>0</v>
      </c>
      <c r="T9" s="22" t="s">
        <v>202</v>
      </c>
      <c r="U9" s="21">
        <v>87</v>
      </c>
      <c r="V9" s="21">
        <v>0</v>
      </c>
    </row>
    <row r="10" spans="1:22" x14ac:dyDescent="0.35">
      <c r="A10" s="20" t="s">
        <v>1</v>
      </c>
      <c r="H10" s="22" t="s">
        <v>203</v>
      </c>
      <c r="I10" s="21">
        <v>458</v>
      </c>
      <c r="J10" s="21">
        <v>92</v>
      </c>
      <c r="L10" s="22" t="s">
        <v>203</v>
      </c>
      <c r="M10" s="21">
        <v>376</v>
      </c>
      <c r="N10" s="21">
        <v>141</v>
      </c>
      <c r="P10" s="22" t="s">
        <v>203</v>
      </c>
      <c r="Q10" s="21">
        <v>266</v>
      </c>
      <c r="R10" s="21">
        <v>124</v>
      </c>
      <c r="T10" s="22" t="s">
        <v>242</v>
      </c>
      <c r="U10" s="21">
        <v>87</v>
      </c>
      <c r="V10" s="21">
        <v>0</v>
      </c>
    </row>
    <row r="11" spans="1:22" x14ac:dyDescent="0.35">
      <c r="A11" s="20" t="s">
        <v>1</v>
      </c>
      <c r="H11" s="22" t="s">
        <v>201</v>
      </c>
      <c r="I11" s="23">
        <f>SUM(I9:I10)</f>
        <v>1008</v>
      </c>
      <c r="J11" s="24">
        <f>SUM(J9:J10)</f>
        <v>92</v>
      </c>
      <c r="L11" s="22" t="s">
        <v>201</v>
      </c>
      <c r="M11" s="23">
        <f>SUM(M9:M10)</f>
        <v>893</v>
      </c>
      <c r="N11" s="24">
        <f>SUM(N9:N10)</f>
        <v>141</v>
      </c>
      <c r="P11" s="22" t="s">
        <v>201</v>
      </c>
      <c r="Q11" s="23">
        <f>SUM(Q9:Q10)</f>
        <v>656</v>
      </c>
      <c r="R11" s="24">
        <f>SUM(R9:R10)</f>
        <v>124</v>
      </c>
      <c r="T11" s="22" t="s">
        <v>201</v>
      </c>
      <c r="U11" s="23">
        <f>SUM(U9:U10)</f>
        <v>174</v>
      </c>
      <c r="V11" s="24">
        <f>SUM(V9:V10)</f>
        <v>0</v>
      </c>
    </row>
    <row r="12" spans="1:22" x14ac:dyDescent="0.35">
      <c r="A12" s="20" t="s">
        <v>1</v>
      </c>
      <c r="H12" s="26" t="s">
        <v>206</v>
      </c>
      <c r="I12" s="27">
        <f>I11/(I11+J11)</f>
        <v>0.91636363636363638</v>
      </c>
      <c r="J12" s="27">
        <f>J11/(I11+J11)</f>
        <v>8.3636363636363634E-2</v>
      </c>
      <c r="L12" s="26" t="s">
        <v>206</v>
      </c>
      <c r="M12" s="27">
        <f>M11/(M11+N11)</f>
        <v>0.86363636363636365</v>
      </c>
      <c r="N12" s="27">
        <f>N11/(M11+N11)</f>
        <v>0.13636363636363635</v>
      </c>
      <c r="P12" s="26" t="s">
        <v>206</v>
      </c>
      <c r="Q12" s="27">
        <f>Q11/(Q11+R11)</f>
        <v>0.84102564102564104</v>
      </c>
      <c r="R12" s="27">
        <f>R11/(Q11+R11)</f>
        <v>0.15897435897435896</v>
      </c>
      <c r="T12" s="26" t="s">
        <v>206</v>
      </c>
      <c r="U12" s="27">
        <f>U11/(U11+V11)</f>
        <v>1</v>
      </c>
      <c r="V12" s="27">
        <f>V11/(U11+V11)</f>
        <v>0</v>
      </c>
    </row>
    <row r="13" spans="1:22" x14ac:dyDescent="0.35">
      <c r="A13" s="20" t="s">
        <v>1</v>
      </c>
      <c r="J13" s="25"/>
    </row>
    <row r="14" spans="1:22" x14ac:dyDescent="0.35">
      <c r="A14" s="20" t="s">
        <v>1</v>
      </c>
    </row>
    <row r="15" spans="1:22" ht="15.5" x14ac:dyDescent="0.35">
      <c r="A15" s="20" t="s">
        <v>1</v>
      </c>
      <c r="L15" s="37" t="s">
        <v>230</v>
      </c>
      <c r="M15" s="38"/>
      <c r="N15" s="39"/>
    </row>
    <row r="16" spans="1:22" x14ac:dyDescent="0.35">
      <c r="A16" s="20" t="s">
        <v>1</v>
      </c>
      <c r="L16" s="21"/>
      <c r="M16" s="22" t="s">
        <v>204</v>
      </c>
      <c r="N16" s="22" t="s">
        <v>205</v>
      </c>
    </row>
    <row r="17" spans="1:14" x14ac:dyDescent="0.35">
      <c r="A17" s="20" t="s">
        <v>1</v>
      </c>
      <c r="L17" s="22" t="s">
        <v>202</v>
      </c>
      <c r="M17" s="21">
        <f>SUM(I9+M9+Q9+U9)</f>
        <v>1544</v>
      </c>
      <c r="N17" s="21">
        <f>SUM(J9+N9+R9+V9)</f>
        <v>0</v>
      </c>
    </row>
    <row r="18" spans="1:14" x14ac:dyDescent="0.35">
      <c r="A18" s="20" t="s">
        <v>1</v>
      </c>
      <c r="L18" s="22" t="s">
        <v>203</v>
      </c>
      <c r="M18" s="21">
        <f>SUM(I10+M10+Q10+U10)</f>
        <v>1187</v>
      </c>
      <c r="N18" s="21">
        <f>SUM(J10+N10+R10+V10)</f>
        <v>357</v>
      </c>
    </row>
    <row r="19" spans="1:14" x14ac:dyDescent="0.35">
      <c r="A19" s="20" t="s">
        <v>1</v>
      </c>
      <c r="L19" s="22" t="s">
        <v>201</v>
      </c>
      <c r="M19" s="23">
        <f>SUM(M17:M18)</f>
        <v>2731</v>
      </c>
      <c r="N19" s="24">
        <f>SUM(N17:N18)</f>
        <v>357</v>
      </c>
    </row>
    <row r="20" spans="1:14" x14ac:dyDescent="0.35">
      <c r="A20" s="20" t="s">
        <v>1</v>
      </c>
      <c r="L20" s="26" t="s">
        <v>206</v>
      </c>
      <c r="M20" s="27">
        <f>M19/(M19+N19)</f>
        <v>0.88439119170984459</v>
      </c>
      <c r="N20" s="27">
        <f>N19/(M19+N19)</f>
        <v>0.11560880829015543</v>
      </c>
    </row>
    <row r="21" spans="1:14" x14ac:dyDescent="0.35">
      <c r="A21" s="20" t="s">
        <v>1</v>
      </c>
    </row>
    <row r="22" spans="1:14" x14ac:dyDescent="0.35">
      <c r="A22" s="20" t="s">
        <v>1</v>
      </c>
    </row>
    <row r="23" spans="1:14" x14ac:dyDescent="0.35">
      <c r="A23" s="20" t="s">
        <v>1</v>
      </c>
    </row>
    <row r="24" spans="1:14" x14ac:dyDescent="0.35">
      <c r="A24" s="20" t="s">
        <v>1</v>
      </c>
    </row>
    <row r="25" spans="1:14" x14ac:dyDescent="0.35">
      <c r="A25" s="20" t="s">
        <v>1</v>
      </c>
    </row>
    <row r="26" spans="1:14" x14ac:dyDescent="0.35">
      <c r="A26" s="20" t="s">
        <v>1</v>
      </c>
    </row>
    <row r="27" spans="1:14" x14ac:dyDescent="0.35">
      <c r="A27" s="20" t="s">
        <v>1</v>
      </c>
    </row>
    <row r="28" spans="1:14" x14ac:dyDescent="0.35">
      <c r="A28" s="20" t="s">
        <v>1</v>
      </c>
    </row>
    <row r="29" spans="1:14" x14ac:dyDescent="0.35">
      <c r="A29" s="20" t="s">
        <v>1</v>
      </c>
    </row>
    <row r="30" spans="1:14" x14ac:dyDescent="0.35">
      <c r="A30" s="20" t="s">
        <v>1</v>
      </c>
    </row>
    <row r="31" spans="1:14" x14ac:dyDescent="0.35">
      <c r="A31" s="20" t="s">
        <v>1</v>
      </c>
    </row>
    <row r="32" spans="1:14" x14ac:dyDescent="0.35">
      <c r="A32" s="20" t="s">
        <v>1</v>
      </c>
    </row>
    <row r="33" spans="1:1" x14ac:dyDescent="0.35">
      <c r="A33" s="20" t="s">
        <v>1</v>
      </c>
    </row>
    <row r="34" spans="1:1" x14ac:dyDescent="0.35">
      <c r="A34" s="20" t="s">
        <v>1</v>
      </c>
    </row>
    <row r="35" spans="1:1" x14ac:dyDescent="0.35">
      <c r="A35" s="20" t="s">
        <v>1</v>
      </c>
    </row>
    <row r="36" spans="1:1" x14ac:dyDescent="0.35">
      <c r="A36" s="20" t="s">
        <v>1</v>
      </c>
    </row>
    <row r="37" spans="1:1" x14ac:dyDescent="0.35">
      <c r="A37" s="20" t="s">
        <v>1</v>
      </c>
    </row>
    <row r="38" spans="1:1" x14ac:dyDescent="0.35">
      <c r="A38" s="20" t="s">
        <v>1</v>
      </c>
    </row>
    <row r="39" spans="1:1" x14ac:dyDescent="0.35">
      <c r="A39" s="20" t="s">
        <v>1</v>
      </c>
    </row>
    <row r="40" spans="1:1" x14ac:dyDescent="0.35">
      <c r="A40" s="20" t="s">
        <v>1</v>
      </c>
    </row>
    <row r="41" spans="1:1" x14ac:dyDescent="0.35">
      <c r="A41" s="20" t="s">
        <v>1</v>
      </c>
    </row>
    <row r="42" spans="1:1" x14ac:dyDescent="0.35">
      <c r="A42" s="20" t="s">
        <v>1</v>
      </c>
    </row>
    <row r="43" spans="1:1" x14ac:dyDescent="0.35">
      <c r="A43" s="20" t="s">
        <v>1</v>
      </c>
    </row>
    <row r="44" spans="1:1" x14ac:dyDescent="0.35">
      <c r="A44" s="20" t="s">
        <v>1</v>
      </c>
    </row>
    <row r="45" spans="1:1" x14ac:dyDescent="0.35">
      <c r="A45" s="20" t="s">
        <v>1</v>
      </c>
    </row>
    <row r="46" spans="1:1" x14ac:dyDescent="0.35">
      <c r="A46" s="20" t="s">
        <v>1</v>
      </c>
    </row>
    <row r="47" spans="1:1" x14ac:dyDescent="0.35">
      <c r="A47" s="20" t="s">
        <v>1</v>
      </c>
    </row>
    <row r="48" spans="1:1" x14ac:dyDescent="0.35">
      <c r="A48" s="20" t="s">
        <v>1</v>
      </c>
    </row>
    <row r="49" spans="1:1" x14ac:dyDescent="0.35">
      <c r="A49" s="20" t="s">
        <v>1</v>
      </c>
    </row>
    <row r="50" spans="1:1" x14ac:dyDescent="0.35">
      <c r="A50" s="20" t="s">
        <v>1</v>
      </c>
    </row>
    <row r="51" spans="1:1" x14ac:dyDescent="0.35">
      <c r="A51" s="20" t="s">
        <v>1</v>
      </c>
    </row>
    <row r="52" spans="1:1" x14ac:dyDescent="0.35">
      <c r="A52" s="20" t="s">
        <v>1</v>
      </c>
    </row>
    <row r="53" spans="1:1" x14ac:dyDescent="0.35">
      <c r="A53" s="20" t="s">
        <v>1</v>
      </c>
    </row>
    <row r="54" spans="1:1" x14ac:dyDescent="0.35">
      <c r="A54" s="20" t="s">
        <v>1</v>
      </c>
    </row>
    <row r="55" spans="1:1" x14ac:dyDescent="0.35">
      <c r="A55" s="20" t="s">
        <v>1</v>
      </c>
    </row>
    <row r="56" spans="1:1" x14ac:dyDescent="0.35">
      <c r="A56" s="20" t="s">
        <v>1</v>
      </c>
    </row>
    <row r="57" spans="1:1" x14ac:dyDescent="0.35">
      <c r="A57" s="20" t="s">
        <v>1</v>
      </c>
    </row>
    <row r="58" spans="1:1" x14ac:dyDescent="0.35">
      <c r="A58" s="20" t="s">
        <v>1</v>
      </c>
    </row>
    <row r="59" spans="1:1" x14ac:dyDescent="0.35">
      <c r="A59" s="20" t="s">
        <v>1</v>
      </c>
    </row>
    <row r="60" spans="1:1" x14ac:dyDescent="0.35">
      <c r="A60" s="20" t="s">
        <v>1</v>
      </c>
    </row>
    <row r="61" spans="1:1" x14ac:dyDescent="0.35">
      <c r="A61" s="20" t="s">
        <v>1</v>
      </c>
    </row>
    <row r="62" spans="1:1" x14ac:dyDescent="0.35">
      <c r="A62" s="20" t="s">
        <v>1</v>
      </c>
    </row>
    <row r="63" spans="1:1" x14ac:dyDescent="0.35">
      <c r="A63" s="20" t="s">
        <v>1</v>
      </c>
    </row>
    <row r="64" spans="1:1" x14ac:dyDescent="0.35">
      <c r="A64" s="20" t="s">
        <v>1</v>
      </c>
    </row>
    <row r="65" spans="1:1" x14ac:dyDescent="0.35">
      <c r="A65" s="20" t="s">
        <v>1</v>
      </c>
    </row>
    <row r="66" spans="1:1" x14ac:dyDescent="0.35">
      <c r="A66" s="20" t="s">
        <v>1</v>
      </c>
    </row>
    <row r="67" spans="1:1" x14ac:dyDescent="0.35">
      <c r="A67" s="20" t="s">
        <v>1</v>
      </c>
    </row>
    <row r="68" spans="1:1" x14ac:dyDescent="0.35">
      <c r="A68" s="20" t="s">
        <v>1</v>
      </c>
    </row>
    <row r="69" spans="1:1" x14ac:dyDescent="0.35">
      <c r="A69" s="20" t="s">
        <v>1</v>
      </c>
    </row>
    <row r="70" spans="1:1" x14ac:dyDescent="0.35">
      <c r="A70" s="20" t="s">
        <v>1</v>
      </c>
    </row>
    <row r="71" spans="1:1" x14ac:dyDescent="0.35">
      <c r="A71" s="20" t="s">
        <v>1</v>
      </c>
    </row>
    <row r="72" spans="1:1" x14ac:dyDescent="0.35">
      <c r="A72" s="20" t="s">
        <v>1</v>
      </c>
    </row>
    <row r="73" spans="1:1" x14ac:dyDescent="0.35">
      <c r="A73" s="20" t="s">
        <v>1</v>
      </c>
    </row>
    <row r="74" spans="1:1" x14ac:dyDescent="0.35">
      <c r="A74" s="20" t="s">
        <v>1</v>
      </c>
    </row>
    <row r="75" spans="1:1" x14ac:dyDescent="0.35">
      <c r="A75" s="20" t="s">
        <v>1</v>
      </c>
    </row>
    <row r="76" spans="1:1" x14ac:dyDescent="0.35">
      <c r="A76" s="20" t="s">
        <v>1</v>
      </c>
    </row>
    <row r="77" spans="1:1" x14ac:dyDescent="0.35">
      <c r="A77" s="20" t="s">
        <v>1</v>
      </c>
    </row>
    <row r="78" spans="1:1" x14ac:dyDescent="0.35">
      <c r="A78" s="20" t="s">
        <v>1</v>
      </c>
    </row>
    <row r="79" spans="1:1" x14ac:dyDescent="0.35">
      <c r="A79" s="20" t="s">
        <v>1</v>
      </c>
    </row>
    <row r="80" spans="1:1" x14ac:dyDescent="0.35">
      <c r="A80" s="20" t="s">
        <v>1</v>
      </c>
    </row>
    <row r="81" spans="1:1" x14ac:dyDescent="0.35">
      <c r="A81" s="20" t="s">
        <v>1</v>
      </c>
    </row>
    <row r="82" spans="1:1" x14ac:dyDescent="0.35">
      <c r="A82" s="20" t="s">
        <v>1</v>
      </c>
    </row>
    <row r="83" spans="1:1" x14ac:dyDescent="0.35">
      <c r="A83" s="20" t="s">
        <v>1</v>
      </c>
    </row>
    <row r="84" spans="1:1" x14ac:dyDescent="0.35">
      <c r="A84" s="20" t="s">
        <v>1</v>
      </c>
    </row>
    <row r="85" spans="1:1" x14ac:dyDescent="0.35">
      <c r="A85" s="20" t="s">
        <v>1</v>
      </c>
    </row>
    <row r="86" spans="1:1" x14ac:dyDescent="0.35">
      <c r="A86" s="20" t="s">
        <v>1</v>
      </c>
    </row>
    <row r="87" spans="1:1" x14ac:dyDescent="0.35">
      <c r="A87" s="20" t="s">
        <v>1</v>
      </c>
    </row>
    <row r="88" spans="1:1" x14ac:dyDescent="0.35">
      <c r="A88" s="20" t="s">
        <v>1</v>
      </c>
    </row>
    <row r="89" spans="1:1" x14ac:dyDescent="0.35">
      <c r="A89" s="20" t="s">
        <v>1</v>
      </c>
    </row>
    <row r="90" spans="1:1" x14ac:dyDescent="0.35">
      <c r="A90" s="20" t="s">
        <v>1</v>
      </c>
    </row>
    <row r="91" spans="1:1" x14ac:dyDescent="0.35">
      <c r="A91" s="20" t="s">
        <v>1</v>
      </c>
    </row>
    <row r="92" spans="1:1" x14ac:dyDescent="0.35">
      <c r="A92" s="20" t="s">
        <v>1</v>
      </c>
    </row>
    <row r="93" spans="1:1" x14ac:dyDescent="0.35">
      <c r="A93" s="20" t="s">
        <v>1</v>
      </c>
    </row>
    <row r="94" spans="1:1" x14ac:dyDescent="0.35">
      <c r="A94" s="20" t="s">
        <v>1</v>
      </c>
    </row>
    <row r="95" spans="1:1" x14ac:dyDescent="0.35">
      <c r="A95" s="20" t="s">
        <v>1</v>
      </c>
    </row>
    <row r="96" spans="1:1" x14ac:dyDescent="0.35">
      <c r="A96" s="20" t="s">
        <v>1</v>
      </c>
    </row>
    <row r="97" spans="1:1" x14ac:dyDescent="0.35">
      <c r="A97" s="20" t="s">
        <v>1</v>
      </c>
    </row>
    <row r="98" spans="1:1" x14ac:dyDescent="0.35">
      <c r="A98" s="20" t="s">
        <v>1</v>
      </c>
    </row>
    <row r="99" spans="1:1" x14ac:dyDescent="0.35">
      <c r="A99" s="20" t="s">
        <v>1</v>
      </c>
    </row>
    <row r="100" spans="1:1" x14ac:dyDescent="0.35">
      <c r="A100" s="20" t="s">
        <v>1</v>
      </c>
    </row>
    <row r="101" spans="1:1" x14ac:dyDescent="0.35">
      <c r="A101" s="20" t="s">
        <v>1</v>
      </c>
    </row>
    <row r="102" spans="1:1" x14ac:dyDescent="0.35">
      <c r="A102" s="20" t="s">
        <v>1</v>
      </c>
    </row>
    <row r="103" spans="1:1" x14ac:dyDescent="0.35">
      <c r="A103" s="20" t="s">
        <v>1</v>
      </c>
    </row>
    <row r="104" spans="1:1" x14ac:dyDescent="0.35">
      <c r="A104" s="20" t="s">
        <v>1</v>
      </c>
    </row>
    <row r="105" spans="1:1" x14ac:dyDescent="0.35">
      <c r="A105" s="20" t="s">
        <v>1</v>
      </c>
    </row>
    <row r="106" spans="1:1" x14ac:dyDescent="0.35">
      <c r="A106" s="20" t="s">
        <v>1</v>
      </c>
    </row>
    <row r="107" spans="1:1" x14ac:dyDescent="0.35">
      <c r="A107" s="20" t="s">
        <v>1</v>
      </c>
    </row>
    <row r="108" spans="1:1" x14ac:dyDescent="0.35">
      <c r="A108" s="20" t="s">
        <v>1</v>
      </c>
    </row>
    <row r="109" spans="1:1" x14ac:dyDescent="0.35">
      <c r="A109" s="20" t="s">
        <v>1</v>
      </c>
    </row>
    <row r="110" spans="1:1" x14ac:dyDescent="0.35">
      <c r="A110" s="20" t="s">
        <v>1</v>
      </c>
    </row>
    <row r="111" spans="1:1" x14ac:dyDescent="0.35">
      <c r="A111" s="20" t="s">
        <v>1</v>
      </c>
    </row>
    <row r="112" spans="1:1" x14ac:dyDescent="0.35">
      <c r="A112" s="20" t="s">
        <v>1</v>
      </c>
    </row>
    <row r="113" spans="1:1" x14ac:dyDescent="0.35">
      <c r="A113" s="20" t="s">
        <v>1</v>
      </c>
    </row>
    <row r="114" spans="1:1" x14ac:dyDescent="0.35">
      <c r="A114" s="20" t="s">
        <v>1</v>
      </c>
    </row>
    <row r="115" spans="1:1" x14ac:dyDescent="0.35">
      <c r="A115" s="20" t="s">
        <v>1</v>
      </c>
    </row>
    <row r="116" spans="1:1" x14ac:dyDescent="0.35">
      <c r="A116" s="20" t="s">
        <v>1</v>
      </c>
    </row>
    <row r="117" spans="1:1" x14ac:dyDescent="0.35">
      <c r="A117" s="20" t="s">
        <v>1</v>
      </c>
    </row>
    <row r="118" spans="1:1" x14ac:dyDescent="0.35">
      <c r="A118" s="20" t="s">
        <v>1</v>
      </c>
    </row>
    <row r="119" spans="1:1" x14ac:dyDescent="0.35">
      <c r="A119" s="20" t="s">
        <v>1</v>
      </c>
    </row>
    <row r="120" spans="1:1" x14ac:dyDescent="0.35">
      <c r="A120" s="20" t="s">
        <v>1</v>
      </c>
    </row>
    <row r="121" spans="1:1" x14ac:dyDescent="0.35">
      <c r="A121" s="20" t="s">
        <v>1</v>
      </c>
    </row>
    <row r="122" spans="1:1" x14ac:dyDescent="0.35">
      <c r="A122" s="20" t="s">
        <v>1</v>
      </c>
    </row>
    <row r="123" spans="1:1" x14ac:dyDescent="0.35">
      <c r="A123" s="20" t="s">
        <v>1</v>
      </c>
    </row>
    <row r="124" spans="1:1" x14ac:dyDescent="0.35">
      <c r="A124" s="20" t="s">
        <v>1</v>
      </c>
    </row>
    <row r="125" spans="1:1" x14ac:dyDescent="0.35">
      <c r="A125" s="20" t="s">
        <v>1</v>
      </c>
    </row>
    <row r="126" spans="1:1" x14ac:dyDescent="0.35">
      <c r="A126" s="20" t="s">
        <v>1</v>
      </c>
    </row>
    <row r="127" spans="1:1" x14ac:dyDescent="0.35">
      <c r="A127" s="20" t="s">
        <v>1</v>
      </c>
    </row>
    <row r="128" spans="1:1" x14ac:dyDescent="0.35">
      <c r="A128" s="20" t="s">
        <v>1</v>
      </c>
    </row>
    <row r="129" spans="1:1" x14ac:dyDescent="0.35">
      <c r="A129" s="20" t="s">
        <v>1</v>
      </c>
    </row>
    <row r="130" spans="1:1" x14ac:dyDescent="0.35">
      <c r="A130" s="20" t="s">
        <v>1</v>
      </c>
    </row>
    <row r="131" spans="1:1" x14ac:dyDescent="0.35">
      <c r="A131" s="20" t="s">
        <v>1</v>
      </c>
    </row>
    <row r="132" spans="1:1" x14ac:dyDescent="0.35">
      <c r="A132" s="20" t="s">
        <v>0</v>
      </c>
    </row>
    <row r="133" spans="1:1" x14ac:dyDescent="0.35">
      <c r="A133" s="20" t="s">
        <v>1</v>
      </c>
    </row>
    <row r="134" spans="1:1" x14ac:dyDescent="0.35">
      <c r="A134" s="20" t="s">
        <v>1</v>
      </c>
    </row>
    <row r="135" spans="1:1" x14ac:dyDescent="0.35">
      <c r="A135" s="20" t="s">
        <v>1</v>
      </c>
    </row>
    <row r="136" spans="1:1" x14ac:dyDescent="0.35">
      <c r="A136" s="20" t="s">
        <v>1</v>
      </c>
    </row>
    <row r="137" spans="1:1" x14ac:dyDescent="0.35">
      <c r="A137" s="20" t="s">
        <v>1</v>
      </c>
    </row>
    <row r="138" spans="1:1" x14ac:dyDescent="0.35">
      <c r="A138" s="20" t="s">
        <v>1</v>
      </c>
    </row>
    <row r="139" spans="1:1" x14ac:dyDescent="0.35">
      <c r="A139" s="20" t="s">
        <v>1</v>
      </c>
    </row>
    <row r="140" spans="1:1" x14ac:dyDescent="0.35">
      <c r="A140" s="20" t="s">
        <v>1</v>
      </c>
    </row>
    <row r="141" spans="1:1" x14ac:dyDescent="0.35">
      <c r="A141" s="20" t="s">
        <v>1</v>
      </c>
    </row>
    <row r="142" spans="1:1" x14ac:dyDescent="0.35">
      <c r="A142" s="20" t="s">
        <v>1</v>
      </c>
    </row>
    <row r="143" spans="1:1" x14ac:dyDescent="0.35">
      <c r="A143" s="20" t="s">
        <v>1</v>
      </c>
    </row>
    <row r="144" spans="1:1" x14ac:dyDescent="0.35">
      <c r="A144" s="20" t="s">
        <v>1</v>
      </c>
    </row>
    <row r="145" spans="1:1" x14ac:dyDescent="0.35">
      <c r="A145" s="20" t="s">
        <v>1</v>
      </c>
    </row>
    <row r="146" spans="1:1" x14ac:dyDescent="0.35">
      <c r="A146" s="20" t="s">
        <v>1</v>
      </c>
    </row>
    <row r="147" spans="1:1" x14ac:dyDescent="0.35">
      <c r="A147" s="20" t="s">
        <v>1</v>
      </c>
    </row>
    <row r="148" spans="1:1" x14ac:dyDescent="0.35">
      <c r="A148" s="20" t="s">
        <v>1</v>
      </c>
    </row>
    <row r="149" spans="1:1" x14ac:dyDescent="0.35">
      <c r="A149" s="20" t="s">
        <v>1</v>
      </c>
    </row>
    <row r="150" spans="1:1" x14ac:dyDescent="0.35">
      <c r="A150" s="20" t="s">
        <v>1</v>
      </c>
    </row>
    <row r="151" spans="1:1" x14ac:dyDescent="0.35">
      <c r="A151" s="20" t="s">
        <v>1</v>
      </c>
    </row>
    <row r="152" spans="1:1" x14ac:dyDescent="0.35">
      <c r="A152" s="20" t="s">
        <v>1</v>
      </c>
    </row>
    <row r="153" spans="1:1" x14ac:dyDescent="0.35">
      <c r="A153" s="20" t="s">
        <v>1</v>
      </c>
    </row>
    <row r="154" spans="1:1" x14ac:dyDescent="0.35">
      <c r="A154" s="20" t="s">
        <v>1</v>
      </c>
    </row>
    <row r="155" spans="1:1" x14ac:dyDescent="0.35">
      <c r="A155" s="20" t="s">
        <v>1</v>
      </c>
    </row>
    <row r="156" spans="1:1" x14ac:dyDescent="0.35">
      <c r="A156" s="20" t="s">
        <v>1</v>
      </c>
    </row>
    <row r="157" spans="1:1" x14ac:dyDescent="0.35">
      <c r="A157" s="20" t="s">
        <v>1</v>
      </c>
    </row>
    <row r="158" spans="1:1" x14ac:dyDescent="0.35">
      <c r="A158" s="20" t="s">
        <v>1</v>
      </c>
    </row>
    <row r="159" spans="1:1" x14ac:dyDescent="0.35">
      <c r="A159" s="20" t="s">
        <v>1</v>
      </c>
    </row>
    <row r="160" spans="1:1" x14ac:dyDescent="0.35">
      <c r="A160" s="20" t="s">
        <v>1</v>
      </c>
    </row>
    <row r="161" spans="1:1" x14ac:dyDescent="0.35">
      <c r="A161" s="20" t="s">
        <v>1</v>
      </c>
    </row>
    <row r="162" spans="1:1" x14ac:dyDescent="0.35">
      <c r="A162" s="20" t="s">
        <v>1</v>
      </c>
    </row>
    <row r="163" spans="1:1" x14ac:dyDescent="0.35">
      <c r="A163" s="20" t="s">
        <v>0</v>
      </c>
    </row>
    <row r="164" spans="1:1" x14ac:dyDescent="0.35">
      <c r="A164" s="20" t="s">
        <v>1</v>
      </c>
    </row>
    <row r="165" spans="1:1" x14ac:dyDescent="0.35">
      <c r="A165" s="20" t="s">
        <v>1</v>
      </c>
    </row>
    <row r="166" spans="1:1" x14ac:dyDescent="0.35">
      <c r="A166" s="20" t="s">
        <v>1</v>
      </c>
    </row>
    <row r="167" spans="1:1" x14ac:dyDescent="0.35">
      <c r="A167" s="20" t="s">
        <v>1</v>
      </c>
    </row>
    <row r="168" spans="1:1" x14ac:dyDescent="0.35">
      <c r="A168" s="20" t="s">
        <v>1</v>
      </c>
    </row>
    <row r="169" spans="1:1" x14ac:dyDescent="0.35">
      <c r="A169" s="20" t="s">
        <v>1</v>
      </c>
    </row>
    <row r="170" spans="1:1" x14ac:dyDescent="0.35">
      <c r="A170" s="20" t="s">
        <v>1</v>
      </c>
    </row>
    <row r="171" spans="1:1" x14ac:dyDescent="0.35">
      <c r="A171" s="20" t="s">
        <v>1</v>
      </c>
    </row>
    <row r="172" spans="1:1" x14ac:dyDescent="0.35">
      <c r="A172" s="20" t="s">
        <v>0</v>
      </c>
    </row>
    <row r="173" spans="1:1" x14ac:dyDescent="0.35">
      <c r="A173" s="20" t="s">
        <v>0</v>
      </c>
    </row>
    <row r="174" spans="1:1" x14ac:dyDescent="0.35">
      <c r="A174" s="20" t="s">
        <v>1</v>
      </c>
    </row>
    <row r="175" spans="1:1" x14ac:dyDescent="0.35">
      <c r="A175" s="20" t="s">
        <v>1</v>
      </c>
    </row>
    <row r="176" spans="1:1" x14ac:dyDescent="0.35">
      <c r="A176" s="20" t="s">
        <v>0</v>
      </c>
    </row>
    <row r="177" spans="1:1" x14ac:dyDescent="0.35">
      <c r="A177" s="20" t="s">
        <v>1</v>
      </c>
    </row>
    <row r="178" spans="1:1" x14ac:dyDescent="0.35">
      <c r="A178" s="20" t="s">
        <v>1</v>
      </c>
    </row>
    <row r="179" spans="1:1" x14ac:dyDescent="0.35">
      <c r="A179" s="20" t="s">
        <v>1</v>
      </c>
    </row>
    <row r="180" spans="1:1" x14ac:dyDescent="0.35">
      <c r="A180" s="20" t="s">
        <v>1</v>
      </c>
    </row>
    <row r="181" spans="1:1" x14ac:dyDescent="0.35">
      <c r="A181" s="20" t="s">
        <v>1</v>
      </c>
    </row>
    <row r="182" spans="1:1" x14ac:dyDescent="0.35">
      <c r="A182" s="20" t="s">
        <v>1</v>
      </c>
    </row>
    <row r="183" spans="1:1" x14ac:dyDescent="0.35">
      <c r="A183" s="20" t="s">
        <v>1</v>
      </c>
    </row>
    <row r="184" spans="1:1" x14ac:dyDescent="0.35">
      <c r="A184" s="20" t="s">
        <v>1</v>
      </c>
    </row>
    <row r="185" spans="1:1" x14ac:dyDescent="0.35">
      <c r="A185" s="20" t="s">
        <v>1</v>
      </c>
    </row>
    <row r="186" spans="1:1" x14ac:dyDescent="0.35">
      <c r="A186" s="20" t="s">
        <v>1</v>
      </c>
    </row>
    <row r="187" spans="1:1" x14ac:dyDescent="0.35">
      <c r="A187" s="20" t="s">
        <v>1</v>
      </c>
    </row>
    <row r="188" spans="1:1" x14ac:dyDescent="0.35">
      <c r="A188" s="20" t="s">
        <v>1</v>
      </c>
    </row>
    <row r="189" spans="1:1" x14ac:dyDescent="0.35">
      <c r="A189" s="20" t="s">
        <v>1</v>
      </c>
    </row>
    <row r="190" spans="1:1" x14ac:dyDescent="0.35">
      <c r="A190" s="20" t="s">
        <v>1</v>
      </c>
    </row>
    <row r="191" spans="1:1" x14ac:dyDescent="0.35">
      <c r="A191" s="20" t="s">
        <v>1</v>
      </c>
    </row>
    <row r="192" spans="1:1" x14ac:dyDescent="0.35">
      <c r="A192" s="20" t="s">
        <v>1</v>
      </c>
    </row>
    <row r="193" spans="1:1" x14ac:dyDescent="0.35">
      <c r="A193" s="20" t="s">
        <v>1</v>
      </c>
    </row>
    <row r="194" spans="1:1" x14ac:dyDescent="0.35">
      <c r="A194" s="20" t="s">
        <v>1</v>
      </c>
    </row>
    <row r="195" spans="1:1" x14ac:dyDescent="0.35">
      <c r="A195" s="20" t="s">
        <v>1</v>
      </c>
    </row>
    <row r="196" spans="1:1" x14ac:dyDescent="0.35">
      <c r="A196" s="20" t="s">
        <v>1</v>
      </c>
    </row>
    <row r="197" spans="1:1" x14ac:dyDescent="0.35">
      <c r="A197" s="20" t="s">
        <v>1</v>
      </c>
    </row>
    <row r="198" spans="1:1" x14ac:dyDescent="0.35">
      <c r="A198" s="20" t="s">
        <v>0</v>
      </c>
    </row>
    <row r="199" spans="1:1" x14ac:dyDescent="0.35">
      <c r="A199" s="20" t="s">
        <v>1</v>
      </c>
    </row>
    <row r="200" spans="1:1" x14ac:dyDescent="0.35">
      <c r="A200" s="20" t="s">
        <v>1</v>
      </c>
    </row>
    <row r="201" spans="1:1" x14ac:dyDescent="0.35">
      <c r="A201" s="20" t="s">
        <v>0</v>
      </c>
    </row>
    <row r="202" spans="1:1" x14ac:dyDescent="0.35">
      <c r="A202" s="20" t="s">
        <v>0</v>
      </c>
    </row>
    <row r="203" spans="1:1" x14ac:dyDescent="0.35">
      <c r="A203" s="20" t="s">
        <v>1</v>
      </c>
    </row>
    <row r="204" spans="1:1" x14ac:dyDescent="0.35">
      <c r="A204" s="20" t="s">
        <v>1</v>
      </c>
    </row>
    <row r="205" spans="1:1" x14ac:dyDescent="0.35">
      <c r="A205" s="20" t="s">
        <v>1</v>
      </c>
    </row>
    <row r="206" spans="1:1" x14ac:dyDescent="0.35">
      <c r="A206" s="20" t="s">
        <v>1</v>
      </c>
    </row>
    <row r="207" spans="1:1" x14ac:dyDescent="0.35">
      <c r="A207" s="20" t="s">
        <v>1</v>
      </c>
    </row>
    <row r="208" spans="1:1" x14ac:dyDescent="0.35">
      <c r="A208" s="20" t="s">
        <v>1</v>
      </c>
    </row>
    <row r="209" spans="1:1" x14ac:dyDescent="0.35">
      <c r="A209" s="20" t="s">
        <v>1</v>
      </c>
    </row>
    <row r="210" spans="1:1" x14ac:dyDescent="0.35">
      <c r="A210" s="20" t="s">
        <v>1</v>
      </c>
    </row>
    <row r="211" spans="1:1" x14ac:dyDescent="0.35">
      <c r="A211" s="20" t="s">
        <v>1</v>
      </c>
    </row>
    <row r="212" spans="1:1" x14ac:dyDescent="0.35">
      <c r="A212" s="20" t="s">
        <v>1</v>
      </c>
    </row>
    <row r="213" spans="1:1" x14ac:dyDescent="0.35">
      <c r="A213" s="20" t="s">
        <v>1</v>
      </c>
    </row>
    <row r="214" spans="1:1" x14ac:dyDescent="0.35">
      <c r="A214" s="20" t="s">
        <v>1</v>
      </c>
    </row>
    <row r="215" spans="1:1" x14ac:dyDescent="0.35">
      <c r="A215" s="20" t="s">
        <v>1</v>
      </c>
    </row>
    <row r="216" spans="1:1" x14ac:dyDescent="0.35">
      <c r="A216" s="20" t="s">
        <v>1</v>
      </c>
    </row>
    <row r="217" spans="1:1" x14ac:dyDescent="0.35">
      <c r="A217" s="20" t="s">
        <v>0</v>
      </c>
    </row>
    <row r="218" spans="1:1" x14ac:dyDescent="0.35">
      <c r="A218" s="20" t="s">
        <v>1</v>
      </c>
    </row>
    <row r="219" spans="1:1" x14ac:dyDescent="0.35">
      <c r="A219" s="20" t="s">
        <v>1</v>
      </c>
    </row>
    <row r="220" spans="1:1" x14ac:dyDescent="0.35">
      <c r="A220" s="20" t="s">
        <v>1</v>
      </c>
    </row>
    <row r="221" spans="1:1" x14ac:dyDescent="0.35">
      <c r="A221" s="20" t="s">
        <v>1</v>
      </c>
    </row>
    <row r="222" spans="1:1" x14ac:dyDescent="0.35">
      <c r="A222" s="20" t="s">
        <v>1</v>
      </c>
    </row>
    <row r="223" spans="1:1" x14ac:dyDescent="0.35">
      <c r="A223" s="20" t="s">
        <v>0</v>
      </c>
    </row>
    <row r="224" spans="1:1" x14ac:dyDescent="0.35">
      <c r="A224" s="20" t="s">
        <v>0</v>
      </c>
    </row>
    <row r="225" spans="1:1" x14ac:dyDescent="0.35">
      <c r="A225" s="20" t="s">
        <v>0</v>
      </c>
    </row>
    <row r="226" spans="1:1" x14ac:dyDescent="0.35">
      <c r="A226" s="20" t="s">
        <v>1</v>
      </c>
    </row>
    <row r="227" spans="1:1" x14ac:dyDescent="0.35">
      <c r="A227" s="20" t="s">
        <v>1</v>
      </c>
    </row>
    <row r="228" spans="1:1" x14ac:dyDescent="0.35">
      <c r="A228" s="20" t="s">
        <v>1</v>
      </c>
    </row>
    <row r="229" spans="1:1" x14ac:dyDescent="0.35">
      <c r="A229" s="20" t="s">
        <v>1</v>
      </c>
    </row>
    <row r="230" spans="1:1" x14ac:dyDescent="0.35">
      <c r="A230" s="20" t="s">
        <v>1</v>
      </c>
    </row>
    <row r="231" spans="1:1" x14ac:dyDescent="0.35">
      <c r="A231" s="20" t="s">
        <v>0</v>
      </c>
    </row>
    <row r="232" spans="1:1" x14ac:dyDescent="0.35">
      <c r="A232" s="20" t="s">
        <v>1</v>
      </c>
    </row>
    <row r="233" spans="1:1" x14ac:dyDescent="0.35">
      <c r="A233" s="20" t="s">
        <v>0</v>
      </c>
    </row>
    <row r="234" spans="1:1" x14ac:dyDescent="0.35">
      <c r="A234" s="20" t="s">
        <v>1</v>
      </c>
    </row>
    <row r="235" spans="1:1" x14ac:dyDescent="0.35">
      <c r="A235" s="20" t="s">
        <v>1</v>
      </c>
    </row>
    <row r="236" spans="1:1" x14ac:dyDescent="0.35">
      <c r="A236" s="20" t="s">
        <v>1</v>
      </c>
    </row>
    <row r="237" spans="1:1" x14ac:dyDescent="0.35">
      <c r="A237" s="20" t="s">
        <v>1</v>
      </c>
    </row>
    <row r="238" spans="1:1" x14ac:dyDescent="0.35">
      <c r="A238" s="20" t="s">
        <v>0</v>
      </c>
    </row>
    <row r="239" spans="1:1" x14ac:dyDescent="0.35">
      <c r="A239" s="20" t="s">
        <v>1</v>
      </c>
    </row>
    <row r="240" spans="1:1" x14ac:dyDescent="0.35">
      <c r="A240" s="20" t="s">
        <v>1</v>
      </c>
    </row>
    <row r="241" spans="1:1" x14ac:dyDescent="0.35">
      <c r="A241" s="20" t="s">
        <v>1</v>
      </c>
    </row>
    <row r="242" spans="1:1" x14ac:dyDescent="0.35">
      <c r="A242" s="20" t="s">
        <v>0</v>
      </c>
    </row>
    <row r="243" spans="1:1" x14ac:dyDescent="0.35">
      <c r="A243" s="20" t="s">
        <v>1</v>
      </c>
    </row>
    <row r="244" spans="1:1" x14ac:dyDescent="0.35">
      <c r="A244" s="20" t="s">
        <v>1</v>
      </c>
    </row>
    <row r="245" spans="1:1" x14ac:dyDescent="0.35">
      <c r="A245" s="20" t="s">
        <v>0</v>
      </c>
    </row>
    <row r="246" spans="1:1" x14ac:dyDescent="0.35">
      <c r="A246" s="20" t="s">
        <v>1</v>
      </c>
    </row>
    <row r="247" spans="1:1" x14ac:dyDescent="0.35">
      <c r="A247" s="20" t="s">
        <v>0</v>
      </c>
    </row>
    <row r="248" spans="1:1" x14ac:dyDescent="0.35">
      <c r="A248" s="20" t="s">
        <v>0</v>
      </c>
    </row>
    <row r="249" spans="1:1" x14ac:dyDescent="0.35">
      <c r="A249" s="20" t="s">
        <v>0</v>
      </c>
    </row>
    <row r="250" spans="1:1" x14ac:dyDescent="0.35">
      <c r="A250" s="20" t="s">
        <v>1</v>
      </c>
    </row>
    <row r="251" spans="1:1" x14ac:dyDescent="0.35">
      <c r="A251" s="20" t="s">
        <v>1</v>
      </c>
    </row>
    <row r="252" spans="1:1" x14ac:dyDescent="0.35">
      <c r="A252" s="20" t="s">
        <v>1</v>
      </c>
    </row>
    <row r="253" spans="1:1" x14ac:dyDescent="0.35">
      <c r="A253" s="20" t="s">
        <v>0</v>
      </c>
    </row>
    <row r="254" spans="1:1" x14ac:dyDescent="0.35">
      <c r="A254" s="20" t="s">
        <v>0</v>
      </c>
    </row>
    <row r="255" spans="1:1" x14ac:dyDescent="0.35">
      <c r="A255" s="20" t="s">
        <v>0</v>
      </c>
    </row>
    <row r="256" spans="1:1" x14ac:dyDescent="0.35">
      <c r="A256" s="20" t="s">
        <v>0</v>
      </c>
    </row>
    <row r="257" spans="1:1" x14ac:dyDescent="0.35">
      <c r="A257" s="20" t="s">
        <v>0</v>
      </c>
    </row>
    <row r="258" spans="1:1" x14ac:dyDescent="0.35">
      <c r="A258" s="20" t="s">
        <v>1</v>
      </c>
    </row>
    <row r="259" spans="1:1" x14ac:dyDescent="0.35">
      <c r="A259" s="20" t="s">
        <v>0</v>
      </c>
    </row>
    <row r="260" spans="1:1" x14ac:dyDescent="0.35">
      <c r="A260" s="20" t="s">
        <v>1</v>
      </c>
    </row>
    <row r="261" spans="1:1" x14ac:dyDescent="0.35">
      <c r="A261" s="20" t="s">
        <v>1</v>
      </c>
    </row>
    <row r="262" spans="1:1" x14ac:dyDescent="0.35">
      <c r="A262" s="20" t="s">
        <v>1</v>
      </c>
    </row>
    <row r="263" spans="1:1" x14ac:dyDescent="0.35">
      <c r="A263" s="20" t="s">
        <v>1</v>
      </c>
    </row>
    <row r="264" spans="1:1" x14ac:dyDescent="0.35">
      <c r="A264" s="20" t="s">
        <v>0</v>
      </c>
    </row>
    <row r="265" spans="1:1" x14ac:dyDescent="0.35">
      <c r="A265" s="20" t="s">
        <v>0</v>
      </c>
    </row>
    <row r="266" spans="1:1" x14ac:dyDescent="0.35">
      <c r="A266" s="20" t="s">
        <v>1</v>
      </c>
    </row>
    <row r="267" spans="1:1" x14ac:dyDescent="0.35">
      <c r="A267" s="20" t="s">
        <v>1</v>
      </c>
    </row>
    <row r="268" spans="1:1" x14ac:dyDescent="0.35">
      <c r="A268" s="20" t="s">
        <v>0</v>
      </c>
    </row>
    <row r="269" spans="1:1" x14ac:dyDescent="0.35">
      <c r="A269" s="20" t="s">
        <v>1</v>
      </c>
    </row>
    <row r="270" spans="1:1" x14ac:dyDescent="0.35">
      <c r="A270" s="20" t="s">
        <v>1</v>
      </c>
    </row>
    <row r="271" spans="1:1" x14ac:dyDescent="0.35">
      <c r="A271" s="20" t="s">
        <v>1</v>
      </c>
    </row>
    <row r="272" spans="1:1" x14ac:dyDescent="0.35">
      <c r="A272" s="20" t="s">
        <v>1</v>
      </c>
    </row>
    <row r="273" spans="1:1" x14ac:dyDescent="0.35">
      <c r="A273" s="20" t="s">
        <v>1</v>
      </c>
    </row>
    <row r="274" spans="1:1" x14ac:dyDescent="0.35">
      <c r="A274" s="20" t="s">
        <v>1</v>
      </c>
    </row>
    <row r="275" spans="1:1" x14ac:dyDescent="0.35">
      <c r="A275" s="20" t="s">
        <v>1</v>
      </c>
    </row>
    <row r="276" spans="1:1" x14ac:dyDescent="0.35">
      <c r="A276" s="20" t="s">
        <v>1</v>
      </c>
    </row>
    <row r="277" spans="1:1" x14ac:dyDescent="0.35">
      <c r="A277" s="20" t="s">
        <v>1</v>
      </c>
    </row>
    <row r="278" spans="1:1" x14ac:dyDescent="0.35">
      <c r="A278" s="20" t="s">
        <v>1</v>
      </c>
    </row>
    <row r="279" spans="1:1" x14ac:dyDescent="0.35">
      <c r="A279" s="20" t="s">
        <v>1</v>
      </c>
    </row>
    <row r="280" spans="1:1" x14ac:dyDescent="0.35">
      <c r="A280" s="20" t="s">
        <v>1</v>
      </c>
    </row>
    <row r="281" spans="1:1" x14ac:dyDescent="0.35">
      <c r="A281" s="20" t="s">
        <v>1</v>
      </c>
    </row>
    <row r="282" spans="1:1" x14ac:dyDescent="0.35">
      <c r="A282" s="20" t="s">
        <v>1</v>
      </c>
    </row>
    <row r="283" spans="1:1" x14ac:dyDescent="0.35">
      <c r="A283" s="20" t="s">
        <v>1</v>
      </c>
    </row>
    <row r="284" spans="1:1" x14ac:dyDescent="0.35">
      <c r="A284" s="20" t="s">
        <v>1</v>
      </c>
    </row>
    <row r="285" spans="1:1" x14ac:dyDescent="0.35">
      <c r="A285" s="20" t="s">
        <v>1</v>
      </c>
    </row>
    <row r="286" spans="1:1" x14ac:dyDescent="0.35">
      <c r="A286" s="20" t="s">
        <v>1</v>
      </c>
    </row>
    <row r="287" spans="1:1" x14ac:dyDescent="0.35">
      <c r="A287" s="20" t="s">
        <v>1</v>
      </c>
    </row>
    <row r="288" spans="1:1" x14ac:dyDescent="0.35">
      <c r="A288" s="20" t="s">
        <v>0</v>
      </c>
    </row>
    <row r="289" spans="1:1" x14ac:dyDescent="0.35">
      <c r="A289" s="20" t="s">
        <v>1</v>
      </c>
    </row>
    <row r="290" spans="1:1" x14ac:dyDescent="0.35">
      <c r="A290" s="20" t="s">
        <v>1</v>
      </c>
    </row>
    <row r="291" spans="1:1" x14ac:dyDescent="0.35">
      <c r="A291" s="20" t="s">
        <v>1</v>
      </c>
    </row>
    <row r="292" spans="1:1" x14ac:dyDescent="0.35">
      <c r="A292" s="20" t="s">
        <v>1</v>
      </c>
    </row>
    <row r="293" spans="1:1" x14ac:dyDescent="0.35">
      <c r="A293" s="20" t="s">
        <v>1</v>
      </c>
    </row>
    <row r="294" spans="1:1" x14ac:dyDescent="0.35">
      <c r="A294" s="20" t="s">
        <v>1</v>
      </c>
    </row>
    <row r="295" spans="1:1" x14ac:dyDescent="0.35">
      <c r="A295" s="20" t="s">
        <v>1</v>
      </c>
    </row>
    <row r="296" spans="1:1" x14ac:dyDescent="0.35">
      <c r="A296" s="20" t="s">
        <v>1</v>
      </c>
    </row>
    <row r="297" spans="1:1" x14ac:dyDescent="0.35">
      <c r="A297" s="20" t="s">
        <v>1</v>
      </c>
    </row>
    <row r="298" spans="1:1" x14ac:dyDescent="0.35">
      <c r="A298" s="20" t="s">
        <v>1</v>
      </c>
    </row>
    <row r="299" spans="1:1" x14ac:dyDescent="0.35">
      <c r="A299" s="20" t="s">
        <v>1</v>
      </c>
    </row>
    <row r="300" spans="1:1" x14ac:dyDescent="0.35">
      <c r="A300" s="20" t="s">
        <v>1</v>
      </c>
    </row>
    <row r="301" spans="1:1" x14ac:dyDescent="0.35">
      <c r="A301" s="20" t="s">
        <v>0</v>
      </c>
    </row>
    <row r="302" spans="1:1" x14ac:dyDescent="0.35">
      <c r="A302" s="20" t="s">
        <v>1</v>
      </c>
    </row>
    <row r="303" spans="1:1" x14ac:dyDescent="0.35">
      <c r="A303" s="20" t="s">
        <v>1</v>
      </c>
    </row>
    <row r="304" spans="1:1" x14ac:dyDescent="0.35">
      <c r="A304" s="20" t="s">
        <v>1</v>
      </c>
    </row>
    <row r="305" spans="1:1" x14ac:dyDescent="0.35">
      <c r="A305" s="20" t="s">
        <v>1</v>
      </c>
    </row>
    <row r="306" spans="1:1" x14ac:dyDescent="0.35">
      <c r="A306" s="20" t="s">
        <v>1</v>
      </c>
    </row>
    <row r="307" spans="1:1" x14ac:dyDescent="0.35">
      <c r="A307" s="20" t="s">
        <v>0</v>
      </c>
    </row>
    <row r="308" spans="1:1" x14ac:dyDescent="0.35">
      <c r="A308" s="20" t="s">
        <v>0</v>
      </c>
    </row>
    <row r="309" spans="1:1" x14ac:dyDescent="0.35">
      <c r="A309" s="20" t="s">
        <v>0</v>
      </c>
    </row>
    <row r="310" spans="1:1" x14ac:dyDescent="0.35">
      <c r="A310" s="20" t="s">
        <v>0</v>
      </c>
    </row>
    <row r="311" spans="1:1" x14ac:dyDescent="0.35">
      <c r="A311" s="20" t="s">
        <v>0</v>
      </c>
    </row>
    <row r="312" spans="1:1" x14ac:dyDescent="0.35">
      <c r="A312" s="20" t="s">
        <v>1</v>
      </c>
    </row>
    <row r="313" spans="1:1" x14ac:dyDescent="0.35">
      <c r="A313" s="20" t="s">
        <v>0</v>
      </c>
    </row>
    <row r="314" spans="1:1" x14ac:dyDescent="0.35">
      <c r="A314" s="20" t="s">
        <v>1</v>
      </c>
    </row>
    <row r="315" spans="1:1" x14ac:dyDescent="0.35">
      <c r="A315" s="20" t="s">
        <v>1</v>
      </c>
    </row>
    <row r="316" spans="1:1" x14ac:dyDescent="0.35">
      <c r="A316" s="20" t="s">
        <v>1</v>
      </c>
    </row>
    <row r="317" spans="1:1" x14ac:dyDescent="0.35">
      <c r="A317" s="20" t="s">
        <v>1</v>
      </c>
    </row>
    <row r="318" spans="1:1" x14ac:dyDescent="0.35">
      <c r="A318" s="20" t="s">
        <v>1</v>
      </c>
    </row>
    <row r="319" spans="1:1" x14ac:dyDescent="0.35">
      <c r="A319" s="20" t="s">
        <v>1</v>
      </c>
    </row>
    <row r="320" spans="1:1" x14ac:dyDescent="0.35">
      <c r="A320" s="20" t="s">
        <v>1</v>
      </c>
    </row>
    <row r="321" spans="1:1" x14ac:dyDescent="0.35">
      <c r="A321" s="20" t="s">
        <v>1</v>
      </c>
    </row>
    <row r="322" spans="1:1" x14ac:dyDescent="0.35">
      <c r="A322" s="20" t="s">
        <v>1</v>
      </c>
    </row>
    <row r="323" spans="1:1" x14ac:dyDescent="0.35">
      <c r="A323" s="20" t="s">
        <v>1</v>
      </c>
    </row>
    <row r="324" spans="1:1" x14ac:dyDescent="0.35">
      <c r="A324" s="20" t="s">
        <v>1</v>
      </c>
    </row>
    <row r="325" spans="1:1" x14ac:dyDescent="0.35">
      <c r="A325" s="20" t="s">
        <v>1</v>
      </c>
    </row>
    <row r="326" spans="1:1" x14ac:dyDescent="0.35">
      <c r="A326" s="20" t="s">
        <v>1</v>
      </c>
    </row>
    <row r="327" spans="1:1" x14ac:dyDescent="0.35">
      <c r="A327" s="20" t="s">
        <v>1</v>
      </c>
    </row>
    <row r="328" spans="1:1" x14ac:dyDescent="0.35">
      <c r="A328" s="20" t="s">
        <v>1</v>
      </c>
    </row>
    <row r="329" spans="1:1" x14ac:dyDescent="0.35">
      <c r="A329" s="20" t="s">
        <v>1</v>
      </c>
    </row>
    <row r="330" spans="1:1" x14ac:dyDescent="0.35">
      <c r="A330" s="20" t="s">
        <v>1</v>
      </c>
    </row>
    <row r="331" spans="1:1" x14ac:dyDescent="0.35">
      <c r="A331" s="20" t="s">
        <v>1</v>
      </c>
    </row>
    <row r="332" spans="1:1" x14ac:dyDescent="0.35">
      <c r="A332" s="20" t="s">
        <v>1</v>
      </c>
    </row>
    <row r="333" spans="1:1" x14ac:dyDescent="0.35">
      <c r="A333" s="20" t="s">
        <v>1</v>
      </c>
    </row>
    <row r="334" spans="1:1" x14ac:dyDescent="0.35">
      <c r="A334" s="20" t="s">
        <v>1</v>
      </c>
    </row>
    <row r="335" spans="1:1" x14ac:dyDescent="0.35">
      <c r="A335" s="20" t="s">
        <v>1</v>
      </c>
    </row>
    <row r="336" spans="1:1" x14ac:dyDescent="0.35">
      <c r="A336" s="20" t="s">
        <v>1</v>
      </c>
    </row>
    <row r="337" spans="1:1" x14ac:dyDescent="0.35">
      <c r="A337" s="20" t="s">
        <v>1</v>
      </c>
    </row>
    <row r="338" spans="1:1" x14ac:dyDescent="0.35">
      <c r="A338" s="20" t="s">
        <v>1</v>
      </c>
    </row>
    <row r="339" spans="1:1" x14ac:dyDescent="0.35">
      <c r="A339" s="20" t="s">
        <v>1</v>
      </c>
    </row>
    <row r="340" spans="1:1" x14ac:dyDescent="0.35">
      <c r="A340" s="20" t="s">
        <v>1</v>
      </c>
    </row>
    <row r="341" spans="1:1" x14ac:dyDescent="0.35">
      <c r="A341" s="20" t="s">
        <v>1</v>
      </c>
    </row>
    <row r="342" spans="1:1" x14ac:dyDescent="0.35">
      <c r="A342" s="20" t="s">
        <v>1</v>
      </c>
    </row>
    <row r="343" spans="1:1" x14ac:dyDescent="0.35">
      <c r="A343" s="20" t="s">
        <v>1</v>
      </c>
    </row>
    <row r="344" spans="1:1" x14ac:dyDescent="0.35">
      <c r="A344" s="20" t="s">
        <v>1</v>
      </c>
    </row>
    <row r="345" spans="1:1" x14ac:dyDescent="0.35">
      <c r="A345" s="20" t="s">
        <v>1</v>
      </c>
    </row>
    <row r="346" spans="1:1" x14ac:dyDescent="0.35">
      <c r="A346" s="20" t="s">
        <v>1</v>
      </c>
    </row>
    <row r="347" spans="1:1" x14ac:dyDescent="0.35">
      <c r="A347" s="20" t="s">
        <v>1</v>
      </c>
    </row>
    <row r="348" spans="1:1" x14ac:dyDescent="0.35">
      <c r="A348" s="20" t="s">
        <v>0</v>
      </c>
    </row>
    <row r="349" spans="1:1" x14ac:dyDescent="0.35">
      <c r="A349" s="20" t="s">
        <v>0</v>
      </c>
    </row>
    <row r="350" spans="1:1" x14ac:dyDescent="0.35">
      <c r="A350" s="20" t="s">
        <v>1</v>
      </c>
    </row>
    <row r="351" spans="1:1" x14ac:dyDescent="0.35">
      <c r="A351" s="20" t="s">
        <v>0</v>
      </c>
    </row>
    <row r="352" spans="1:1" x14ac:dyDescent="0.35">
      <c r="A352" s="20" t="s">
        <v>0</v>
      </c>
    </row>
    <row r="353" spans="1:1" x14ac:dyDescent="0.35">
      <c r="A353" s="20" t="s">
        <v>1</v>
      </c>
    </row>
    <row r="354" spans="1:1" x14ac:dyDescent="0.35">
      <c r="A354" s="20" t="s">
        <v>0</v>
      </c>
    </row>
    <row r="355" spans="1:1" x14ac:dyDescent="0.35">
      <c r="A355" s="20" t="s">
        <v>0</v>
      </c>
    </row>
    <row r="356" spans="1:1" x14ac:dyDescent="0.35">
      <c r="A356" s="20" t="s">
        <v>0</v>
      </c>
    </row>
    <row r="357" spans="1:1" x14ac:dyDescent="0.35">
      <c r="A357" s="20" t="s">
        <v>0</v>
      </c>
    </row>
    <row r="358" spans="1:1" x14ac:dyDescent="0.35">
      <c r="A358" s="20" t="s">
        <v>0</v>
      </c>
    </row>
    <row r="359" spans="1:1" x14ac:dyDescent="0.35">
      <c r="A359" s="20" t="s">
        <v>1</v>
      </c>
    </row>
    <row r="360" spans="1:1" x14ac:dyDescent="0.35">
      <c r="A360" s="20" t="s">
        <v>0</v>
      </c>
    </row>
    <row r="361" spans="1:1" x14ac:dyDescent="0.35">
      <c r="A361" s="20" t="s">
        <v>0</v>
      </c>
    </row>
    <row r="362" spans="1:1" x14ac:dyDescent="0.35">
      <c r="A362" s="20" t="s">
        <v>1</v>
      </c>
    </row>
    <row r="363" spans="1:1" x14ac:dyDescent="0.35">
      <c r="A363" s="20" t="s">
        <v>0</v>
      </c>
    </row>
    <row r="364" spans="1:1" x14ac:dyDescent="0.35">
      <c r="A364" s="20" t="s">
        <v>1</v>
      </c>
    </row>
    <row r="365" spans="1:1" x14ac:dyDescent="0.35">
      <c r="A365" s="20" t="s">
        <v>1</v>
      </c>
    </row>
    <row r="366" spans="1:1" x14ac:dyDescent="0.35">
      <c r="A366" s="20" t="s">
        <v>0</v>
      </c>
    </row>
    <row r="367" spans="1:1" x14ac:dyDescent="0.35">
      <c r="A367" s="20" t="s">
        <v>0</v>
      </c>
    </row>
    <row r="368" spans="1:1" x14ac:dyDescent="0.35">
      <c r="A368" s="20" t="s">
        <v>0</v>
      </c>
    </row>
    <row r="369" spans="1:1" x14ac:dyDescent="0.35">
      <c r="A369" s="20" t="s">
        <v>0</v>
      </c>
    </row>
    <row r="370" spans="1:1" x14ac:dyDescent="0.35">
      <c r="A370" s="20" t="s">
        <v>0</v>
      </c>
    </row>
    <row r="371" spans="1:1" x14ac:dyDescent="0.35">
      <c r="A371" s="20" t="s">
        <v>1</v>
      </c>
    </row>
    <row r="372" spans="1:1" x14ac:dyDescent="0.35">
      <c r="A372" s="20" t="s">
        <v>1</v>
      </c>
    </row>
    <row r="373" spans="1:1" x14ac:dyDescent="0.35">
      <c r="A373" s="20" t="s">
        <v>1</v>
      </c>
    </row>
    <row r="374" spans="1:1" x14ac:dyDescent="0.35">
      <c r="A374" s="20" t="s">
        <v>1</v>
      </c>
    </row>
    <row r="375" spans="1:1" x14ac:dyDescent="0.35">
      <c r="A375" s="20" t="s">
        <v>1</v>
      </c>
    </row>
    <row r="376" spans="1:1" x14ac:dyDescent="0.35">
      <c r="A376" s="20" t="s">
        <v>1</v>
      </c>
    </row>
    <row r="377" spans="1:1" x14ac:dyDescent="0.35">
      <c r="A377" s="20" t="s">
        <v>1</v>
      </c>
    </row>
    <row r="378" spans="1:1" x14ac:dyDescent="0.35">
      <c r="A378" s="20" t="s">
        <v>1</v>
      </c>
    </row>
    <row r="379" spans="1:1" x14ac:dyDescent="0.35">
      <c r="A379" s="20" t="s">
        <v>1</v>
      </c>
    </row>
    <row r="380" spans="1:1" x14ac:dyDescent="0.35">
      <c r="A380" s="20" t="s">
        <v>0</v>
      </c>
    </row>
    <row r="381" spans="1:1" x14ac:dyDescent="0.35">
      <c r="A381" s="20" t="s">
        <v>0</v>
      </c>
    </row>
    <row r="382" spans="1:1" x14ac:dyDescent="0.35">
      <c r="A382" s="20" t="s">
        <v>1</v>
      </c>
    </row>
    <row r="383" spans="1:1" x14ac:dyDescent="0.35">
      <c r="A383" s="20" t="s">
        <v>0</v>
      </c>
    </row>
    <row r="384" spans="1:1" x14ac:dyDescent="0.35">
      <c r="A384" s="20" t="s">
        <v>1</v>
      </c>
    </row>
    <row r="385" spans="1:1" x14ac:dyDescent="0.35">
      <c r="A385" s="20" t="s">
        <v>1</v>
      </c>
    </row>
    <row r="386" spans="1:1" x14ac:dyDescent="0.35">
      <c r="A386" s="20" t="s">
        <v>1</v>
      </c>
    </row>
    <row r="387" spans="1:1" x14ac:dyDescent="0.35">
      <c r="A387" s="20" t="s">
        <v>0</v>
      </c>
    </row>
    <row r="388" spans="1:1" x14ac:dyDescent="0.35">
      <c r="A388" s="20" t="s">
        <v>1</v>
      </c>
    </row>
    <row r="389" spans="1:1" x14ac:dyDescent="0.35">
      <c r="A389" s="20" t="s">
        <v>1</v>
      </c>
    </row>
    <row r="390" spans="1:1" x14ac:dyDescent="0.35">
      <c r="A390" s="20" t="s">
        <v>0</v>
      </c>
    </row>
    <row r="391" spans="1:1" x14ac:dyDescent="0.35">
      <c r="A391" s="20" t="s">
        <v>0</v>
      </c>
    </row>
    <row r="392" spans="1:1" x14ac:dyDescent="0.35">
      <c r="A392" s="20" t="s">
        <v>1</v>
      </c>
    </row>
    <row r="393" spans="1:1" x14ac:dyDescent="0.35">
      <c r="A393" s="20" t="s">
        <v>1</v>
      </c>
    </row>
    <row r="394" spans="1:1" x14ac:dyDescent="0.35">
      <c r="A394" s="20" t="s">
        <v>1</v>
      </c>
    </row>
    <row r="395" spans="1:1" x14ac:dyDescent="0.35">
      <c r="A395" s="20" t="s">
        <v>1</v>
      </c>
    </row>
    <row r="396" spans="1:1" x14ac:dyDescent="0.35">
      <c r="A396" s="20" t="s">
        <v>1</v>
      </c>
    </row>
    <row r="397" spans="1:1" x14ac:dyDescent="0.35">
      <c r="A397" s="20" t="s">
        <v>1</v>
      </c>
    </row>
    <row r="398" spans="1:1" x14ac:dyDescent="0.35">
      <c r="A398" s="20" t="s">
        <v>1</v>
      </c>
    </row>
    <row r="399" spans="1:1" x14ac:dyDescent="0.35">
      <c r="A399" s="20" t="s">
        <v>1</v>
      </c>
    </row>
    <row r="400" spans="1:1" x14ac:dyDescent="0.35">
      <c r="A400" s="20" t="s">
        <v>1</v>
      </c>
    </row>
    <row r="401" spans="1:1" x14ac:dyDescent="0.35">
      <c r="A401" s="20" t="s">
        <v>1</v>
      </c>
    </row>
    <row r="402" spans="1:1" x14ac:dyDescent="0.35">
      <c r="A402" s="20" t="s">
        <v>1</v>
      </c>
    </row>
    <row r="403" spans="1:1" x14ac:dyDescent="0.35">
      <c r="A403" s="20" t="s">
        <v>1</v>
      </c>
    </row>
    <row r="404" spans="1:1" x14ac:dyDescent="0.35">
      <c r="A404" s="20" t="s">
        <v>0</v>
      </c>
    </row>
    <row r="405" spans="1:1" x14ac:dyDescent="0.35">
      <c r="A405" s="20" t="s">
        <v>1</v>
      </c>
    </row>
    <row r="406" spans="1:1" x14ac:dyDescent="0.35">
      <c r="A406" s="20" t="s">
        <v>1</v>
      </c>
    </row>
    <row r="407" spans="1:1" x14ac:dyDescent="0.35">
      <c r="A407" s="20" t="s">
        <v>1</v>
      </c>
    </row>
    <row r="408" spans="1:1" x14ac:dyDescent="0.35">
      <c r="A408" s="20" t="s">
        <v>0</v>
      </c>
    </row>
    <row r="409" spans="1:1" x14ac:dyDescent="0.35">
      <c r="A409" s="20" t="s">
        <v>0</v>
      </c>
    </row>
    <row r="410" spans="1:1" x14ac:dyDescent="0.35">
      <c r="A410" s="20" t="s">
        <v>1</v>
      </c>
    </row>
    <row r="411" spans="1:1" x14ac:dyDescent="0.35">
      <c r="A411" s="20" t="s">
        <v>1</v>
      </c>
    </row>
    <row r="412" spans="1:1" x14ac:dyDescent="0.35">
      <c r="A412" s="20" t="s">
        <v>0</v>
      </c>
    </row>
    <row r="413" spans="1:1" x14ac:dyDescent="0.35">
      <c r="A413" s="20" t="s">
        <v>1</v>
      </c>
    </row>
    <row r="414" spans="1:1" x14ac:dyDescent="0.35">
      <c r="A414" s="20" t="s">
        <v>1</v>
      </c>
    </row>
    <row r="415" spans="1:1" x14ac:dyDescent="0.35">
      <c r="A415" s="20" t="s">
        <v>1</v>
      </c>
    </row>
    <row r="416" spans="1:1" x14ac:dyDescent="0.35">
      <c r="A416" s="20" t="s">
        <v>1</v>
      </c>
    </row>
    <row r="417" spans="1:1" x14ac:dyDescent="0.35">
      <c r="A417" s="20" t="s">
        <v>1</v>
      </c>
    </row>
    <row r="418" spans="1:1" x14ac:dyDescent="0.35">
      <c r="A418" s="20" t="s">
        <v>1</v>
      </c>
    </row>
    <row r="419" spans="1:1" x14ac:dyDescent="0.35">
      <c r="A419" s="20" t="s">
        <v>0</v>
      </c>
    </row>
    <row r="420" spans="1:1" x14ac:dyDescent="0.35">
      <c r="A420" s="20" t="s">
        <v>1</v>
      </c>
    </row>
    <row r="421" spans="1:1" x14ac:dyDescent="0.35">
      <c r="A421" s="20" t="s">
        <v>0</v>
      </c>
    </row>
    <row r="422" spans="1:1" x14ac:dyDescent="0.35">
      <c r="A422" s="20" t="s">
        <v>1</v>
      </c>
    </row>
    <row r="423" spans="1:1" x14ac:dyDescent="0.35">
      <c r="A423" s="20" t="s">
        <v>1</v>
      </c>
    </row>
    <row r="424" spans="1:1" x14ac:dyDescent="0.35">
      <c r="A424" s="20" t="s">
        <v>0</v>
      </c>
    </row>
    <row r="425" spans="1:1" x14ac:dyDescent="0.35">
      <c r="A425" s="20" t="s">
        <v>1</v>
      </c>
    </row>
    <row r="426" spans="1:1" x14ac:dyDescent="0.35">
      <c r="A426" s="20" t="s">
        <v>1</v>
      </c>
    </row>
    <row r="427" spans="1:1" x14ac:dyDescent="0.35">
      <c r="A427" s="20" t="s">
        <v>1</v>
      </c>
    </row>
    <row r="428" spans="1:1" x14ac:dyDescent="0.35">
      <c r="A428" s="20" t="s">
        <v>1</v>
      </c>
    </row>
    <row r="429" spans="1:1" x14ac:dyDescent="0.35">
      <c r="A429" s="20" t="s">
        <v>1</v>
      </c>
    </row>
    <row r="430" spans="1:1" x14ac:dyDescent="0.35">
      <c r="A430" s="20" t="s">
        <v>1</v>
      </c>
    </row>
    <row r="431" spans="1:1" x14ac:dyDescent="0.35">
      <c r="A431" s="20" t="s">
        <v>0</v>
      </c>
    </row>
    <row r="432" spans="1:1" x14ac:dyDescent="0.35">
      <c r="A432" s="20" t="s">
        <v>0</v>
      </c>
    </row>
    <row r="433" spans="1:1" x14ac:dyDescent="0.35">
      <c r="A433" s="20" t="s">
        <v>1</v>
      </c>
    </row>
    <row r="434" spans="1:1" x14ac:dyDescent="0.35">
      <c r="A434" s="20" t="s">
        <v>1</v>
      </c>
    </row>
    <row r="435" spans="1:1" x14ac:dyDescent="0.35">
      <c r="A435" s="20" t="s">
        <v>1</v>
      </c>
    </row>
    <row r="436" spans="1:1" x14ac:dyDescent="0.35">
      <c r="A436" s="20" t="s">
        <v>1</v>
      </c>
    </row>
    <row r="437" spans="1:1" x14ac:dyDescent="0.35">
      <c r="A437" s="20" t="s">
        <v>1</v>
      </c>
    </row>
    <row r="438" spans="1:1" x14ac:dyDescent="0.35">
      <c r="A438" s="20" t="s">
        <v>1</v>
      </c>
    </row>
    <row r="439" spans="1:1" x14ac:dyDescent="0.35">
      <c r="A439" s="20" t="s">
        <v>1</v>
      </c>
    </row>
    <row r="440" spans="1:1" x14ac:dyDescent="0.35">
      <c r="A440" s="20" t="s">
        <v>1</v>
      </c>
    </row>
    <row r="441" spans="1:1" x14ac:dyDescent="0.35">
      <c r="A441" s="20" t="s">
        <v>1</v>
      </c>
    </row>
    <row r="442" spans="1:1" x14ac:dyDescent="0.35">
      <c r="A442" s="20" t="s">
        <v>1</v>
      </c>
    </row>
    <row r="443" spans="1:1" x14ac:dyDescent="0.35">
      <c r="A443" s="20" t="s">
        <v>0</v>
      </c>
    </row>
    <row r="444" spans="1:1" x14ac:dyDescent="0.35">
      <c r="A444" s="20" t="s">
        <v>0</v>
      </c>
    </row>
    <row r="445" spans="1:1" x14ac:dyDescent="0.35">
      <c r="A445" s="20" t="s">
        <v>1</v>
      </c>
    </row>
    <row r="446" spans="1:1" x14ac:dyDescent="0.35">
      <c r="A446" s="20" t="s">
        <v>1</v>
      </c>
    </row>
    <row r="447" spans="1:1" x14ac:dyDescent="0.35">
      <c r="A447" s="20" t="s">
        <v>0</v>
      </c>
    </row>
    <row r="448" spans="1:1" x14ac:dyDescent="0.35">
      <c r="A448" s="20" t="s">
        <v>1</v>
      </c>
    </row>
    <row r="449" spans="1:1" x14ac:dyDescent="0.35">
      <c r="A449" s="20" t="s">
        <v>0</v>
      </c>
    </row>
    <row r="450" spans="1:1" x14ac:dyDescent="0.35">
      <c r="A450" s="20" t="s">
        <v>1</v>
      </c>
    </row>
    <row r="451" spans="1:1" x14ac:dyDescent="0.35">
      <c r="A451" s="20" t="s">
        <v>1</v>
      </c>
    </row>
    <row r="452" spans="1:1" x14ac:dyDescent="0.35">
      <c r="A452" s="20" t="s">
        <v>1</v>
      </c>
    </row>
    <row r="453" spans="1:1" x14ac:dyDescent="0.35">
      <c r="A453" s="20" t="s">
        <v>1</v>
      </c>
    </row>
    <row r="454" spans="1:1" x14ac:dyDescent="0.35">
      <c r="A454" s="20" t="s">
        <v>0</v>
      </c>
    </row>
    <row r="455" spans="1:1" x14ac:dyDescent="0.35">
      <c r="A455" s="20" t="s">
        <v>1</v>
      </c>
    </row>
    <row r="456" spans="1:1" x14ac:dyDescent="0.35">
      <c r="A456" s="20" t="s">
        <v>1</v>
      </c>
    </row>
    <row r="457" spans="1:1" x14ac:dyDescent="0.35">
      <c r="A457" s="20" t="s">
        <v>1</v>
      </c>
    </row>
    <row r="458" spans="1:1" x14ac:dyDescent="0.35">
      <c r="A458" s="20" t="s">
        <v>1</v>
      </c>
    </row>
    <row r="459" spans="1:1" x14ac:dyDescent="0.35">
      <c r="A459" s="20" t="s">
        <v>0</v>
      </c>
    </row>
    <row r="460" spans="1:1" x14ac:dyDescent="0.35">
      <c r="A460" s="20" t="s">
        <v>1</v>
      </c>
    </row>
    <row r="461" spans="1:1" x14ac:dyDescent="0.35">
      <c r="A461" s="20" t="s">
        <v>1</v>
      </c>
    </row>
    <row r="462" spans="1:1" x14ac:dyDescent="0.35">
      <c r="A462" s="20" t="s">
        <v>1</v>
      </c>
    </row>
    <row r="463" spans="1:1" x14ac:dyDescent="0.35">
      <c r="A463" s="20" t="s">
        <v>1</v>
      </c>
    </row>
    <row r="464" spans="1:1" x14ac:dyDescent="0.35">
      <c r="A464" s="20" t="s">
        <v>1</v>
      </c>
    </row>
    <row r="465" spans="1:1" x14ac:dyDescent="0.35">
      <c r="A465" s="20" t="s">
        <v>1</v>
      </c>
    </row>
    <row r="466" spans="1:1" x14ac:dyDescent="0.35">
      <c r="A466" s="20" t="s">
        <v>1</v>
      </c>
    </row>
    <row r="467" spans="1:1" x14ac:dyDescent="0.35">
      <c r="A467" s="20" t="s">
        <v>1</v>
      </c>
    </row>
    <row r="468" spans="1:1" x14ac:dyDescent="0.35">
      <c r="A468" s="20" t="s">
        <v>1</v>
      </c>
    </row>
    <row r="469" spans="1:1" x14ac:dyDescent="0.35">
      <c r="A469" s="20" t="s">
        <v>1</v>
      </c>
    </row>
    <row r="470" spans="1:1" x14ac:dyDescent="0.35">
      <c r="A470" s="20" t="s">
        <v>1</v>
      </c>
    </row>
    <row r="471" spans="1:1" x14ac:dyDescent="0.35">
      <c r="A471" s="20" t="s">
        <v>1</v>
      </c>
    </row>
    <row r="472" spans="1:1" x14ac:dyDescent="0.35">
      <c r="A472" s="20" t="s">
        <v>0</v>
      </c>
    </row>
    <row r="473" spans="1:1" x14ac:dyDescent="0.35">
      <c r="A473" s="20" t="s">
        <v>0</v>
      </c>
    </row>
    <row r="474" spans="1:1" x14ac:dyDescent="0.35">
      <c r="A474" s="20" t="s">
        <v>1</v>
      </c>
    </row>
    <row r="475" spans="1:1" x14ac:dyDescent="0.35">
      <c r="A475" s="20" t="s">
        <v>0</v>
      </c>
    </row>
    <row r="476" spans="1:1" x14ac:dyDescent="0.35">
      <c r="A476" s="20" t="s">
        <v>1</v>
      </c>
    </row>
    <row r="477" spans="1:1" x14ac:dyDescent="0.35">
      <c r="A477" s="20" t="s">
        <v>1</v>
      </c>
    </row>
    <row r="478" spans="1:1" x14ac:dyDescent="0.35">
      <c r="A478" s="20" t="s">
        <v>1</v>
      </c>
    </row>
    <row r="479" spans="1:1" x14ac:dyDescent="0.35">
      <c r="A479" s="20" t="s">
        <v>1</v>
      </c>
    </row>
    <row r="480" spans="1:1" x14ac:dyDescent="0.35">
      <c r="A480" s="20" t="s">
        <v>1</v>
      </c>
    </row>
    <row r="481" spans="1:1" x14ac:dyDescent="0.35">
      <c r="A481" s="20" t="s">
        <v>1</v>
      </c>
    </row>
    <row r="482" spans="1:1" x14ac:dyDescent="0.35">
      <c r="A482" s="20" t="s">
        <v>1</v>
      </c>
    </row>
    <row r="483" spans="1:1" x14ac:dyDescent="0.35">
      <c r="A483" s="20" t="s">
        <v>1</v>
      </c>
    </row>
    <row r="484" spans="1:1" x14ac:dyDescent="0.35">
      <c r="A484" s="20" t="s">
        <v>1</v>
      </c>
    </row>
    <row r="485" spans="1:1" x14ac:dyDescent="0.35">
      <c r="A485" s="20" t="s">
        <v>1</v>
      </c>
    </row>
    <row r="486" spans="1:1" x14ac:dyDescent="0.35">
      <c r="A486" s="20" t="s">
        <v>1</v>
      </c>
    </row>
    <row r="487" spans="1:1" x14ac:dyDescent="0.35">
      <c r="A487" s="20" t="s">
        <v>1</v>
      </c>
    </row>
    <row r="488" spans="1:1" x14ac:dyDescent="0.35">
      <c r="A488" s="20" t="s">
        <v>1</v>
      </c>
    </row>
    <row r="489" spans="1:1" x14ac:dyDescent="0.35">
      <c r="A489" s="20" t="s">
        <v>1</v>
      </c>
    </row>
    <row r="490" spans="1:1" x14ac:dyDescent="0.35">
      <c r="A490" s="20" t="s">
        <v>1</v>
      </c>
    </row>
    <row r="491" spans="1:1" x14ac:dyDescent="0.35">
      <c r="A491" s="20" t="s">
        <v>1</v>
      </c>
    </row>
    <row r="492" spans="1:1" x14ac:dyDescent="0.35">
      <c r="A492" s="20" t="s">
        <v>1</v>
      </c>
    </row>
    <row r="493" spans="1:1" x14ac:dyDescent="0.35">
      <c r="A493" s="20" t="s">
        <v>0</v>
      </c>
    </row>
    <row r="494" spans="1:1" x14ac:dyDescent="0.35">
      <c r="A494" s="20" t="s">
        <v>1</v>
      </c>
    </row>
    <row r="495" spans="1:1" x14ac:dyDescent="0.35">
      <c r="A495" s="20" t="s">
        <v>0</v>
      </c>
    </row>
    <row r="496" spans="1:1" x14ac:dyDescent="0.35">
      <c r="A496" s="20" t="s">
        <v>0</v>
      </c>
    </row>
    <row r="497" spans="1:1" x14ac:dyDescent="0.35">
      <c r="A497" s="20" t="s">
        <v>0</v>
      </c>
    </row>
    <row r="498" spans="1:1" x14ac:dyDescent="0.35">
      <c r="A498" s="20" t="s">
        <v>0</v>
      </c>
    </row>
    <row r="499" spans="1:1" x14ac:dyDescent="0.35">
      <c r="A499" s="20" t="s">
        <v>0</v>
      </c>
    </row>
    <row r="500" spans="1:1" x14ac:dyDescent="0.35">
      <c r="A500" s="20" t="s">
        <v>0</v>
      </c>
    </row>
    <row r="501" spans="1:1" x14ac:dyDescent="0.35">
      <c r="A501" s="20" t="s">
        <v>1</v>
      </c>
    </row>
    <row r="502" spans="1:1" x14ac:dyDescent="0.35">
      <c r="A502" s="20" t="s">
        <v>0</v>
      </c>
    </row>
    <row r="503" spans="1:1" x14ac:dyDescent="0.35">
      <c r="A503" s="20" t="s">
        <v>1</v>
      </c>
    </row>
    <row r="504" spans="1:1" x14ac:dyDescent="0.35">
      <c r="A504" s="20" t="s">
        <v>1</v>
      </c>
    </row>
    <row r="505" spans="1:1" x14ac:dyDescent="0.35">
      <c r="A505" s="20" t="s">
        <v>1</v>
      </c>
    </row>
    <row r="506" spans="1:1" x14ac:dyDescent="0.35">
      <c r="A506" s="20" t="s">
        <v>1</v>
      </c>
    </row>
    <row r="507" spans="1:1" x14ac:dyDescent="0.35">
      <c r="A507" s="20" t="s">
        <v>1</v>
      </c>
    </row>
    <row r="508" spans="1:1" x14ac:dyDescent="0.35">
      <c r="A508" s="20" t="s">
        <v>1</v>
      </c>
    </row>
    <row r="509" spans="1:1" x14ac:dyDescent="0.35">
      <c r="A509" s="20" t="s">
        <v>1</v>
      </c>
    </row>
    <row r="510" spans="1:1" x14ac:dyDescent="0.35">
      <c r="A510" s="20" t="s">
        <v>1</v>
      </c>
    </row>
    <row r="511" spans="1:1" x14ac:dyDescent="0.35">
      <c r="A511" s="20" t="s">
        <v>1</v>
      </c>
    </row>
    <row r="512" spans="1:1" x14ac:dyDescent="0.35">
      <c r="A512" s="20" t="s">
        <v>1</v>
      </c>
    </row>
    <row r="513" spans="1:1" x14ac:dyDescent="0.35">
      <c r="A513" s="20" t="s">
        <v>1</v>
      </c>
    </row>
    <row r="514" spans="1:1" x14ac:dyDescent="0.35">
      <c r="A514" s="20" t="s">
        <v>0</v>
      </c>
    </row>
    <row r="515" spans="1:1" x14ac:dyDescent="0.35">
      <c r="A515" s="20" t="s">
        <v>1</v>
      </c>
    </row>
    <row r="516" spans="1:1" x14ac:dyDescent="0.35">
      <c r="A516" s="20" t="s">
        <v>0</v>
      </c>
    </row>
    <row r="517" spans="1:1" x14ac:dyDescent="0.35">
      <c r="A517" s="20" t="s">
        <v>1</v>
      </c>
    </row>
    <row r="518" spans="1:1" x14ac:dyDescent="0.35">
      <c r="A518" s="20" t="s">
        <v>1</v>
      </c>
    </row>
    <row r="519" spans="1:1" x14ac:dyDescent="0.35">
      <c r="A519" s="20" t="s">
        <v>1</v>
      </c>
    </row>
    <row r="520" spans="1:1" x14ac:dyDescent="0.35">
      <c r="A520" s="20" t="s">
        <v>0</v>
      </c>
    </row>
    <row r="521" spans="1:1" x14ac:dyDescent="0.35">
      <c r="A521" s="20" t="s">
        <v>0</v>
      </c>
    </row>
    <row r="522" spans="1:1" x14ac:dyDescent="0.35">
      <c r="A522" s="20" t="s">
        <v>1</v>
      </c>
    </row>
    <row r="523" spans="1:1" x14ac:dyDescent="0.35">
      <c r="A523" s="20" t="s">
        <v>1</v>
      </c>
    </row>
    <row r="524" spans="1:1" x14ac:dyDescent="0.35">
      <c r="A524" s="20" t="s">
        <v>1</v>
      </c>
    </row>
    <row r="525" spans="1:1" x14ac:dyDescent="0.35">
      <c r="A525" s="20" t="s">
        <v>1</v>
      </c>
    </row>
    <row r="526" spans="1:1" x14ac:dyDescent="0.35">
      <c r="A526" s="20" t="s">
        <v>1</v>
      </c>
    </row>
    <row r="527" spans="1:1" x14ac:dyDescent="0.35">
      <c r="A527" s="20" t="s">
        <v>1</v>
      </c>
    </row>
    <row r="528" spans="1:1" x14ac:dyDescent="0.35">
      <c r="A528" s="20" t="s">
        <v>0</v>
      </c>
    </row>
    <row r="529" spans="1:12" x14ac:dyDescent="0.35">
      <c r="A529" s="20" t="s">
        <v>1</v>
      </c>
    </row>
    <row r="530" spans="1:12" x14ac:dyDescent="0.35">
      <c r="A530" s="20" t="s">
        <v>1</v>
      </c>
      <c r="L530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d4e83e92-5db3-44fc-7dcc-44a983889509</v>
      </c>
    </row>
    <row r="531" spans="1:12" x14ac:dyDescent="0.35">
      <c r="A531" s="20" t="s">
        <v>1</v>
      </c>
      <c r="L531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85a8e6d9-1e21-2623-02c5-1b35a5e32b1d</v>
      </c>
    </row>
    <row r="532" spans="1:12" x14ac:dyDescent="0.35">
      <c r="A532" s="20" t="s">
        <v>1</v>
      </c>
      <c r="L532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a788fe55-9028-0415-3e64-9ed80ba57429</v>
      </c>
    </row>
    <row r="533" spans="1:12" x14ac:dyDescent="0.35">
      <c r="A533" s="20" t="s">
        <v>1</v>
      </c>
    </row>
    <row r="534" spans="1:12" x14ac:dyDescent="0.35">
      <c r="A534" s="20" t="s">
        <v>1</v>
      </c>
    </row>
    <row r="535" spans="1:12" x14ac:dyDescent="0.35">
      <c r="A535" s="20" t="s">
        <v>0</v>
      </c>
    </row>
    <row r="536" spans="1:12" x14ac:dyDescent="0.35">
      <c r="A536" s="20" t="s">
        <v>0</v>
      </c>
    </row>
    <row r="537" spans="1:12" x14ac:dyDescent="0.35">
      <c r="A537" s="20" t="s">
        <v>1</v>
      </c>
    </row>
    <row r="538" spans="1:12" x14ac:dyDescent="0.35">
      <c r="A538" s="20" t="s">
        <v>0</v>
      </c>
    </row>
    <row r="539" spans="1:12" x14ac:dyDescent="0.35">
      <c r="A539" s="20" t="s">
        <v>1</v>
      </c>
    </row>
    <row r="540" spans="1:12" x14ac:dyDescent="0.35">
      <c r="A540" s="20" t="s">
        <v>1</v>
      </c>
    </row>
    <row r="541" spans="1:12" x14ac:dyDescent="0.35">
      <c r="A541" s="20" t="s">
        <v>1</v>
      </c>
    </row>
    <row r="542" spans="1:12" x14ac:dyDescent="0.35">
      <c r="A542" s="20" t="s">
        <v>1</v>
      </c>
    </row>
    <row r="543" spans="1:12" x14ac:dyDescent="0.35">
      <c r="A543" s="20" t="s">
        <v>0</v>
      </c>
    </row>
    <row r="544" spans="1:12" x14ac:dyDescent="0.35">
      <c r="A544" s="20" t="s">
        <v>1</v>
      </c>
    </row>
    <row r="545" spans="1:1" x14ac:dyDescent="0.35">
      <c r="A545" s="20" t="s">
        <v>1</v>
      </c>
    </row>
    <row r="546" spans="1:1" x14ac:dyDescent="0.35">
      <c r="A546" s="20" t="s">
        <v>1</v>
      </c>
    </row>
    <row r="547" spans="1:1" x14ac:dyDescent="0.35">
      <c r="A547" s="20" t="s">
        <v>1</v>
      </c>
    </row>
    <row r="548" spans="1:1" x14ac:dyDescent="0.35">
      <c r="A548" s="20" t="s">
        <v>1</v>
      </c>
    </row>
    <row r="549" spans="1:1" x14ac:dyDescent="0.35">
      <c r="A549" s="20" t="s">
        <v>1</v>
      </c>
    </row>
    <row r="550" spans="1:1" x14ac:dyDescent="0.35">
      <c r="A550" s="20" t="s">
        <v>0</v>
      </c>
    </row>
    <row r="551" spans="1:1" x14ac:dyDescent="0.35">
      <c r="A551" s="20" t="s">
        <v>0</v>
      </c>
    </row>
  </sheetData>
  <mergeCells count="5">
    <mergeCell ref="L15:N15"/>
    <mergeCell ref="H7:J7"/>
    <mergeCell ref="L7:N7"/>
    <mergeCell ref="P7:R7"/>
    <mergeCell ref="T7:V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6.089843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272</v>
      </c>
      <c r="B2" s="6" t="s">
        <v>293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290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273</v>
      </c>
      <c r="B2" s="6" t="s">
        <v>293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291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8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274</v>
      </c>
      <c r="B2" s="6" t="s">
        <v>293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292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P2"/>
  <sheetViews>
    <sheetView topLeftCell="DH1" zoomScale="70" zoomScaleNormal="70" zoomScaleSheetLayoutView="102" workbookViewId="0">
      <pane ySplit="1" topLeftCell="A2" activePane="bottomLeft" state="frozen"/>
      <selection pane="bottomLeft" activeCell="DJ2" sqref="DJ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285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272</v>
      </c>
      <c r="B2" s="6" t="s">
        <v>294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286</v>
      </c>
      <c r="V2" s="11" t="s">
        <v>32</v>
      </c>
      <c r="W2" s="11" t="s">
        <v>278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303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304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P2"/>
  <sheetViews>
    <sheetView topLeftCell="DH1" zoomScale="60" zoomScaleNormal="60" zoomScaleSheetLayoutView="102" workbookViewId="0">
      <pane ySplit="1" topLeftCell="A2" activePane="bottomLeft" state="frozen"/>
      <selection pane="bottomLeft" activeCell="DJ2" sqref="DJ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285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273</v>
      </c>
      <c r="B2" s="6" t="s">
        <v>294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287</v>
      </c>
      <c r="V2" s="11" t="s">
        <v>32</v>
      </c>
      <c r="W2" s="11" t="s">
        <v>278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303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304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EP2"/>
  <sheetViews>
    <sheetView topLeftCell="DH1" zoomScale="70" zoomScaleNormal="70" zoomScaleSheetLayoutView="102" workbookViewId="0">
      <pane ySplit="1" topLeftCell="A2" activePane="bottomLeft" state="frozen"/>
      <selection pane="bottomLeft" activeCell="DJ2" sqref="DJ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285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274</v>
      </c>
      <c r="B2" s="6" t="s">
        <v>294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288</v>
      </c>
      <c r="V2" s="11" t="s">
        <v>32</v>
      </c>
      <c r="W2" s="11" t="s">
        <v>278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303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304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295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290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296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291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SCENARIOS</vt:lpstr>
      <vt:lpstr>2_AMURL</vt:lpstr>
      <vt:lpstr>2_MMURL</vt:lpstr>
      <vt:lpstr>2_VMURL</vt:lpstr>
      <vt:lpstr>2_AAREQ</vt:lpstr>
      <vt:lpstr>2_MAREQ</vt:lpstr>
      <vt:lpstr>2_VAREQ</vt:lpstr>
      <vt:lpstr>4_AMURL_V</vt:lpstr>
      <vt:lpstr>4_MMURL_V</vt:lpstr>
      <vt:lpstr>4_VMURL_V</vt:lpstr>
      <vt:lpstr>4_AAREQ_V</vt:lpstr>
      <vt:lpstr>4_MAREQ_V</vt:lpstr>
      <vt:lpstr>4_VAREQ_V</vt:lpstr>
      <vt:lpstr>4_RREQ</vt:lpstr>
      <vt:lpstr>4_VERIFY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2020-01-20T12:53:08Z</dcterms:modified>
</cp:coreProperties>
</file>