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Inmobiliaria\App\uploads\Excel\"/>
    </mc:Choice>
  </mc:AlternateContent>
  <bookViews>
    <workbookView xWindow="0" yWindow="0" windowWidth="20430" windowHeight="7470"/>
  </bookViews>
  <sheets>
    <sheet name="Ficha Predial" sheetId="1" r:id="rId1"/>
    <sheet name="Anexo Propietarios" sheetId="3" r:id="rId2"/>
    <sheet name="Anexo de Linderos" sheetId="2" state="hidden" r:id="rId3"/>
  </sheets>
  <definedNames>
    <definedName name="_xlnm.Print_Area" localSheetId="1">'Anexo Propietarios'!$B$2:$AG$27</definedName>
    <definedName name="_xlnm.Print_Area" localSheetId="0">'Ficha Predial'!$B$2:$AW$71</definedName>
    <definedName name="_xlnm.Print_Titles" localSheetId="1">'Anexo Propietarios'!$2:$14</definedName>
    <definedName name="_xlnm.Print_Titles" localSheetId="0">'Ficha Predial'!$2:$14</definedName>
  </definedNames>
  <calcPr calcId="162913"/>
</workbook>
</file>

<file path=xl/calcChain.xml><?xml version="1.0" encoding="utf-8"?>
<calcChain xmlns="http://schemas.openxmlformats.org/spreadsheetml/2006/main">
  <c r="W68" i="1" l="1"/>
  <c r="J49" i="2" l="1"/>
  <c r="E41" i="2"/>
  <c r="T38" i="2"/>
  <c r="T29" i="2"/>
  <c r="E42" i="2" l="1"/>
  <c r="W70" i="1" l="1"/>
  <c r="AR43" i="1" l="1"/>
</calcChain>
</file>

<file path=xl/sharedStrings.xml><?xml version="1.0" encoding="utf-8"?>
<sst xmlns="http://schemas.openxmlformats.org/spreadsheetml/2006/main" count="166" uniqueCount="120">
  <si>
    <t>ABSCISA FINAL</t>
  </si>
  <si>
    <t>ABSCISA INICIAL</t>
  </si>
  <si>
    <t>MARGEN</t>
  </si>
  <si>
    <t>LONGITUD EFECTIVA</t>
  </si>
  <si>
    <t>UNIDAD FUNCIONAL</t>
  </si>
  <si>
    <t>PREDIO No.</t>
  </si>
  <si>
    <t>SECTOR O TRAMO</t>
  </si>
  <si>
    <t>PROYECTO DE CONCESIÓN</t>
  </si>
  <si>
    <t>CONTRATO No.</t>
  </si>
  <si>
    <t>POPAYÁN - SANTANDER DE QUILICHAO</t>
  </si>
  <si>
    <t>MINISTERIO DE TRANSPORTE</t>
  </si>
  <si>
    <t>AGENCIA NACIONAL DE INFRAESTRUCTURA</t>
  </si>
  <si>
    <t>FICHA PREDIAL</t>
  </si>
  <si>
    <t>MATRÍCULA INMOBILIARIA</t>
  </si>
  <si>
    <t>NÚMERO PREDIAL NACIONAL</t>
  </si>
  <si>
    <t>CÉDULA</t>
  </si>
  <si>
    <t>DIRECCIÓN DEL PREDIO</t>
  </si>
  <si>
    <t>DIRECCIÓN</t>
  </si>
  <si>
    <t>E-MAIL</t>
  </si>
  <si>
    <t>VEREDA / BARRIO</t>
  </si>
  <si>
    <t>MUNICIPIO</t>
  </si>
  <si>
    <t>DEPARTAMENTO</t>
  </si>
  <si>
    <t>PREDIO REQUERIDO PARA</t>
  </si>
  <si>
    <t>TOPOGRAFÍA</t>
  </si>
  <si>
    <t>LINDEROS</t>
  </si>
  <si>
    <t>NORTE</t>
  </si>
  <si>
    <t>SUR</t>
  </si>
  <si>
    <t>ORIENTE</t>
  </si>
  <si>
    <t>OCCIDENTE</t>
  </si>
  <si>
    <t>LONGITUD</t>
  </si>
  <si>
    <t>COLINDANTES</t>
  </si>
  <si>
    <t>CLASIFICACIÓN
DEL SUELO</t>
  </si>
  <si>
    <t>UNIDAD</t>
  </si>
  <si>
    <t>DENS.</t>
  </si>
  <si>
    <t>CANT.</t>
  </si>
  <si>
    <t>DESCRIPCIÓN</t>
  </si>
  <si>
    <t>INVENTARIO DE CULTIVOS Y ESPECIES</t>
  </si>
  <si>
    <t>m²</t>
  </si>
  <si>
    <t>CANTIDAD</t>
  </si>
  <si>
    <t>ÍTEM</t>
  </si>
  <si>
    <t>DESCRIPCIÓN DE LAS CONSTRUCCIONES</t>
  </si>
  <si>
    <t>TOTAL ÁREA CONSTRUIDA</t>
  </si>
  <si>
    <t>DESCRIPCIÓN DE LAS CONSTRUCCIONES ANEXAS</t>
  </si>
  <si>
    <t>SI / NO</t>
  </si>
  <si>
    <t>¿Tiene el inmueble licencia urbanística, urbanización, parcelación, subdivisión, construcción, intervención, espacio público?</t>
  </si>
  <si>
    <t>¿Tiene el inmueble reglamento de Propiedad Horizontal, Ley 675 de 2001?</t>
  </si>
  <si>
    <t>¿Tiene el inmueble aprobado plan parcial en el momento del levantamiento de la Ficha Predial?</t>
  </si>
  <si>
    <t>¿Aplica informe de análisis de Área Remanente?</t>
  </si>
  <si>
    <t>ÁREA TOTAL TERRENO</t>
  </si>
  <si>
    <t>ÁREA REQUERIDA</t>
  </si>
  <si>
    <t>ÁREA REMANENTE</t>
  </si>
  <si>
    <t>ÁREA SOBRANTE</t>
  </si>
  <si>
    <t>ÁREA TOTAL REQUERIDA</t>
  </si>
  <si>
    <t>OBSERVACIONES:</t>
  </si>
  <si>
    <t>FECHA DE ELABORACIÓN:</t>
  </si>
  <si>
    <t>Elaboró:</t>
  </si>
  <si>
    <t>Revisó y Aprobó:</t>
  </si>
  <si>
    <t>ACTIVIDAD ECONÓMICA
DEL PREDIO</t>
  </si>
  <si>
    <t>NOMBRE DEL(DE LOS) PROPIETARIO(S) DEL PREDIO</t>
  </si>
  <si>
    <t>ANEXO LINDERO</t>
  </si>
  <si>
    <t>Código: NUEVO CAUCA</t>
  </si>
  <si>
    <t>Versión: 01</t>
  </si>
  <si>
    <r>
      <t xml:space="preserve">MINISTERIO DE TRANSPORTE                                                      AGENCIA NACIONAL DE INFRAESTRUCTURA                                  </t>
    </r>
    <r>
      <rPr>
        <b/>
        <sz val="14"/>
        <rFont val="Arial"/>
        <family val="2"/>
      </rPr>
      <t xml:space="preserve"> CONCESION:  POPAYAN - SANTANDER DE QUILICHAO   </t>
    </r>
  </si>
  <si>
    <t>TRAMO O SECTOR:</t>
  </si>
  <si>
    <t>PREDIO No:</t>
  </si>
  <si>
    <t>CLASIFICACIÓN DEL SUELO</t>
  </si>
  <si>
    <t>ABS. INICIAL</t>
  </si>
  <si>
    <t>ACTIVIDAD ECONÓMICA DEL PREDIO</t>
  </si>
  <si>
    <t>FECHA DE REALIZACIÓN</t>
  </si>
  <si>
    <t>ABS. FINAL</t>
  </si>
  <si>
    <t>FECHA DE ENVÍO</t>
  </si>
  <si>
    <t xml:space="preserve">NOMBRE DEL PROPIETARIO(S) DEL PREDIO: </t>
  </si>
  <si>
    <t>DIRECCION DEL PREDIO</t>
  </si>
  <si>
    <t>VEREDA/BARRIO:</t>
  </si>
  <si>
    <t>CEDULA Y/O NIT</t>
  </si>
  <si>
    <t>TELEFONO:</t>
  </si>
  <si>
    <t>MUNICIPIO:</t>
  </si>
  <si>
    <t>SANTANDER QUILICHO</t>
  </si>
  <si>
    <t>DPTO:</t>
  </si>
  <si>
    <t>CAUCA</t>
  </si>
  <si>
    <t>LINDEROS AREA REQUERIDA 1</t>
  </si>
  <si>
    <t>LINDERO</t>
  </si>
  <si>
    <t>NOR</t>
  </si>
  <si>
    <t>LONG</t>
  </si>
  <si>
    <t>m</t>
  </si>
  <si>
    <t>ORI</t>
  </si>
  <si>
    <t>SUR:</t>
  </si>
  <si>
    <t>OCC:</t>
  </si>
  <si>
    <t>PROPIET.</t>
  </si>
  <si>
    <t>AREA:</t>
  </si>
  <si>
    <t>L.E</t>
  </si>
  <si>
    <t>LINDEROS AREA REQUERIDA 2</t>
  </si>
  <si>
    <t>AREA REQUERIDA TOTAL</t>
  </si>
  <si>
    <t>LONGITUD EFECTIVA TOTAL:</t>
  </si>
  <si>
    <t>OBSERVACIONES</t>
  </si>
  <si>
    <t>CONSULTOR</t>
  </si>
  <si>
    <t>m2</t>
  </si>
  <si>
    <t>FIRMA CONSULTOR</t>
  </si>
  <si>
    <t xml:space="preserve">REVISO: </t>
  </si>
  <si>
    <t>VIA PANAMERICANA (P5-P6)</t>
  </si>
  <si>
    <t>RODRIGO LOPEZ Y OTRO (P1-P2)</t>
  </si>
  <si>
    <t>RODRIGO LOPEZ (MISMO PREDIO) (P2-P3)</t>
  </si>
  <si>
    <t>NO APLICA</t>
  </si>
  <si>
    <t>RODRIGO LOPEZ (MISMO CHAPA) (P3-P1)</t>
  </si>
  <si>
    <t>RODRIGO LOPEZ Y OTRO (P4-P5)</t>
  </si>
  <si>
    <t>RODRIGO LOPEZ (MISMO PREDIO) (P7-P4)</t>
  </si>
  <si>
    <t>BENACHI INGENIERÍA SAS</t>
  </si>
  <si>
    <t>ROSALBA CASTILLO (P6-P7)</t>
  </si>
  <si>
    <t>OCTAVIO VEGA - 25335126030.</t>
  </si>
  <si>
    <t>POSQ-4-1123</t>
  </si>
  <si>
    <t>MUNICIPIO DE SANTANDER DE QUILICHAO</t>
  </si>
  <si>
    <t>891500263-2</t>
  </si>
  <si>
    <t>Lote Zona Rio Agua Blanca (Zona de protección rio Aguablanca)</t>
  </si>
  <si>
    <t>SANTA TERESA</t>
  </si>
  <si>
    <t>ANEXO A FICHA PREDIAL - PROPIETARIOS</t>
  </si>
  <si>
    <t>PROPIETARIO</t>
  </si>
  <si>
    <t>IDENTIFICACIÓN</t>
  </si>
  <si>
    <t>e-mail</t>
  </si>
  <si>
    <t>CONCESIÓN BUCARAMANGA - PAMPLONA</t>
  </si>
  <si>
    <t>Contrato No. 002 de 07 de Junio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</si>
</sst>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#.00&quot; m&quot;"/>
    <numFmt numFmtId="166" formatCode="yyyy\-mm\-dd;@"/>
    <numFmt numFmtId="167" formatCode="&quot;K&quot;##&quot;+&quot;###.##&quot;I&quot;"/>
    <numFmt numFmtId="168" formatCode="&quot;K&quot;##&quot;+&quot;###.##&quot;D&quot;"/>
    <numFmt numFmtId="169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gency FB"/>
      <family val="2"/>
    </font>
    <font>
      <sz val="9"/>
      <name val="Agency FB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7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10" fillId="0" borderId="0"/>
  </cellStyleXfs>
  <cellXfs count="442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0" fillId="0" borderId="0" xfId="0" applyBorder="1"/>
    <xf numFmtId="0" fontId="2" fillId="2" borderId="0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right" vertical="center"/>
    </xf>
    <xf numFmtId="0" fontId="7" fillId="2" borderId="20" xfId="0" applyFont="1" applyFill="1" applyBorder="1" applyAlignment="1">
      <alignment vertical="center"/>
    </xf>
    <xf numFmtId="0" fontId="8" fillId="2" borderId="20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0" fillId="2" borderId="2" xfId="0" applyFont="1" applyFill="1" applyBorder="1"/>
    <xf numFmtId="0" fontId="10" fillId="2" borderId="21" xfId="0" applyFont="1" applyFill="1" applyBorder="1"/>
    <xf numFmtId="0" fontId="10" fillId="2" borderId="4" xfId="0" applyFont="1" applyFill="1" applyBorder="1"/>
    <xf numFmtId="0" fontId="10" fillId="2" borderId="0" xfId="0" applyFont="1" applyFill="1" applyBorder="1"/>
    <xf numFmtId="0" fontId="10" fillId="2" borderId="23" xfId="0" applyFont="1" applyFill="1" applyBorder="1"/>
    <xf numFmtId="0" fontId="10" fillId="0" borderId="4" xfId="0" applyFont="1" applyFill="1" applyBorder="1"/>
    <xf numFmtId="0" fontId="10" fillId="0" borderId="0" xfId="0" applyFont="1" applyFill="1" applyBorder="1"/>
    <xf numFmtId="0" fontId="10" fillId="0" borderId="1" xfId="0" applyFont="1" applyFill="1" applyBorder="1"/>
    <xf numFmtId="0" fontId="10" fillId="0" borderId="2" xfId="0" applyFont="1" applyFill="1" applyBorder="1"/>
    <xf numFmtId="0" fontId="10" fillId="0" borderId="3" xfId="0" applyFont="1" applyFill="1" applyBorder="1"/>
    <xf numFmtId="0" fontId="15" fillId="0" borderId="4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 wrapText="1"/>
    </xf>
    <xf numFmtId="0" fontId="16" fillId="0" borderId="20" xfId="0" applyFont="1" applyFill="1" applyBorder="1" applyAlignment="1">
      <alignment horizontal="left" vertical="center" wrapText="1"/>
    </xf>
    <xf numFmtId="0" fontId="16" fillId="0" borderId="26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left" vertical="center"/>
    </xf>
    <xf numFmtId="14" fontId="17" fillId="0" borderId="38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left" vertical="center"/>
    </xf>
    <xf numFmtId="0" fontId="16" fillId="0" borderId="7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left" vertical="center" wrapText="1"/>
    </xf>
    <xf numFmtId="0" fontId="16" fillId="0" borderId="7" xfId="0" applyFont="1" applyFill="1" applyBorder="1" applyAlignment="1">
      <alignment horizontal="left" vertical="center" wrapText="1"/>
    </xf>
    <xf numFmtId="0" fontId="18" fillId="0" borderId="7" xfId="0" applyFont="1" applyFill="1" applyBorder="1" applyAlignment="1">
      <alignment horizontal="left" vertical="center"/>
    </xf>
    <xf numFmtId="0" fontId="16" fillId="0" borderId="8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left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left" vertical="center"/>
    </xf>
    <xf numFmtId="0" fontId="15" fillId="0" borderId="3" xfId="0" applyFont="1" applyFill="1" applyBorder="1"/>
    <xf numFmtId="0" fontId="10" fillId="0" borderId="5" xfId="0" applyFont="1" applyFill="1" applyBorder="1" applyAlignment="1">
      <alignment horizontal="left"/>
    </xf>
    <xf numFmtId="0" fontId="19" fillId="0" borderId="4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9" fillId="0" borderId="0" xfId="0" applyFont="1" applyFill="1" applyBorder="1"/>
    <xf numFmtId="0" fontId="10" fillId="0" borderId="5" xfId="0" applyFont="1" applyFill="1" applyBorder="1"/>
    <xf numFmtId="0" fontId="19" fillId="0" borderId="0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left"/>
    </xf>
    <xf numFmtId="0" fontId="19" fillId="0" borderId="7" xfId="0" applyFont="1" applyFill="1" applyBorder="1" applyAlignment="1">
      <alignment horizontal="left"/>
    </xf>
    <xf numFmtId="0" fontId="16" fillId="0" borderId="7" xfId="0" applyFont="1" applyFill="1" applyBorder="1" applyAlignment="1">
      <alignment horizontal="center" vertical="center"/>
    </xf>
    <xf numFmtId="0" fontId="19" fillId="0" borderId="7" xfId="0" applyFont="1" applyFill="1" applyBorder="1"/>
    <xf numFmtId="0" fontId="16" fillId="0" borderId="7" xfId="0" applyFont="1" applyFill="1" applyBorder="1" applyAlignment="1">
      <alignment horizontal="center"/>
    </xf>
    <xf numFmtId="0" fontId="10" fillId="0" borderId="8" xfId="0" applyFont="1" applyFill="1" applyBorder="1"/>
    <xf numFmtId="0" fontId="16" fillId="0" borderId="8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vertical="center"/>
    </xf>
    <xf numFmtId="0" fontId="19" fillId="0" borderId="45" xfId="0" applyFont="1" applyFill="1" applyBorder="1" applyAlignment="1">
      <alignment vertical="center"/>
    </xf>
    <xf numFmtId="0" fontId="10" fillId="0" borderId="43" xfId="0" applyFont="1" applyFill="1" applyBorder="1" applyAlignment="1">
      <alignment horizontal="center" vertical="center"/>
    </xf>
    <xf numFmtId="2" fontId="17" fillId="0" borderId="45" xfId="0" applyNumberFormat="1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9" fillId="0" borderId="4" xfId="0" applyFont="1" applyFill="1" applyBorder="1"/>
    <xf numFmtId="0" fontId="19" fillId="0" borderId="48" xfId="0" applyFont="1" applyFill="1" applyBorder="1" applyAlignment="1">
      <alignment vertical="top"/>
    </xf>
    <xf numFmtId="2" fontId="10" fillId="0" borderId="51" xfId="0" applyNumberFormat="1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vertical="top"/>
    </xf>
    <xf numFmtId="0" fontId="10" fillId="0" borderId="41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top"/>
    </xf>
    <xf numFmtId="2" fontId="10" fillId="0" borderId="0" xfId="0" applyNumberFormat="1" applyFont="1" applyFill="1" applyBorder="1"/>
    <xf numFmtId="4" fontId="10" fillId="0" borderId="0" xfId="0" applyNumberFormat="1" applyFont="1" applyFill="1" applyBorder="1"/>
    <xf numFmtId="0" fontId="10" fillId="0" borderId="5" xfId="0" applyFont="1" applyFill="1" applyBorder="1" applyAlignment="1"/>
    <xf numFmtId="4" fontId="10" fillId="0" borderId="0" xfId="0" applyNumberFormat="1" applyFont="1" applyFill="1" applyBorder="1" applyAlignment="1">
      <alignment horizontal="right"/>
    </xf>
    <xf numFmtId="0" fontId="10" fillId="0" borderId="4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0" fillId="0" borderId="52" xfId="0" applyFont="1" applyFill="1" applyBorder="1" applyAlignment="1">
      <alignment horizontal="center"/>
    </xf>
    <xf numFmtId="4" fontId="22" fillId="0" borderId="54" xfId="0" applyNumberFormat="1" applyFont="1" applyFill="1" applyBorder="1" applyAlignment="1">
      <alignment horizontal="right"/>
    </xf>
    <xf numFmtId="0" fontId="10" fillId="0" borderId="6" xfId="0" applyFont="1" applyFill="1" applyBorder="1"/>
    <xf numFmtId="0" fontId="10" fillId="0" borderId="7" xfId="0" applyFont="1" applyFill="1" applyBorder="1" applyAlignment="1"/>
    <xf numFmtId="0" fontId="10" fillId="0" borderId="7" xfId="0" applyFont="1" applyFill="1" applyBorder="1"/>
    <xf numFmtId="2" fontId="10" fillId="0" borderId="41" xfId="0" applyNumberFormat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/>
    </xf>
    <xf numFmtId="0" fontId="1" fillId="2" borderId="16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2" fontId="1" fillId="2" borderId="16" xfId="0" applyNumberFormat="1" applyFont="1" applyFill="1" applyBorder="1" applyAlignment="1">
      <alignment vertical="center"/>
    </xf>
    <xf numFmtId="2" fontId="1" fillId="2" borderId="0" xfId="0" applyNumberFormat="1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2" fontId="1" fillId="2" borderId="9" xfId="0" applyNumberFormat="1" applyFont="1" applyFill="1" applyBorder="1" applyAlignment="1">
      <alignment vertical="center"/>
    </xf>
    <xf numFmtId="2" fontId="1" fillId="2" borderId="10" xfId="0" applyNumberFormat="1" applyFont="1" applyFill="1" applyBorder="1" applyAlignment="1">
      <alignment vertical="center"/>
    </xf>
    <xf numFmtId="2" fontId="1" fillId="2" borderId="11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23" fillId="2" borderId="0" xfId="0" applyFont="1" applyFill="1" applyBorder="1" applyAlignment="1">
      <alignment vertical="center" wrapText="1"/>
    </xf>
    <xf numFmtId="0" fontId="23" fillId="2" borderId="0" xfId="0" applyFont="1" applyFill="1" applyBorder="1" applyAlignment="1">
      <alignment horizontal="right" vertical="center" wrapText="1"/>
    </xf>
    <xf numFmtId="0" fontId="2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/>
    </xf>
    <xf numFmtId="0" fontId="1" fillId="2" borderId="9" xfId="0" applyFont="1" applyFill="1" applyBorder="1" applyAlignment="1"/>
    <xf numFmtId="0" fontId="1" fillId="2" borderId="10" xfId="0" applyFont="1" applyFill="1" applyBorder="1" applyAlignment="1"/>
    <xf numFmtId="0" fontId="1" fillId="2" borderId="11" xfId="0" applyFont="1" applyFill="1" applyBorder="1" applyAlignment="1"/>
    <xf numFmtId="166" fontId="1" fillId="2" borderId="9" xfId="0" applyNumberFormat="1" applyFont="1" applyFill="1" applyBorder="1" applyAlignment="1">
      <alignment horizontal="center" vertical="center"/>
    </xf>
    <xf numFmtId="166" fontId="1" fillId="2" borderId="10" xfId="0" applyNumberFormat="1" applyFont="1" applyFill="1" applyBorder="1" applyAlignment="1">
      <alignment horizontal="center" vertical="center"/>
    </xf>
    <xf numFmtId="166" fontId="1" fillId="2" borderId="1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2" fillId="2" borderId="15" xfId="0" applyFont="1" applyFill="1" applyBorder="1" applyAlignment="1">
      <alignment horizontal="right" vertical="center"/>
    </xf>
    <xf numFmtId="0" fontId="7" fillId="2" borderId="2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/>
    </xf>
    <xf numFmtId="2" fontId="1" fillId="2" borderId="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righ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right" vertical="center" wrapText="1"/>
    </xf>
    <xf numFmtId="0" fontId="1" fillId="2" borderId="14" xfId="0" applyFont="1" applyFill="1" applyBorder="1" applyAlignment="1">
      <alignment horizontal="right" vertical="center" wrapText="1"/>
    </xf>
    <xf numFmtId="0" fontId="1" fillId="2" borderId="16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horizontal="right" vertical="center" wrapText="1"/>
    </xf>
    <xf numFmtId="0" fontId="1" fillId="2" borderId="18" xfId="0" applyFont="1" applyFill="1" applyBorder="1" applyAlignment="1">
      <alignment horizontal="right" vertical="center" wrapText="1"/>
    </xf>
    <xf numFmtId="0" fontId="9" fillId="2" borderId="14" xfId="0" applyFont="1" applyFill="1" applyBorder="1" applyAlignment="1">
      <alignment horizontal="left" vertical="center" wrapText="1"/>
    </xf>
    <xf numFmtId="0" fontId="9" fillId="2" borderId="15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12" xfId="0" applyFont="1" applyFill="1" applyBorder="1" applyAlignment="1">
      <alignment horizontal="left" vertical="center" wrapText="1"/>
    </xf>
    <xf numFmtId="0" fontId="9" fillId="2" borderId="18" xfId="0" applyFont="1" applyFill="1" applyBorder="1" applyAlignment="1">
      <alignment horizontal="left" vertical="center" wrapText="1"/>
    </xf>
    <xf numFmtId="0" fontId="9" fillId="2" borderId="19" xfId="0" applyFont="1" applyFill="1" applyBorder="1" applyAlignment="1">
      <alignment horizontal="left" vertical="center" wrapText="1"/>
    </xf>
    <xf numFmtId="165" fontId="1" fillId="2" borderId="10" xfId="0" applyNumberFormat="1" applyFont="1" applyFill="1" applyBorder="1" applyAlignment="1">
      <alignment horizontal="center" vertical="center"/>
    </xf>
    <xf numFmtId="165" fontId="1" fillId="2" borderId="11" xfId="0" applyNumberFormat="1" applyFont="1" applyFill="1" applyBorder="1" applyAlignment="1">
      <alignment horizontal="center" vertical="center"/>
    </xf>
    <xf numFmtId="168" fontId="1" fillId="2" borderId="9" xfId="0" applyNumberFormat="1" applyFont="1" applyFill="1" applyBorder="1" applyAlignment="1">
      <alignment horizontal="center" vertical="center"/>
    </xf>
    <xf numFmtId="168" fontId="1" fillId="2" borderId="10" xfId="0" applyNumberFormat="1" applyFont="1" applyFill="1" applyBorder="1" applyAlignment="1">
      <alignment horizontal="center" vertical="center"/>
    </xf>
    <xf numFmtId="168" fontId="1" fillId="2" borderId="11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3" fontId="1" fillId="2" borderId="9" xfId="0" applyNumberFormat="1" applyFont="1" applyFill="1" applyBorder="1" applyAlignment="1">
      <alignment horizontal="center" vertical="center"/>
    </xf>
    <xf numFmtId="3" fontId="1" fillId="2" borderId="9" xfId="0" applyNumberFormat="1" applyFont="1" applyFill="1" applyBorder="1" applyAlignment="1">
      <alignment horizontal="center" vertical="center" wrapText="1"/>
    </xf>
    <xf numFmtId="49" fontId="1" fillId="0" borderId="9" xfId="0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2" borderId="14" xfId="0" applyNumberFormat="1" applyFont="1" applyFill="1" applyBorder="1" applyAlignment="1">
      <alignment horizontal="center" vertical="center"/>
    </xf>
    <xf numFmtId="49" fontId="6" fillId="2" borderId="15" xfId="0" applyNumberFormat="1" applyFont="1" applyFill="1" applyBorder="1" applyAlignment="1">
      <alignment horizontal="center" vertical="center"/>
    </xf>
    <xf numFmtId="49" fontId="6" fillId="2" borderId="17" xfId="0" applyNumberFormat="1" applyFont="1" applyFill="1" applyBorder="1" applyAlignment="1">
      <alignment horizontal="center" vertical="center"/>
    </xf>
    <xf numFmtId="49" fontId="6" fillId="2" borderId="18" xfId="0" applyNumberFormat="1" applyFont="1" applyFill="1" applyBorder="1" applyAlignment="1">
      <alignment horizontal="center" vertical="center"/>
    </xf>
    <xf numFmtId="49" fontId="6" fillId="2" borderId="19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right" vertical="center"/>
    </xf>
    <xf numFmtId="165" fontId="1" fillId="2" borderId="9" xfId="0" applyNumberFormat="1" applyFont="1" applyFill="1" applyBorder="1" applyAlignment="1">
      <alignment horizontal="right" vertical="center"/>
    </xf>
    <xf numFmtId="165" fontId="1" fillId="2" borderId="10" xfId="0" applyNumberFormat="1" applyFont="1" applyFill="1" applyBorder="1" applyAlignment="1">
      <alignment horizontal="right" vertical="center"/>
    </xf>
    <xf numFmtId="165" fontId="1" fillId="2" borderId="11" xfId="0" applyNumberFormat="1" applyFont="1" applyFill="1" applyBorder="1" applyAlignment="1">
      <alignment horizontal="right" vertical="center"/>
    </xf>
    <xf numFmtId="165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justify" vertical="top" wrapText="1"/>
    </xf>
    <xf numFmtId="0" fontId="1" fillId="2" borderId="14" xfId="0" applyFont="1" applyFill="1" applyBorder="1" applyAlignment="1">
      <alignment horizontal="justify" vertical="top" wrapText="1"/>
    </xf>
    <xf numFmtId="0" fontId="1" fillId="2" borderId="15" xfId="0" applyFont="1" applyFill="1" applyBorder="1" applyAlignment="1">
      <alignment horizontal="justify" vertical="top" wrapText="1"/>
    </xf>
    <xf numFmtId="0" fontId="1" fillId="2" borderId="16" xfId="0" applyFont="1" applyFill="1" applyBorder="1" applyAlignment="1">
      <alignment horizontal="justify" vertical="top" wrapText="1"/>
    </xf>
    <xf numFmtId="0" fontId="1" fillId="2" borderId="0" xfId="0" applyFont="1" applyFill="1" applyBorder="1" applyAlignment="1">
      <alignment horizontal="justify" vertical="top" wrapText="1"/>
    </xf>
    <xf numFmtId="0" fontId="1" fillId="2" borderId="12" xfId="0" applyFont="1" applyFill="1" applyBorder="1" applyAlignment="1">
      <alignment horizontal="justify" vertical="top" wrapText="1"/>
    </xf>
    <xf numFmtId="0" fontId="1" fillId="2" borderId="17" xfId="0" applyFont="1" applyFill="1" applyBorder="1" applyAlignment="1">
      <alignment horizontal="justify" vertical="top" wrapText="1"/>
    </xf>
    <xf numFmtId="0" fontId="1" fillId="2" borderId="18" xfId="0" applyFont="1" applyFill="1" applyBorder="1" applyAlignment="1">
      <alignment horizontal="justify" vertical="top" wrapText="1"/>
    </xf>
    <xf numFmtId="0" fontId="1" fillId="2" borderId="19" xfId="0" applyFont="1" applyFill="1" applyBorder="1" applyAlignment="1">
      <alignment horizontal="justify" vertical="top" wrapText="1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1" fillId="2" borderId="9" xfId="1" applyFont="1" applyFill="1" applyBorder="1" applyAlignment="1">
      <alignment horizontal="right" vertical="center"/>
    </xf>
    <xf numFmtId="164" fontId="1" fillId="2" borderId="10" xfId="1" applyFont="1" applyFill="1" applyBorder="1" applyAlignment="1">
      <alignment horizontal="right" vertical="center"/>
    </xf>
    <xf numFmtId="2" fontId="2" fillId="2" borderId="9" xfId="0" applyNumberFormat="1" applyFont="1" applyFill="1" applyBorder="1" applyAlignment="1">
      <alignment vertical="center"/>
    </xf>
    <xf numFmtId="2" fontId="2" fillId="2" borderId="10" xfId="0" applyNumberFormat="1" applyFont="1" applyFill="1" applyBorder="1" applyAlignment="1">
      <alignment vertical="center"/>
    </xf>
    <xf numFmtId="0" fontId="1" fillId="2" borderId="55" xfId="0" applyFont="1" applyFill="1" applyBorder="1" applyAlignment="1">
      <alignment horizontal="left" vertical="center"/>
    </xf>
    <xf numFmtId="169" fontId="1" fillId="2" borderId="55" xfId="1" applyNumberFormat="1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 vertical="center" wrapText="1"/>
    </xf>
    <xf numFmtId="0" fontId="2" fillId="3" borderId="55" xfId="0" applyFont="1" applyFill="1" applyBorder="1" applyAlignment="1">
      <alignment horizontal="center" vertical="center"/>
    </xf>
    <xf numFmtId="169" fontId="2" fillId="3" borderId="55" xfId="1" applyNumberFormat="1" applyFont="1" applyFill="1" applyBorder="1" applyAlignment="1">
      <alignment horizontal="center" vertical="center" wrapText="1"/>
    </xf>
    <xf numFmtId="0" fontId="2" fillId="3" borderId="55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right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25" fillId="2" borderId="13" xfId="0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7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19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10" fillId="0" borderId="4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 vertical="center" wrapText="1"/>
    </xf>
    <xf numFmtId="0" fontId="10" fillId="0" borderId="0" xfId="0" applyFont="1" applyBorder="1"/>
    <xf numFmtId="0" fontId="10" fillId="0" borderId="5" xfId="0" applyFont="1" applyBorder="1"/>
    <xf numFmtId="0" fontId="10" fillId="0" borderId="4" xfId="0" applyFont="1" applyBorder="1"/>
    <xf numFmtId="0" fontId="15" fillId="0" borderId="4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7" fillId="0" borderId="29" xfId="0" applyFont="1" applyFill="1" applyBorder="1" applyAlignment="1">
      <alignment horizontal="center" vertical="center"/>
    </xf>
    <xf numFmtId="168" fontId="22" fillId="0" borderId="49" xfId="0" applyNumberFormat="1" applyFont="1" applyFill="1" applyBorder="1" applyAlignment="1">
      <alignment horizontal="center" vertical="center"/>
    </xf>
    <xf numFmtId="168" fontId="22" fillId="0" borderId="43" xfId="0" applyNumberFormat="1" applyFont="1" applyFill="1" applyBorder="1" applyAlignment="1">
      <alignment horizontal="center" vertical="center"/>
    </xf>
    <xf numFmtId="168" fontId="22" fillId="0" borderId="50" xfId="0" applyNumberFormat="1" applyFont="1" applyFill="1" applyBorder="1" applyAlignment="1">
      <alignment horizontal="center" vertical="center"/>
    </xf>
    <xf numFmtId="0" fontId="17" fillId="4" borderId="36" xfId="0" applyFont="1" applyFill="1" applyBorder="1" applyAlignment="1">
      <alignment horizontal="center" vertical="center" wrapText="1"/>
    </xf>
    <xf numFmtId="0" fontId="17" fillId="4" borderId="37" xfId="0" applyFont="1" applyFill="1" applyBorder="1" applyAlignment="1">
      <alignment horizontal="center" vertical="center" wrapText="1"/>
    </xf>
    <xf numFmtId="0" fontId="17" fillId="4" borderId="24" xfId="0" applyFont="1" applyFill="1" applyBorder="1" applyAlignment="1">
      <alignment horizontal="center" vertical="center" wrapText="1"/>
    </xf>
    <xf numFmtId="0" fontId="17" fillId="4" borderId="23" xfId="0" applyFont="1" applyFill="1" applyBorder="1" applyAlignment="1">
      <alignment horizontal="center" vertical="center" wrapText="1"/>
    </xf>
    <xf numFmtId="0" fontId="17" fillId="4" borderId="25" xfId="0" applyFont="1" applyFill="1" applyBorder="1" applyAlignment="1">
      <alignment horizontal="center" vertical="center" wrapText="1"/>
    </xf>
    <xf numFmtId="0" fontId="17" fillId="4" borderId="39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17" fillId="0" borderId="41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17" fillId="0" borderId="27" xfId="0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center" vertical="center" wrapText="1"/>
    </xf>
    <xf numFmtId="0" fontId="20" fillId="3" borderId="40" xfId="0" applyFont="1" applyFill="1" applyBorder="1" applyAlignment="1">
      <alignment horizontal="center" vertical="center"/>
    </xf>
    <xf numFmtId="0" fontId="20" fillId="3" borderId="41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3" fontId="17" fillId="0" borderId="41" xfId="0" applyNumberFormat="1" applyFont="1" applyFill="1" applyBorder="1" applyAlignment="1">
      <alignment horizontal="center" vertical="center"/>
    </xf>
    <xf numFmtId="0" fontId="17" fillId="4" borderId="27" xfId="0" applyFont="1" applyFill="1" applyBorder="1" applyAlignment="1">
      <alignment horizontal="center"/>
    </xf>
    <xf numFmtId="0" fontId="17" fillId="4" borderId="3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4" fillId="3" borderId="42" xfId="0" applyFont="1" applyFill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3" borderId="44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horizontal="center"/>
    </xf>
    <xf numFmtId="0" fontId="19" fillId="0" borderId="43" xfId="0" applyFont="1" applyFill="1" applyBorder="1" applyAlignment="1">
      <alignment horizontal="center"/>
    </xf>
    <xf numFmtId="0" fontId="10" fillId="0" borderId="43" xfId="0" applyFont="1" applyFill="1" applyBorder="1" applyAlignment="1">
      <alignment horizontal="center" vertical="center"/>
    </xf>
    <xf numFmtId="2" fontId="17" fillId="0" borderId="45" xfId="0" applyNumberFormat="1" applyFont="1" applyFill="1" applyBorder="1" applyAlignment="1">
      <alignment horizontal="center" vertical="center"/>
    </xf>
    <xf numFmtId="0" fontId="19" fillId="0" borderId="46" xfId="0" applyFont="1" applyFill="1" applyBorder="1" applyAlignment="1">
      <alignment horizontal="center" vertical="top"/>
    </xf>
    <xf numFmtId="0" fontId="19" fillId="0" borderId="47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21" fillId="0" borderId="49" xfId="0" applyFont="1" applyFill="1" applyBorder="1" applyAlignment="1">
      <alignment horizontal="center" vertical="center"/>
    </xf>
    <xf numFmtId="0" fontId="21" fillId="0" borderId="43" xfId="0" applyFont="1" applyFill="1" applyBorder="1" applyAlignment="1">
      <alignment horizontal="center" vertical="center"/>
    </xf>
    <xf numFmtId="0" fontId="21" fillId="0" borderId="50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left" vertical="top"/>
    </xf>
    <xf numFmtId="0" fontId="19" fillId="0" borderId="43" xfId="0" applyFont="1" applyFill="1" applyBorder="1" applyAlignment="1">
      <alignment horizontal="left" vertical="top"/>
    </xf>
    <xf numFmtId="0" fontId="19" fillId="0" borderId="50" xfId="0" applyFont="1" applyFill="1" applyBorder="1" applyAlignment="1">
      <alignment horizontal="left" vertical="top"/>
    </xf>
    <xf numFmtId="167" fontId="22" fillId="0" borderId="49" xfId="0" applyNumberFormat="1" applyFont="1" applyFill="1" applyBorder="1" applyAlignment="1">
      <alignment horizontal="center" vertical="center"/>
    </xf>
    <xf numFmtId="167" fontId="22" fillId="0" borderId="43" xfId="0" applyNumberFormat="1" applyFont="1" applyFill="1" applyBorder="1" applyAlignment="1">
      <alignment horizontal="center" vertical="center"/>
    </xf>
    <xf numFmtId="167" fontId="22" fillId="0" borderId="50" xfId="0" applyNumberFormat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3" borderId="42" xfId="0" applyFont="1" applyFill="1" applyBorder="1" applyAlignment="1">
      <alignment horizontal="center"/>
    </xf>
    <xf numFmtId="0" fontId="14" fillId="3" borderId="43" xfId="0" applyFont="1" applyFill="1" applyBorder="1" applyAlignment="1">
      <alignment horizontal="center"/>
    </xf>
    <xf numFmtId="0" fontId="14" fillId="3" borderId="44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vertical="top"/>
    </xf>
    <xf numFmtId="0" fontId="19" fillId="0" borderId="4" xfId="0" applyFont="1" applyFill="1" applyBorder="1" applyAlignment="1">
      <alignment horizontal="center" vertical="top"/>
    </xf>
    <xf numFmtId="0" fontId="10" fillId="0" borderId="2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4" fontId="21" fillId="0" borderId="41" xfId="0" applyNumberFormat="1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9" fillId="0" borderId="41" xfId="0" applyFont="1" applyFill="1" applyBorder="1" applyAlignment="1">
      <alignment horizontal="left" vertical="top"/>
    </xf>
    <xf numFmtId="4" fontId="10" fillId="0" borderId="36" xfId="0" applyNumberFormat="1" applyFont="1" applyFill="1" applyBorder="1" applyAlignment="1">
      <alignment horizontal="center" vertical="center" wrapText="1"/>
    </xf>
    <xf numFmtId="4" fontId="10" fillId="0" borderId="52" xfId="0" applyNumberFormat="1" applyFont="1" applyFill="1" applyBorder="1" applyAlignment="1">
      <alignment horizontal="center" vertical="center" wrapText="1"/>
    </xf>
    <xf numFmtId="4" fontId="10" fillId="0" borderId="53" xfId="0" applyNumberFormat="1" applyFont="1" applyFill="1" applyBorder="1" applyAlignment="1">
      <alignment horizontal="center" vertical="center" wrapText="1"/>
    </xf>
    <xf numFmtId="4" fontId="10" fillId="0" borderId="24" xfId="0" applyNumberFormat="1" applyFont="1" applyFill="1" applyBorder="1" applyAlignment="1">
      <alignment horizontal="center" vertical="center" wrapText="1"/>
    </xf>
    <xf numFmtId="4" fontId="10" fillId="0" borderId="0" xfId="0" applyNumberFormat="1" applyFont="1" applyFill="1" applyBorder="1" applyAlignment="1">
      <alignment horizontal="center" vertical="center" wrapText="1"/>
    </xf>
    <xf numFmtId="4" fontId="10" fillId="0" borderId="5" xfId="0" applyNumberFormat="1" applyFont="1" applyFill="1" applyBorder="1" applyAlignment="1">
      <alignment horizontal="center" vertical="center" wrapText="1"/>
    </xf>
    <xf numFmtId="4" fontId="10" fillId="0" borderId="31" xfId="0" applyNumberFormat="1" applyFont="1" applyFill="1" applyBorder="1" applyAlignment="1">
      <alignment horizontal="center" vertical="center" wrapText="1"/>
    </xf>
    <xf numFmtId="4" fontId="10" fillId="0" borderId="7" xfId="0" applyNumberFormat="1" applyFont="1" applyFill="1" applyBorder="1" applyAlignment="1">
      <alignment horizontal="center" vertical="center" wrapText="1"/>
    </xf>
    <xf numFmtId="4" fontId="10" fillId="0" borderId="8" xfId="0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center"/>
    </xf>
    <xf numFmtId="0" fontId="19" fillId="0" borderId="23" xfId="0" applyFont="1" applyFill="1" applyBorder="1" applyAlignment="1">
      <alignment horizontal="left"/>
    </xf>
    <xf numFmtId="0" fontId="19" fillId="0" borderId="6" xfId="0" applyFont="1" applyFill="1" applyBorder="1" applyAlignment="1">
      <alignment horizontal="left"/>
    </xf>
    <xf numFmtId="0" fontId="19" fillId="0" borderId="7" xfId="0" applyFont="1" applyFill="1" applyBorder="1" applyAlignment="1">
      <alignment horizontal="left"/>
    </xf>
    <xf numFmtId="0" fontId="19" fillId="0" borderId="30" xfId="0" applyFont="1" applyFill="1" applyBorder="1" applyAlignment="1">
      <alignment horizontal="left"/>
    </xf>
    <xf numFmtId="0" fontId="10" fillId="0" borderId="33" xfId="0" applyFont="1" applyFill="1" applyBorder="1" applyAlignment="1">
      <alignment horizontal="center"/>
    </xf>
    <xf numFmtId="0" fontId="10" fillId="0" borderId="52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 vertical="top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4" fontId="17" fillId="0" borderId="6" xfId="0" applyNumberFormat="1" applyFont="1" applyFill="1" applyBorder="1" applyAlignment="1">
      <alignment horizontal="center" vertical="center"/>
    </xf>
    <xf numFmtId="4" fontId="17" fillId="0" borderId="7" xfId="0" applyNumberFormat="1" applyFont="1" applyFill="1" applyBorder="1" applyAlignment="1">
      <alignment horizontal="center" vertical="center"/>
    </xf>
    <xf numFmtId="4" fontId="17" fillId="0" borderId="8" xfId="0" applyNumberFormat="1" applyFont="1" applyFill="1" applyBorder="1" applyAlignment="1">
      <alignment horizontal="center" vertical="center"/>
    </xf>
    <xf numFmtId="0" fontId="10" fillId="0" borderId="42" xfId="0" applyFont="1" applyFill="1" applyBorder="1" applyAlignment="1">
      <alignment horizontal="center"/>
    </xf>
    <xf numFmtId="0" fontId="10" fillId="0" borderId="43" xfId="0" applyFont="1" applyFill="1" applyBorder="1" applyAlignment="1">
      <alignment horizontal="center"/>
    </xf>
    <xf numFmtId="0" fontId="10" fillId="0" borderId="44" xfId="0" applyFont="1" applyFill="1" applyBorder="1" applyAlignment="1">
      <alignment horizontal="center"/>
    </xf>
    <xf numFmtId="4" fontId="17" fillId="0" borderId="42" xfId="0" applyNumberFormat="1" applyFont="1" applyFill="1" applyBorder="1" applyAlignment="1">
      <alignment horizontal="center" vertical="center"/>
    </xf>
    <xf numFmtId="4" fontId="17" fillId="0" borderId="43" xfId="0" applyNumberFormat="1" applyFont="1" applyFill="1" applyBorder="1" applyAlignment="1">
      <alignment horizontal="center" vertical="center"/>
    </xf>
    <xf numFmtId="4" fontId="17" fillId="0" borderId="44" xfId="0" applyNumberFormat="1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57978</xdr:colOff>
      <xdr:row>4</xdr:row>
      <xdr:rowOff>34291</xdr:rowOff>
    </xdr:from>
    <xdr:to>
      <xdr:col>5</xdr:col>
      <xdr:colOff>170474</xdr:colOff>
      <xdr:row>10</xdr:row>
      <xdr:rowOff>132267</xdr:rowOff>
    </xdr:to>
    <xdr:pic>
      <xdr:nvPicPr>
        <xdr:cNvPr id="3" name="2 Imagen" descr="http://ani.sitimapa.com/img/logos/ani_login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68"/>
        <a:stretch/>
      </xdr:blipFill>
      <xdr:spPr bwMode="auto">
        <a:xfrm>
          <a:off x="172278" y="464821"/>
          <a:ext cx="882116" cy="726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208541</xdr:colOff>
      <xdr:row>2</xdr:row>
      <xdr:rowOff>6940</xdr:rowOff>
    </xdr:from>
    <xdr:to>
      <xdr:col>14</xdr:col>
      <xdr:colOff>20567</xdr:colOff>
      <xdr:row>8</xdr:row>
      <xdr:rowOff>104915</xdr:rowOff>
    </xdr:to>
    <xdr:pic>
      <xdr:nvPicPr>
        <xdr:cNvPr id="2" name="3 Imagen" descr="C:\Users\Usuario\AppData\Local\Microsoft\Windows\Temporary Internet Files\Content.Outlook\6DP33CD6\IMG_NUEVO.CAUCA.jpg">
          <a:extLst>
            <a:ext uri="{FF2B5EF4-FFF2-40B4-BE49-F238E27FC236}">
              <a16:creationId xmlns:a16="http://schemas.microsoft.com/office/drawing/2014/main" id="{EC5A14F5-0836-4241-943F-B93E0BD18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321" y="189820"/>
          <a:ext cx="1869426" cy="738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57978</xdr:colOff>
      <xdr:row>2</xdr:row>
      <xdr:rowOff>9449</xdr:rowOff>
    </xdr:from>
    <xdr:to>
      <xdr:col>5</xdr:col>
      <xdr:colOff>170474</xdr:colOff>
      <xdr:row>8</xdr:row>
      <xdr:rowOff>107424</xdr:rowOff>
    </xdr:to>
    <xdr:pic>
      <xdr:nvPicPr>
        <xdr:cNvPr id="3" name="2 Imagen" descr="http://ani.sitimapa.com/img/logos/ani_login.gif">
          <a:extLst>
            <a:ext uri="{FF2B5EF4-FFF2-40B4-BE49-F238E27FC236}">
              <a16:creationId xmlns:a16="http://schemas.microsoft.com/office/drawing/2014/main" id="{AD7BC83C-E60C-45AE-952B-6FB3326B8C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68"/>
        <a:stretch/>
      </xdr:blipFill>
      <xdr:spPr bwMode="auto">
        <a:xfrm>
          <a:off x="172278" y="192329"/>
          <a:ext cx="904976" cy="738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6</xdr:row>
      <xdr:rowOff>180975</xdr:rowOff>
    </xdr:from>
    <xdr:to>
      <xdr:col>2</xdr:col>
      <xdr:colOff>28575</xdr:colOff>
      <xdr:row>12</xdr:row>
      <xdr:rowOff>76200</xdr:rowOff>
    </xdr:to>
    <xdr:pic>
      <xdr:nvPicPr>
        <xdr:cNvPr id="2" name="Imagen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343025"/>
          <a:ext cx="1276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705097</xdr:colOff>
      <xdr:row>0</xdr:row>
      <xdr:rowOff>85666</xdr:rowOff>
    </xdr:from>
    <xdr:to>
      <xdr:col>2</xdr:col>
      <xdr:colOff>744611</xdr:colOff>
      <xdr:row>3</xdr:row>
      <xdr:rowOff>169970</xdr:rowOff>
    </xdr:to>
    <xdr:pic>
      <xdr:nvPicPr>
        <xdr:cNvPr id="3" name="3 Imagen" descr="C:\Users\Usuario\AppData\Local\Microsoft\Windows\Temporary Internet Files\Content.Outlook\6DP33CD6\IMG_NUEVO.CAUCA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097" y="85666"/>
          <a:ext cx="1563514" cy="655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71"/>
  <sheetViews>
    <sheetView tabSelected="1" view="pageBreakPreview" zoomScaleNormal="100" zoomScaleSheetLayoutView="100" workbookViewId="0">
      <selection activeCell="AR46" sqref="AR46:AT46"/>
    </sheetView>
  </sheetViews>
  <sheetFormatPr baseColWidth="10" defaultColWidth="3.28515625" defaultRowHeight="12" x14ac:dyDescent="0.25"/>
  <cols>
    <col min="1" max="1" width="1.7109375" style="1" customWidth="1"/>
    <col min="2" max="2" width="1.5703125" style="1" customWidth="1"/>
    <col min="3" max="15" width="3.28515625" style="1"/>
    <col min="16" max="17" width="1.7109375" style="1" customWidth="1"/>
    <col min="18" max="42" width="3.28515625" style="1"/>
    <col min="43" max="43" width="6" style="1" customWidth="1"/>
    <col min="44" max="48" width="3.28515625" style="1"/>
    <col min="49" max="49" width="1.5703125" style="1" customWidth="1"/>
    <col min="50" max="16384" width="3.28515625" style="1"/>
  </cols>
  <sheetData>
    <row r="1" spans="2:49" ht="9.9499999999999993" customHeight="1" thickBot="1" x14ac:dyDescent="0.35"/>
    <row r="2" spans="2:49" ht="5.0999999999999996" customHeight="1" x14ac:dyDescent="0.3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2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4"/>
    </row>
    <row r="3" spans="2:49" ht="12" customHeight="1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78" t="s">
        <v>10</v>
      </c>
      <c r="P3" s="178"/>
      <c r="Q3" s="178"/>
      <c r="R3" s="178"/>
      <c r="S3" s="178"/>
      <c r="T3" s="178"/>
      <c r="U3" s="178"/>
      <c r="V3" s="178"/>
      <c r="W3" s="179"/>
      <c r="X3" s="180" t="s">
        <v>7</v>
      </c>
      <c r="Y3" s="174"/>
      <c r="Z3" s="174"/>
      <c r="AA3" s="174"/>
      <c r="AB3" s="174"/>
      <c r="AC3" s="175"/>
      <c r="AD3" s="167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68"/>
      <c r="AW3" s="7"/>
    </row>
    <row r="4" spans="2:49" ht="5.0999999999999996" customHeight="1" x14ac:dyDescent="0.25">
      <c r="B4" s="5"/>
      <c r="C4" s="6"/>
      <c r="D4" s="17"/>
      <c r="E4" s="6"/>
      <c r="F4" s="6"/>
      <c r="G4" s="6"/>
      <c r="H4" s="6"/>
      <c r="I4" s="6"/>
      <c r="J4" s="6"/>
      <c r="K4" s="6"/>
      <c r="L4" s="6"/>
      <c r="M4" s="6"/>
      <c r="N4" s="6"/>
      <c r="O4" s="178"/>
      <c r="P4" s="178"/>
      <c r="Q4" s="178"/>
      <c r="R4" s="178"/>
      <c r="S4" s="178"/>
      <c r="T4" s="178"/>
      <c r="U4" s="178"/>
      <c r="V4" s="178"/>
      <c r="W4" s="179"/>
      <c r="X4" s="15"/>
      <c r="Y4" s="12"/>
      <c r="Z4" s="12"/>
      <c r="AA4" s="12"/>
      <c r="AB4" s="12"/>
      <c r="AC4" s="12"/>
      <c r="AD4" s="13"/>
      <c r="AE4" s="13"/>
      <c r="AF4" s="13"/>
      <c r="AG4" s="13"/>
      <c r="AH4" s="13"/>
      <c r="AI4" s="13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7"/>
    </row>
    <row r="5" spans="2:49" ht="12" customHeight="1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78"/>
      <c r="P5" s="178"/>
      <c r="Q5" s="178"/>
      <c r="R5" s="178"/>
      <c r="S5" s="178"/>
      <c r="T5" s="178"/>
      <c r="U5" s="178"/>
      <c r="V5" s="178"/>
      <c r="W5" s="179"/>
      <c r="X5" s="180" t="s">
        <v>8</v>
      </c>
      <c r="Y5" s="174"/>
      <c r="Z5" s="174"/>
      <c r="AA5" s="174"/>
      <c r="AB5" s="174"/>
      <c r="AC5" s="175"/>
      <c r="AD5" s="167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68"/>
      <c r="AW5" s="7"/>
    </row>
    <row r="6" spans="2:49" ht="5.0999999999999996" customHeight="1" x14ac:dyDescent="0.3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7"/>
    </row>
    <row r="7" spans="2:49" ht="12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78" t="s">
        <v>11</v>
      </c>
      <c r="P7" s="178"/>
      <c r="Q7" s="178"/>
      <c r="R7" s="178"/>
      <c r="S7" s="178"/>
      <c r="T7" s="178"/>
      <c r="U7" s="178"/>
      <c r="V7" s="178"/>
      <c r="W7" s="179"/>
      <c r="X7" s="180" t="s">
        <v>4</v>
      </c>
      <c r="Y7" s="174"/>
      <c r="Z7" s="174"/>
      <c r="AA7" s="174"/>
      <c r="AB7" s="174"/>
      <c r="AC7" s="175"/>
      <c r="AD7" s="167"/>
      <c r="AE7" s="181"/>
      <c r="AF7" s="181"/>
      <c r="AG7" s="181"/>
      <c r="AH7" s="181"/>
      <c r="AI7" s="168"/>
      <c r="AJ7" s="6"/>
      <c r="AK7" s="174" t="s">
        <v>6</v>
      </c>
      <c r="AL7" s="174"/>
      <c r="AM7" s="174"/>
      <c r="AN7" s="174"/>
      <c r="AO7" s="174"/>
      <c r="AP7" s="175"/>
      <c r="AQ7" s="182"/>
      <c r="AR7" s="183"/>
      <c r="AS7" s="183"/>
      <c r="AT7" s="188"/>
      <c r="AU7" s="188"/>
      <c r="AV7" s="189"/>
      <c r="AW7" s="7"/>
    </row>
    <row r="8" spans="2:49" ht="5.0999999999999996" customHeight="1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78"/>
      <c r="P8" s="178"/>
      <c r="Q8" s="178"/>
      <c r="R8" s="178"/>
      <c r="S8" s="178"/>
      <c r="T8" s="178"/>
      <c r="U8" s="178"/>
      <c r="V8" s="178"/>
      <c r="W8" s="179"/>
      <c r="X8" s="16"/>
      <c r="Y8" s="8"/>
      <c r="Z8" s="8"/>
      <c r="AA8" s="8"/>
      <c r="AB8" s="8"/>
      <c r="AC8" s="8"/>
      <c r="AD8" s="13"/>
      <c r="AE8" s="13"/>
      <c r="AF8" s="13"/>
      <c r="AG8" s="13"/>
      <c r="AH8" s="13"/>
      <c r="AI8" s="13"/>
      <c r="AJ8" s="6"/>
      <c r="AK8" s="174"/>
      <c r="AL8" s="174"/>
      <c r="AM8" s="174"/>
      <c r="AN8" s="174"/>
      <c r="AO8" s="174"/>
      <c r="AP8" s="175"/>
      <c r="AQ8" s="184"/>
      <c r="AR8" s="185"/>
      <c r="AS8" s="185"/>
      <c r="AT8" s="190"/>
      <c r="AU8" s="190"/>
      <c r="AV8" s="191"/>
      <c r="AW8" s="7"/>
    </row>
    <row r="9" spans="2:49" ht="12" customHeight="1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78"/>
      <c r="P9" s="178"/>
      <c r="Q9" s="178"/>
      <c r="R9" s="178"/>
      <c r="S9" s="178"/>
      <c r="T9" s="178"/>
      <c r="U9" s="178"/>
      <c r="V9" s="178"/>
      <c r="W9" s="179"/>
      <c r="X9" s="180" t="s">
        <v>5</v>
      </c>
      <c r="Y9" s="174"/>
      <c r="Z9" s="174"/>
      <c r="AA9" s="174"/>
      <c r="AB9" s="174"/>
      <c r="AC9" s="175"/>
      <c r="AD9" s="167"/>
      <c r="AE9" s="181"/>
      <c r="AF9" s="181"/>
      <c r="AG9" s="181"/>
      <c r="AH9" s="181"/>
      <c r="AI9" s="168"/>
      <c r="AJ9" s="6"/>
      <c r="AK9" s="174"/>
      <c r="AL9" s="174"/>
      <c r="AM9" s="174"/>
      <c r="AN9" s="174"/>
      <c r="AO9" s="174"/>
      <c r="AP9" s="175"/>
      <c r="AQ9" s="186"/>
      <c r="AR9" s="187"/>
      <c r="AS9" s="187"/>
      <c r="AT9" s="192"/>
      <c r="AU9" s="192"/>
      <c r="AV9" s="193"/>
      <c r="AW9" s="7"/>
    </row>
    <row r="10" spans="2:49" ht="5.0999999999999996" customHeight="1" x14ac:dyDescent="0.3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5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</row>
    <row r="11" spans="2:49" ht="12" customHeight="1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176" t="s">
        <v>12</v>
      </c>
      <c r="P11" s="176"/>
      <c r="Q11" s="176"/>
      <c r="R11" s="176"/>
      <c r="S11" s="176"/>
      <c r="T11" s="176"/>
      <c r="U11" s="176"/>
      <c r="V11" s="176"/>
      <c r="W11" s="177"/>
      <c r="X11" s="180" t="s">
        <v>1</v>
      </c>
      <c r="Y11" s="174"/>
      <c r="Z11" s="174"/>
      <c r="AA11" s="174"/>
      <c r="AB11" s="174"/>
      <c r="AC11" s="175"/>
      <c r="AD11" s="196"/>
      <c r="AE11" s="197"/>
      <c r="AF11" s="197"/>
      <c r="AG11" s="197"/>
      <c r="AH11" s="197"/>
      <c r="AI11" s="198"/>
      <c r="AJ11" s="6"/>
      <c r="AK11" s="174" t="s">
        <v>2</v>
      </c>
      <c r="AL11" s="174"/>
      <c r="AM11" s="174"/>
      <c r="AN11" s="174"/>
      <c r="AO11" s="174"/>
      <c r="AP11" s="175"/>
      <c r="AQ11" s="167"/>
      <c r="AR11" s="181"/>
      <c r="AS11" s="181"/>
      <c r="AT11" s="181"/>
      <c r="AU11" s="181"/>
      <c r="AV11" s="168"/>
      <c r="AW11" s="7"/>
    </row>
    <row r="12" spans="2:49" ht="5.0999999999999996" customHeight="1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176"/>
      <c r="P12" s="176"/>
      <c r="Q12" s="176"/>
      <c r="R12" s="176"/>
      <c r="S12" s="176"/>
      <c r="T12" s="176"/>
      <c r="U12" s="176"/>
      <c r="V12" s="176"/>
      <c r="W12" s="177"/>
      <c r="X12" s="16"/>
      <c r="Y12" s="8"/>
      <c r="Z12" s="8"/>
      <c r="AA12" s="8"/>
      <c r="AB12" s="8"/>
      <c r="AC12" s="8"/>
      <c r="AD12" s="13"/>
      <c r="AE12" s="13"/>
      <c r="AF12" s="13"/>
      <c r="AG12" s="13"/>
      <c r="AH12" s="13"/>
      <c r="AI12" s="13"/>
      <c r="AJ12" s="6"/>
      <c r="AK12" s="8"/>
      <c r="AL12" s="8"/>
      <c r="AM12" s="8"/>
      <c r="AN12" s="8"/>
      <c r="AO12" s="8"/>
      <c r="AP12" s="8"/>
      <c r="AQ12" s="13"/>
      <c r="AR12" s="13"/>
      <c r="AS12" s="13"/>
      <c r="AT12" s="13"/>
      <c r="AU12" s="13"/>
      <c r="AV12" s="13"/>
      <c r="AW12" s="7"/>
    </row>
    <row r="13" spans="2:49" ht="12" customHeight="1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176"/>
      <c r="P13" s="176"/>
      <c r="Q13" s="176"/>
      <c r="R13" s="176"/>
      <c r="S13" s="176"/>
      <c r="T13" s="176"/>
      <c r="U13" s="176"/>
      <c r="V13" s="176"/>
      <c r="W13" s="177"/>
      <c r="X13" s="180" t="s">
        <v>0</v>
      </c>
      <c r="Y13" s="174"/>
      <c r="Z13" s="174"/>
      <c r="AA13" s="174"/>
      <c r="AB13" s="174"/>
      <c r="AC13" s="175"/>
      <c r="AD13" s="196"/>
      <c r="AE13" s="197"/>
      <c r="AF13" s="197"/>
      <c r="AG13" s="197"/>
      <c r="AH13" s="197"/>
      <c r="AI13" s="198"/>
      <c r="AJ13" s="6"/>
      <c r="AK13" s="174" t="s">
        <v>3</v>
      </c>
      <c r="AL13" s="174"/>
      <c r="AM13" s="174"/>
      <c r="AN13" s="174"/>
      <c r="AO13" s="174"/>
      <c r="AP13" s="175"/>
      <c r="AQ13" s="161"/>
      <c r="AR13" s="194"/>
      <c r="AS13" s="194"/>
      <c r="AT13" s="194"/>
      <c r="AU13" s="194"/>
      <c r="AV13" s="195"/>
      <c r="AW13" s="7"/>
    </row>
    <row r="14" spans="2:49" ht="5.0999999999999996" customHeight="1" thickBot="1" x14ac:dyDescent="0.3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1"/>
      <c r="X14" s="9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1"/>
    </row>
    <row r="15" spans="2:49" ht="5.0999999999999996" customHeight="1" x14ac:dyDescent="0.3"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4"/>
      <c r="X15" s="2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4"/>
    </row>
    <row r="16" spans="2:49" ht="12" customHeight="1" x14ac:dyDescent="0.25">
      <c r="B16" s="238" t="s">
        <v>58</v>
      </c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40"/>
      <c r="X16" s="180" t="s">
        <v>15</v>
      </c>
      <c r="Y16" s="174"/>
      <c r="Z16" s="174"/>
      <c r="AA16" s="174"/>
      <c r="AB16" s="174"/>
      <c r="AC16" s="175"/>
      <c r="AD16" s="208"/>
      <c r="AE16" s="181"/>
      <c r="AF16" s="181"/>
      <c r="AG16" s="181"/>
      <c r="AH16" s="181"/>
      <c r="AI16" s="181"/>
      <c r="AJ16" s="181"/>
      <c r="AK16" s="168"/>
      <c r="AL16" s="6"/>
      <c r="AM16" s="205" t="s">
        <v>13</v>
      </c>
      <c r="AN16" s="206"/>
      <c r="AO16" s="206"/>
      <c r="AP16" s="206"/>
      <c r="AQ16" s="206"/>
      <c r="AR16" s="206"/>
      <c r="AS16" s="206"/>
      <c r="AT16" s="206"/>
      <c r="AU16" s="206"/>
      <c r="AV16" s="207"/>
      <c r="AW16" s="7"/>
    </row>
    <row r="17" spans="2:65" ht="5.0999999999999996" customHeight="1" x14ac:dyDescent="0.25">
      <c r="B17" s="5"/>
      <c r="C17" s="241"/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3"/>
      <c r="W17" s="7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199"/>
      <c r="AN17" s="200"/>
      <c r="AO17" s="200"/>
      <c r="AP17" s="200"/>
      <c r="AQ17" s="200"/>
      <c r="AR17" s="200"/>
      <c r="AS17" s="200"/>
      <c r="AT17" s="200"/>
      <c r="AU17" s="200"/>
      <c r="AV17" s="201"/>
      <c r="AW17" s="7"/>
    </row>
    <row r="18" spans="2:65" ht="22.9" customHeight="1" x14ac:dyDescent="0.25">
      <c r="B18" s="5"/>
      <c r="C18" s="244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6"/>
      <c r="W18" s="7"/>
      <c r="X18" s="180" t="s">
        <v>17</v>
      </c>
      <c r="Y18" s="174"/>
      <c r="Z18" s="174"/>
      <c r="AA18" s="174"/>
      <c r="AB18" s="174"/>
      <c r="AC18" s="175"/>
      <c r="AD18" s="209"/>
      <c r="AE18" s="181"/>
      <c r="AF18" s="181"/>
      <c r="AG18" s="181"/>
      <c r="AH18" s="181"/>
      <c r="AI18" s="181"/>
      <c r="AJ18" s="181"/>
      <c r="AK18" s="168"/>
      <c r="AL18" s="6"/>
      <c r="AM18" s="202"/>
      <c r="AN18" s="203"/>
      <c r="AO18" s="203"/>
      <c r="AP18" s="203"/>
      <c r="AQ18" s="203"/>
      <c r="AR18" s="203"/>
      <c r="AS18" s="203"/>
      <c r="AT18" s="203"/>
      <c r="AU18" s="203"/>
      <c r="AV18" s="204"/>
      <c r="AW18" s="7"/>
    </row>
    <row r="19" spans="2:65" ht="5.0999999999999996" customHeight="1" x14ac:dyDescent="0.25">
      <c r="B19" s="5"/>
      <c r="C19" s="244"/>
      <c r="D19" s="245"/>
      <c r="E19" s="245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6"/>
      <c r="W19" s="7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7"/>
    </row>
    <row r="20" spans="2:65" ht="12" customHeight="1" x14ac:dyDescent="0.25">
      <c r="B20" s="5"/>
      <c r="C20" s="244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5"/>
      <c r="P20" s="245"/>
      <c r="Q20" s="245"/>
      <c r="R20" s="245"/>
      <c r="S20" s="245"/>
      <c r="T20" s="245"/>
      <c r="U20" s="245"/>
      <c r="V20" s="246"/>
      <c r="W20" s="7"/>
      <c r="X20" s="180" t="s">
        <v>18</v>
      </c>
      <c r="Y20" s="174"/>
      <c r="Z20" s="174"/>
      <c r="AA20" s="174"/>
      <c r="AB20" s="174"/>
      <c r="AC20" s="175"/>
      <c r="AD20" s="210"/>
      <c r="AE20" s="211"/>
      <c r="AF20" s="211"/>
      <c r="AG20" s="211"/>
      <c r="AH20" s="211"/>
      <c r="AI20" s="211"/>
      <c r="AJ20" s="211"/>
      <c r="AK20" s="212"/>
      <c r="AL20" s="6"/>
      <c r="AM20" s="205" t="s">
        <v>14</v>
      </c>
      <c r="AN20" s="206"/>
      <c r="AO20" s="206"/>
      <c r="AP20" s="206"/>
      <c r="AQ20" s="206"/>
      <c r="AR20" s="206"/>
      <c r="AS20" s="206"/>
      <c r="AT20" s="206"/>
      <c r="AU20" s="206"/>
      <c r="AV20" s="207"/>
      <c r="AW20" s="7"/>
    </row>
    <row r="21" spans="2:65" ht="5.0999999999999996" customHeight="1" x14ac:dyDescent="0.25">
      <c r="B21" s="5"/>
      <c r="C21" s="244"/>
      <c r="D21" s="245"/>
      <c r="E21" s="245"/>
      <c r="F21" s="245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6"/>
      <c r="W21" s="7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213"/>
      <c r="AN21" s="214"/>
      <c r="AO21" s="214"/>
      <c r="AP21" s="214"/>
      <c r="AQ21" s="214"/>
      <c r="AR21" s="214"/>
      <c r="AS21" s="214"/>
      <c r="AT21" s="214"/>
      <c r="AU21" s="214"/>
      <c r="AV21" s="215"/>
      <c r="AW21" s="7"/>
    </row>
    <row r="22" spans="2:65" ht="22.15" customHeight="1" x14ac:dyDescent="0.25">
      <c r="B22" s="5"/>
      <c r="C22" s="247"/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9"/>
      <c r="W22" s="7"/>
      <c r="X22" s="180" t="s">
        <v>16</v>
      </c>
      <c r="Y22" s="174"/>
      <c r="Z22" s="174"/>
      <c r="AA22" s="174"/>
      <c r="AB22" s="174"/>
      <c r="AC22" s="175"/>
      <c r="AD22" s="209"/>
      <c r="AE22" s="181"/>
      <c r="AF22" s="181"/>
      <c r="AG22" s="181"/>
      <c r="AH22" s="181"/>
      <c r="AI22" s="181"/>
      <c r="AJ22" s="181"/>
      <c r="AK22" s="168"/>
      <c r="AL22" s="6"/>
      <c r="AM22" s="216"/>
      <c r="AN22" s="217"/>
      <c r="AO22" s="217"/>
      <c r="AP22" s="217"/>
      <c r="AQ22" s="217"/>
      <c r="AR22" s="217"/>
      <c r="AS22" s="217"/>
      <c r="AT22" s="217"/>
      <c r="AU22" s="217"/>
      <c r="AV22" s="218"/>
      <c r="AW22" s="7"/>
    </row>
    <row r="23" spans="2:65" ht="5.0999999999999996" customHeight="1" thickBot="1" x14ac:dyDescent="0.3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1"/>
      <c r="X23" s="9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1"/>
    </row>
    <row r="24" spans="2:65" ht="5.0999999999999996" customHeight="1" x14ac:dyDescent="0.3"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4"/>
    </row>
    <row r="25" spans="2:65" ht="12" customHeight="1" x14ac:dyDescent="0.25">
      <c r="B25" s="180" t="s">
        <v>19</v>
      </c>
      <c r="C25" s="174"/>
      <c r="D25" s="174"/>
      <c r="E25" s="174"/>
      <c r="F25" s="174"/>
      <c r="G25" s="174"/>
      <c r="H25" s="167"/>
      <c r="I25" s="181"/>
      <c r="J25" s="181"/>
      <c r="K25" s="181"/>
      <c r="L25" s="181"/>
      <c r="M25" s="168"/>
      <c r="N25" s="226" t="s">
        <v>31</v>
      </c>
      <c r="O25" s="226"/>
      <c r="P25" s="226"/>
      <c r="Q25" s="226"/>
      <c r="R25" s="226"/>
      <c r="S25" s="226"/>
      <c r="T25" s="227"/>
      <c r="U25" s="219"/>
      <c r="V25" s="164"/>
      <c r="W25" s="164"/>
      <c r="X25" s="164"/>
      <c r="Y25" s="164"/>
      <c r="Z25" s="165"/>
      <c r="AA25" s="6"/>
      <c r="AB25" s="234" t="s">
        <v>24</v>
      </c>
      <c r="AC25" s="234"/>
      <c r="AD25" s="234"/>
      <c r="AE25" s="235" t="s">
        <v>29</v>
      </c>
      <c r="AF25" s="235"/>
      <c r="AG25" s="235"/>
      <c r="AH25" s="235" t="s">
        <v>30</v>
      </c>
      <c r="AI25" s="235"/>
      <c r="AJ25" s="235"/>
      <c r="AK25" s="235"/>
      <c r="AL25" s="235"/>
      <c r="AM25" s="235"/>
      <c r="AN25" s="235"/>
      <c r="AO25" s="235"/>
      <c r="AP25" s="235"/>
      <c r="AQ25" s="235"/>
      <c r="AR25" s="235"/>
      <c r="AS25" s="235"/>
      <c r="AT25" s="235"/>
      <c r="AU25" s="235"/>
      <c r="AV25" s="235"/>
      <c r="AW25" s="7"/>
    </row>
    <row r="26" spans="2:65" ht="5.0999999999999996" customHeight="1" x14ac:dyDescent="0.25">
      <c r="B26" s="16"/>
      <c r="C26" s="8"/>
      <c r="D26" s="8"/>
      <c r="E26" s="8"/>
      <c r="F26" s="8"/>
      <c r="G26" s="8"/>
      <c r="H26" s="13"/>
      <c r="I26" s="13"/>
      <c r="J26" s="13"/>
      <c r="K26" s="13"/>
      <c r="L26" s="13"/>
      <c r="M26" s="13"/>
      <c r="N26" s="226"/>
      <c r="O26" s="226"/>
      <c r="P26" s="226"/>
      <c r="Q26" s="226"/>
      <c r="R26" s="226"/>
      <c r="S26" s="226"/>
      <c r="T26" s="227"/>
      <c r="U26" s="220"/>
      <c r="V26" s="221"/>
      <c r="W26" s="221"/>
      <c r="X26" s="221"/>
      <c r="Y26" s="221"/>
      <c r="Z26" s="222"/>
      <c r="AA26" s="6"/>
      <c r="AB26" s="234"/>
      <c r="AC26" s="234"/>
      <c r="AD26" s="234"/>
      <c r="AE26" s="236"/>
      <c r="AF26" s="236"/>
      <c r="AG26" s="236"/>
      <c r="AH26" s="236"/>
      <c r="AI26" s="236"/>
      <c r="AJ26" s="236"/>
      <c r="AK26" s="236"/>
      <c r="AL26" s="236"/>
      <c r="AM26" s="236"/>
      <c r="AN26" s="236"/>
      <c r="AO26" s="236"/>
      <c r="AP26" s="236"/>
      <c r="AQ26" s="236"/>
      <c r="AR26" s="236"/>
      <c r="AS26" s="236"/>
      <c r="AT26" s="236"/>
      <c r="AU26" s="236"/>
      <c r="AV26" s="236"/>
      <c r="AW26" s="7"/>
    </row>
    <row r="27" spans="2:65" ht="12" customHeight="1" x14ac:dyDescent="0.25">
      <c r="B27" s="180" t="s">
        <v>20</v>
      </c>
      <c r="C27" s="174"/>
      <c r="D27" s="174"/>
      <c r="E27" s="174"/>
      <c r="F27" s="174"/>
      <c r="G27" s="174"/>
      <c r="H27" s="167"/>
      <c r="I27" s="181"/>
      <c r="J27" s="181"/>
      <c r="K27" s="181"/>
      <c r="L27" s="181"/>
      <c r="M27" s="168"/>
      <c r="N27" s="226"/>
      <c r="O27" s="226"/>
      <c r="P27" s="226"/>
      <c r="Q27" s="226"/>
      <c r="R27" s="226"/>
      <c r="S27" s="226"/>
      <c r="T27" s="227"/>
      <c r="U27" s="223"/>
      <c r="V27" s="224"/>
      <c r="W27" s="224"/>
      <c r="X27" s="224"/>
      <c r="Y27" s="224"/>
      <c r="Z27" s="225"/>
      <c r="AA27" s="6"/>
      <c r="AB27" s="174" t="s">
        <v>25</v>
      </c>
      <c r="AC27" s="174"/>
      <c r="AD27" s="174"/>
      <c r="AE27" s="229"/>
      <c r="AF27" s="230"/>
      <c r="AG27" s="231"/>
      <c r="AH27" s="167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81"/>
      <c r="AT27" s="181"/>
      <c r="AU27" s="181"/>
      <c r="AV27" s="168"/>
      <c r="AW27" s="7"/>
    </row>
    <row r="28" spans="2:65" ht="5.0999999999999996" customHeight="1" x14ac:dyDescent="0.3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8"/>
      <c r="O28" s="8"/>
      <c r="P28" s="8"/>
      <c r="Q28" s="8"/>
      <c r="R28" s="8"/>
      <c r="S28" s="8"/>
      <c r="T28" s="8"/>
      <c r="U28" s="13"/>
      <c r="V28" s="13"/>
      <c r="W28" s="13"/>
      <c r="X28" s="13"/>
      <c r="Y28" s="13"/>
      <c r="Z28" s="13"/>
      <c r="AA28" s="6"/>
      <c r="AB28" s="228"/>
      <c r="AC28" s="228"/>
      <c r="AD28" s="228"/>
      <c r="AE28" s="232"/>
      <c r="AF28" s="232"/>
      <c r="AG28" s="232"/>
      <c r="AH28" s="233"/>
      <c r="AI28" s="233"/>
      <c r="AJ28" s="233"/>
      <c r="AK28" s="233"/>
      <c r="AL28" s="233"/>
      <c r="AM28" s="233"/>
      <c r="AN28" s="233"/>
      <c r="AO28" s="233"/>
      <c r="AP28" s="233"/>
      <c r="AQ28" s="233"/>
      <c r="AR28" s="233"/>
      <c r="AS28" s="233"/>
      <c r="AT28" s="233"/>
      <c r="AU28" s="233"/>
      <c r="AV28" s="233"/>
      <c r="AW28" s="7"/>
    </row>
    <row r="29" spans="2:65" ht="12" customHeight="1" x14ac:dyDescent="0.25">
      <c r="B29" s="180" t="s">
        <v>21</v>
      </c>
      <c r="C29" s="174"/>
      <c r="D29" s="174"/>
      <c r="E29" s="174"/>
      <c r="F29" s="174"/>
      <c r="G29" s="174"/>
      <c r="H29" s="167"/>
      <c r="I29" s="181"/>
      <c r="J29" s="181"/>
      <c r="K29" s="181"/>
      <c r="L29" s="181"/>
      <c r="M29" s="168"/>
      <c r="N29" s="226" t="s">
        <v>57</v>
      </c>
      <c r="O29" s="226"/>
      <c r="P29" s="226"/>
      <c r="Q29" s="226"/>
      <c r="R29" s="226"/>
      <c r="S29" s="226"/>
      <c r="T29" s="227"/>
      <c r="U29" s="250"/>
      <c r="V29" s="251"/>
      <c r="W29" s="251"/>
      <c r="X29" s="251"/>
      <c r="Y29" s="251"/>
      <c r="Z29" s="252"/>
      <c r="AA29" s="6"/>
      <c r="AB29" s="174" t="s">
        <v>26</v>
      </c>
      <c r="AC29" s="174"/>
      <c r="AD29" s="174"/>
      <c r="AE29" s="229"/>
      <c r="AF29" s="230"/>
      <c r="AG29" s="231"/>
      <c r="AH29" s="167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181"/>
      <c r="AT29" s="181"/>
      <c r="AU29" s="181"/>
      <c r="AV29" s="168"/>
      <c r="AW29" s="7"/>
    </row>
    <row r="30" spans="2:65" ht="5.0999999999999996" customHeight="1" x14ac:dyDescent="0.25">
      <c r="B30" s="16"/>
      <c r="C30" s="8"/>
      <c r="D30" s="8"/>
      <c r="E30" s="8"/>
      <c r="F30" s="8"/>
      <c r="G30" s="8"/>
      <c r="H30" s="13"/>
      <c r="I30" s="13"/>
      <c r="J30" s="13"/>
      <c r="K30" s="13"/>
      <c r="L30" s="13"/>
      <c r="M30" s="13"/>
      <c r="N30" s="226"/>
      <c r="O30" s="226"/>
      <c r="P30" s="226"/>
      <c r="Q30" s="226"/>
      <c r="R30" s="226"/>
      <c r="S30" s="226"/>
      <c r="T30" s="227"/>
      <c r="U30" s="253"/>
      <c r="V30" s="254"/>
      <c r="W30" s="254"/>
      <c r="X30" s="254"/>
      <c r="Y30" s="254"/>
      <c r="Z30" s="255"/>
      <c r="AA30" s="6"/>
      <c r="AB30" s="228"/>
      <c r="AC30" s="228"/>
      <c r="AD30" s="228"/>
      <c r="AE30" s="232"/>
      <c r="AF30" s="232"/>
      <c r="AG30" s="232"/>
      <c r="AH30" s="233"/>
      <c r="AI30" s="233"/>
      <c r="AJ30" s="233"/>
      <c r="AK30" s="233"/>
      <c r="AL30" s="233"/>
      <c r="AM30" s="233"/>
      <c r="AN30" s="233"/>
      <c r="AO30" s="233"/>
      <c r="AP30" s="233"/>
      <c r="AQ30" s="233"/>
      <c r="AR30" s="233"/>
      <c r="AS30" s="233"/>
      <c r="AT30" s="233"/>
      <c r="AU30" s="233"/>
      <c r="AV30" s="233"/>
      <c r="AW30" s="7"/>
    </row>
    <row r="31" spans="2:65" ht="12" customHeight="1" x14ac:dyDescent="0.25">
      <c r="B31" s="237" t="s">
        <v>22</v>
      </c>
      <c r="C31" s="226"/>
      <c r="D31" s="226"/>
      <c r="E31" s="226"/>
      <c r="F31" s="226"/>
      <c r="G31" s="227"/>
      <c r="H31" s="219"/>
      <c r="I31" s="164"/>
      <c r="J31" s="164"/>
      <c r="K31" s="164"/>
      <c r="L31" s="164"/>
      <c r="M31" s="165"/>
      <c r="N31" s="226"/>
      <c r="O31" s="226"/>
      <c r="P31" s="226"/>
      <c r="Q31" s="226"/>
      <c r="R31" s="226"/>
      <c r="S31" s="226"/>
      <c r="T31" s="227"/>
      <c r="U31" s="256"/>
      <c r="V31" s="257"/>
      <c r="W31" s="257"/>
      <c r="X31" s="257"/>
      <c r="Y31" s="257"/>
      <c r="Z31" s="258"/>
      <c r="AA31" s="6"/>
      <c r="AB31" s="174" t="s">
        <v>27</v>
      </c>
      <c r="AC31" s="174"/>
      <c r="AD31" s="174"/>
      <c r="AE31" s="229"/>
      <c r="AF31" s="230"/>
      <c r="AG31" s="231"/>
      <c r="AH31" s="167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68"/>
      <c r="AW31" s="7"/>
      <c r="AY31" s="167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68"/>
    </row>
    <row r="32" spans="2:65" ht="5.0999999999999996" customHeight="1" x14ac:dyDescent="0.25">
      <c r="B32" s="237"/>
      <c r="C32" s="226"/>
      <c r="D32" s="226"/>
      <c r="E32" s="226"/>
      <c r="F32" s="226"/>
      <c r="G32" s="227"/>
      <c r="H32" s="220"/>
      <c r="I32" s="221"/>
      <c r="J32" s="221"/>
      <c r="K32" s="221"/>
      <c r="L32" s="221"/>
      <c r="M32" s="222"/>
      <c r="N32" s="8"/>
      <c r="O32" s="8"/>
      <c r="P32" s="8"/>
      <c r="Q32" s="8"/>
      <c r="R32" s="8"/>
      <c r="S32" s="8"/>
      <c r="T32" s="8"/>
      <c r="U32" s="13"/>
      <c r="V32" s="13"/>
      <c r="W32" s="13"/>
      <c r="X32" s="13"/>
      <c r="Y32" s="13"/>
      <c r="Z32" s="13"/>
      <c r="AA32" s="6"/>
      <c r="AB32" s="228"/>
      <c r="AC32" s="228"/>
      <c r="AD32" s="228"/>
      <c r="AE32" s="232"/>
      <c r="AF32" s="232"/>
      <c r="AG32" s="232"/>
      <c r="AH32" s="233"/>
      <c r="AI32" s="233"/>
      <c r="AJ32" s="233"/>
      <c r="AK32" s="233"/>
      <c r="AL32" s="233"/>
      <c r="AM32" s="233"/>
      <c r="AN32" s="233"/>
      <c r="AO32" s="233"/>
      <c r="AP32" s="233"/>
      <c r="AQ32" s="233"/>
      <c r="AR32" s="233"/>
      <c r="AS32" s="233"/>
      <c r="AT32" s="233"/>
      <c r="AU32" s="233"/>
      <c r="AV32" s="233"/>
      <c r="AW32" s="7"/>
    </row>
    <row r="33" spans="2:49" ht="12" customHeight="1" x14ac:dyDescent="0.25">
      <c r="B33" s="237"/>
      <c r="C33" s="226"/>
      <c r="D33" s="226"/>
      <c r="E33" s="226"/>
      <c r="F33" s="226"/>
      <c r="G33" s="227"/>
      <c r="H33" s="223"/>
      <c r="I33" s="224"/>
      <c r="J33" s="224"/>
      <c r="K33" s="224"/>
      <c r="L33" s="224"/>
      <c r="M33" s="225"/>
      <c r="N33" s="174" t="s">
        <v>23</v>
      </c>
      <c r="O33" s="174"/>
      <c r="P33" s="174"/>
      <c r="Q33" s="174"/>
      <c r="R33" s="174"/>
      <c r="S33" s="174"/>
      <c r="T33" s="174"/>
      <c r="U33" s="167"/>
      <c r="V33" s="181"/>
      <c r="W33" s="181"/>
      <c r="X33" s="181"/>
      <c r="Y33" s="181"/>
      <c r="Z33" s="168"/>
      <c r="AA33" s="6"/>
      <c r="AB33" s="174" t="s">
        <v>28</v>
      </c>
      <c r="AC33" s="174"/>
      <c r="AD33" s="174"/>
      <c r="AE33" s="229"/>
      <c r="AF33" s="230"/>
      <c r="AG33" s="231"/>
      <c r="AH33" s="167"/>
      <c r="AI33" s="181"/>
      <c r="AJ33" s="181"/>
      <c r="AK33" s="181"/>
      <c r="AL33" s="181"/>
      <c r="AM33" s="181"/>
      <c r="AN33" s="181"/>
      <c r="AO33" s="181"/>
      <c r="AP33" s="181"/>
      <c r="AQ33" s="181"/>
      <c r="AR33" s="181"/>
      <c r="AS33" s="181"/>
      <c r="AT33" s="181"/>
      <c r="AU33" s="181"/>
      <c r="AV33" s="168"/>
      <c r="AW33" s="7"/>
    </row>
    <row r="34" spans="2:49" ht="5.0999999999999996" customHeight="1" thickBot="1" x14ac:dyDescent="0.35"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1"/>
    </row>
    <row r="35" spans="2:49" ht="5.0999999999999996" customHeight="1" x14ac:dyDescent="0.3"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4"/>
      <c r="Q35" s="2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4"/>
    </row>
    <row r="36" spans="2:49" ht="12" customHeight="1" x14ac:dyDescent="0.25">
      <c r="B36" s="5"/>
      <c r="C36" s="239" t="s">
        <v>36</v>
      </c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7"/>
      <c r="Q36" s="5"/>
      <c r="R36" s="259" t="s">
        <v>39</v>
      </c>
      <c r="S36" s="259"/>
      <c r="T36" s="259" t="s">
        <v>40</v>
      </c>
      <c r="U36" s="259"/>
      <c r="V36" s="259"/>
      <c r="W36" s="259"/>
      <c r="X36" s="259"/>
      <c r="Y36" s="259"/>
      <c r="Z36" s="259"/>
      <c r="AA36" s="259"/>
      <c r="AB36" s="259"/>
      <c r="AC36" s="259"/>
      <c r="AD36" s="259"/>
      <c r="AE36" s="259"/>
      <c r="AF36" s="259"/>
      <c r="AG36" s="259"/>
      <c r="AH36" s="259"/>
      <c r="AI36" s="259"/>
      <c r="AJ36" s="259"/>
      <c r="AK36" s="259"/>
      <c r="AL36" s="259"/>
      <c r="AM36" s="259"/>
      <c r="AN36" s="259"/>
      <c r="AO36" s="259"/>
      <c r="AP36" s="259"/>
      <c r="AQ36" s="259"/>
      <c r="AR36" s="260" t="s">
        <v>38</v>
      </c>
      <c r="AS36" s="260"/>
      <c r="AT36" s="260"/>
      <c r="AU36" s="259" t="s">
        <v>32</v>
      </c>
      <c r="AV36" s="259"/>
      <c r="AW36" s="7"/>
    </row>
    <row r="37" spans="2:49" ht="12" customHeight="1" x14ac:dyDescent="0.2">
      <c r="B37" s="5"/>
      <c r="C37" s="172" t="s">
        <v>35</v>
      </c>
      <c r="D37" s="261"/>
      <c r="E37" s="261"/>
      <c r="F37" s="261"/>
      <c r="G37" s="261"/>
      <c r="H37" s="261"/>
      <c r="I37" s="173"/>
      <c r="J37" s="172" t="s">
        <v>34</v>
      </c>
      <c r="K37" s="173"/>
      <c r="L37" s="172" t="s">
        <v>33</v>
      </c>
      <c r="M37" s="173"/>
      <c r="N37" s="172" t="s">
        <v>32</v>
      </c>
      <c r="O37" s="173"/>
      <c r="P37" s="7"/>
      <c r="Q37" s="5"/>
      <c r="R37" s="149"/>
      <c r="S37" s="151"/>
      <c r="T37" s="133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34"/>
      <c r="AS37" s="135"/>
      <c r="AT37" s="136"/>
      <c r="AU37" s="133"/>
      <c r="AV37" s="14"/>
      <c r="AW37" s="7"/>
    </row>
    <row r="38" spans="2:49" ht="12" customHeight="1" x14ac:dyDescent="0.2">
      <c r="B38" s="5"/>
      <c r="C38" s="262"/>
      <c r="D38" s="263"/>
      <c r="E38" s="263"/>
      <c r="F38" s="263"/>
      <c r="G38" s="263"/>
      <c r="H38" s="263"/>
      <c r="I38" s="264"/>
      <c r="J38" s="167"/>
      <c r="K38" s="168"/>
      <c r="L38" s="172"/>
      <c r="M38" s="173"/>
      <c r="N38" s="172"/>
      <c r="O38" s="173"/>
      <c r="P38" s="7"/>
      <c r="Q38" s="5"/>
      <c r="R38" s="149"/>
      <c r="S38" s="151"/>
      <c r="T38" s="133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34"/>
      <c r="AS38" s="135"/>
      <c r="AT38" s="136"/>
      <c r="AU38" s="133"/>
      <c r="AV38" s="14"/>
      <c r="AW38" s="7"/>
    </row>
    <row r="39" spans="2:49" ht="12" customHeight="1" x14ac:dyDescent="0.2">
      <c r="B39" s="5"/>
      <c r="C39" s="169"/>
      <c r="D39" s="170"/>
      <c r="E39" s="170"/>
      <c r="F39" s="170"/>
      <c r="G39" s="170"/>
      <c r="H39" s="170"/>
      <c r="I39" s="171"/>
      <c r="J39" s="167"/>
      <c r="K39" s="168"/>
      <c r="L39" s="172"/>
      <c r="M39" s="173"/>
      <c r="N39" s="172"/>
      <c r="O39" s="173"/>
      <c r="P39" s="7"/>
      <c r="Q39" s="5"/>
      <c r="R39" s="149"/>
      <c r="S39" s="150"/>
      <c r="T39" s="133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8"/>
      <c r="AP39" s="148"/>
      <c r="AQ39" s="148"/>
      <c r="AR39" s="134"/>
      <c r="AS39" s="135"/>
      <c r="AT39" s="135"/>
      <c r="AU39" s="133"/>
      <c r="AV39" s="14"/>
      <c r="AW39" s="7"/>
    </row>
    <row r="40" spans="2:49" ht="12" customHeight="1" x14ac:dyDescent="0.25">
      <c r="B40" s="5"/>
      <c r="C40" s="169"/>
      <c r="D40" s="170"/>
      <c r="E40" s="170"/>
      <c r="F40" s="170"/>
      <c r="G40" s="170"/>
      <c r="H40" s="170"/>
      <c r="I40" s="171"/>
      <c r="J40" s="167"/>
      <c r="K40" s="168"/>
      <c r="L40" s="172"/>
      <c r="M40" s="173"/>
      <c r="N40" s="172"/>
      <c r="O40" s="173"/>
      <c r="P40" s="7"/>
      <c r="Q40" s="5"/>
      <c r="R40" s="122"/>
      <c r="S40" s="123"/>
      <c r="T40" s="127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9"/>
      <c r="AR40" s="130"/>
      <c r="AS40" s="131"/>
      <c r="AT40" s="131"/>
      <c r="AU40" s="133"/>
      <c r="AV40" s="14"/>
      <c r="AW40" s="7"/>
    </row>
    <row r="41" spans="2:49" ht="12" customHeight="1" x14ac:dyDescent="0.2">
      <c r="B41" s="5"/>
      <c r="C41" s="169"/>
      <c r="D41" s="170"/>
      <c r="E41" s="170"/>
      <c r="F41" s="170"/>
      <c r="G41" s="170"/>
      <c r="H41" s="170"/>
      <c r="I41" s="171"/>
      <c r="J41" s="167"/>
      <c r="K41" s="168"/>
      <c r="L41" s="172"/>
      <c r="M41" s="173"/>
      <c r="N41" s="172"/>
      <c r="O41" s="173"/>
      <c r="P41" s="7"/>
      <c r="Q41" s="5"/>
      <c r="R41" s="149"/>
      <c r="S41" s="150"/>
      <c r="T41" s="133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8"/>
      <c r="AP41" s="148"/>
      <c r="AQ41" s="148"/>
      <c r="AR41" s="134"/>
      <c r="AS41" s="135"/>
      <c r="AT41" s="136"/>
      <c r="AU41" s="133"/>
      <c r="AV41" s="14"/>
      <c r="AW41" s="7"/>
    </row>
    <row r="42" spans="2:49" ht="12" customHeight="1" x14ac:dyDescent="0.2">
      <c r="B42" s="5"/>
      <c r="C42" s="169"/>
      <c r="D42" s="170"/>
      <c r="E42" s="170"/>
      <c r="F42" s="170"/>
      <c r="G42" s="170"/>
      <c r="H42" s="170"/>
      <c r="I42" s="171"/>
      <c r="J42" s="167"/>
      <c r="K42" s="168"/>
      <c r="L42" s="172"/>
      <c r="M42" s="173"/>
      <c r="N42" s="172"/>
      <c r="O42" s="173"/>
      <c r="P42" s="7"/>
      <c r="Q42" s="5"/>
      <c r="R42" s="149"/>
      <c r="S42" s="150"/>
      <c r="T42" s="133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34"/>
      <c r="AS42" s="135"/>
      <c r="AT42" s="136"/>
      <c r="AU42" s="133"/>
      <c r="AV42" s="14"/>
      <c r="AW42" s="7"/>
    </row>
    <row r="43" spans="2:49" ht="12" customHeight="1" x14ac:dyDescent="0.25">
      <c r="B43" s="5"/>
      <c r="C43" s="169"/>
      <c r="D43" s="170"/>
      <c r="E43" s="170"/>
      <c r="F43" s="170"/>
      <c r="G43" s="170"/>
      <c r="H43" s="170"/>
      <c r="I43" s="171"/>
      <c r="J43" s="167"/>
      <c r="K43" s="168"/>
      <c r="L43" s="172"/>
      <c r="M43" s="173"/>
      <c r="N43" s="172"/>
      <c r="O43" s="173"/>
      <c r="P43" s="7"/>
      <c r="Q43" s="5"/>
      <c r="R43" s="157" t="s">
        <v>41</v>
      </c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8"/>
      <c r="AR43" s="278">
        <f>SUM(AR37:AT40)</f>
        <v>0</v>
      </c>
      <c r="AS43" s="279"/>
      <c r="AT43" s="279"/>
      <c r="AU43" s="155" t="s">
        <v>37</v>
      </c>
      <c r="AV43" s="156"/>
      <c r="AW43" s="7"/>
    </row>
    <row r="44" spans="2:49" ht="12" customHeight="1" x14ac:dyDescent="0.25">
      <c r="B44" s="5"/>
      <c r="C44" s="169"/>
      <c r="D44" s="170"/>
      <c r="E44" s="170"/>
      <c r="F44" s="170"/>
      <c r="G44" s="170"/>
      <c r="H44" s="170"/>
      <c r="I44" s="171"/>
      <c r="J44" s="167"/>
      <c r="K44" s="168"/>
      <c r="L44" s="172"/>
      <c r="M44" s="173"/>
      <c r="N44" s="172"/>
      <c r="O44" s="173"/>
      <c r="P44" s="7"/>
      <c r="Q44" s="5"/>
      <c r="R44" s="259" t="s">
        <v>39</v>
      </c>
      <c r="S44" s="259"/>
      <c r="T44" s="259" t="s">
        <v>42</v>
      </c>
      <c r="U44" s="259"/>
      <c r="V44" s="259"/>
      <c r="W44" s="259"/>
      <c r="X44" s="259"/>
      <c r="Y44" s="259"/>
      <c r="Z44" s="259"/>
      <c r="AA44" s="259"/>
      <c r="AB44" s="259"/>
      <c r="AC44" s="259"/>
      <c r="AD44" s="25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59"/>
      <c r="AQ44" s="259"/>
      <c r="AR44" s="6"/>
      <c r="AS44" s="6"/>
      <c r="AT44" s="6"/>
      <c r="AU44" s="6"/>
      <c r="AV44" s="6"/>
      <c r="AW44" s="7"/>
    </row>
    <row r="45" spans="2:49" ht="12" customHeight="1" x14ac:dyDescent="0.2">
      <c r="B45" s="5"/>
      <c r="C45" s="169"/>
      <c r="D45" s="170"/>
      <c r="E45" s="170"/>
      <c r="F45" s="170"/>
      <c r="G45" s="170"/>
      <c r="H45" s="170"/>
      <c r="I45" s="171"/>
      <c r="J45" s="167"/>
      <c r="K45" s="168"/>
      <c r="L45" s="172"/>
      <c r="M45" s="173"/>
      <c r="N45" s="172"/>
      <c r="O45" s="173"/>
      <c r="P45" s="7"/>
      <c r="Q45" s="5"/>
      <c r="R45" s="274"/>
      <c r="S45" s="275"/>
      <c r="T45" s="169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61"/>
      <c r="AS45" s="162"/>
      <c r="AT45" s="162"/>
      <c r="AU45" s="161"/>
      <c r="AV45" s="163"/>
      <c r="AW45" s="7"/>
    </row>
    <row r="46" spans="2:49" ht="12" customHeight="1" x14ac:dyDescent="0.2">
      <c r="B46" s="5"/>
      <c r="C46" s="169"/>
      <c r="D46" s="170"/>
      <c r="E46" s="170"/>
      <c r="F46" s="170"/>
      <c r="G46" s="170"/>
      <c r="H46" s="170"/>
      <c r="I46" s="171"/>
      <c r="J46" s="167"/>
      <c r="K46" s="168"/>
      <c r="L46" s="172"/>
      <c r="M46" s="173"/>
      <c r="N46" s="172"/>
      <c r="O46" s="173"/>
      <c r="P46" s="7"/>
      <c r="Q46" s="5"/>
      <c r="R46" s="274"/>
      <c r="S46" s="275"/>
      <c r="T46" s="169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61"/>
      <c r="AS46" s="162"/>
      <c r="AT46" s="162"/>
      <c r="AU46" s="161"/>
      <c r="AV46" s="163"/>
      <c r="AW46" s="7"/>
    </row>
    <row r="47" spans="2:49" ht="12" customHeight="1" x14ac:dyDescent="0.2">
      <c r="B47" s="5"/>
      <c r="C47" s="169"/>
      <c r="D47" s="170"/>
      <c r="E47" s="170"/>
      <c r="F47" s="170"/>
      <c r="G47" s="170"/>
      <c r="H47" s="170"/>
      <c r="I47" s="171"/>
      <c r="J47" s="167"/>
      <c r="K47" s="168"/>
      <c r="L47" s="25"/>
      <c r="M47" s="26"/>
      <c r="N47" s="172"/>
      <c r="O47" s="173"/>
      <c r="P47" s="7"/>
      <c r="Q47" s="5"/>
      <c r="R47" s="274"/>
      <c r="S47" s="275"/>
      <c r="T47" s="169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30"/>
      <c r="AS47" s="131"/>
      <c r="AT47" s="131"/>
      <c r="AU47" s="161"/>
      <c r="AV47" s="163"/>
      <c r="AW47" s="7"/>
    </row>
    <row r="48" spans="2:49" ht="12" customHeight="1" x14ac:dyDescent="0.2">
      <c r="B48" s="5"/>
      <c r="C48" s="169"/>
      <c r="D48" s="170"/>
      <c r="E48" s="170"/>
      <c r="F48" s="170"/>
      <c r="G48" s="170"/>
      <c r="H48" s="170"/>
      <c r="I48" s="171"/>
      <c r="J48" s="167"/>
      <c r="K48" s="168"/>
      <c r="L48" s="25"/>
      <c r="M48" s="26"/>
      <c r="N48" s="172"/>
      <c r="O48" s="173"/>
      <c r="P48" s="7"/>
      <c r="Q48" s="5"/>
      <c r="R48" s="274"/>
      <c r="S48" s="275"/>
      <c r="T48" s="169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61"/>
      <c r="AS48" s="162"/>
      <c r="AT48" s="163"/>
      <c r="AU48" s="164"/>
      <c r="AV48" s="165"/>
      <c r="AW48" s="7"/>
    </row>
    <row r="49" spans="2:49" ht="12" customHeight="1" x14ac:dyDescent="0.2">
      <c r="B49" s="5"/>
      <c r="C49" s="169"/>
      <c r="D49" s="170"/>
      <c r="E49" s="170"/>
      <c r="F49" s="170"/>
      <c r="G49" s="170"/>
      <c r="H49" s="170"/>
      <c r="I49" s="171"/>
      <c r="J49" s="172"/>
      <c r="K49" s="173"/>
      <c r="L49" s="172"/>
      <c r="M49" s="173"/>
      <c r="N49" s="172"/>
      <c r="O49" s="173"/>
      <c r="P49" s="7"/>
      <c r="Q49" s="5"/>
      <c r="R49" s="274"/>
      <c r="S49" s="275"/>
      <c r="T49" s="169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61"/>
      <c r="AS49" s="162"/>
      <c r="AT49" s="163"/>
      <c r="AU49" s="167"/>
      <c r="AV49" s="168"/>
      <c r="AW49" s="7"/>
    </row>
    <row r="50" spans="2:49" ht="12" customHeight="1" x14ac:dyDescent="0.25">
      <c r="B50" s="5"/>
      <c r="C50" s="169"/>
      <c r="D50" s="170"/>
      <c r="E50" s="170"/>
      <c r="F50" s="170"/>
      <c r="G50" s="170"/>
      <c r="H50" s="170"/>
      <c r="I50" s="171"/>
      <c r="J50" s="172"/>
      <c r="K50" s="173"/>
      <c r="L50" s="172"/>
      <c r="M50" s="173"/>
      <c r="N50" s="172"/>
      <c r="O50" s="173"/>
      <c r="P50" s="7"/>
      <c r="Q50" s="5"/>
      <c r="R50" s="122"/>
      <c r="S50" s="123"/>
      <c r="T50" s="169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34"/>
      <c r="AS50" s="135"/>
      <c r="AT50" s="136"/>
      <c r="AU50" s="132"/>
      <c r="AV50" s="123"/>
      <c r="AW50" s="7"/>
    </row>
    <row r="51" spans="2:49" ht="12" customHeight="1" x14ac:dyDescent="0.2">
      <c r="B51" s="5"/>
      <c r="C51" s="169"/>
      <c r="D51" s="170"/>
      <c r="E51" s="170"/>
      <c r="F51" s="170"/>
      <c r="G51" s="170"/>
      <c r="H51" s="170"/>
      <c r="I51" s="171"/>
      <c r="J51" s="172"/>
      <c r="K51" s="173"/>
      <c r="L51" s="172"/>
      <c r="M51" s="173"/>
      <c r="N51" s="172"/>
      <c r="O51" s="173"/>
      <c r="P51" s="7"/>
      <c r="Q51" s="5"/>
      <c r="R51" s="274"/>
      <c r="S51" s="275"/>
      <c r="T51" s="169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34"/>
      <c r="AS51" s="135"/>
      <c r="AT51" s="136"/>
      <c r="AU51" s="132"/>
      <c r="AV51" s="123"/>
      <c r="AW51" s="7"/>
    </row>
    <row r="52" spans="2:49" ht="12" customHeight="1" x14ac:dyDescent="0.2">
      <c r="B52" s="5"/>
      <c r="C52" s="169"/>
      <c r="D52" s="170"/>
      <c r="E52" s="170"/>
      <c r="F52" s="170"/>
      <c r="G52" s="170"/>
      <c r="H52" s="170"/>
      <c r="I52" s="171"/>
      <c r="J52" s="25"/>
      <c r="K52" s="26"/>
      <c r="L52" s="25"/>
      <c r="M52" s="26"/>
      <c r="N52" s="25"/>
      <c r="O52" s="26"/>
      <c r="P52" s="7"/>
      <c r="Q52" s="5"/>
      <c r="R52" s="274"/>
      <c r="S52" s="275"/>
      <c r="T52" s="169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34"/>
      <c r="AS52" s="135"/>
      <c r="AT52" s="136"/>
      <c r="AU52" s="132"/>
      <c r="AV52" s="123"/>
      <c r="AW52" s="7"/>
    </row>
    <row r="53" spans="2:49" ht="12" customHeight="1" x14ac:dyDescent="0.25">
      <c r="B53" s="5"/>
      <c r="C53" s="169"/>
      <c r="D53" s="170"/>
      <c r="E53" s="170"/>
      <c r="F53" s="170"/>
      <c r="G53" s="170"/>
      <c r="H53" s="170"/>
      <c r="I53" s="171"/>
      <c r="J53" s="25"/>
      <c r="K53" s="26"/>
      <c r="L53" s="25"/>
      <c r="M53" s="26"/>
      <c r="N53" s="25"/>
      <c r="O53" s="26"/>
      <c r="P53" s="7"/>
      <c r="Q53" s="5"/>
      <c r="R53" s="120"/>
      <c r="S53" s="121"/>
      <c r="T53" s="124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6"/>
      <c r="AR53" s="134"/>
      <c r="AS53" s="135"/>
      <c r="AT53" s="136"/>
      <c r="AU53" s="132"/>
      <c r="AV53" s="123"/>
      <c r="AW53" s="7"/>
    </row>
    <row r="54" spans="2:49" ht="12" customHeight="1" x14ac:dyDescent="0.2">
      <c r="B54" s="5"/>
      <c r="C54" s="169"/>
      <c r="D54" s="170"/>
      <c r="E54" s="170"/>
      <c r="F54" s="170"/>
      <c r="G54" s="170"/>
      <c r="H54" s="170"/>
      <c r="I54" s="171"/>
      <c r="J54" s="172"/>
      <c r="K54" s="173"/>
      <c r="L54" s="172"/>
      <c r="M54" s="173"/>
      <c r="N54" s="172"/>
      <c r="O54" s="173"/>
      <c r="P54" s="7"/>
      <c r="Q54" s="5"/>
      <c r="R54" s="274"/>
      <c r="S54" s="275"/>
      <c r="T54" s="169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61"/>
      <c r="AS54" s="162"/>
      <c r="AT54" s="162"/>
      <c r="AU54" s="181"/>
      <c r="AV54" s="168"/>
      <c r="AW54" s="7"/>
    </row>
    <row r="55" spans="2:49" ht="12" customHeight="1" x14ac:dyDescent="0.25">
      <c r="B55" s="5"/>
      <c r="C55" s="169"/>
      <c r="D55" s="170"/>
      <c r="E55" s="170"/>
      <c r="F55" s="170"/>
      <c r="G55" s="170"/>
      <c r="H55" s="170"/>
      <c r="I55" s="171"/>
      <c r="J55" s="172"/>
      <c r="K55" s="173"/>
      <c r="L55" s="172"/>
      <c r="M55" s="173"/>
      <c r="N55" s="172"/>
      <c r="O55" s="173"/>
      <c r="P55" s="7"/>
      <c r="Q55" s="5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166" t="s">
        <v>43</v>
      </c>
      <c r="AV55" s="166"/>
      <c r="AW55" s="7"/>
    </row>
    <row r="56" spans="2:49" ht="12" customHeight="1" x14ac:dyDescent="0.25">
      <c r="B56" s="5"/>
      <c r="C56" s="169"/>
      <c r="D56" s="170"/>
      <c r="E56" s="170"/>
      <c r="F56" s="170"/>
      <c r="G56" s="170"/>
      <c r="H56" s="170"/>
      <c r="I56" s="171"/>
      <c r="J56" s="172"/>
      <c r="K56" s="173"/>
      <c r="L56" s="172"/>
      <c r="M56" s="173"/>
      <c r="N56" s="172"/>
      <c r="O56" s="173"/>
      <c r="P56" s="7"/>
      <c r="Q56" s="5"/>
      <c r="R56" s="169" t="s">
        <v>44</v>
      </c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1"/>
      <c r="AU56" s="167"/>
      <c r="AV56" s="168"/>
      <c r="AW56" s="7"/>
    </row>
    <row r="57" spans="2:49" ht="12" customHeight="1" x14ac:dyDescent="0.25">
      <c r="B57" s="5"/>
      <c r="C57" s="169"/>
      <c r="D57" s="170"/>
      <c r="E57" s="170"/>
      <c r="F57" s="170"/>
      <c r="G57" s="170"/>
      <c r="H57" s="170"/>
      <c r="I57" s="171"/>
      <c r="J57" s="172"/>
      <c r="K57" s="173"/>
      <c r="L57" s="172"/>
      <c r="M57" s="173"/>
      <c r="N57" s="172"/>
      <c r="O57" s="173"/>
      <c r="P57" s="7"/>
      <c r="Q57" s="5"/>
      <c r="R57" s="169" t="s">
        <v>45</v>
      </c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1"/>
      <c r="AU57" s="167"/>
      <c r="AV57" s="168"/>
      <c r="AW57" s="7"/>
    </row>
    <row r="58" spans="2:49" ht="12" customHeight="1" x14ac:dyDescent="0.25">
      <c r="B58" s="5"/>
      <c r="C58" s="169"/>
      <c r="D58" s="170"/>
      <c r="E58" s="170"/>
      <c r="F58" s="170"/>
      <c r="G58" s="170"/>
      <c r="H58" s="170"/>
      <c r="I58" s="171"/>
      <c r="J58" s="172"/>
      <c r="K58" s="173"/>
      <c r="L58" s="172"/>
      <c r="M58" s="173"/>
      <c r="N58" s="172"/>
      <c r="O58" s="173"/>
      <c r="P58" s="7"/>
      <c r="Q58" s="5"/>
      <c r="R58" s="169" t="s">
        <v>46</v>
      </c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1"/>
      <c r="AU58" s="167"/>
      <c r="AV58" s="168"/>
      <c r="AW58" s="7"/>
    </row>
    <row r="59" spans="2:49" ht="12" customHeight="1" x14ac:dyDescent="0.25">
      <c r="B59" s="5"/>
      <c r="C59" s="169"/>
      <c r="D59" s="170"/>
      <c r="E59" s="170"/>
      <c r="F59" s="170"/>
      <c r="G59" s="170"/>
      <c r="H59" s="170"/>
      <c r="I59" s="171"/>
      <c r="J59" s="172"/>
      <c r="K59" s="173"/>
      <c r="L59" s="172"/>
      <c r="M59" s="173"/>
      <c r="N59" s="172"/>
      <c r="O59" s="173"/>
      <c r="P59" s="7"/>
      <c r="Q59" s="5"/>
      <c r="R59" s="169" t="s">
        <v>47</v>
      </c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1"/>
      <c r="AU59" s="167"/>
      <c r="AV59" s="168"/>
      <c r="AW59" s="7"/>
    </row>
    <row r="60" spans="2:49" ht="5.0999999999999996" customHeight="1" thickBot="1" x14ac:dyDescent="0.3"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1"/>
      <c r="Q60" s="9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9"/>
      <c r="AV60" s="19"/>
      <c r="AW60" s="11"/>
    </row>
    <row r="61" spans="2:49" ht="5.0999999999999996" customHeight="1" x14ac:dyDescent="0.25"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4"/>
      <c r="Q61" s="2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20"/>
      <c r="AV61" s="20"/>
      <c r="AW61" s="4"/>
    </row>
    <row r="62" spans="2:49" ht="12" customHeight="1" x14ac:dyDescent="0.25">
      <c r="B62" s="5"/>
      <c r="C62" s="18" t="s">
        <v>54</v>
      </c>
      <c r="D62" s="6"/>
      <c r="E62" s="6"/>
      <c r="F62" s="6"/>
      <c r="G62" s="6"/>
      <c r="H62" s="6"/>
      <c r="I62" s="6"/>
      <c r="J62" s="152"/>
      <c r="K62" s="153"/>
      <c r="L62" s="153"/>
      <c r="M62" s="153"/>
      <c r="N62" s="153"/>
      <c r="O62" s="154"/>
      <c r="P62" s="7"/>
      <c r="Q62" s="180" t="s">
        <v>48</v>
      </c>
      <c r="R62" s="174"/>
      <c r="S62" s="174"/>
      <c r="T62" s="174"/>
      <c r="U62" s="174"/>
      <c r="V62" s="174"/>
      <c r="W62" s="276">
        <v>0</v>
      </c>
      <c r="X62" s="277"/>
      <c r="Y62" s="277"/>
      <c r="Z62" s="277"/>
      <c r="AA62" s="14" t="s">
        <v>37</v>
      </c>
      <c r="AB62" s="6"/>
      <c r="AC62" s="160" t="s">
        <v>53</v>
      </c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7"/>
    </row>
    <row r="63" spans="2:49" ht="5.0999999999999996" customHeight="1" x14ac:dyDescent="0.25"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7"/>
      <c r="Q63" s="5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7"/>
    </row>
    <row r="64" spans="2:49" ht="12" customHeight="1" x14ac:dyDescent="0.25">
      <c r="B64" s="5"/>
      <c r="C64" s="18" t="s">
        <v>55</v>
      </c>
      <c r="D64" s="6"/>
      <c r="E64" s="6"/>
      <c r="F64" s="6"/>
      <c r="G64" s="6"/>
      <c r="H64" s="6"/>
      <c r="I64" s="6"/>
      <c r="J64" s="18"/>
      <c r="K64" s="6"/>
      <c r="L64" s="6"/>
      <c r="M64" s="6"/>
      <c r="N64" s="6"/>
      <c r="O64" s="6"/>
      <c r="P64" s="7"/>
      <c r="Q64" s="180" t="s">
        <v>49</v>
      </c>
      <c r="R64" s="174"/>
      <c r="S64" s="174"/>
      <c r="T64" s="174"/>
      <c r="U64" s="174"/>
      <c r="V64" s="174"/>
      <c r="W64" s="276">
        <v>0</v>
      </c>
      <c r="X64" s="277"/>
      <c r="Y64" s="277"/>
      <c r="Z64" s="277"/>
      <c r="AA64" s="14" t="s">
        <v>37</v>
      </c>
      <c r="AB64" s="6"/>
      <c r="AC64" s="265"/>
      <c r="AD64" s="266"/>
      <c r="AE64" s="266"/>
      <c r="AF64" s="266"/>
      <c r="AG64" s="266"/>
      <c r="AH64" s="266"/>
      <c r="AI64" s="266"/>
      <c r="AJ64" s="266"/>
      <c r="AK64" s="266"/>
      <c r="AL64" s="266"/>
      <c r="AM64" s="266"/>
      <c r="AN64" s="266"/>
      <c r="AO64" s="266"/>
      <c r="AP64" s="266"/>
      <c r="AQ64" s="266"/>
      <c r="AR64" s="266"/>
      <c r="AS64" s="266"/>
      <c r="AT64" s="266"/>
      <c r="AU64" s="266"/>
      <c r="AV64" s="267"/>
      <c r="AW64" s="7"/>
    </row>
    <row r="65" spans="2:49" ht="5.0999999999999996" customHeight="1" x14ac:dyDescent="0.25"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7"/>
      <c r="Q65" s="5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268"/>
      <c r="AD65" s="269"/>
      <c r="AE65" s="269"/>
      <c r="AF65" s="269"/>
      <c r="AG65" s="269"/>
      <c r="AH65" s="269"/>
      <c r="AI65" s="269"/>
      <c r="AJ65" s="269"/>
      <c r="AK65" s="269"/>
      <c r="AL65" s="269"/>
      <c r="AM65" s="269"/>
      <c r="AN65" s="269"/>
      <c r="AO65" s="269"/>
      <c r="AP65" s="269"/>
      <c r="AQ65" s="269"/>
      <c r="AR65" s="269"/>
      <c r="AS65" s="269"/>
      <c r="AT65" s="269"/>
      <c r="AU65" s="269"/>
      <c r="AV65" s="270"/>
      <c r="AW65" s="7"/>
    </row>
    <row r="66" spans="2:49" ht="12" customHeight="1" x14ac:dyDescent="0.25">
      <c r="B66" s="5"/>
      <c r="C66" s="159"/>
      <c r="D66" s="159"/>
      <c r="E66" s="159"/>
      <c r="F66" s="159"/>
      <c r="G66" s="159"/>
      <c r="H66" s="159"/>
      <c r="I66" s="21"/>
      <c r="J66" s="21"/>
      <c r="K66" s="159"/>
      <c r="L66" s="159"/>
      <c r="M66" s="159"/>
      <c r="N66" s="159"/>
      <c r="O66" s="159"/>
      <c r="P66" s="7"/>
      <c r="Q66" s="180" t="s">
        <v>50</v>
      </c>
      <c r="R66" s="174"/>
      <c r="S66" s="174"/>
      <c r="T66" s="174"/>
      <c r="U66" s="174"/>
      <c r="V66" s="174"/>
      <c r="W66" s="276">
        <v>0</v>
      </c>
      <c r="X66" s="277"/>
      <c r="Y66" s="277"/>
      <c r="Z66" s="277"/>
      <c r="AA66" s="14" t="s">
        <v>37</v>
      </c>
      <c r="AB66" s="6"/>
      <c r="AC66" s="268"/>
      <c r="AD66" s="269"/>
      <c r="AE66" s="269"/>
      <c r="AF66" s="269"/>
      <c r="AG66" s="269"/>
      <c r="AH66" s="269"/>
      <c r="AI66" s="269"/>
      <c r="AJ66" s="269"/>
      <c r="AK66" s="269"/>
      <c r="AL66" s="269"/>
      <c r="AM66" s="269"/>
      <c r="AN66" s="269"/>
      <c r="AO66" s="269"/>
      <c r="AP66" s="269"/>
      <c r="AQ66" s="269"/>
      <c r="AR66" s="269"/>
      <c r="AS66" s="269"/>
      <c r="AT66" s="269"/>
      <c r="AU66" s="269"/>
      <c r="AV66" s="270"/>
      <c r="AW66" s="7"/>
    </row>
    <row r="67" spans="2:49" ht="5.0999999999999996" customHeight="1" x14ac:dyDescent="0.25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7"/>
      <c r="Q67" s="5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268"/>
      <c r="AD67" s="269"/>
      <c r="AE67" s="269"/>
      <c r="AF67" s="269"/>
      <c r="AG67" s="269"/>
      <c r="AH67" s="269"/>
      <c r="AI67" s="269"/>
      <c r="AJ67" s="269"/>
      <c r="AK67" s="269"/>
      <c r="AL67" s="269"/>
      <c r="AM67" s="269"/>
      <c r="AN67" s="269"/>
      <c r="AO67" s="269"/>
      <c r="AP67" s="269"/>
      <c r="AQ67" s="269"/>
      <c r="AR67" s="269"/>
      <c r="AS67" s="269"/>
      <c r="AT67" s="269"/>
      <c r="AU67" s="269"/>
      <c r="AV67" s="270"/>
      <c r="AW67" s="7"/>
    </row>
    <row r="68" spans="2:49" ht="12" customHeight="1" x14ac:dyDescent="0.25">
      <c r="B68" s="5"/>
      <c r="C68" s="18" t="s">
        <v>56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7"/>
      <c r="Q68" s="180" t="s">
        <v>51</v>
      </c>
      <c r="R68" s="174"/>
      <c r="S68" s="174"/>
      <c r="T68" s="174"/>
      <c r="U68" s="174"/>
      <c r="V68" s="174"/>
      <c r="W68" s="276">
        <f>+W62-W64-W66</f>
        <v>0</v>
      </c>
      <c r="X68" s="277"/>
      <c r="Y68" s="277"/>
      <c r="Z68" s="277"/>
      <c r="AA68" s="14" t="s">
        <v>37</v>
      </c>
      <c r="AB68" s="6"/>
      <c r="AC68" s="268"/>
      <c r="AD68" s="269"/>
      <c r="AE68" s="269"/>
      <c r="AF68" s="269"/>
      <c r="AG68" s="269"/>
      <c r="AH68" s="269"/>
      <c r="AI68" s="269"/>
      <c r="AJ68" s="269"/>
      <c r="AK68" s="269"/>
      <c r="AL68" s="269"/>
      <c r="AM68" s="269"/>
      <c r="AN68" s="269"/>
      <c r="AO68" s="269"/>
      <c r="AP68" s="269"/>
      <c r="AQ68" s="269"/>
      <c r="AR68" s="269"/>
      <c r="AS68" s="269"/>
      <c r="AT68" s="269"/>
      <c r="AU68" s="269"/>
      <c r="AV68" s="270"/>
      <c r="AW68" s="7"/>
    </row>
    <row r="69" spans="2:49" ht="5.0999999999999996" customHeight="1" x14ac:dyDescent="0.25"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7"/>
      <c r="Q69" s="5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268"/>
      <c r="AD69" s="269"/>
      <c r="AE69" s="269"/>
      <c r="AF69" s="269"/>
      <c r="AG69" s="269"/>
      <c r="AH69" s="269"/>
      <c r="AI69" s="269"/>
      <c r="AJ69" s="269"/>
      <c r="AK69" s="269"/>
      <c r="AL69" s="269"/>
      <c r="AM69" s="269"/>
      <c r="AN69" s="269"/>
      <c r="AO69" s="269"/>
      <c r="AP69" s="269"/>
      <c r="AQ69" s="269"/>
      <c r="AR69" s="269"/>
      <c r="AS69" s="269"/>
      <c r="AT69" s="269"/>
      <c r="AU69" s="269"/>
      <c r="AV69" s="270"/>
      <c r="AW69" s="7"/>
    </row>
    <row r="70" spans="2:49" ht="12" customHeight="1" x14ac:dyDescent="0.25">
      <c r="B70" s="5"/>
      <c r="C70" s="23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4"/>
      <c r="P70" s="7"/>
      <c r="Q70" s="180" t="s">
        <v>52</v>
      </c>
      <c r="R70" s="174"/>
      <c r="S70" s="174"/>
      <c r="T70" s="174"/>
      <c r="U70" s="174"/>
      <c r="V70" s="174"/>
      <c r="W70" s="276">
        <f>W64+W66</f>
        <v>0</v>
      </c>
      <c r="X70" s="277"/>
      <c r="Y70" s="277"/>
      <c r="Z70" s="277"/>
      <c r="AA70" s="14" t="s">
        <v>37</v>
      </c>
      <c r="AB70" s="6"/>
      <c r="AC70" s="271"/>
      <c r="AD70" s="272"/>
      <c r="AE70" s="272"/>
      <c r="AF70" s="272"/>
      <c r="AG70" s="272"/>
      <c r="AH70" s="272"/>
      <c r="AI70" s="272"/>
      <c r="AJ70" s="272"/>
      <c r="AK70" s="272"/>
      <c r="AL70" s="272"/>
      <c r="AM70" s="272"/>
      <c r="AN70" s="272"/>
      <c r="AO70" s="272"/>
      <c r="AP70" s="272"/>
      <c r="AQ70" s="272"/>
      <c r="AR70" s="272"/>
      <c r="AS70" s="272"/>
      <c r="AT70" s="272"/>
      <c r="AU70" s="272"/>
      <c r="AV70" s="273"/>
      <c r="AW70" s="7"/>
    </row>
    <row r="71" spans="2:49" ht="8.1" customHeight="1" thickBot="1" x14ac:dyDescent="0.3"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22"/>
      <c r="P71" s="11"/>
      <c r="Q71" s="9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1"/>
    </row>
  </sheetData>
  <mergeCells count="221">
    <mergeCell ref="W70:Z70"/>
    <mergeCell ref="AR45:AT45"/>
    <mergeCell ref="R58:AT58"/>
    <mergeCell ref="AR43:AT43"/>
    <mergeCell ref="R44:S44"/>
    <mergeCell ref="T44:AQ44"/>
    <mergeCell ref="AY31:BM31"/>
    <mergeCell ref="T45:AQ45"/>
    <mergeCell ref="T46:AQ46"/>
    <mergeCell ref="T47:AQ47"/>
    <mergeCell ref="R45:S45"/>
    <mergeCell ref="R46:S46"/>
    <mergeCell ref="R47:S47"/>
    <mergeCell ref="R49:S49"/>
    <mergeCell ref="R51:S51"/>
    <mergeCell ref="T49:AQ49"/>
    <mergeCell ref="T50:AQ50"/>
    <mergeCell ref="T51:AQ51"/>
    <mergeCell ref="AU45:AV45"/>
    <mergeCell ref="AU46:AV46"/>
    <mergeCell ref="AU47:AV47"/>
    <mergeCell ref="C46:I46"/>
    <mergeCell ref="C48:I48"/>
    <mergeCell ref="C49:I49"/>
    <mergeCell ref="C50:I50"/>
    <mergeCell ref="C54:I54"/>
    <mergeCell ref="R59:AT59"/>
    <mergeCell ref="C55:I55"/>
    <mergeCell ref="J55:K55"/>
    <mergeCell ref="L55:M55"/>
    <mergeCell ref="N55:O55"/>
    <mergeCell ref="C56:I56"/>
    <mergeCell ref="J57:K57"/>
    <mergeCell ref="L56:M56"/>
    <mergeCell ref="N56:O56"/>
    <mergeCell ref="J46:K46"/>
    <mergeCell ref="J48:K48"/>
    <mergeCell ref="J49:K49"/>
    <mergeCell ref="J50:K50"/>
    <mergeCell ref="J51:K51"/>
    <mergeCell ref="J54:K54"/>
    <mergeCell ref="J59:K59"/>
    <mergeCell ref="L59:M59"/>
    <mergeCell ref="N59:O59"/>
    <mergeCell ref="AR46:AT46"/>
    <mergeCell ref="AU59:AV59"/>
    <mergeCell ref="AC64:AV70"/>
    <mergeCell ref="Q64:V64"/>
    <mergeCell ref="Q66:V66"/>
    <mergeCell ref="AU54:AV54"/>
    <mergeCell ref="AR54:AT54"/>
    <mergeCell ref="T54:AQ54"/>
    <mergeCell ref="R54:S54"/>
    <mergeCell ref="T48:AQ48"/>
    <mergeCell ref="R48:S48"/>
    <mergeCell ref="R57:AT57"/>
    <mergeCell ref="AU57:AV57"/>
    <mergeCell ref="R52:S52"/>
    <mergeCell ref="AU58:AV58"/>
    <mergeCell ref="T52:AQ52"/>
    <mergeCell ref="AR49:AT49"/>
    <mergeCell ref="AU49:AV49"/>
    <mergeCell ref="Q62:V62"/>
    <mergeCell ref="Q68:V68"/>
    <mergeCell ref="Q70:V70"/>
    <mergeCell ref="W62:Z62"/>
    <mergeCell ref="W64:Z64"/>
    <mergeCell ref="W66:Z66"/>
    <mergeCell ref="W68:Z68"/>
    <mergeCell ref="C37:I37"/>
    <mergeCell ref="C38:I38"/>
    <mergeCell ref="C39:I39"/>
    <mergeCell ref="C40:I40"/>
    <mergeCell ref="C41:I41"/>
    <mergeCell ref="C42:I42"/>
    <mergeCell ref="N38:O38"/>
    <mergeCell ref="N39:O39"/>
    <mergeCell ref="N40:O40"/>
    <mergeCell ref="N41:O41"/>
    <mergeCell ref="N42:O42"/>
    <mergeCell ref="L38:M38"/>
    <mergeCell ref="J38:K38"/>
    <mergeCell ref="J39:K39"/>
    <mergeCell ref="J40:K40"/>
    <mergeCell ref="J41:K41"/>
    <mergeCell ref="J42:K42"/>
    <mergeCell ref="L39:M39"/>
    <mergeCell ref="L40:M40"/>
    <mergeCell ref="L41:M41"/>
    <mergeCell ref="L42:M42"/>
    <mergeCell ref="N37:O37"/>
    <mergeCell ref="L37:M37"/>
    <mergeCell ref="J37:K37"/>
    <mergeCell ref="C36:O36"/>
    <mergeCell ref="AH29:AV29"/>
    <mergeCell ref="AH30:AV30"/>
    <mergeCell ref="AH31:AV31"/>
    <mergeCell ref="AH32:AV32"/>
    <mergeCell ref="AH33:AV33"/>
    <mergeCell ref="AE29:AG29"/>
    <mergeCell ref="AE30:AG30"/>
    <mergeCell ref="AE31:AG31"/>
    <mergeCell ref="AE32:AG32"/>
    <mergeCell ref="AE33:AG33"/>
    <mergeCell ref="AB29:AD29"/>
    <mergeCell ref="AB30:AD30"/>
    <mergeCell ref="AB31:AD31"/>
    <mergeCell ref="AB32:AD32"/>
    <mergeCell ref="AB33:AD33"/>
    <mergeCell ref="N33:T33"/>
    <mergeCell ref="U33:Z33"/>
    <mergeCell ref="N29:T31"/>
    <mergeCell ref="U29:Z31"/>
    <mergeCell ref="AU36:AV36"/>
    <mergeCell ref="T36:AQ36"/>
    <mergeCell ref="AR36:AT36"/>
    <mergeCell ref="R36:S36"/>
    <mergeCell ref="B29:G29"/>
    <mergeCell ref="H29:M29"/>
    <mergeCell ref="H31:M33"/>
    <mergeCell ref="B31:G33"/>
    <mergeCell ref="B16:W16"/>
    <mergeCell ref="C17:V22"/>
    <mergeCell ref="B25:G25"/>
    <mergeCell ref="H25:M25"/>
    <mergeCell ref="B27:G27"/>
    <mergeCell ref="H27:M27"/>
    <mergeCell ref="AM17:AV18"/>
    <mergeCell ref="AM16:AV16"/>
    <mergeCell ref="X16:AC16"/>
    <mergeCell ref="AD16:AK16"/>
    <mergeCell ref="X18:AC18"/>
    <mergeCell ref="AD18:AK18"/>
    <mergeCell ref="X20:AC20"/>
    <mergeCell ref="AD20:AK20"/>
    <mergeCell ref="N46:O46"/>
    <mergeCell ref="AM21:AV22"/>
    <mergeCell ref="X22:AC22"/>
    <mergeCell ref="AD22:AK22"/>
    <mergeCell ref="U25:Z27"/>
    <mergeCell ref="N25:T27"/>
    <mergeCell ref="AB27:AD27"/>
    <mergeCell ref="AB28:AD28"/>
    <mergeCell ref="AE27:AG27"/>
    <mergeCell ref="AE28:AG28"/>
    <mergeCell ref="AH27:AV27"/>
    <mergeCell ref="AH28:AV28"/>
    <mergeCell ref="AB25:AD26"/>
    <mergeCell ref="AE25:AG26"/>
    <mergeCell ref="AH25:AV26"/>
    <mergeCell ref="AM20:AV20"/>
    <mergeCell ref="AK7:AP9"/>
    <mergeCell ref="O11:W13"/>
    <mergeCell ref="O7:W9"/>
    <mergeCell ref="O3:W5"/>
    <mergeCell ref="X3:AC3"/>
    <mergeCell ref="X5:AC5"/>
    <mergeCell ref="AD3:AV3"/>
    <mergeCell ref="AD5:AV5"/>
    <mergeCell ref="X9:AC9"/>
    <mergeCell ref="AD9:AI9"/>
    <mergeCell ref="AQ7:AS9"/>
    <mergeCell ref="AT7:AV9"/>
    <mergeCell ref="X13:AC13"/>
    <mergeCell ref="X11:AC11"/>
    <mergeCell ref="AK11:AP11"/>
    <mergeCell ref="X7:AC7"/>
    <mergeCell ref="AD7:AI7"/>
    <mergeCell ref="AQ11:AV11"/>
    <mergeCell ref="AK13:AP13"/>
    <mergeCell ref="AQ13:AV13"/>
    <mergeCell ref="AD13:AI13"/>
    <mergeCell ref="AD11:AI11"/>
    <mergeCell ref="C59:I59"/>
    <mergeCell ref="C43:I43"/>
    <mergeCell ref="J43:K43"/>
    <mergeCell ref="N54:O54"/>
    <mergeCell ref="L46:M46"/>
    <mergeCell ref="L49:M49"/>
    <mergeCell ref="L50:M50"/>
    <mergeCell ref="C47:I47"/>
    <mergeCell ref="C52:I52"/>
    <mergeCell ref="C53:I53"/>
    <mergeCell ref="J47:K47"/>
    <mergeCell ref="N47:O47"/>
    <mergeCell ref="L43:M43"/>
    <mergeCell ref="N43:O43"/>
    <mergeCell ref="C44:I44"/>
    <mergeCell ref="J44:K44"/>
    <mergeCell ref="L44:M44"/>
    <mergeCell ref="N44:O44"/>
    <mergeCell ref="C45:I45"/>
    <mergeCell ref="J45:K45"/>
    <mergeCell ref="L45:M45"/>
    <mergeCell ref="N45:O45"/>
    <mergeCell ref="L51:M51"/>
    <mergeCell ref="L54:M54"/>
    <mergeCell ref="J62:O62"/>
    <mergeCell ref="AU43:AV43"/>
    <mergeCell ref="R43:AQ43"/>
    <mergeCell ref="K66:O66"/>
    <mergeCell ref="AC62:AV63"/>
    <mergeCell ref="C66:H66"/>
    <mergeCell ref="AR48:AT48"/>
    <mergeCell ref="AU48:AV48"/>
    <mergeCell ref="AU55:AV55"/>
    <mergeCell ref="AU56:AV56"/>
    <mergeCell ref="R56:AT56"/>
    <mergeCell ref="C51:I51"/>
    <mergeCell ref="L57:M57"/>
    <mergeCell ref="N57:O57"/>
    <mergeCell ref="C58:I58"/>
    <mergeCell ref="J58:K58"/>
    <mergeCell ref="L58:M58"/>
    <mergeCell ref="N58:O58"/>
    <mergeCell ref="J56:K56"/>
    <mergeCell ref="C57:I57"/>
    <mergeCell ref="N48:O48"/>
    <mergeCell ref="N49:O49"/>
    <mergeCell ref="N50:O50"/>
    <mergeCell ref="N51:O51"/>
  </mergeCells>
  <dataValidations count="10">
    <dataValidation type="list" allowBlank="1" showInputMessage="1" showErrorMessage="1" sqref="AQ11:AV11">
      <formula1>"Izquierda,Derecha,Izq - Der"</formula1>
    </dataValidation>
    <dataValidation type="list" allowBlank="1" showInputMessage="1" showErrorMessage="1" sqref="AD7:AI7 AD4:AI4">
      <formula1>"1,2,3,4"</formula1>
    </dataValidation>
    <dataValidation type="list" allowBlank="1" showInputMessage="1" showErrorMessage="1" sqref="AT7">
      <formula1>"Piendamó,Pescador,Mondomo,Santander de Quilichao"</formula1>
    </dataValidation>
    <dataValidation type="list" allowBlank="1" showInputMessage="1" showErrorMessage="1" sqref="U25">
      <formula1>"Rural, Urbano, Expansión Urbana, Suburbano, Protección"</formula1>
    </dataValidation>
    <dataValidation type="list" allowBlank="1" showInputMessage="1" showErrorMessage="1" sqref="U33:Z33">
      <formula1>"0% - 7% Plana,8% - 25% Ondulada,26% - 50% Fuertemente quebrado,&gt;50% Escarpado,Mixta"</formula1>
    </dataValidation>
    <dataValidation type="list" allowBlank="1" showInputMessage="1" showErrorMessage="1" sqref="AU37 AU41:AU43 AU45 AU49 AU51 AU54">
      <formula1>"m,m²,m³,Un,Gl"</formula1>
    </dataValidation>
    <dataValidation type="list" allowBlank="1" showInputMessage="1" showErrorMessage="1" sqref="AU56:AV61">
      <formula1>"Si,No"</formula1>
    </dataValidation>
    <dataValidation type="list" allowBlank="1" showInputMessage="1" showErrorMessage="1" sqref="AA62 AA64 AA66 AA68 AA70">
      <formula1>"m²,Ha"</formula1>
    </dataValidation>
    <dataValidation type="list" allowBlank="1" showInputMessage="1" showErrorMessage="1" sqref="AQ7:AS9">
      <formula1>"Popayán -,Piendamó -,Pescador -,Mondomo -"</formula1>
    </dataValidation>
    <dataValidation type="list" allowBlank="1" showInputMessage="1" showErrorMessage="1" sqref="N41:N59">
      <formula1>"Un,m²"</formula1>
    </dataValidation>
  </dataValidations>
  <pageMargins left="0.70866141732283472" right="0.70866141732283472" top="0.74803149606299213" bottom="0.74803149606299213" header="0.31496062992125984" footer="0"/>
  <pageSetup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27"/>
  <sheetViews>
    <sheetView view="pageBreakPreview" zoomScale="115" zoomScaleNormal="100" zoomScaleSheetLayoutView="115" workbookViewId="0">
      <selection activeCell="C20" sqref="C20:L20"/>
    </sheetView>
  </sheetViews>
  <sheetFormatPr baseColWidth="10" defaultColWidth="3.28515625" defaultRowHeight="12" x14ac:dyDescent="0.25"/>
  <cols>
    <col min="1" max="1" width="1.7109375" style="1" customWidth="1"/>
    <col min="2" max="2" width="1.5703125" style="1" customWidth="1"/>
    <col min="3" max="12" width="3.28515625" style="1"/>
    <col min="13" max="14" width="3.28515625" style="1" customWidth="1"/>
    <col min="15" max="32" width="3.28515625" style="1"/>
    <col min="33" max="33" width="1.5703125" style="1" customWidth="1"/>
    <col min="34" max="16384" width="3.28515625" style="1"/>
  </cols>
  <sheetData>
    <row r="1" spans="2:33" ht="9.9499999999999993" customHeight="1" thickBot="1" x14ac:dyDescent="0.35"/>
    <row r="2" spans="2:33" ht="5.0999999999999996" customHeight="1" x14ac:dyDescent="0.3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</row>
    <row r="3" spans="2:33" ht="12" customHeigh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138"/>
      <c r="M3" s="138"/>
      <c r="N3" s="138"/>
      <c r="O3" s="138"/>
      <c r="P3" s="138"/>
      <c r="Q3" s="298" t="s">
        <v>10</v>
      </c>
      <c r="R3" s="298"/>
      <c r="S3" s="298"/>
      <c r="T3" s="298"/>
      <c r="U3" s="298"/>
      <c r="V3" s="298"/>
      <c r="W3" s="298"/>
      <c r="X3" s="298"/>
      <c r="Y3" s="298"/>
      <c r="Z3" s="298"/>
      <c r="AA3" s="298"/>
      <c r="AB3" s="298"/>
      <c r="AC3" s="298"/>
      <c r="AD3" s="298"/>
      <c r="AE3" s="298"/>
      <c r="AF3" s="298"/>
      <c r="AG3" s="139"/>
    </row>
    <row r="4" spans="2:33" ht="5.0999999999999996" customHeight="1" x14ac:dyDescent="0.3">
      <c r="B4" s="5"/>
      <c r="C4" s="6"/>
      <c r="D4" s="17"/>
      <c r="E4" s="6"/>
      <c r="F4" s="6"/>
      <c r="G4" s="6"/>
      <c r="H4" s="6"/>
      <c r="I4" s="6"/>
      <c r="J4" s="6"/>
      <c r="K4" s="6"/>
      <c r="L4" s="140"/>
      <c r="M4" s="140"/>
      <c r="N4" s="140"/>
      <c r="O4" s="140"/>
      <c r="P4" s="140"/>
      <c r="Q4" s="298"/>
      <c r="R4" s="298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8"/>
      <c r="AD4" s="298"/>
      <c r="AE4" s="298"/>
      <c r="AF4" s="298"/>
      <c r="AG4" s="139"/>
    </row>
    <row r="5" spans="2:33" ht="12" customHeight="1" x14ac:dyDescent="0.3">
      <c r="B5" s="5"/>
      <c r="C5" s="6"/>
      <c r="D5" s="6"/>
      <c r="E5" s="6"/>
      <c r="F5" s="6"/>
      <c r="G5" s="6"/>
      <c r="H5" s="6"/>
      <c r="I5" s="6"/>
      <c r="J5" s="6"/>
      <c r="K5" s="6"/>
      <c r="L5" s="138"/>
      <c r="M5" s="138"/>
      <c r="N5" s="138"/>
      <c r="O5" s="138"/>
      <c r="P5" s="138"/>
      <c r="Q5" s="298" t="s">
        <v>11</v>
      </c>
      <c r="R5" s="298"/>
      <c r="S5" s="298"/>
      <c r="T5" s="298"/>
      <c r="U5" s="298"/>
      <c r="V5" s="298"/>
      <c r="W5" s="298"/>
      <c r="X5" s="298"/>
      <c r="Y5" s="298"/>
      <c r="Z5" s="298"/>
      <c r="AA5" s="298"/>
      <c r="AB5" s="298"/>
      <c r="AC5" s="298"/>
      <c r="AD5" s="298"/>
      <c r="AE5" s="298"/>
      <c r="AF5" s="298"/>
      <c r="AG5" s="139"/>
    </row>
    <row r="6" spans="2:33" ht="5.0999999999999996" customHeight="1" x14ac:dyDescent="0.3">
      <c r="B6" s="5"/>
      <c r="C6" s="6"/>
      <c r="D6" s="6"/>
      <c r="E6" s="6"/>
      <c r="F6" s="6"/>
      <c r="G6" s="6"/>
      <c r="H6" s="6"/>
      <c r="I6" s="6"/>
      <c r="J6" s="6"/>
      <c r="K6" s="6"/>
      <c r="L6" s="137"/>
      <c r="M6" s="137"/>
      <c r="N6" s="137"/>
      <c r="O6" s="137"/>
      <c r="P6" s="137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7"/>
    </row>
    <row r="7" spans="2:33" ht="12" customHeight="1" x14ac:dyDescent="0.3">
      <c r="B7" s="5"/>
      <c r="C7" s="6"/>
      <c r="D7" s="6"/>
      <c r="E7" s="6"/>
      <c r="F7" s="6"/>
      <c r="G7" s="6"/>
      <c r="H7" s="6"/>
      <c r="I7" s="6"/>
      <c r="J7" s="6"/>
      <c r="K7" s="6"/>
      <c r="L7" s="141"/>
      <c r="M7" s="141"/>
      <c r="N7" s="141"/>
      <c r="O7" s="141"/>
      <c r="P7" s="141"/>
      <c r="Q7" s="297"/>
      <c r="R7" s="297"/>
      <c r="S7" s="297"/>
      <c r="T7" s="297"/>
      <c r="U7" s="297"/>
      <c r="V7" s="297"/>
      <c r="W7" s="297"/>
      <c r="X7" s="297"/>
      <c r="Y7" s="297"/>
      <c r="Z7" s="297"/>
      <c r="AA7" s="297"/>
      <c r="AB7" s="297"/>
      <c r="AC7" s="297"/>
      <c r="AD7" s="297"/>
      <c r="AE7" s="297"/>
      <c r="AF7" s="297"/>
      <c r="AG7" s="139"/>
    </row>
    <row r="8" spans="2:33" ht="5.0999999999999996" customHeight="1" x14ac:dyDescent="0.3">
      <c r="B8" s="5"/>
      <c r="C8" s="6"/>
      <c r="D8" s="6"/>
      <c r="E8" s="6"/>
      <c r="F8" s="6"/>
      <c r="G8" s="6"/>
      <c r="H8" s="6"/>
      <c r="I8" s="6"/>
      <c r="J8" s="6"/>
      <c r="K8" s="6"/>
      <c r="L8" s="142"/>
      <c r="M8" s="142"/>
      <c r="N8" s="142"/>
      <c r="O8" s="142"/>
      <c r="P8" s="142"/>
      <c r="Q8" s="297"/>
      <c r="R8" s="297"/>
      <c r="S8" s="297"/>
      <c r="T8" s="297"/>
      <c r="U8" s="297"/>
      <c r="V8" s="297"/>
      <c r="W8" s="297"/>
      <c r="X8" s="297"/>
      <c r="Y8" s="297"/>
      <c r="Z8" s="297"/>
      <c r="AA8" s="297"/>
      <c r="AB8" s="297"/>
      <c r="AC8" s="297"/>
      <c r="AD8" s="297"/>
      <c r="AE8" s="297"/>
      <c r="AF8" s="297"/>
      <c r="AG8" s="139"/>
    </row>
    <row r="9" spans="2:33" ht="12" customHeight="1" x14ac:dyDescent="0.3">
      <c r="B9" s="5"/>
      <c r="C9" s="6"/>
      <c r="D9" s="6"/>
      <c r="E9" s="6"/>
      <c r="F9" s="6"/>
      <c r="G9" s="6"/>
      <c r="H9" s="6"/>
      <c r="I9" s="6"/>
      <c r="J9" s="6"/>
      <c r="K9" s="6"/>
      <c r="L9" s="143"/>
      <c r="M9" s="143"/>
      <c r="N9" s="143"/>
      <c r="O9" s="143"/>
      <c r="P9" s="143"/>
      <c r="Q9" s="286" t="s">
        <v>114</v>
      </c>
      <c r="R9" s="286"/>
      <c r="S9" s="286"/>
      <c r="T9" s="286"/>
      <c r="U9" s="286"/>
      <c r="V9" s="286"/>
      <c r="W9" s="286"/>
      <c r="X9" s="286"/>
      <c r="Y9" s="286"/>
      <c r="Z9" s="286"/>
      <c r="AA9" s="286"/>
      <c r="AB9" s="286"/>
      <c r="AC9" s="286"/>
      <c r="AD9" s="286"/>
      <c r="AE9" s="286"/>
      <c r="AF9" s="286"/>
      <c r="AG9" s="139"/>
    </row>
    <row r="10" spans="2:33" ht="5.0999999999999996" customHeight="1" x14ac:dyDescent="0.3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2:33" ht="12" customHeight="1" x14ac:dyDescent="0.25">
      <c r="B11" s="5"/>
      <c r="C11" s="221" t="s">
        <v>118</v>
      </c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287" t="s">
        <v>5</v>
      </c>
      <c r="Z11" s="288"/>
      <c r="AA11" s="288"/>
      <c r="AB11" s="288"/>
      <c r="AC11" s="288"/>
      <c r="AD11" s="288"/>
      <c r="AE11" s="288"/>
      <c r="AF11" s="289"/>
      <c r="AG11" s="145"/>
    </row>
    <row r="12" spans="2:33" ht="5.0999999999999996" customHeight="1" x14ac:dyDescent="0.25">
      <c r="B12" s="5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0"/>
      <c r="N12" s="290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291"/>
      <c r="Z12" s="292"/>
      <c r="AA12" s="292"/>
      <c r="AB12" s="292"/>
      <c r="AC12" s="292"/>
      <c r="AD12" s="292"/>
      <c r="AE12" s="292"/>
      <c r="AF12" s="293"/>
      <c r="AG12" s="145"/>
    </row>
    <row r="13" spans="2:33" ht="12" customHeight="1" x14ac:dyDescent="0.25">
      <c r="B13" s="5"/>
      <c r="C13" s="221" t="s">
        <v>119</v>
      </c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6"/>
      <c r="P13" s="6"/>
      <c r="Q13" s="6"/>
      <c r="R13" s="6"/>
      <c r="S13" s="6"/>
      <c r="T13" s="6"/>
      <c r="U13" s="6"/>
      <c r="V13" s="6"/>
      <c r="W13" s="6"/>
      <c r="X13" s="6"/>
      <c r="Y13" s="294"/>
      <c r="Z13" s="295"/>
      <c r="AA13" s="295"/>
      <c r="AB13" s="295"/>
      <c r="AC13" s="295"/>
      <c r="AD13" s="295"/>
      <c r="AE13" s="295"/>
      <c r="AF13" s="296"/>
      <c r="AG13" s="145"/>
    </row>
    <row r="14" spans="2:33" ht="5.0999999999999996" customHeight="1" thickBot="1" x14ac:dyDescent="0.3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1"/>
    </row>
    <row r="15" spans="2:33" ht="5.0999999999999996" customHeight="1" x14ac:dyDescent="0.3"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4"/>
    </row>
    <row r="16" spans="2:33" ht="12" customHeight="1" x14ac:dyDescent="0.25">
      <c r="B16" s="146"/>
      <c r="C16" s="283" t="s">
        <v>115</v>
      </c>
      <c r="D16" s="283"/>
      <c r="E16" s="283"/>
      <c r="F16" s="283"/>
      <c r="G16" s="283"/>
      <c r="H16" s="283"/>
      <c r="I16" s="283"/>
      <c r="J16" s="283"/>
      <c r="K16" s="283"/>
      <c r="L16" s="283"/>
      <c r="M16" s="284" t="s">
        <v>116</v>
      </c>
      <c r="N16" s="284"/>
      <c r="O16" s="284"/>
      <c r="P16" s="284"/>
      <c r="Q16" s="285" t="s">
        <v>17</v>
      </c>
      <c r="R16" s="285"/>
      <c r="S16" s="285"/>
      <c r="T16" s="285"/>
      <c r="U16" s="285"/>
      <c r="V16" s="285"/>
      <c r="W16" s="285"/>
      <c r="X16" s="285"/>
      <c r="Y16" s="285" t="s">
        <v>117</v>
      </c>
      <c r="Z16" s="285"/>
      <c r="AA16" s="285"/>
      <c r="AB16" s="285"/>
      <c r="AC16" s="285"/>
      <c r="AD16" s="285"/>
      <c r="AE16" s="285"/>
      <c r="AF16" s="285"/>
      <c r="AG16" s="7"/>
    </row>
    <row r="17" spans="2:33" ht="12" customHeight="1" x14ac:dyDescent="0.3">
      <c r="B17" s="146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281"/>
      <c r="O17" s="281"/>
      <c r="P17" s="281"/>
      <c r="Q17" s="282"/>
      <c r="R17" s="282"/>
      <c r="S17" s="282"/>
      <c r="T17" s="282"/>
      <c r="U17" s="282"/>
      <c r="V17" s="282"/>
      <c r="W17" s="282"/>
      <c r="X17" s="282"/>
      <c r="Y17" s="282"/>
      <c r="Z17" s="282"/>
      <c r="AA17" s="282"/>
      <c r="AB17" s="282"/>
      <c r="AC17" s="282"/>
      <c r="AD17" s="282"/>
      <c r="AE17" s="282"/>
      <c r="AF17" s="282"/>
      <c r="AG17" s="7"/>
    </row>
    <row r="18" spans="2:33" ht="12" customHeight="1" x14ac:dyDescent="0.3">
      <c r="B18" s="146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281"/>
      <c r="O18" s="281"/>
      <c r="P18" s="281"/>
      <c r="Q18" s="282"/>
      <c r="R18" s="282"/>
      <c r="S18" s="282"/>
      <c r="T18" s="282"/>
      <c r="U18" s="282"/>
      <c r="V18" s="282"/>
      <c r="W18" s="282"/>
      <c r="X18" s="282"/>
      <c r="Y18" s="282"/>
      <c r="Z18" s="282"/>
      <c r="AA18" s="282"/>
      <c r="AB18" s="282"/>
      <c r="AC18" s="282"/>
      <c r="AD18" s="282"/>
      <c r="AE18" s="282"/>
      <c r="AF18" s="282"/>
      <c r="AG18" s="7"/>
    </row>
    <row r="19" spans="2:33" ht="12" customHeight="1" x14ac:dyDescent="0.3">
      <c r="B19" s="147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281"/>
      <c r="O19" s="281"/>
      <c r="P19" s="281"/>
      <c r="Q19" s="282"/>
      <c r="R19" s="282"/>
      <c r="S19" s="282"/>
      <c r="T19" s="282"/>
      <c r="U19" s="282"/>
      <c r="V19" s="282"/>
      <c r="W19" s="282"/>
      <c r="X19" s="282"/>
      <c r="Y19" s="282"/>
      <c r="Z19" s="282"/>
      <c r="AA19" s="282"/>
      <c r="AB19" s="282"/>
      <c r="AC19" s="282"/>
      <c r="AD19" s="282"/>
      <c r="AE19" s="282"/>
      <c r="AF19" s="282"/>
      <c r="AG19" s="7"/>
    </row>
    <row r="20" spans="2:33" ht="12" customHeight="1" x14ac:dyDescent="0.3">
      <c r="B20" s="147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281"/>
      <c r="O20" s="281"/>
      <c r="P20" s="281"/>
      <c r="Q20" s="282"/>
      <c r="R20" s="282"/>
      <c r="S20" s="282"/>
      <c r="T20" s="282"/>
      <c r="U20" s="282"/>
      <c r="V20" s="282"/>
      <c r="W20" s="282"/>
      <c r="X20" s="282"/>
      <c r="Y20" s="282"/>
      <c r="Z20" s="282"/>
      <c r="AA20" s="282"/>
      <c r="AB20" s="282"/>
      <c r="AC20" s="282"/>
      <c r="AD20" s="282"/>
      <c r="AE20" s="282"/>
      <c r="AF20" s="282"/>
      <c r="AG20" s="7"/>
    </row>
    <row r="21" spans="2:33" ht="12" customHeight="1" x14ac:dyDescent="0.3">
      <c r="B21" s="147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281"/>
      <c r="O21" s="281"/>
      <c r="P21" s="281"/>
      <c r="Q21" s="282"/>
      <c r="R21" s="282"/>
      <c r="S21" s="282"/>
      <c r="T21" s="282"/>
      <c r="U21" s="282"/>
      <c r="V21" s="282"/>
      <c r="W21" s="282"/>
      <c r="X21" s="282"/>
      <c r="Y21" s="282"/>
      <c r="Z21" s="282"/>
      <c r="AA21" s="282"/>
      <c r="AB21" s="282"/>
      <c r="AC21" s="282"/>
      <c r="AD21" s="282"/>
      <c r="AE21" s="282"/>
      <c r="AF21" s="282"/>
      <c r="AG21" s="7"/>
    </row>
    <row r="22" spans="2:33" ht="12" customHeight="1" x14ac:dyDescent="0.3">
      <c r="B22" s="147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281"/>
      <c r="O22" s="281"/>
      <c r="P22" s="281"/>
      <c r="Q22" s="282"/>
      <c r="R22" s="282"/>
      <c r="S22" s="282"/>
      <c r="T22" s="282"/>
      <c r="U22" s="282"/>
      <c r="V22" s="282"/>
      <c r="W22" s="282"/>
      <c r="X22" s="282"/>
      <c r="Y22" s="282"/>
      <c r="Z22" s="282"/>
      <c r="AA22" s="282"/>
      <c r="AB22" s="282"/>
      <c r="AC22" s="282"/>
      <c r="AD22" s="282"/>
      <c r="AE22" s="282"/>
      <c r="AF22" s="282"/>
      <c r="AG22" s="7"/>
    </row>
    <row r="23" spans="2:33" ht="12" customHeight="1" x14ac:dyDescent="0.3">
      <c r="B23" s="147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281"/>
      <c r="O23" s="281"/>
      <c r="P23" s="281"/>
      <c r="Q23" s="282"/>
      <c r="R23" s="282"/>
      <c r="S23" s="282"/>
      <c r="T23" s="282"/>
      <c r="U23" s="282"/>
      <c r="V23" s="282"/>
      <c r="W23" s="282"/>
      <c r="X23" s="282"/>
      <c r="Y23" s="282"/>
      <c r="Z23" s="282"/>
      <c r="AA23" s="282"/>
      <c r="AB23" s="282"/>
      <c r="AC23" s="282"/>
      <c r="AD23" s="282"/>
      <c r="AE23" s="282"/>
      <c r="AF23" s="282"/>
      <c r="AG23" s="7"/>
    </row>
    <row r="24" spans="2:33" ht="12" customHeight="1" x14ac:dyDescent="0.3">
      <c r="B24" s="147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281"/>
      <c r="O24" s="281"/>
      <c r="P24" s="281"/>
      <c r="Q24" s="282"/>
      <c r="R24" s="282"/>
      <c r="S24" s="282"/>
      <c r="T24" s="282"/>
      <c r="U24" s="282"/>
      <c r="V24" s="282"/>
      <c r="W24" s="282"/>
      <c r="X24" s="282"/>
      <c r="Y24" s="282"/>
      <c r="Z24" s="282"/>
      <c r="AA24" s="282"/>
      <c r="AB24" s="282"/>
      <c r="AC24" s="282"/>
      <c r="AD24" s="282"/>
      <c r="AE24" s="282"/>
      <c r="AF24" s="282"/>
      <c r="AG24" s="7"/>
    </row>
    <row r="25" spans="2:33" ht="12" customHeight="1" x14ac:dyDescent="0.3">
      <c r="B25" s="147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281"/>
      <c r="O25" s="281"/>
      <c r="P25" s="281"/>
      <c r="Q25" s="282"/>
      <c r="R25" s="282"/>
      <c r="S25" s="282"/>
      <c r="T25" s="282"/>
      <c r="U25" s="282"/>
      <c r="V25" s="282"/>
      <c r="W25" s="282"/>
      <c r="X25" s="282"/>
      <c r="Y25" s="282"/>
      <c r="Z25" s="282"/>
      <c r="AA25" s="282"/>
      <c r="AB25" s="282"/>
      <c r="AC25" s="282"/>
      <c r="AD25" s="282"/>
      <c r="AE25" s="282"/>
      <c r="AF25" s="282"/>
      <c r="AG25" s="7"/>
    </row>
    <row r="26" spans="2:33" ht="12" customHeight="1" x14ac:dyDescent="0.3">
      <c r="B26" s="147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281"/>
      <c r="O26" s="281"/>
      <c r="P26" s="281"/>
      <c r="Q26" s="282"/>
      <c r="R26" s="282"/>
      <c r="S26" s="282"/>
      <c r="T26" s="282"/>
      <c r="U26" s="282"/>
      <c r="V26" s="282"/>
      <c r="W26" s="282"/>
      <c r="X26" s="282"/>
      <c r="Y26" s="282"/>
      <c r="Z26" s="282"/>
      <c r="AA26" s="282"/>
      <c r="AB26" s="282"/>
      <c r="AC26" s="282"/>
      <c r="AD26" s="282"/>
      <c r="AE26" s="282"/>
      <c r="AF26" s="282"/>
      <c r="AG26" s="7"/>
    </row>
    <row r="27" spans="2:33" ht="5.0999999999999996" customHeight="1" thickBot="1" x14ac:dyDescent="0.3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1"/>
    </row>
  </sheetData>
  <mergeCells count="56">
    <mergeCell ref="Q8:AF8"/>
    <mergeCell ref="Q3:AF3"/>
    <mergeCell ref="Q4:AF4"/>
    <mergeCell ref="Q5:AF5"/>
    <mergeCell ref="Q6:AF6"/>
    <mergeCell ref="Q7:AF7"/>
    <mergeCell ref="Q9:AF9"/>
    <mergeCell ref="C11:N11"/>
    <mergeCell ref="Y11:AF11"/>
    <mergeCell ref="C12:N12"/>
    <mergeCell ref="Y12:AF13"/>
    <mergeCell ref="C13:N13"/>
    <mergeCell ref="C16:L16"/>
    <mergeCell ref="M16:P16"/>
    <mergeCell ref="Q16:X16"/>
    <mergeCell ref="Y16:AF16"/>
    <mergeCell ref="C17:L17"/>
    <mergeCell ref="M17:P17"/>
    <mergeCell ref="Q17:X17"/>
    <mergeCell ref="Y17:AF17"/>
    <mergeCell ref="C18:L18"/>
    <mergeCell ref="M18:P18"/>
    <mergeCell ref="Q18:X18"/>
    <mergeCell ref="Y18:AF18"/>
    <mergeCell ref="C19:L19"/>
    <mergeCell ref="M19:P19"/>
    <mergeCell ref="Q19:X19"/>
    <mergeCell ref="Y19:AF19"/>
    <mergeCell ref="C20:L20"/>
    <mergeCell ref="M20:P20"/>
    <mergeCell ref="Q20:X20"/>
    <mergeCell ref="Y20:AF20"/>
    <mergeCell ref="C21:L21"/>
    <mergeCell ref="M21:P21"/>
    <mergeCell ref="Q21:X21"/>
    <mergeCell ref="Y21:AF21"/>
    <mergeCell ref="C22:L22"/>
    <mergeCell ref="M22:P22"/>
    <mergeCell ref="Q22:X22"/>
    <mergeCell ref="Y22:AF22"/>
    <mergeCell ref="C23:L23"/>
    <mergeCell ref="M23:P23"/>
    <mergeCell ref="Q23:X23"/>
    <mergeCell ref="Y23:AF23"/>
    <mergeCell ref="C26:L26"/>
    <mergeCell ref="M26:P26"/>
    <mergeCell ref="Q26:X26"/>
    <mergeCell ref="Y26:AF26"/>
    <mergeCell ref="C24:L24"/>
    <mergeCell ref="M24:P24"/>
    <mergeCell ref="Q24:X24"/>
    <mergeCell ref="Y24:AF24"/>
    <mergeCell ref="C25:L25"/>
    <mergeCell ref="M25:P25"/>
    <mergeCell ref="Q25:X25"/>
    <mergeCell ref="Y25:AF25"/>
  </mergeCells>
  <pageMargins left="1.1811023622047245" right="0.78740157480314965" top="1.1811023622047245" bottom="1.1811023622047245" header="0.31496062992125984" footer="0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7" zoomScale="75" zoomScaleNormal="75" workbookViewId="0">
      <selection activeCell="A40" sqref="A40:T40"/>
    </sheetView>
  </sheetViews>
  <sheetFormatPr baseColWidth="10" defaultRowHeight="15" x14ac:dyDescent="0.25"/>
  <cols>
    <col min="20" max="20" width="13.140625" bestFit="1" customWidth="1"/>
  </cols>
  <sheetData>
    <row r="1" spans="1:20" x14ac:dyDescent="0.25">
      <c r="A1" s="27"/>
      <c r="B1" s="28"/>
      <c r="C1" s="28"/>
      <c r="D1" s="29"/>
      <c r="E1" s="326" t="s">
        <v>59</v>
      </c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8"/>
      <c r="R1" s="335"/>
      <c r="S1" s="336"/>
      <c r="T1" s="337"/>
    </row>
    <row r="2" spans="1:20" x14ac:dyDescent="0.25">
      <c r="A2" s="30"/>
      <c r="B2" s="31"/>
      <c r="C2" s="31"/>
      <c r="D2" s="32"/>
      <c r="E2" s="329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1"/>
      <c r="R2" s="338"/>
      <c r="S2" s="339"/>
      <c r="T2" s="340"/>
    </row>
    <row r="3" spans="1:20" x14ac:dyDescent="0.25">
      <c r="A3" s="30"/>
      <c r="B3" s="31"/>
      <c r="C3" s="31"/>
      <c r="D3" s="32"/>
      <c r="E3" s="329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1"/>
      <c r="R3" s="341" t="s">
        <v>60</v>
      </c>
      <c r="S3" s="342"/>
      <c r="T3" s="343"/>
    </row>
    <row r="4" spans="1:20" ht="15.75" thickBot="1" x14ac:dyDescent="0.3">
      <c r="A4" s="344"/>
      <c r="B4" s="345"/>
      <c r="C4" s="345"/>
      <c r="D4" s="346"/>
      <c r="E4" s="332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4"/>
      <c r="R4" s="347" t="s">
        <v>61</v>
      </c>
      <c r="S4" s="348"/>
      <c r="T4" s="349"/>
    </row>
    <row r="5" spans="1:20" thickBot="1" x14ac:dyDescent="0.35">
      <c r="A5" s="33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</row>
    <row r="6" spans="1:20" ht="14.45" x14ac:dyDescent="0.3">
      <c r="A6" s="35"/>
      <c r="B6" s="36"/>
      <c r="C6" s="37"/>
      <c r="D6" s="35"/>
      <c r="E6" s="36"/>
      <c r="F6" s="36"/>
      <c r="G6" s="36"/>
      <c r="H6" s="36"/>
      <c r="I6" s="37"/>
      <c r="J6" s="35"/>
      <c r="K6" s="36"/>
      <c r="L6" s="36"/>
      <c r="M6" s="36"/>
      <c r="N6" s="36"/>
      <c r="O6" s="36"/>
      <c r="P6" s="36"/>
      <c r="Q6" s="36"/>
      <c r="R6" s="36"/>
      <c r="S6" s="36"/>
      <c r="T6" s="37"/>
    </row>
    <row r="7" spans="1:20" ht="18" x14ac:dyDescent="0.25">
      <c r="A7" s="299"/>
      <c r="B7" s="300"/>
      <c r="C7" s="301"/>
      <c r="D7" s="302" t="s">
        <v>62</v>
      </c>
      <c r="E7" s="303"/>
      <c r="F7" s="303"/>
      <c r="G7" s="303"/>
      <c r="H7" s="303"/>
      <c r="I7" s="304"/>
      <c r="J7" s="306" t="s">
        <v>63</v>
      </c>
      <c r="K7" s="307"/>
      <c r="L7" s="307"/>
      <c r="M7" s="308" t="s">
        <v>9</v>
      </c>
      <c r="N7" s="309"/>
      <c r="O7" s="309"/>
      <c r="P7" s="309"/>
      <c r="Q7" s="309"/>
      <c r="R7" s="309"/>
      <c r="S7" s="309"/>
      <c r="T7" s="310"/>
    </row>
    <row r="8" spans="1:20" x14ac:dyDescent="0.25">
      <c r="A8" s="299"/>
      <c r="B8" s="300"/>
      <c r="C8" s="301"/>
      <c r="D8" s="305"/>
      <c r="E8" s="303"/>
      <c r="F8" s="303"/>
      <c r="G8" s="303"/>
      <c r="H8" s="303"/>
      <c r="I8" s="304"/>
      <c r="J8" s="38"/>
      <c r="K8" s="39"/>
      <c r="L8" s="39"/>
      <c r="M8" s="40"/>
      <c r="N8" s="40"/>
      <c r="O8" s="40"/>
      <c r="P8" s="41"/>
      <c r="Q8" s="41"/>
      <c r="R8" s="41"/>
      <c r="S8" s="41"/>
      <c r="T8" s="42"/>
    </row>
    <row r="9" spans="1:20" x14ac:dyDescent="0.25">
      <c r="A9" s="299"/>
      <c r="B9" s="300"/>
      <c r="C9" s="301"/>
      <c r="D9" s="305"/>
      <c r="E9" s="303"/>
      <c r="F9" s="303"/>
      <c r="G9" s="303"/>
      <c r="H9" s="303"/>
      <c r="I9" s="304"/>
      <c r="J9" s="38" t="s">
        <v>64</v>
      </c>
      <c r="K9" s="311" t="s">
        <v>109</v>
      </c>
      <c r="L9" s="312"/>
      <c r="M9" s="313"/>
      <c r="N9" s="314" t="s">
        <v>65</v>
      </c>
      <c r="O9" s="314"/>
      <c r="P9" s="311"/>
      <c r="Q9" s="312"/>
      <c r="R9" s="312"/>
      <c r="S9" s="312"/>
      <c r="T9" s="315"/>
    </row>
    <row r="10" spans="1:20" ht="15.75" thickBot="1" x14ac:dyDescent="0.3">
      <c r="A10" s="299"/>
      <c r="B10" s="300"/>
      <c r="C10" s="301"/>
      <c r="D10" s="305"/>
      <c r="E10" s="303"/>
      <c r="F10" s="303"/>
      <c r="G10" s="303"/>
      <c r="H10" s="303"/>
      <c r="I10" s="304"/>
      <c r="J10" s="38"/>
      <c r="K10" s="43"/>
      <c r="L10" s="43"/>
      <c r="M10" s="43"/>
      <c r="N10" s="44"/>
      <c r="O10" s="44"/>
      <c r="P10" s="43"/>
      <c r="Q10" s="43"/>
      <c r="R10" s="43"/>
      <c r="S10" s="43"/>
      <c r="T10" s="45"/>
    </row>
    <row r="11" spans="1:20" ht="15.75" thickBot="1" x14ac:dyDescent="0.3">
      <c r="A11" s="299"/>
      <c r="B11" s="300"/>
      <c r="C11" s="301"/>
      <c r="D11" s="305"/>
      <c r="E11" s="303"/>
      <c r="F11" s="303"/>
      <c r="G11" s="303"/>
      <c r="H11" s="303"/>
      <c r="I11" s="304"/>
      <c r="J11" s="38" t="s">
        <v>66</v>
      </c>
      <c r="K11" s="316">
        <v>74332.92</v>
      </c>
      <c r="L11" s="317"/>
      <c r="M11" s="318"/>
      <c r="N11" s="314" t="s">
        <v>67</v>
      </c>
      <c r="O11" s="314"/>
      <c r="P11" s="319"/>
      <c r="Q11" s="320"/>
      <c r="R11" s="325" t="s">
        <v>68</v>
      </c>
      <c r="S11" s="325"/>
      <c r="T11" s="46">
        <v>42666</v>
      </c>
    </row>
    <row r="12" spans="1:20" ht="15.75" thickBot="1" x14ac:dyDescent="0.3">
      <c r="A12" s="299"/>
      <c r="B12" s="300"/>
      <c r="C12" s="301"/>
      <c r="D12" s="305"/>
      <c r="E12" s="303"/>
      <c r="F12" s="303"/>
      <c r="G12" s="303"/>
      <c r="H12" s="303"/>
      <c r="I12" s="304"/>
      <c r="J12" s="38"/>
      <c r="K12" s="43"/>
      <c r="L12" s="43"/>
      <c r="M12" s="43"/>
      <c r="N12" s="314"/>
      <c r="O12" s="314"/>
      <c r="P12" s="321"/>
      <c r="Q12" s="322"/>
      <c r="R12" s="47"/>
      <c r="S12" s="47"/>
      <c r="T12" s="48"/>
    </row>
    <row r="13" spans="1:20" ht="15.75" thickBot="1" x14ac:dyDescent="0.3">
      <c r="A13" s="299"/>
      <c r="B13" s="300"/>
      <c r="C13" s="301"/>
      <c r="D13" s="305"/>
      <c r="E13" s="303"/>
      <c r="F13" s="303"/>
      <c r="G13" s="303"/>
      <c r="H13" s="303"/>
      <c r="I13" s="304"/>
      <c r="J13" s="38" t="s">
        <v>69</v>
      </c>
      <c r="K13" s="316">
        <v>74358.240000000005</v>
      </c>
      <c r="L13" s="317"/>
      <c r="M13" s="318"/>
      <c r="N13" s="314"/>
      <c r="O13" s="314"/>
      <c r="P13" s="323"/>
      <c r="Q13" s="324"/>
      <c r="R13" s="325" t="s">
        <v>70</v>
      </c>
      <c r="S13" s="325"/>
      <c r="T13" s="46"/>
    </row>
    <row r="14" spans="1:20" ht="15.6" thickBot="1" x14ac:dyDescent="0.35">
      <c r="A14" s="49"/>
      <c r="B14" s="50"/>
      <c r="C14" s="51"/>
      <c r="D14" s="52"/>
      <c r="E14" s="53"/>
      <c r="F14" s="53"/>
      <c r="G14" s="53"/>
      <c r="H14" s="53"/>
      <c r="I14" s="54"/>
      <c r="J14" s="55"/>
      <c r="K14" s="56"/>
      <c r="L14" s="56"/>
      <c r="M14" s="56"/>
      <c r="N14" s="57"/>
      <c r="O14" s="57"/>
      <c r="P14" s="58"/>
      <c r="Q14" s="58"/>
      <c r="R14" s="59"/>
      <c r="S14" s="59"/>
      <c r="T14" s="60"/>
    </row>
    <row r="15" spans="1:20" thickBot="1" x14ac:dyDescent="0.35">
      <c r="A15" s="61"/>
      <c r="B15" s="62"/>
      <c r="C15" s="62"/>
      <c r="D15" s="62"/>
      <c r="E15" s="62"/>
      <c r="F15" s="62"/>
      <c r="G15" s="62"/>
      <c r="H15" s="62"/>
      <c r="I15" s="62"/>
      <c r="J15" s="39"/>
      <c r="K15" s="63"/>
      <c r="L15" s="63"/>
      <c r="M15" s="63"/>
      <c r="N15" s="44"/>
      <c r="O15" s="44"/>
      <c r="P15" s="64"/>
      <c r="Q15" s="64"/>
      <c r="R15" s="47"/>
      <c r="S15" s="47"/>
      <c r="T15" s="65"/>
    </row>
    <row r="16" spans="1:20" ht="14.45" x14ac:dyDescent="0.3">
      <c r="A16" s="66"/>
      <c r="B16" s="67"/>
      <c r="C16" s="67"/>
      <c r="D16" s="67"/>
      <c r="E16" s="67"/>
      <c r="F16" s="67"/>
      <c r="G16" s="67"/>
      <c r="H16" s="67"/>
      <c r="I16" s="67"/>
      <c r="J16" s="68"/>
      <c r="K16" s="69"/>
      <c r="L16" s="70"/>
      <c r="M16" s="71"/>
      <c r="N16" s="72"/>
      <c r="O16" s="72"/>
      <c r="P16" s="73"/>
      <c r="Q16" s="73"/>
      <c r="R16" s="74"/>
      <c r="S16" s="74"/>
      <c r="T16" s="75"/>
    </row>
    <row r="17" spans="1:20" ht="27.6" customHeight="1" x14ac:dyDescent="0.25">
      <c r="A17" s="352" t="s">
        <v>71</v>
      </c>
      <c r="B17" s="353"/>
      <c r="C17" s="353"/>
      <c r="D17" s="353"/>
      <c r="E17" s="353"/>
      <c r="F17" s="353"/>
      <c r="G17" s="353"/>
      <c r="H17" s="353"/>
      <c r="I17" s="353"/>
      <c r="J17" s="353"/>
      <c r="K17" s="76"/>
      <c r="L17" s="352" t="s">
        <v>72</v>
      </c>
      <c r="M17" s="353"/>
      <c r="N17" s="353"/>
      <c r="O17" s="353"/>
      <c r="P17" s="354" t="s">
        <v>112</v>
      </c>
      <c r="Q17" s="355"/>
      <c r="R17" s="355"/>
      <c r="S17" s="355"/>
      <c r="T17" s="356"/>
    </row>
    <row r="18" spans="1:20" ht="14.45" x14ac:dyDescent="0.3">
      <c r="A18" s="77"/>
      <c r="B18" s="78"/>
      <c r="C18" s="78"/>
      <c r="D18" s="78"/>
      <c r="E18" s="78"/>
      <c r="F18" s="78"/>
      <c r="G18" s="78"/>
      <c r="H18" s="78"/>
      <c r="I18" s="78"/>
      <c r="J18" s="78"/>
      <c r="K18" s="76"/>
      <c r="L18" s="77"/>
      <c r="M18" s="78"/>
      <c r="N18" s="78"/>
      <c r="O18" s="78"/>
      <c r="P18" s="79"/>
      <c r="Q18" s="79"/>
      <c r="R18" s="79"/>
      <c r="S18" s="79"/>
      <c r="T18" s="80"/>
    </row>
    <row r="19" spans="1:20" ht="21" x14ac:dyDescent="0.3">
      <c r="A19" s="357" t="s">
        <v>110</v>
      </c>
      <c r="B19" s="358"/>
      <c r="C19" s="358"/>
      <c r="D19" s="358"/>
      <c r="E19" s="358"/>
      <c r="F19" s="358"/>
      <c r="G19" s="358"/>
      <c r="H19" s="358"/>
      <c r="I19" s="358"/>
      <c r="J19" s="358"/>
      <c r="K19" s="81"/>
      <c r="L19" s="359" t="s">
        <v>73</v>
      </c>
      <c r="M19" s="360"/>
      <c r="N19" s="360"/>
      <c r="O19" s="360"/>
      <c r="P19" s="360"/>
      <c r="Q19" s="350" t="s">
        <v>113</v>
      </c>
      <c r="R19" s="350"/>
      <c r="S19" s="350"/>
      <c r="T19" s="351"/>
    </row>
    <row r="20" spans="1:20" ht="14.45" x14ac:dyDescent="0.3">
      <c r="A20" s="82"/>
      <c r="B20" s="83"/>
      <c r="C20" s="83"/>
      <c r="D20" s="83"/>
      <c r="E20" s="83"/>
      <c r="F20" s="83"/>
      <c r="G20" s="83"/>
      <c r="H20" s="83"/>
      <c r="I20" s="83"/>
      <c r="J20" s="83"/>
      <c r="K20" s="84"/>
      <c r="L20" s="77"/>
      <c r="M20" s="78"/>
      <c r="N20" s="78"/>
      <c r="O20" s="78"/>
      <c r="P20" s="78"/>
      <c r="Q20" s="79"/>
      <c r="R20" s="79"/>
      <c r="S20" s="79"/>
      <c r="T20" s="80"/>
    </row>
    <row r="21" spans="1:20" ht="15.6" x14ac:dyDescent="0.3">
      <c r="A21" s="352" t="s">
        <v>74</v>
      </c>
      <c r="B21" s="353"/>
      <c r="C21" s="353"/>
      <c r="D21" s="361" t="s">
        <v>111</v>
      </c>
      <c r="E21" s="350"/>
      <c r="F21" s="350"/>
      <c r="G21" s="350"/>
      <c r="H21" s="85" t="s">
        <v>75</v>
      </c>
      <c r="I21" s="362"/>
      <c r="J21" s="363"/>
      <c r="K21" s="86"/>
      <c r="L21" s="353" t="s">
        <v>76</v>
      </c>
      <c r="M21" s="353"/>
      <c r="N21" s="350" t="s">
        <v>77</v>
      </c>
      <c r="O21" s="350"/>
      <c r="P21" s="350"/>
      <c r="Q21" s="350"/>
      <c r="R21" s="87" t="s">
        <v>78</v>
      </c>
      <c r="S21" s="350" t="s">
        <v>79</v>
      </c>
      <c r="T21" s="351"/>
    </row>
    <row r="22" spans="1:20" thickBot="1" x14ac:dyDescent="0.35">
      <c r="A22" s="88"/>
      <c r="B22" s="89"/>
      <c r="C22" s="89"/>
      <c r="D22" s="90"/>
      <c r="E22" s="90"/>
      <c r="F22" s="90"/>
      <c r="G22" s="90"/>
      <c r="H22" s="91"/>
      <c r="I22" s="92"/>
      <c r="J22" s="92"/>
      <c r="K22" s="93"/>
      <c r="L22" s="88"/>
      <c r="M22" s="89"/>
      <c r="N22" s="90"/>
      <c r="O22" s="90"/>
      <c r="P22" s="90"/>
      <c r="Q22" s="90"/>
      <c r="R22" s="91"/>
      <c r="S22" s="90"/>
      <c r="T22" s="94"/>
    </row>
    <row r="23" spans="1:20" ht="18" thickBot="1" x14ac:dyDescent="0.35">
      <c r="A23" s="367" t="s">
        <v>80</v>
      </c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68"/>
      <c r="N23" s="368"/>
      <c r="O23" s="368"/>
      <c r="P23" s="368"/>
      <c r="Q23" s="368"/>
      <c r="R23" s="368"/>
      <c r="S23" s="368"/>
      <c r="T23" s="369"/>
    </row>
    <row r="24" spans="1:20" thickBot="1" x14ac:dyDescent="0.35">
      <c r="A24" s="370"/>
      <c r="B24" s="371"/>
      <c r="C24" s="371"/>
      <c r="D24" s="371"/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71"/>
      <c r="Q24" s="371"/>
      <c r="R24" s="371"/>
      <c r="S24" s="371"/>
      <c r="T24" s="371"/>
    </row>
    <row r="25" spans="1:20" ht="15.6" thickBot="1" x14ac:dyDescent="0.35">
      <c r="A25" s="95" t="s">
        <v>81</v>
      </c>
      <c r="B25" s="96" t="s">
        <v>82</v>
      </c>
      <c r="C25" s="97" t="s">
        <v>83</v>
      </c>
      <c r="D25" s="98">
        <v>1.46</v>
      </c>
      <c r="E25" s="97" t="s">
        <v>84</v>
      </c>
      <c r="F25" s="99" t="s">
        <v>85</v>
      </c>
      <c r="G25" s="97" t="s">
        <v>83</v>
      </c>
      <c r="H25" s="98">
        <v>8.7200000000000006</v>
      </c>
      <c r="I25" s="97" t="s">
        <v>84</v>
      </c>
      <c r="J25" s="99" t="s">
        <v>86</v>
      </c>
      <c r="K25" s="372" t="s">
        <v>83</v>
      </c>
      <c r="L25" s="372"/>
      <c r="M25" s="98">
        <v>0</v>
      </c>
      <c r="N25" s="97" t="s">
        <v>84</v>
      </c>
      <c r="O25" s="99" t="s">
        <v>87</v>
      </c>
      <c r="P25" s="372" t="s">
        <v>83</v>
      </c>
      <c r="Q25" s="372"/>
      <c r="R25" s="373">
        <v>8.4499999999999993</v>
      </c>
      <c r="S25" s="373"/>
      <c r="T25" s="100" t="s">
        <v>84</v>
      </c>
    </row>
    <row r="26" spans="1:20" thickBot="1" x14ac:dyDescent="0.35">
      <c r="A26" s="101"/>
      <c r="B26" s="85"/>
      <c r="C26" s="62"/>
      <c r="D26" s="79"/>
      <c r="E26" s="62"/>
      <c r="F26" s="87"/>
      <c r="G26" s="62"/>
      <c r="H26" s="79"/>
      <c r="I26" s="62"/>
      <c r="J26" s="87"/>
      <c r="K26" s="62"/>
      <c r="L26" s="62"/>
      <c r="M26" s="79"/>
      <c r="N26" s="62"/>
      <c r="O26" s="87"/>
      <c r="P26" s="62"/>
      <c r="Q26" s="62"/>
      <c r="R26" s="79"/>
      <c r="S26" s="79"/>
      <c r="T26" s="62"/>
    </row>
    <row r="27" spans="1:20" ht="15" customHeight="1" x14ac:dyDescent="0.25">
      <c r="A27" s="374" t="s">
        <v>88</v>
      </c>
      <c r="B27" s="376" t="s">
        <v>100</v>
      </c>
      <c r="C27" s="377"/>
      <c r="D27" s="377"/>
      <c r="E27" s="378"/>
      <c r="F27" s="376" t="s">
        <v>101</v>
      </c>
      <c r="G27" s="377"/>
      <c r="H27" s="377"/>
      <c r="I27" s="378"/>
      <c r="J27" s="376" t="s">
        <v>102</v>
      </c>
      <c r="K27" s="377"/>
      <c r="L27" s="377"/>
      <c r="M27" s="377"/>
      <c r="N27" s="378"/>
      <c r="O27" s="382" t="s">
        <v>103</v>
      </c>
      <c r="P27" s="377"/>
      <c r="Q27" s="377"/>
      <c r="R27" s="377"/>
      <c r="S27" s="377"/>
      <c r="T27" s="383"/>
    </row>
    <row r="28" spans="1:20" ht="15.75" thickBot="1" x14ac:dyDescent="0.3">
      <c r="A28" s="375"/>
      <c r="B28" s="379"/>
      <c r="C28" s="380"/>
      <c r="D28" s="380"/>
      <c r="E28" s="381"/>
      <c r="F28" s="379"/>
      <c r="G28" s="380"/>
      <c r="H28" s="380"/>
      <c r="I28" s="381"/>
      <c r="J28" s="379"/>
      <c r="K28" s="380"/>
      <c r="L28" s="380"/>
      <c r="M28" s="380"/>
      <c r="N28" s="381"/>
      <c r="O28" s="384"/>
      <c r="P28" s="385"/>
      <c r="Q28" s="385"/>
      <c r="R28" s="385"/>
      <c r="S28" s="385"/>
      <c r="T28" s="386"/>
    </row>
    <row r="29" spans="1:20" thickBot="1" x14ac:dyDescent="0.35">
      <c r="A29" s="102" t="s">
        <v>89</v>
      </c>
      <c r="B29" s="387">
        <v>5.87</v>
      </c>
      <c r="C29" s="388"/>
      <c r="D29" s="388"/>
      <c r="E29" s="389"/>
      <c r="F29" s="390" t="s">
        <v>66</v>
      </c>
      <c r="G29" s="391"/>
      <c r="H29" s="392"/>
      <c r="I29" s="393">
        <v>57247.32</v>
      </c>
      <c r="J29" s="394"/>
      <c r="K29" s="395"/>
      <c r="L29" s="390" t="s">
        <v>69</v>
      </c>
      <c r="M29" s="391"/>
      <c r="N29" s="391"/>
      <c r="O29" s="392"/>
      <c r="P29" s="393">
        <v>57256.08</v>
      </c>
      <c r="Q29" s="394"/>
      <c r="R29" s="395"/>
      <c r="S29" s="97" t="s">
        <v>90</v>
      </c>
      <c r="T29" s="103">
        <f>P29-I29</f>
        <v>8.7600000000020373</v>
      </c>
    </row>
    <row r="30" spans="1:20" x14ac:dyDescent="0.25">
      <c r="A30" s="299"/>
      <c r="B30" s="300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0"/>
      <c r="R30" s="300"/>
      <c r="S30" s="300"/>
      <c r="T30" s="301"/>
    </row>
    <row r="31" spans="1:20" ht="15.75" thickBot="1" x14ac:dyDescent="0.3">
      <c r="A31" s="364"/>
      <c r="B31" s="365"/>
      <c r="C31" s="365"/>
      <c r="D31" s="365"/>
      <c r="E31" s="365"/>
      <c r="F31" s="365"/>
      <c r="G31" s="365"/>
      <c r="H31" s="365"/>
      <c r="I31" s="365"/>
      <c r="J31" s="365"/>
      <c r="K31" s="365"/>
      <c r="L31" s="365"/>
      <c r="M31" s="365"/>
      <c r="N31" s="365"/>
      <c r="O31" s="365"/>
      <c r="P31" s="365"/>
      <c r="Q31" s="365"/>
      <c r="R31" s="365"/>
      <c r="S31" s="365"/>
      <c r="T31" s="366"/>
    </row>
    <row r="32" spans="1:20" ht="18" thickBot="1" x14ac:dyDescent="0.35">
      <c r="A32" s="398" t="s">
        <v>91</v>
      </c>
      <c r="B32" s="399"/>
      <c r="C32" s="399"/>
      <c r="D32" s="399"/>
      <c r="E32" s="399"/>
      <c r="F32" s="399"/>
      <c r="G32" s="399"/>
      <c r="H32" s="399"/>
      <c r="I32" s="399"/>
      <c r="J32" s="399"/>
      <c r="K32" s="399"/>
      <c r="L32" s="399"/>
      <c r="M32" s="399"/>
      <c r="N32" s="399"/>
      <c r="O32" s="399"/>
      <c r="P32" s="399"/>
      <c r="Q32" s="399"/>
      <c r="R32" s="399"/>
      <c r="S32" s="399"/>
      <c r="T32" s="400"/>
    </row>
    <row r="33" spans="1:20" thickBot="1" x14ac:dyDescent="0.35">
      <c r="A33" s="88"/>
      <c r="B33" s="78"/>
      <c r="C33" s="78"/>
      <c r="D33" s="79"/>
      <c r="E33" s="79"/>
      <c r="F33" s="79"/>
      <c r="G33" s="79"/>
      <c r="H33" s="85"/>
      <c r="I33" s="83"/>
      <c r="J33" s="83"/>
      <c r="K33" s="34"/>
      <c r="L33" s="78"/>
      <c r="M33" s="78"/>
      <c r="N33" s="79"/>
      <c r="O33" s="79"/>
      <c r="P33" s="79"/>
      <c r="Q33" s="79"/>
      <c r="R33" s="85"/>
      <c r="S33" s="79"/>
      <c r="T33" s="79"/>
    </row>
    <row r="34" spans="1:20" ht="15.75" thickBot="1" x14ac:dyDescent="0.3">
      <c r="A34" s="95" t="s">
        <v>81</v>
      </c>
      <c r="B34" s="96" t="s">
        <v>82</v>
      </c>
      <c r="C34" s="97" t="s">
        <v>83</v>
      </c>
      <c r="D34" s="98">
        <v>15.8</v>
      </c>
      <c r="E34" s="97" t="s">
        <v>84</v>
      </c>
      <c r="F34" s="99" t="s">
        <v>85</v>
      </c>
      <c r="G34" s="97" t="s">
        <v>83</v>
      </c>
      <c r="H34" s="98">
        <v>18</v>
      </c>
      <c r="I34" s="97" t="s">
        <v>84</v>
      </c>
      <c r="J34" s="99" t="s">
        <v>86</v>
      </c>
      <c r="K34" s="372" t="s">
        <v>83</v>
      </c>
      <c r="L34" s="372"/>
      <c r="M34" s="98">
        <v>15.91</v>
      </c>
      <c r="N34" s="97" t="s">
        <v>84</v>
      </c>
      <c r="O34" s="99" t="s">
        <v>87</v>
      </c>
      <c r="P34" s="372" t="s">
        <v>83</v>
      </c>
      <c r="Q34" s="372"/>
      <c r="R34" s="373">
        <v>18.02</v>
      </c>
      <c r="S34" s="373"/>
      <c r="T34" s="100" t="s">
        <v>84</v>
      </c>
    </row>
    <row r="35" spans="1:20" ht="15.75" thickBot="1" x14ac:dyDescent="0.3">
      <c r="A35" s="101"/>
      <c r="B35" s="85"/>
      <c r="C35" s="62"/>
      <c r="D35" s="79"/>
      <c r="E35" s="62"/>
      <c r="F35" s="87"/>
      <c r="G35" s="62"/>
      <c r="H35" s="79"/>
      <c r="I35" s="62"/>
      <c r="J35" s="87"/>
      <c r="K35" s="62"/>
      <c r="L35" s="62"/>
      <c r="M35" s="79"/>
      <c r="N35" s="62"/>
      <c r="O35" s="87"/>
      <c r="P35" s="62"/>
      <c r="Q35" s="62"/>
      <c r="R35" s="79"/>
      <c r="S35" s="79"/>
      <c r="T35" s="62"/>
    </row>
    <row r="36" spans="1:20" x14ac:dyDescent="0.25">
      <c r="A36" s="401" t="s">
        <v>88</v>
      </c>
      <c r="B36" s="376" t="s">
        <v>104</v>
      </c>
      <c r="C36" s="377"/>
      <c r="D36" s="377"/>
      <c r="E36" s="378"/>
      <c r="F36" s="376" t="s">
        <v>99</v>
      </c>
      <c r="G36" s="377"/>
      <c r="H36" s="377"/>
      <c r="I36" s="378"/>
      <c r="J36" s="376" t="s">
        <v>107</v>
      </c>
      <c r="K36" s="377"/>
      <c r="L36" s="377"/>
      <c r="M36" s="377"/>
      <c r="N36" s="378"/>
      <c r="O36" s="382" t="s">
        <v>105</v>
      </c>
      <c r="P36" s="377"/>
      <c r="Q36" s="377"/>
      <c r="R36" s="377"/>
      <c r="S36" s="377"/>
      <c r="T36" s="383"/>
    </row>
    <row r="37" spans="1:20" ht="15.75" thickBot="1" x14ac:dyDescent="0.3">
      <c r="A37" s="402"/>
      <c r="B37" s="379"/>
      <c r="C37" s="380"/>
      <c r="D37" s="380"/>
      <c r="E37" s="381"/>
      <c r="F37" s="379"/>
      <c r="G37" s="380"/>
      <c r="H37" s="380"/>
      <c r="I37" s="381"/>
      <c r="J37" s="379"/>
      <c r="K37" s="380"/>
      <c r="L37" s="380"/>
      <c r="M37" s="380"/>
      <c r="N37" s="381"/>
      <c r="O37" s="403"/>
      <c r="P37" s="380"/>
      <c r="Q37" s="380"/>
      <c r="R37" s="380"/>
      <c r="S37" s="380"/>
      <c r="T37" s="404"/>
    </row>
    <row r="38" spans="1:20" ht="15.75" thickBot="1" x14ac:dyDescent="0.3">
      <c r="A38" s="104" t="s">
        <v>89</v>
      </c>
      <c r="B38" s="405">
        <v>285.12</v>
      </c>
      <c r="C38" s="406"/>
      <c r="D38" s="406"/>
      <c r="E38" s="406"/>
      <c r="F38" s="407" t="s">
        <v>66</v>
      </c>
      <c r="G38" s="407"/>
      <c r="H38" s="407"/>
      <c r="I38" s="393">
        <v>57239.95</v>
      </c>
      <c r="J38" s="394"/>
      <c r="K38" s="395"/>
      <c r="L38" s="407" t="s">
        <v>69</v>
      </c>
      <c r="M38" s="407"/>
      <c r="N38" s="407"/>
      <c r="O38" s="407"/>
      <c r="P38" s="393">
        <v>57260.34</v>
      </c>
      <c r="Q38" s="394"/>
      <c r="R38" s="395"/>
      <c r="S38" s="105" t="s">
        <v>90</v>
      </c>
      <c r="T38" s="118">
        <f>P38-I38</f>
        <v>20.389999999999418</v>
      </c>
    </row>
    <row r="39" spans="1:20" ht="18" x14ac:dyDescent="0.25">
      <c r="A39" s="396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397"/>
      <c r="O39" s="397"/>
      <c r="P39" s="397"/>
      <c r="Q39" s="397"/>
      <c r="R39" s="397"/>
      <c r="S39" s="397"/>
      <c r="T39" s="397"/>
    </row>
    <row r="40" spans="1:20" ht="15.75" thickBot="1" x14ac:dyDescent="0.3">
      <c r="A40" s="427"/>
      <c r="B40" s="428"/>
      <c r="C40" s="428"/>
      <c r="D40" s="428"/>
      <c r="E40" s="428"/>
      <c r="F40" s="428"/>
      <c r="G40" s="428"/>
      <c r="H40" s="428"/>
      <c r="I40" s="428"/>
      <c r="J40" s="428"/>
      <c r="K40" s="428"/>
      <c r="L40" s="428"/>
      <c r="M40" s="428"/>
      <c r="N40" s="428"/>
      <c r="O40" s="428"/>
      <c r="P40" s="428"/>
      <c r="Q40" s="428"/>
      <c r="R40" s="428"/>
      <c r="S40" s="428"/>
      <c r="T40" s="429"/>
    </row>
    <row r="41" spans="1:20" ht="16.5" thickBot="1" x14ac:dyDescent="0.3">
      <c r="A41" s="430" t="s">
        <v>92</v>
      </c>
      <c r="B41" s="431"/>
      <c r="C41" s="431"/>
      <c r="D41" s="432"/>
      <c r="E41" s="433">
        <f>B38+B29</f>
        <v>290.99</v>
      </c>
      <c r="F41" s="434"/>
      <c r="G41" s="435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</row>
    <row r="42" spans="1:20" ht="15.75" thickBot="1" x14ac:dyDescent="0.3">
      <c r="A42" s="436" t="s">
        <v>93</v>
      </c>
      <c r="B42" s="437"/>
      <c r="C42" s="437"/>
      <c r="D42" s="438"/>
      <c r="E42" s="439">
        <f>T38+T29</f>
        <v>29.150000000001455</v>
      </c>
      <c r="F42" s="440"/>
      <c r="G42" s="441"/>
      <c r="H42" s="34"/>
      <c r="I42" s="34"/>
      <c r="J42" s="107"/>
      <c r="K42" s="34"/>
      <c r="L42" s="34"/>
      <c r="M42" s="85" t="s">
        <v>94</v>
      </c>
      <c r="N42" s="34"/>
      <c r="O42" s="34"/>
      <c r="P42" s="34"/>
      <c r="Q42" s="34"/>
      <c r="R42" s="34"/>
      <c r="S42" s="34"/>
      <c r="T42" s="86"/>
    </row>
    <row r="43" spans="1:20" x14ac:dyDescent="0.25">
      <c r="A43" s="35"/>
      <c r="B43" s="36"/>
      <c r="C43" s="36"/>
      <c r="D43" s="36"/>
      <c r="E43" s="36"/>
      <c r="F43" s="37"/>
      <c r="G43" s="33"/>
      <c r="H43" s="34"/>
      <c r="I43" s="108"/>
      <c r="J43" s="34"/>
      <c r="K43" s="34"/>
      <c r="L43" s="34"/>
      <c r="M43" s="408"/>
      <c r="N43" s="409"/>
      <c r="O43" s="409"/>
      <c r="P43" s="409"/>
      <c r="Q43" s="409"/>
      <c r="R43" s="409"/>
      <c r="S43" s="409"/>
      <c r="T43" s="410"/>
    </row>
    <row r="44" spans="1:20" x14ac:dyDescent="0.25">
      <c r="A44" s="417" t="s">
        <v>95</v>
      </c>
      <c r="B44" s="418"/>
      <c r="C44" s="419" t="s">
        <v>106</v>
      </c>
      <c r="D44" s="419"/>
      <c r="E44" s="419"/>
      <c r="F44" s="109"/>
      <c r="G44" s="33"/>
      <c r="H44" s="34"/>
      <c r="I44" s="34"/>
      <c r="J44" s="110"/>
      <c r="K44" s="34"/>
      <c r="L44" s="34"/>
      <c r="M44" s="411"/>
      <c r="N44" s="412"/>
      <c r="O44" s="412"/>
      <c r="P44" s="412"/>
      <c r="Q44" s="412"/>
      <c r="R44" s="412"/>
      <c r="S44" s="412"/>
      <c r="T44" s="413"/>
    </row>
    <row r="45" spans="1:20" x14ac:dyDescent="0.25">
      <c r="A45" s="111"/>
      <c r="B45" s="112"/>
      <c r="C45" s="113"/>
      <c r="D45" s="113"/>
      <c r="E45" s="113"/>
      <c r="F45" s="84"/>
      <c r="G45" s="352" t="s">
        <v>48</v>
      </c>
      <c r="H45" s="353"/>
      <c r="I45" s="420"/>
      <c r="J45" s="114">
        <v>450</v>
      </c>
      <c r="K45" s="34" t="s">
        <v>96</v>
      </c>
      <c r="L45" s="34"/>
      <c r="M45" s="411"/>
      <c r="N45" s="412"/>
      <c r="O45" s="412"/>
      <c r="P45" s="412"/>
      <c r="Q45" s="412"/>
      <c r="R45" s="412"/>
      <c r="S45" s="412"/>
      <c r="T45" s="413"/>
    </row>
    <row r="46" spans="1:20" x14ac:dyDescent="0.25">
      <c r="A46" s="33" t="s">
        <v>97</v>
      </c>
      <c r="B46" s="34"/>
      <c r="C46" s="119"/>
      <c r="D46" s="119" t="s">
        <v>108</v>
      </c>
      <c r="E46" s="119"/>
      <c r="F46" s="86"/>
      <c r="G46" s="352" t="s">
        <v>49</v>
      </c>
      <c r="H46" s="353"/>
      <c r="I46" s="420"/>
      <c r="J46" s="114">
        <v>450</v>
      </c>
      <c r="K46" s="34" t="s">
        <v>96</v>
      </c>
      <c r="L46" s="34"/>
      <c r="M46" s="411"/>
      <c r="N46" s="412"/>
      <c r="O46" s="412"/>
      <c r="P46" s="412"/>
      <c r="Q46" s="412"/>
      <c r="R46" s="412"/>
      <c r="S46" s="412"/>
      <c r="T46" s="413"/>
    </row>
    <row r="47" spans="1:20" x14ac:dyDescent="0.25">
      <c r="A47" s="33"/>
      <c r="B47" s="34"/>
      <c r="C47" s="425"/>
      <c r="D47" s="425"/>
      <c r="E47" s="425"/>
      <c r="F47" s="86"/>
      <c r="G47" s="352" t="s">
        <v>50</v>
      </c>
      <c r="H47" s="353"/>
      <c r="I47" s="420"/>
      <c r="J47" s="114">
        <v>0</v>
      </c>
      <c r="K47" s="34" t="s">
        <v>96</v>
      </c>
      <c r="L47" s="34"/>
      <c r="M47" s="411"/>
      <c r="N47" s="412"/>
      <c r="O47" s="412"/>
      <c r="P47" s="412"/>
      <c r="Q47" s="412"/>
      <c r="R47" s="412"/>
      <c r="S47" s="412"/>
      <c r="T47" s="413"/>
    </row>
    <row r="48" spans="1:20" x14ac:dyDescent="0.25">
      <c r="A48" s="417" t="s">
        <v>98</v>
      </c>
      <c r="B48" s="418"/>
      <c r="C48" s="426"/>
      <c r="D48" s="426"/>
      <c r="E48" s="426"/>
      <c r="F48" s="109"/>
      <c r="G48" s="352" t="s">
        <v>51</v>
      </c>
      <c r="H48" s="353"/>
      <c r="I48" s="34"/>
      <c r="J48" s="114">
        <v>0</v>
      </c>
      <c r="K48" s="34" t="s">
        <v>96</v>
      </c>
      <c r="L48" s="34"/>
      <c r="M48" s="411"/>
      <c r="N48" s="412"/>
      <c r="O48" s="412"/>
      <c r="P48" s="412"/>
      <c r="Q48" s="412"/>
      <c r="R48" s="412"/>
      <c r="S48" s="412"/>
      <c r="T48" s="413"/>
    </row>
    <row r="49" spans="1:20" ht="15.75" thickBot="1" x14ac:dyDescent="0.3">
      <c r="A49" s="115"/>
      <c r="B49" s="116"/>
      <c r="C49" s="424"/>
      <c r="D49" s="424"/>
      <c r="E49" s="424"/>
      <c r="F49" s="93"/>
      <c r="G49" s="421" t="s">
        <v>52</v>
      </c>
      <c r="H49" s="422"/>
      <c r="I49" s="423"/>
      <c r="J49" s="114">
        <f>J46+J47</f>
        <v>450</v>
      </c>
      <c r="K49" s="117" t="s">
        <v>96</v>
      </c>
      <c r="L49" s="117"/>
      <c r="M49" s="414"/>
      <c r="N49" s="415"/>
      <c r="O49" s="415"/>
      <c r="P49" s="415"/>
      <c r="Q49" s="415"/>
      <c r="R49" s="415"/>
      <c r="S49" s="415"/>
      <c r="T49" s="416"/>
    </row>
  </sheetData>
  <mergeCells count="78">
    <mergeCell ref="A40:T40"/>
    <mergeCell ref="A41:D41"/>
    <mergeCell ref="E41:G41"/>
    <mergeCell ref="A42:D42"/>
    <mergeCell ref="E42:G42"/>
    <mergeCell ref="M43:T49"/>
    <mergeCell ref="A44:B44"/>
    <mergeCell ref="C44:E44"/>
    <mergeCell ref="G45:I45"/>
    <mergeCell ref="G49:I49"/>
    <mergeCell ref="C49:E49"/>
    <mergeCell ref="G46:I46"/>
    <mergeCell ref="C47:E47"/>
    <mergeCell ref="G47:I47"/>
    <mergeCell ref="A48:B48"/>
    <mergeCell ref="C48:E48"/>
    <mergeCell ref="G48:H48"/>
    <mergeCell ref="A39:T39"/>
    <mergeCell ref="A32:T32"/>
    <mergeCell ref="K34:L34"/>
    <mergeCell ref="P34:Q34"/>
    <mergeCell ref="R34:S34"/>
    <mergeCell ref="A36:A37"/>
    <mergeCell ref="B36:E37"/>
    <mergeCell ref="F36:I37"/>
    <mergeCell ref="J36:N37"/>
    <mergeCell ref="O36:T37"/>
    <mergeCell ref="B38:E38"/>
    <mergeCell ref="F38:H38"/>
    <mergeCell ref="I38:K38"/>
    <mergeCell ref="L38:O38"/>
    <mergeCell ref="P38:R38"/>
    <mergeCell ref="A30:T31"/>
    <mergeCell ref="A23:T23"/>
    <mergeCell ref="A24:T24"/>
    <mergeCell ref="K25:L25"/>
    <mergeCell ref="P25:Q25"/>
    <mergeCell ref="R25:S25"/>
    <mergeCell ref="A27:A28"/>
    <mergeCell ref="B27:E28"/>
    <mergeCell ref="F27:I28"/>
    <mergeCell ref="J27:N28"/>
    <mergeCell ref="O27:T28"/>
    <mergeCell ref="B29:E29"/>
    <mergeCell ref="F29:H29"/>
    <mergeCell ref="I29:K29"/>
    <mergeCell ref="L29:O29"/>
    <mergeCell ref="P29:R29"/>
    <mergeCell ref="S21:T21"/>
    <mergeCell ref="A17:J17"/>
    <mergeCell ref="L17:O17"/>
    <mergeCell ref="P17:T17"/>
    <mergeCell ref="A19:J19"/>
    <mergeCell ref="L19:P19"/>
    <mergeCell ref="Q19:T19"/>
    <mergeCell ref="A21:C21"/>
    <mergeCell ref="D21:G21"/>
    <mergeCell ref="I21:J21"/>
    <mergeCell ref="L21:M21"/>
    <mergeCell ref="N21:Q21"/>
    <mergeCell ref="E1:Q4"/>
    <mergeCell ref="R1:T2"/>
    <mergeCell ref="R3:T3"/>
    <mergeCell ref="A4:D4"/>
    <mergeCell ref="R4:T4"/>
    <mergeCell ref="A7:C13"/>
    <mergeCell ref="D7:I13"/>
    <mergeCell ref="J7:L7"/>
    <mergeCell ref="M7:T7"/>
    <mergeCell ref="K9:M9"/>
    <mergeCell ref="N9:O9"/>
    <mergeCell ref="P9:T9"/>
    <mergeCell ref="K11:M11"/>
    <mergeCell ref="N11:O13"/>
    <mergeCell ref="P11:Q13"/>
    <mergeCell ref="R11:S11"/>
    <mergeCell ref="K13:M13"/>
    <mergeCell ref="R13:S1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Ficha Predial</vt:lpstr>
      <vt:lpstr>Anexo Propietarios</vt:lpstr>
      <vt:lpstr>Anexo de Linderos</vt:lpstr>
      <vt:lpstr>'Anexo Propietarios'!Área_de_impresión</vt:lpstr>
      <vt:lpstr>'Ficha Predial'!Área_de_impresión</vt:lpstr>
      <vt:lpstr>'Anexo Propietarios'!Títulos_a_imprimir</vt:lpstr>
      <vt:lpstr>'Ficha Predial'!Títulos_a_imprimir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Nuevo Cauca</dc:creator>
  <cp:lastModifiedBy>Miguel Felipe Arevalo</cp:lastModifiedBy>
  <cp:lastPrinted>2016-05-17T14:50:12Z</cp:lastPrinted>
  <dcterms:created xsi:type="dcterms:W3CDTF">2016-05-16T17:15:05Z</dcterms:created>
  <dcterms:modified xsi:type="dcterms:W3CDTF">2017-02-25T01:48:38Z</dcterms:modified>
</cp:coreProperties>
</file>