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PhD\Systematic_Review\Paper\"/>
    </mc:Choice>
  </mc:AlternateContent>
  <bookViews>
    <workbookView xWindow="0" yWindow="0" windowWidth="19200" windowHeight="5890"/>
  </bookViews>
  <sheets>
    <sheet name="Sheet1" sheetId="1" r:id="rId1"/>
  </sheets>
  <definedNames>
    <definedName name="_xlnm._FilterDatabase" localSheetId="0" hidden="1">Sheet1!$A$1:$P$67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1" l="1"/>
  <c r="C24" i="1"/>
</calcChain>
</file>

<file path=xl/sharedStrings.xml><?xml version="1.0" encoding="utf-8"?>
<sst xmlns="http://schemas.openxmlformats.org/spreadsheetml/2006/main" count="434" uniqueCount="197">
  <si>
    <t>Cancer</t>
  </si>
  <si>
    <t>Detail</t>
  </si>
  <si>
    <t>Sample Size</t>
  </si>
  <si>
    <t>Framework</t>
  </si>
  <si>
    <t>Reference</t>
  </si>
  <si>
    <t>CPH</t>
  </si>
  <si>
    <t>RSF</t>
  </si>
  <si>
    <t>Deep Learning</t>
  </si>
  <si>
    <t>Regularisation</t>
  </si>
  <si>
    <t>Boosting</t>
  </si>
  <si>
    <t>Shallow Neural Network</t>
  </si>
  <si>
    <t>SVM</t>
  </si>
  <si>
    <t>Other</t>
  </si>
  <si>
    <t>Bladder</t>
  </si>
  <si>
    <t>CV</t>
  </si>
  <si>
    <t>Ning, Zhenyuan (2023)</t>
  </si>
  <si>
    <t>Zhao, Zhangxin (2023)</t>
  </si>
  <si>
    <t>Blood</t>
  </si>
  <si>
    <t>Leukemia</t>
  </si>
  <si>
    <t>Gu, Wangrong (2021)</t>
  </si>
  <si>
    <t>train/test split</t>
  </si>
  <si>
    <t>Van Belle, Vanya (2011)</t>
  </si>
  <si>
    <t>Lymphoma</t>
  </si>
  <si>
    <t>Li, Chunyang (2021)</t>
  </si>
  <si>
    <t>Bone</t>
  </si>
  <si>
    <t>Train/Test split</t>
  </si>
  <si>
    <t>Yan, Lizhao (2022)</t>
  </si>
  <si>
    <t>Brain</t>
  </si>
  <si>
    <t>LGG</t>
  </si>
  <si>
    <t>GBM</t>
  </si>
  <si>
    <t>Tang, Bo (2019)</t>
  </si>
  <si>
    <t>Lu, Yiping (2020)</t>
  </si>
  <si>
    <t>HGG</t>
  </si>
  <si>
    <t>Chen, Haiyan (2021)</t>
  </si>
  <si>
    <t>Audureau, Etienne (2018)</t>
  </si>
  <si>
    <t>Moradmand, Hajar (2021)</t>
  </si>
  <si>
    <t>Jiang, Shuai (2021)</t>
  </si>
  <si>
    <t>Breast</t>
  </si>
  <si>
    <t>Chi, Shengqiang (2021)</t>
  </si>
  <si>
    <t>Sundrani, Sameer (2021)</t>
  </si>
  <si>
    <t>Katzman, Jared L. (2018)</t>
  </si>
  <si>
    <t>Huang, Zhi (2019)</t>
  </si>
  <si>
    <t>Monte Carlo CV</t>
  </si>
  <si>
    <t>Bice, Noah (2020)</t>
  </si>
  <si>
    <t>Fu, Xiaohang (2023)</t>
  </si>
  <si>
    <t>Park, Jung In (2023)</t>
  </si>
  <si>
    <t>Goli, Shahrbanoo (2016)</t>
  </si>
  <si>
    <t>Jing, Bingzhong (2018)</t>
  </si>
  <si>
    <t>Cervical</t>
  </si>
  <si>
    <t>Carlini, Gianluca (2022)</t>
  </si>
  <si>
    <t>Matsuo, Koji (2018)</t>
  </si>
  <si>
    <t>Colorectal</t>
  </si>
  <si>
    <t>Tian, Yu (2018)</t>
  </si>
  <si>
    <t>Bootstrapping</t>
  </si>
  <si>
    <t>Karatza, Eleni (2022)</t>
  </si>
  <si>
    <t>Yu, Haohui (2022)</t>
  </si>
  <si>
    <t>Gastric</t>
  </si>
  <si>
    <t>Donghia, Rossella (2023)</t>
  </si>
  <si>
    <t>Huang, Tao (2022)</t>
  </si>
  <si>
    <t>Hao, Degan (2022)</t>
  </si>
  <si>
    <t>Kidney</t>
  </si>
  <si>
    <t>Schulz, Stefan (2021)</t>
  </si>
  <si>
    <t>Liver</t>
  </si>
  <si>
    <t>Lung</t>
  </si>
  <si>
    <t>LUSC</t>
  </si>
  <si>
    <t>LUAD</t>
  </si>
  <si>
    <t>Wang, Jianyong (2021)</t>
  </si>
  <si>
    <t>Yang, Bin (2020)</t>
  </si>
  <si>
    <t>Oh, Seungwon (2023)</t>
  </si>
  <si>
    <t>Yang, Linlin (2022)</t>
  </si>
  <si>
    <t>Hong, Duo (2021)</t>
  </si>
  <si>
    <t>Melanoma</t>
  </si>
  <si>
    <t>Ovarian</t>
  </si>
  <si>
    <t>Pancreatic</t>
  </si>
  <si>
    <t>Kim, Hyunsuk (2022)</t>
  </si>
  <si>
    <t>Prostate</t>
  </si>
  <si>
    <t>Uterine</t>
  </si>
  <si>
    <t>Mysona, D. P. (2020)</t>
  </si>
  <si>
    <t>Qu, Wenjie (2021)</t>
  </si>
  <si>
    <t>Thyroid</t>
  </si>
  <si>
    <t>Link</t>
  </si>
  <si>
    <t>Title</t>
  </si>
  <si>
    <t>Full Reference</t>
  </si>
  <si>
    <t>Ning Z, Zhao Z, Feng Q, Chen W, Xiao Q, Zhang Y. Mutual-Assistance Learning for Standalone Mono-Modality Survival Analysis of Human
Cancers. IEEE Transactions on Pattern Analysis and Machine Intelligence. 2023;45:7577-7594. doi: 10.1109/TPAMI.2022.3222732</t>
  </si>
  <si>
    <t>Zhao Z, Feng Q, Zhang Y, Ning Z. Adaptive risk-aware sharable and individual subspace learning for cancer survival analysis with multi-modality
data. Briefings in Bioinformatics. 2023;24. doi: 10.1093/bib/bbac489</t>
  </si>
  <si>
    <t>Gu W, Zhang Z, Xie X, He Y. An Improved Muti-Task Learning Algorithm for Analyzing Cancer Survival Data. IEEE/ACM Transactions on
Computational Biology and Bioinformatics. 2021;18:500-511. doi: 10.1109/TCBB.2019.2920770</t>
  </si>
  <si>
    <t>Belle VV, Pelckmans K, Huffel SV, Suykens JA. Support vector methods for survival analysis: A comparison between ranking and regression
approaches. Artificial Intelligence in Medicine. 2011;53:107-118. doi: 10.1016/j.artmed.2011.06.006</t>
  </si>
  <si>
    <t>Li C, Patil V, Rasmussen KM, et al. Predicting survival in veterans with follicular lymphoma using structured electronic health record information
and machine learning. International Journal of Environmental Research and Public Health. 2021;18:1-19. doi: 10.3390/ijerph18052679</t>
  </si>
  <si>
    <t>Yan L, Gao N, Ai F, et al. Deep learning models for predicting the survival of patients with chondrosarcoma based on a surveillance, epidemiology,
and end results analysis. Frontiers in Oncology. 2022;12. doi: 10.3389/fonc.2022.967758</t>
  </si>
  <si>
    <t>Audureau E, Chivet A, Ursu R, et al. Prognostic factors for survival in adult patients with recurrent glioblastoma: a decision-tree-based model.
Journal of Neuro-Oncology. 2018;136:565-576. doi: 10.1007/s11060-017-2685-4</t>
  </si>
  <si>
    <t>Bice N, Kirby N, Bahr T, et al. Deep learning-based survival analysis for brain metastasis patients with the national cancer database. Journal of
Applied Clinical Medical Physics. 2020;21:187-192. doi: 10.1002/acm2.12995</t>
  </si>
  <si>
    <t>Carlini G, Curti N, Strolin S, et al. Prediction of Overall Survival in Cervical Cancer Patients Using PET/CT Radiomic Features. Applied Sciences
(Switzerland). 2022;12. doi: 10.3390/app12125946</t>
  </si>
  <si>
    <t>Chi S, Tian Y, Wang F, Wang Y, Chen M, Li J. Deep Semisupervised Multitask Learning Model and Its Interpretability for Survival Analysis.
IEEE Journal of Biomedical and Health Informatics. 2021;25:3185-3196. doi: 10.1109/JBHI.2021.3064696</t>
  </si>
  <si>
    <t>Donghia R, Guerra V, Pesole PL, Liso M. Contribution of macro- and micronutrients intake to gastrointestinal cancer mortality in the ONCONUT
cohort: Classical vs. modern approaches. Frontiers in Nutrition. 2023;10. doi: 10.3389/fnut.2023.1066749</t>
  </si>
  <si>
    <t>Fu X, Patrick E, Yang JYH, Feng DD, Kim J. Deep multimodal graph-based network for survival prediction from highly multiplexed images and
patient variables. Computers in Biology and Medicine. 2023;154:106576. doi: 10.5281/zenodo.3518284</t>
  </si>
  <si>
    <t>Goli S, Mahjub H, Faradmal J, Mashayekhi H, Soltanian AR. Survival Prediction and Feature Selection in Patients with Breast Cancer Using
Support Vector Regression. Computational and Mathematical Methods in Medicine. 2016;2016. doi: 10.1155/2016/2157984</t>
  </si>
  <si>
    <t>Hao D, Li Q, Feng QX, et al. SurvivalCNN: A deep learning-based method for gastric cancer survival prediction using radiological imaging data
and clinicopathological variables. Artificial Intelligence in Medicine. 2022;134. doi: 10.1016/j.artmed.2022.102424</t>
  </si>
  <si>
    <t>Huang T, Huang L, Yang R, et al. Machine learning models for predicting survival in patients with ampullary adenocarcinoma. Asia-Pacific
Journal of Oncology Nursing. 2022;9. doi: 10.1016/j.apjon.2022.100141</t>
  </si>
  <si>
    <t>Huang Z, Johnson TS, Han Z, et al. Deep learning-based cancer survival prognosis from RNA-seq data: Approaches and evaluations. BMC
Medical Genomics. 2020;13. doi: 10.1186/s12920-020-0686-1</t>
  </si>
  <si>
    <t>Jiang S, Zanazzi GJ, Hassanpour S. Predicting prognosis and IDH mutation status for patients with lower-grade gliomas using whole slide images.
Scientific Reports. 2021;11. doi: 10.1038/s41598-021-95948-x</t>
  </si>
  <si>
    <t>Jing B, Zhang T, Wang Z, et al. A deep survival analysis method based on ranking. Artificial Intelligence in Medicine. 2019;98:1-9. doi:
10.1016/j.artmed.2019.06.001</t>
  </si>
  <si>
    <t>Karatza E, Papachristos A, Sivolapenko GB, Gonzalez D. Machine learning-guided covariate selection for time-to-event models developed from
a small sample of real-world patients receiving bevacizumab treatment. CPT: Pharmacometrics and Systems Pharmacology. 2022;11:1328-1340.
doi: 10.1002/psp4.12848</t>
  </si>
  <si>
    <t>Katzman JL, Shaham U, Cloninger A, Bates J, Jiang T, Kluger Y. DeepSurv: Personalized treatment recommender system using a Cox
proportional hazards deep neural network. BMC Medical Research Methodology. 2018;18. doi: 10.1186/s12874-018-0482-1</t>
  </si>
  <si>
    <t>Kim H, Park T, Jang J, Lee S. Comparison of survival prediction models for pancreatic cancer: Cox model versus machine learning models.
Genomics and Informatics. 2022;20. doi: 10.5808/gi.22036</t>
  </si>
  <si>
    <t>Lu Y, Patel M, Natarajan K, et al. Machine learning-based radiomic, clinical and semantic feature analysis for predicting overall survival
and MGMT promoter methylation status in patients with glioblastoma. Magnetic Resonance Imaging. 2020;74:161-170. doi:
10.1016/j.mri.2020.09.017</t>
  </si>
  <si>
    <t>Matsuo K, Purushotham S, Jiang B, et al. Survival outcome prediction in cervical cancer: Cox models vs deep-learning model. American Journal
of Obstetrics and Gynecology. 2019;220:381.e1-381.e14. doi: 10.1016/j.ajog.2018.12.030</t>
  </si>
  <si>
    <t>Moradmand H, Aghamiri SMR, Ghaderi R, Emami H. The role of deep learning-based survival model in improving survival prediction of patients
with glioblastoma. Cancer Medicine. 2021;10:7048-7059. doi: 10.1002/cam4.4230</t>
  </si>
  <si>
    <t>Mysona DP, Tran LK, Tran PM, et al. Clinical calculator predictive of chemotherapy benefit in stage 1A uterine papillary serous cancers.
Gynecologic Oncology. 2020;156:77-84. doi: 10.1016/j.ygyno.2019.10.017</t>
  </si>
  <si>
    <t>Oh S, Kang SR, Oh IJ, Kim MS. Deep learning model integrating positron emission tomography and clinical data for prognosis prediction in
non-small cell lung cancer patients. BMC Bioinformatics. 2023;24. doi: 10.1186/s12859-023-05160-z</t>
  </si>
  <si>
    <t>Park JI, Bozkurt S, Park JW, Lee S. Evaluation of race/ethnicity-specific survival machine learning models for Hispanic and Black patients with
breast cancer. BMJ Health and Care Informatics. 2023;30. doi: 10.1136/bmjhci-2022-100666</t>
  </si>
  <si>
    <t>Qu W, Liu Q, Jiao X, et al. Development and Validation of a Personalized Survival Prediction Model for Uterine Adenosarcoma: A Population-
Based Deep Learning Study. Frontiers in Oncology. 2021;10. doi: 10.3389/fonc.2020.623818</t>
  </si>
  <si>
    <t>Schulz S, Woerl AC, Jungmann F, et al. Multimodal Deep Learning for Prognosis Prediction in Renal Cancer. Frontiers in Oncology. 2021;11.
doi: 10.3389/fonc.2021.788740</t>
  </si>
  <si>
    <t>Sundrani S, Lu J. Computing the Hazard Ratios Associated With Explanatory Variables Using Machine Learning Models of Survival Data. 2021.</t>
  </si>
  <si>
    <t>Tang B, Li A, Li B, Wang M. CapSurv: Capsule Network for Survival Analysis With Whole Slide Pathological Images. IEEE Access.
2019;7:26022-26030. doi: 10.1109/ACCESS.2019.2901049</t>
  </si>
  <si>
    <t>Tian Y, Li J, Zhou T, et al. Spatially varying effects of predictors for the survival prediction of nonmetastatic colorectal Cancer. BMC Cancer.
2018;18. doi: 10.1186/s12885-018-4985-2</t>
  </si>
  <si>
    <t>Wang J, Chen N, Guo J, Xu X, Liu L, Yi Z. SurvNet: A Novel Deep Neural Network for Lung Cancer Survival Analysis With Missing Values.
Frontiers in Oncology. 2021;10. doi: 10.3389/fonc.2020.588990</t>
  </si>
  <si>
    <t>Yang B, Ji H, Zhong J, et al. Value of 18F-FDG PET/CT-Based Radiomics Nomogram to Predict Survival Outcomes and Guide Personalized
Targeted Therapy in Lung Adenocarcinoma With EGFR Mutations. Frontiers in Oncology. 2020;10. doi: 10.3389/fonc.2020.567160</t>
  </si>
  <si>
    <t>Yang L, Fan X, Qin W, et al. A novel deep learning prognostic system improves survival predictions for stage III non-small cell lung cancer.
Cancer Medicine. 2022;11:4246-4255. doi: 10.1002/cam4.4782</t>
  </si>
  <si>
    <t>Yu H, Huang T, Feng B, Lyu J. Deep-learning model for predicting the survival of rectal adenocarcinoma patients based on a surveillance,
epidemiology, and end results analysis. BMC Cancer. 2022;22. doi: 10.1186/s12885-022-09217-9</t>
  </si>
  <si>
    <t>https://link.springer.com/article/10.1007/s11060-017-2685-4</t>
  </si>
  <si>
    <t>https://aapm.onlinelibrary.wiley.com/doi/full/10.1002/acm2.12995</t>
  </si>
  <si>
    <t xml:space="preserve"> Deep learning-based survival analysis for brain metastasis patients with the national cancer database</t>
  </si>
  <si>
    <t>https://www.mdpi.com/2076-3417/12/12/5946</t>
  </si>
  <si>
    <t>Prediction of Overall Survival in Cervical Cancer Patients Using PET/CT Radiomic Features</t>
  </si>
  <si>
    <t>Chen H, Li C, Zheng L, Lu W, Li Y, Wei Q. A machine learning-based survival prediction model of high grade glioma by integration of clinical
and dose-volume histogram parameters. Cancer Medicine. 2021;10:2774-2786. doi: 10.1002/cam4.3838</t>
  </si>
  <si>
    <t>https://onlinelibrary.wiley.com/doi/full/10.1002/cam4.3838</t>
  </si>
  <si>
    <t>and dose-volume histogram parameters</t>
  </si>
  <si>
    <t>https://ieeexplore.ieee.org/abstract/document/9373895</t>
  </si>
  <si>
    <t>Deep Semisupervised Multitask Learning Model and Its Interpretability for Survival Analysis</t>
  </si>
  <si>
    <t>https://www.frontiersin.org/journals/nutrition/articles/10.3389/fnut.2023.1066749/full</t>
  </si>
  <si>
    <t>Contribution of macro- and micronutrients intake to gastrointestinal cancer mortality in the ONCONUT
cohort: Classical vs. modern approaches</t>
  </si>
  <si>
    <t>https://www.nature.com/articles/s41586-019-1876-x</t>
  </si>
  <si>
    <t>Deep multimodal graph-based network for survival prediction from highly multiplexed images and
patient variables</t>
  </si>
  <si>
    <t>https://onlinelibrary.wiley.com/doi/full/10.1155/2016/2157984</t>
  </si>
  <si>
    <t>Survival Prediction and Feature Selection in Patients with Breast Cancer Using Support Vector Regression</t>
  </si>
  <si>
    <t>https://ieeexplore.ieee.org/abstract/document/8731689</t>
  </si>
  <si>
    <t>An Improved Muti-Task Learning Algorithm for Analyzing Cancer Survival Data</t>
  </si>
  <si>
    <t>https://www.sciencedirect.com/science/article/pii/S0933365722001762</t>
  </si>
  <si>
    <t>SurvivalCNN: A deep learning-based method for gastric cancer survival prediction using radiological imaging data
and clinicopathological variables</t>
  </si>
  <si>
    <t>Hong D, Zhang L, Xu K, Wan X, Guo Y. Prognostic Value of Pre-Treatment CT Radiomics and Clinical Factors for the Overall Survival of
Advanced (IIIBIV) Lung Adenocarcinoma Patients. Frontiers in Oncology. 2021;11. doi: 10.3389/fonc.2021.628982</t>
  </si>
  <si>
    <t>https://pmc.ncbi.nlm.nih.gov/articles/PMC8193844/</t>
  </si>
  <si>
    <t>Prognostic Value of Pre-Treatment CT Radiomics and Clinical Factors for the Overall Survival of
Advanced (IIIBIV) Lung Adenocarcinoma Patients</t>
  </si>
  <si>
    <t>https://www.sciencedirect.com/science/article/pii/S2347562522001998</t>
  </si>
  <si>
    <t>Machine learning models for predicting survival in patients with ampullary adenocarcinoma</t>
  </si>
  <si>
    <t>https://link.springer.com/article/10.1186/s12920-020-0686-1</t>
  </si>
  <si>
    <t>Deep learning-based cancer survival prognosis from RNA-seq data: Approaches and evaluations</t>
  </si>
  <si>
    <t>https://www.nature.com/articles/s41598-021-95948-x</t>
  </si>
  <si>
    <t>Predicting prognosis and IDH mutation status for patients with lower-grade gliomas using whole slide images</t>
  </si>
  <si>
    <t>https://www.sciencedirect.com/science/article/pii/S0933365718305992</t>
  </si>
  <si>
    <t>A deep survival analysis method based on ranking</t>
  </si>
  <si>
    <t>https://ascpt.onlinelibrary.wiley.com/doi/full/10.1002/psp4.12848</t>
  </si>
  <si>
    <t>Machine learning-guided covariate selection for time-to-event models developed from a small sample of real-world patients receiving bevacizumab treatment</t>
  </si>
  <si>
    <t>https://link.springer.com/article/10.1186/s12874-018-0482-1</t>
  </si>
  <si>
    <t>DeepSurv: Personalized treatment recommender system using a Cox proportional hazards deep neural network</t>
  </si>
  <si>
    <t>https://pmc.ncbi.nlm.nih.gov/articles/PMC9299568/</t>
  </si>
  <si>
    <t>Comparison of survival prediction models for pancreatic cancer: Cox model versus machine learning models</t>
  </si>
  <si>
    <t>https://www.mdpi.com/1660-4601/18/5/2679</t>
  </si>
  <si>
    <t>Predicting survival in veterans with follicular lymphoma using structured electronic health record information
and machine learning</t>
  </si>
  <si>
    <t>https://www.sciencedirect.com/science/article/pii/S0730725X20303015</t>
  </si>
  <si>
    <t>Machine learning-based radiomic, clinical and semantic feature analysis for predicting overall survival</t>
  </si>
  <si>
    <t>and MGMT promoter methylation status in patients with glioblastoma</t>
  </si>
  <si>
    <t>https://www.sciencedirect.com/science/article/pii/S0002937818322774</t>
  </si>
  <si>
    <t>Survival outcome prediction in cervical cancer: Cox models vs deep-learning model</t>
  </si>
  <si>
    <t>https://onlinelibrary.wiley.com/doi/full/10.1002/cam4.4230</t>
  </si>
  <si>
    <t>The role of deep learning-based survival model in improving survival prediction of patients with glioblastoma</t>
  </si>
  <si>
    <t>https://www.sciencedirect.com/science/article/pii/S0090825819316014</t>
  </si>
  <si>
    <t>Clinical calculator predictive of chemotherapy benefit in stage 1A uterine papillary serous cancers</t>
  </si>
  <si>
    <t>https://ieeexplore.ieee.org/abstract/document/9953577</t>
  </si>
  <si>
    <t>Mutual-Assistance Learning for Standalone Mono-Modality Survival Analysis of Human Cancers</t>
  </si>
  <si>
    <t>https://link.springer.com/article/10.1186/s12859-023-05160-z</t>
  </si>
  <si>
    <t>Deep learning model integrating positron emission tomography and clinical data for prognosis prediction in
non-small cell lung cancer patients</t>
  </si>
  <si>
    <t>https://pmc.ncbi.nlm.nih.gov/articles/PMC9853120/</t>
  </si>
  <si>
    <t>Evaluation of race/ethnicity-specific survival machine learning models for Hispanic and Black patients with
breast cancer</t>
  </si>
  <si>
    <t>https://www.frontiersin.org/journals/oncology/articles/10.3389/fonc.2020.623818/full</t>
  </si>
  <si>
    <t>Development and Validation of a Personalized Survival Prediction Model for Uterine Adenosarcoma: A Population-Based Deep Learning Study</t>
  </si>
  <si>
    <t>https://www.frontiersin.org/journals/oncology/articles/10.3389/fonc.2021.788740/full</t>
  </si>
  <si>
    <t>Multimodal Deep Learning for Prognosis Prediction in Renal Cancer</t>
  </si>
  <si>
    <t>https://ascopubs.org/doi/full/10.1200/CCI.20.00172</t>
  </si>
  <si>
    <t>Computing the Hazard Ratios Associated With Explanatory Variables Using Machine Learning Models of Survival Data</t>
  </si>
  <si>
    <t>https://ieeexplore.ieee.org/abstract/document/8651474</t>
  </si>
  <si>
    <t>CapSurv: Capsule Network for Survival Analysis With Whole Slide Pathological Images</t>
  </si>
  <si>
    <t>https://link.springer.com/article/10.1186/s12885-018-4985-2</t>
  </si>
  <si>
    <t>Spatially varying effects of predictors for the survival prediction of nonmetastatic colorectal Cancer</t>
  </si>
  <si>
    <t>https://www.sciencedirect.com/science/article/pii/S0933365711000765</t>
  </si>
  <si>
    <t>Support vector methods for survival analysis: A comparison between ranking and regression
approaches</t>
  </si>
  <si>
    <t>https://www.frontiersin.org/journals/oncology/articles/10.3389/fonc.2020.588990/full</t>
  </si>
  <si>
    <t>SurvNet: A Novel Deep Neural Network for Lung Cancer Survival Analysis With Missing Values</t>
  </si>
  <si>
    <t>https://pmc.ncbi.nlm.nih.gov/articles/PMC9442032/</t>
  </si>
  <si>
    <t xml:space="preserve"> Deep learning models for predicting the survival of patients with chondrosarcoma based on a surveillance, epidemiology, and end results analysis</t>
  </si>
  <si>
    <t>https://www.frontiersin.org/journals/oncology/articles/10.3389/fonc.2020.567160/full</t>
  </si>
  <si>
    <t>Value of 18F-FDG PET/CT-Based Radiomics Nomogram to Predict Survival Outcomes and Guide Personalized
Targeted Therapy in Lung Adenocarcinoma With EGFR Mutations</t>
  </si>
  <si>
    <t>https://onlinelibrary.wiley.com/doi/full/10.1002/cam4.4782</t>
  </si>
  <si>
    <t>A novel deep learning prognostic system improves survival predictions for stage III non-small cell lung cancer</t>
  </si>
  <si>
    <t>https://link.springer.com/article/10.1186/s12885-022-09217-9</t>
  </si>
  <si>
    <t>Deep-learning model for predicting the survival of rectal adenocarcinoma patients based on a surveillance,
epidemiology, and end results analysis</t>
  </si>
  <si>
    <t>https://academic.oup.com/bib/article/24/1/bbac489/6847200</t>
  </si>
  <si>
    <t>Adaptive risk-aware sharable and individual subspace learning for cancer survival analysis with multi-modality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</si>
</sst>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sz val="10"/>
      <color theme="1"/>
      <name val="Calibri"/>
      <scheme val="minor"/>
    </font>
    <font>
      <sz val="10"/>
      <color theme="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6" tint="0.39997558519241921"/>
        <bgColor indexed="65"/>
      </patternFill>
    </fill>
  </fills>
  <borders count="2">
    <border>
      <left/>
      <right/>
      <top/>
      <bottom/>
      <diagonal/>
    </border>
    <border>
      <left style="medium">
        <color indexed="64"/>
      </left>
      <right/>
      <top/>
      <bottom/>
      <diagonal/>
    </border>
  </borders>
  <cellStyleXfs count="3">
    <xf numFmtId="0" fontId="0" fillId="0" borderId="0"/>
    <xf numFmtId="0" fontId="1" fillId="2" borderId="0" applyNumberFormat="0" applyBorder="0" applyAlignment="0" applyProtection="0"/>
    <xf numFmtId="0" fontId="5" fillId="0" borderId="0" applyNumberFormat="0" applyFill="0" applyBorder="0" applyAlignment="0" applyProtection="0"/>
  </cellStyleXfs>
  <cellXfs count="14">
    <xf numFmtId="0" fontId="0" fillId="0" borderId="0" xfId="0"/>
    <xf numFmtId="0" fontId="0" fillId="0" borderId="0" xfId="0" applyAlignment="1">
      <alignment wrapText="1"/>
    </xf>
    <xf numFmtId="0" fontId="0" fillId="0" borderId="1" xfId="0" applyBorder="1" applyAlignment="1">
      <alignment horizontal="left" wrapText="1"/>
    </xf>
    <xf numFmtId="0" fontId="0" fillId="0" borderId="0" xfId="0" applyBorder="1" applyAlignment="1">
      <alignment horizontal="left" wrapText="1"/>
    </xf>
    <xf numFmtId="0" fontId="0" fillId="0" borderId="0" xfId="0"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0" fillId="0" borderId="0" xfId="0" applyFont="1"/>
    <xf numFmtId="0" fontId="0" fillId="0" borderId="0" xfId="0" applyFill="1"/>
    <xf numFmtId="0" fontId="3" fillId="0" borderId="0" xfId="0" applyFont="1" applyAlignment="1"/>
    <xf numFmtId="0" fontId="4" fillId="0" borderId="0" xfId="1" applyFont="1" applyFill="1" applyAlignment="1">
      <alignment wrapText="1"/>
    </xf>
    <xf numFmtId="0" fontId="5" fillId="0" borderId="0" xfId="2" applyAlignment="1">
      <alignment wrapText="1"/>
    </xf>
    <xf numFmtId="0" fontId="5" fillId="0" borderId="0" xfId="2" applyAlignment="1"/>
  </cellXfs>
  <cellStyles count="3">
    <cellStyle name="60% - Accent3" xfId="1" builtinId="4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730725X20303015" TargetMode="External"/><Relationship Id="rId13" Type="http://schemas.openxmlformats.org/officeDocument/2006/relationships/hyperlink" Target="https://ieeexplore.ieee.org/abstract/document/9953577" TargetMode="External"/><Relationship Id="rId18" Type="http://schemas.openxmlformats.org/officeDocument/2006/relationships/hyperlink" Target="https://ieeexplore.ieee.org/abstract/document/9953577" TargetMode="External"/><Relationship Id="rId26" Type="http://schemas.openxmlformats.org/officeDocument/2006/relationships/hyperlink" Target="https://ascopubs.org/doi/full/10.1200/CCI.20.00172" TargetMode="External"/><Relationship Id="rId39" Type="http://schemas.openxmlformats.org/officeDocument/2006/relationships/hyperlink" Target="https://www.frontiersin.org/journals/oncology/articles/10.3389/fonc.2020.567160/full" TargetMode="External"/><Relationship Id="rId3" Type="http://schemas.openxmlformats.org/officeDocument/2006/relationships/hyperlink" Target="https://www.sciencedirect.com/science/article/pii/S0933365718305992" TargetMode="External"/><Relationship Id="rId21" Type="http://schemas.openxmlformats.org/officeDocument/2006/relationships/hyperlink" Target="https://ieeexplore.ieee.org/abstract/document/9953577" TargetMode="External"/><Relationship Id="rId34" Type="http://schemas.openxmlformats.org/officeDocument/2006/relationships/hyperlink" Target="https://www.sciencedirect.com/science/article/pii/S0933365711000765" TargetMode="External"/><Relationship Id="rId42" Type="http://schemas.openxmlformats.org/officeDocument/2006/relationships/hyperlink" Target="https://academic.oup.com/bib/article/24/1/bbac489/6847200" TargetMode="External"/><Relationship Id="rId7" Type="http://schemas.openxmlformats.org/officeDocument/2006/relationships/hyperlink" Target="https://www.mdpi.com/1660-4601/18/5/2679" TargetMode="External"/><Relationship Id="rId12" Type="http://schemas.openxmlformats.org/officeDocument/2006/relationships/hyperlink" Target="https://ieeexplore.ieee.org/abstract/document/9953577" TargetMode="External"/><Relationship Id="rId17" Type="http://schemas.openxmlformats.org/officeDocument/2006/relationships/hyperlink" Target="https://ieeexplore.ieee.org/abstract/document/9953577" TargetMode="External"/><Relationship Id="rId25" Type="http://schemas.openxmlformats.org/officeDocument/2006/relationships/hyperlink" Target="https://www.frontiersin.org/journals/oncology/articles/10.3389/fonc.2021.788740/full" TargetMode="External"/><Relationship Id="rId33" Type="http://schemas.openxmlformats.org/officeDocument/2006/relationships/hyperlink" Target="https://www.sciencedirect.com/science/article/pii/S0933365711000765" TargetMode="External"/><Relationship Id="rId38" Type="http://schemas.openxmlformats.org/officeDocument/2006/relationships/hyperlink" Target="https://www.frontiersin.org/journals/oncology/articles/10.3389/fonc.2020.567160/full" TargetMode="External"/><Relationship Id="rId2" Type="http://schemas.openxmlformats.org/officeDocument/2006/relationships/hyperlink" Target="https://www.sciencedirect.com/science/article/pii/S0933365718305992" TargetMode="External"/><Relationship Id="rId16" Type="http://schemas.openxmlformats.org/officeDocument/2006/relationships/hyperlink" Target="https://ieeexplore.ieee.org/abstract/document/9953577" TargetMode="External"/><Relationship Id="rId20" Type="http://schemas.openxmlformats.org/officeDocument/2006/relationships/hyperlink" Target="https://ieeexplore.ieee.org/abstract/document/9953577" TargetMode="External"/><Relationship Id="rId29" Type="http://schemas.openxmlformats.org/officeDocument/2006/relationships/hyperlink" Target="https://ieeexplore.ieee.org/abstract/document/8651474" TargetMode="External"/><Relationship Id="rId41" Type="http://schemas.openxmlformats.org/officeDocument/2006/relationships/hyperlink" Target="https://link.springer.com/article/10.1186/s12885-022-09217-9" TargetMode="External"/><Relationship Id="rId1" Type="http://schemas.openxmlformats.org/officeDocument/2006/relationships/hyperlink" Target="https://www.nature.com/articles/s41598-021-95948-x" TargetMode="External"/><Relationship Id="rId6" Type="http://schemas.openxmlformats.org/officeDocument/2006/relationships/hyperlink" Target="https://pmc.ncbi.nlm.nih.gov/articles/PMC9299568/" TargetMode="External"/><Relationship Id="rId11" Type="http://schemas.openxmlformats.org/officeDocument/2006/relationships/hyperlink" Target="https://www.sciencedirect.com/science/article/pii/S0090825819316014" TargetMode="External"/><Relationship Id="rId24" Type="http://schemas.openxmlformats.org/officeDocument/2006/relationships/hyperlink" Target="https://www.frontiersin.org/journals/oncology/articles/10.3389/fonc.2020.623818/full" TargetMode="External"/><Relationship Id="rId32" Type="http://schemas.openxmlformats.org/officeDocument/2006/relationships/hyperlink" Target="https://www.sciencedirect.com/science/article/pii/S0933365711000765" TargetMode="External"/><Relationship Id="rId37" Type="http://schemas.openxmlformats.org/officeDocument/2006/relationships/hyperlink" Target="https://pmc.ncbi.nlm.nih.gov/articles/PMC9442032/" TargetMode="External"/><Relationship Id="rId40" Type="http://schemas.openxmlformats.org/officeDocument/2006/relationships/hyperlink" Target="https://onlinelibrary.wiley.com/doi/full/10.1002/cam4.4782" TargetMode="External"/><Relationship Id="rId5" Type="http://schemas.openxmlformats.org/officeDocument/2006/relationships/hyperlink" Target="https://link.springer.com/article/10.1186/s12874-018-0482-1" TargetMode="External"/><Relationship Id="rId15" Type="http://schemas.openxmlformats.org/officeDocument/2006/relationships/hyperlink" Target="https://ieeexplore.ieee.org/abstract/document/9953577" TargetMode="External"/><Relationship Id="rId23" Type="http://schemas.openxmlformats.org/officeDocument/2006/relationships/hyperlink" Target="https://pmc.ncbi.nlm.nih.gov/articles/PMC9853120/" TargetMode="External"/><Relationship Id="rId28" Type="http://schemas.openxmlformats.org/officeDocument/2006/relationships/hyperlink" Target="https://ieeexplore.ieee.org/abstract/document/8651474" TargetMode="External"/><Relationship Id="rId36" Type="http://schemas.openxmlformats.org/officeDocument/2006/relationships/hyperlink" Target="https://www.frontiersin.org/journals/oncology/articles/10.3389/fonc.2020.588990/full" TargetMode="External"/><Relationship Id="rId10" Type="http://schemas.openxmlformats.org/officeDocument/2006/relationships/hyperlink" Target="https://onlinelibrary.wiley.com/doi/full/10.1002/cam4.4230" TargetMode="External"/><Relationship Id="rId19" Type="http://schemas.openxmlformats.org/officeDocument/2006/relationships/hyperlink" Target="https://ieeexplore.ieee.org/abstract/document/9953577" TargetMode="External"/><Relationship Id="rId31" Type="http://schemas.openxmlformats.org/officeDocument/2006/relationships/hyperlink" Target="https://www.sciencedirect.com/science/article/pii/S0933365711000765" TargetMode="External"/><Relationship Id="rId44" Type="http://schemas.openxmlformats.org/officeDocument/2006/relationships/hyperlink" Target="https://academic.oup.com/bib/article/24/1/bbac489/6847200" TargetMode="External"/><Relationship Id="rId4" Type="http://schemas.openxmlformats.org/officeDocument/2006/relationships/hyperlink" Target="https://ascpt.onlinelibrary.wiley.com/doi/full/10.1002/psp4.12848" TargetMode="External"/><Relationship Id="rId9" Type="http://schemas.openxmlformats.org/officeDocument/2006/relationships/hyperlink" Target="https://www.sciencedirect.com/science/article/pii/S0002937818322774" TargetMode="External"/><Relationship Id="rId14" Type="http://schemas.openxmlformats.org/officeDocument/2006/relationships/hyperlink" Target="https://ieeexplore.ieee.org/abstract/document/9953577" TargetMode="External"/><Relationship Id="rId22" Type="http://schemas.openxmlformats.org/officeDocument/2006/relationships/hyperlink" Target="https://link.springer.com/article/10.1186/s12859-023-05160-z" TargetMode="External"/><Relationship Id="rId27" Type="http://schemas.openxmlformats.org/officeDocument/2006/relationships/hyperlink" Target="https://ascopubs.org/doi/full/10.1200/CCI.20.00172" TargetMode="External"/><Relationship Id="rId30" Type="http://schemas.openxmlformats.org/officeDocument/2006/relationships/hyperlink" Target="https://link.springer.com/article/10.1186/s12885-018-4985-2" TargetMode="External"/><Relationship Id="rId35" Type="http://schemas.openxmlformats.org/officeDocument/2006/relationships/hyperlink" Target="https://www.sciencedirect.com/science/article/pii/S0933365711000765" TargetMode="External"/><Relationship Id="rId43" Type="http://schemas.openxmlformats.org/officeDocument/2006/relationships/hyperlink" Target="https://academic.oup.com/bib/article/24/1/bbac489/6847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abSelected="1" zoomScaleNormal="100" workbookViewId="0">
      <selection activeCell="P1" sqref="P1"/>
    </sheetView>
  </sheetViews>
  <sheetFormatPr defaultRowHeight="14.5" x14ac:dyDescent="0.35"/>
  <cols>
    <col min="3" max="3" width="7.36328125" bestFit="1" customWidth="1"/>
    <col min="4" max="4" width="13.1796875" customWidth="1"/>
    <col min="5" max="8" width="11.08984375" customWidth="1"/>
    <col min="12" max="12" width="13.453125" customWidth="1"/>
  </cols>
  <sheetData>
    <row r="1" spans="1:16" ht="43.5" x14ac:dyDescent="0.35">
      <c r="A1" s="1" t="s">
        <v>0</v>
      </c>
      <c r="B1" s="1" t="s">
        <v>1</v>
      </c>
      <c r="C1" s="1" t="s">
        <v>2</v>
      </c>
      <c r="D1" s="1" t="s">
        <v>3</v>
      </c>
      <c r="E1" s="1" t="s">
        <v>4</v>
      </c>
      <c r="F1" s="1" t="s">
        <v>82</v>
      </c>
      <c r="G1" s="1" t="s">
        <v>81</v>
      </c>
      <c r="H1" s="1" t="s">
        <v>80</v>
      </c>
      <c r="I1" s="1" t="s">
        <v>5</v>
      </c>
      <c r="J1" s="1" t="s">
        <v>6</v>
      </c>
      <c r="K1" s="1" t="s">
        <v>7</v>
      </c>
      <c r="L1" s="1" t="s">
        <v>8</v>
      </c>
      <c r="M1" s="1" t="s">
        <v>9</v>
      </c>
      <c r="N1" s="1" t="s">
        <v>10</v>
      </c>
      <c r="O1" s="1" t="s">
        <v>11</v>
      </c>
      <c r="P1" s="1" t="s">
        <v>12</v>
      </c>
    </row>
    <row r="2" spans="1:16" ht="338.5" x14ac:dyDescent="0.35">
      <c r="A2" s="2" t="s">
        <v>13</v>
      </c>
      <c r="B2" s="3"/>
      <c r="C2" s="4">
        <v>318</v>
      </c>
      <c r="D2" s="1" t="s">
        <v>14</v>
      </c>
      <c r="E2" s="5" t="s">
        <v>15</v>
      </c>
      <c r="F2" s="5" t="s">
        <v>83</v>
      </c>
      <c r="G2" t="s">
        <v>168</v>
      </c>
      <c r="H2" s="12" t="s">
        <v>167</v>
      </c>
      <c r="I2" s="4">
        <v>0.56599999999999995</v>
      </c>
      <c r="J2" s="1">
        <v>0.58499999999999996</v>
      </c>
      <c r="K2" s="1"/>
      <c r="L2" s="1">
        <v>0.58599999999999997</v>
      </c>
      <c r="M2" s="1"/>
      <c r="N2" s="1"/>
      <c r="O2" s="1">
        <v>0.59799999999999998</v>
      </c>
      <c r="P2" s="1">
        <v>0.72099999999999997</v>
      </c>
    </row>
    <row r="3" spans="1:16" ht="286.5" x14ac:dyDescent="0.35">
      <c r="A3" s="2" t="s">
        <v>13</v>
      </c>
      <c r="B3" s="3"/>
      <c r="C3" s="1">
        <v>396</v>
      </c>
      <c r="D3" s="1" t="s">
        <v>14</v>
      </c>
      <c r="E3" s="5" t="s">
        <v>16</v>
      </c>
      <c r="F3" s="5" t="s">
        <v>84</v>
      </c>
      <c r="G3" s="5" t="s">
        <v>196</v>
      </c>
      <c r="H3" s="12" t="s">
        <v>195</v>
      </c>
      <c r="I3" s="1">
        <v>0.54900000000000004</v>
      </c>
      <c r="J3" s="1"/>
      <c r="K3" s="1">
        <v>0.625</v>
      </c>
      <c r="L3" s="1">
        <v>0.60499999999999998</v>
      </c>
      <c r="M3" s="1"/>
      <c r="N3" s="1"/>
      <c r="O3" s="1"/>
      <c r="P3" s="1">
        <v>0.67900000000000005</v>
      </c>
    </row>
    <row r="4" spans="1:16" ht="325.5" x14ac:dyDescent="0.35">
      <c r="A4" s="2" t="s">
        <v>17</v>
      </c>
      <c r="B4" s="3" t="s">
        <v>18</v>
      </c>
      <c r="C4" s="1">
        <v>116</v>
      </c>
      <c r="D4" s="1" t="s">
        <v>14</v>
      </c>
      <c r="E4" s="5" t="s">
        <v>19</v>
      </c>
      <c r="F4" s="5" t="s">
        <v>85</v>
      </c>
      <c r="G4" s="5" t="s">
        <v>136</v>
      </c>
      <c r="H4" s="5" t="s">
        <v>135</v>
      </c>
      <c r="I4" s="6">
        <v>0.64359999999999995</v>
      </c>
      <c r="J4" s="1"/>
      <c r="K4" s="1"/>
      <c r="L4" s="1">
        <v>0.52569999999999995</v>
      </c>
      <c r="M4" s="1"/>
      <c r="N4" s="1"/>
      <c r="O4" s="1"/>
      <c r="P4" s="1">
        <v>0.64380000000000004</v>
      </c>
    </row>
    <row r="5" spans="1:16" ht="325.5" x14ac:dyDescent="0.35">
      <c r="A5" s="2" t="s">
        <v>17</v>
      </c>
      <c r="B5" s="3" t="s">
        <v>18</v>
      </c>
      <c r="C5" s="1">
        <v>92</v>
      </c>
      <c r="D5" s="1" t="s">
        <v>14</v>
      </c>
      <c r="E5" s="5" t="s">
        <v>19</v>
      </c>
      <c r="F5" s="5" t="s">
        <v>85</v>
      </c>
      <c r="G5" s="5" t="s">
        <v>136</v>
      </c>
      <c r="H5" s="5" t="s">
        <v>135</v>
      </c>
      <c r="I5" s="6">
        <v>0.48780000000000001</v>
      </c>
      <c r="J5" s="1"/>
      <c r="K5" s="1"/>
      <c r="L5" s="1">
        <v>0.68379999999999996</v>
      </c>
      <c r="M5" s="1"/>
      <c r="N5" s="1"/>
      <c r="O5" s="1"/>
      <c r="P5" s="1">
        <v>0.75329999999999997</v>
      </c>
    </row>
    <row r="6" spans="1:16" ht="286.5" x14ac:dyDescent="0.35">
      <c r="A6" s="2" t="s">
        <v>17</v>
      </c>
      <c r="B6" s="3" t="s">
        <v>18</v>
      </c>
      <c r="C6" s="4">
        <v>129</v>
      </c>
      <c r="D6" s="1" t="s">
        <v>20</v>
      </c>
      <c r="E6" s="5" t="s">
        <v>21</v>
      </c>
      <c r="F6" s="5" t="s">
        <v>86</v>
      </c>
      <c r="G6" s="5" t="s">
        <v>184</v>
      </c>
      <c r="H6" s="12" t="s">
        <v>183</v>
      </c>
      <c r="I6" s="6">
        <v>0.69</v>
      </c>
      <c r="J6" s="1"/>
      <c r="K6" s="1"/>
      <c r="L6" s="1"/>
      <c r="M6" s="1"/>
      <c r="N6" s="1"/>
      <c r="O6" s="1">
        <v>0.69</v>
      </c>
      <c r="P6" s="1"/>
    </row>
    <row r="7" spans="1:16" ht="351.5" x14ac:dyDescent="0.35">
      <c r="A7" s="2" t="s">
        <v>17</v>
      </c>
      <c r="B7" s="3" t="s">
        <v>22</v>
      </c>
      <c r="C7" s="1">
        <v>523</v>
      </c>
      <c r="D7" s="1" t="s">
        <v>14</v>
      </c>
      <c r="E7" s="7" t="s">
        <v>23</v>
      </c>
      <c r="F7" s="7" t="s">
        <v>87</v>
      </c>
      <c r="G7" s="7" t="s">
        <v>157</v>
      </c>
      <c r="H7" s="12" t="s">
        <v>156</v>
      </c>
      <c r="I7" s="6">
        <v>0.64</v>
      </c>
      <c r="J7" s="6">
        <v>0.73</v>
      </c>
      <c r="K7" s="1"/>
      <c r="L7" s="6">
        <v>0.73</v>
      </c>
      <c r="M7" s="1"/>
      <c r="N7" s="1"/>
      <c r="O7" s="1"/>
      <c r="P7" s="1"/>
    </row>
    <row r="8" spans="1:16" ht="299.5" x14ac:dyDescent="0.35">
      <c r="A8" s="2" t="s">
        <v>24</v>
      </c>
      <c r="B8" s="3"/>
      <c r="C8" s="1">
        <v>3145</v>
      </c>
      <c r="D8" s="1" t="s">
        <v>25</v>
      </c>
      <c r="E8" s="7" t="s">
        <v>26</v>
      </c>
      <c r="F8" s="7" t="s">
        <v>88</v>
      </c>
      <c r="G8" s="7" t="s">
        <v>188</v>
      </c>
      <c r="H8" s="12" t="s">
        <v>187</v>
      </c>
      <c r="I8" s="1">
        <v>0.77300000000000002</v>
      </c>
      <c r="J8" s="1">
        <v>0.80300000000000005</v>
      </c>
      <c r="K8" s="6">
        <v>0.83199999999999996</v>
      </c>
      <c r="L8" s="1"/>
      <c r="M8" s="1"/>
      <c r="N8" s="1">
        <v>0.82099999999999995</v>
      </c>
      <c r="O8" s="1"/>
      <c r="P8" s="1"/>
    </row>
    <row r="9" spans="1:16" ht="338.5" x14ac:dyDescent="0.35">
      <c r="A9" s="2" t="s">
        <v>27</v>
      </c>
      <c r="B9" s="3" t="s">
        <v>28</v>
      </c>
      <c r="C9" s="4">
        <v>502</v>
      </c>
      <c r="D9" s="1" t="s">
        <v>14</v>
      </c>
      <c r="E9" s="5" t="s">
        <v>15</v>
      </c>
      <c r="F9" s="5" t="s">
        <v>83</v>
      </c>
      <c r="G9" t="s">
        <v>168</v>
      </c>
      <c r="H9" s="12" t="s">
        <v>167</v>
      </c>
      <c r="I9" s="4">
        <v>0.67600000000000005</v>
      </c>
      <c r="J9" s="1">
        <v>0.72799999999999998</v>
      </c>
      <c r="K9" s="1"/>
      <c r="L9" s="1">
        <v>0.71199999999999997</v>
      </c>
      <c r="M9" s="1"/>
      <c r="N9" s="1"/>
      <c r="O9" s="1">
        <v>0.75900000000000001</v>
      </c>
      <c r="P9" s="1">
        <v>0.78400000000000003</v>
      </c>
    </row>
    <row r="10" spans="1:16" ht="286.5" x14ac:dyDescent="0.35">
      <c r="A10" s="2" t="s">
        <v>27</v>
      </c>
      <c r="B10" s="3" t="s">
        <v>28</v>
      </c>
      <c r="C10" s="1">
        <v>502</v>
      </c>
      <c r="D10" s="1" t="s">
        <v>14</v>
      </c>
      <c r="E10" s="5" t="s">
        <v>16</v>
      </c>
      <c r="F10" s="5" t="s">
        <v>84</v>
      </c>
      <c r="G10" s="5" t="s">
        <v>196</v>
      </c>
      <c r="H10" s="12" t="s">
        <v>195</v>
      </c>
      <c r="I10" s="1">
        <v>0.59599999999999997</v>
      </c>
      <c r="J10" s="1"/>
      <c r="K10" s="1">
        <v>0.68500000000000005</v>
      </c>
      <c r="L10" s="1">
        <v>0.69599999999999995</v>
      </c>
      <c r="M10" s="1"/>
      <c r="N10" s="1"/>
      <c r="O10" s="1"/>
      <c r="P10" s="1">
        <v>0.70799999999999996</v>
      </c>
    </row>
    <row r="11" spans="1:16" ht="275.5" x14ac:dyDescent="0.35">
      <c r="A11" s="2" t="s">
        <v>27</v>
      </c>
      <c r="B11" s="3" t="s">
        <v>29</v>
      </c>
      <c r="C11" s="4">
        <v>209</v>
      </c>
      <c r="D11" s="1" t="s">
        <v>20</v>
      </c>
      <c r="E11" s="1" t="s">
        <v>30</v>
      </c>
      <c r="F11" s="1" t="s">
        <v>113</v>
      </c>
      <c r="G11" s="1" t="s">
        <v>180</v>
      </c>
      <c r="H11" s="12" t="s">
        <v>179</v>
      </c>
      <c r="I11" s="1">
        <v>0.50600000000000001</v>
      </c>
      <c r="J11" s="1"/>
      <c r="K11" s="1">
        <v>0.67</v>
      </c>
      <c r="L11">
        <v>0.6</v>
      </c>
      <c r="M11">
        <v>0.59799999999999998</v>
      </c>
      <c r="N11" s="1"/>
      <c r="O11" s="1"/>
      <c r="P11" s="1"/>
    </row>
    <row r="12" spans="1:16" ht="377.5" x14ac:dyDescent="0.35">
      <c r="A12" s="2" t="s">
        <v>27</v>
      </c>
      <c r="B12" s="3" t="s">
        <v>29</v>
      </c>
      <c r="C12" s="1">
        <v>181</v>
      </c>
      <c r="D12" s="1" t="s">
        <v>25</v>
      </c>
      <c r="E12" s="7" t="s">
        <v>31</v>
      </c>
      <c r="F12" s="7" t="s">
        <v>104</v>
      </c>
      <c r="G12" s="7" t="s">
        <v>159</v>
      </c>
      <c r="H12" s="12" t="s">
        <v>158</v>
      </c>
      <c r="I12" s="1">
        <v>0.62980000000000003</v>
      </c>
      <c r="J12">
        <v>0.90790000000000004</v>
      </c>
      <c r="K12" s="1"/>
      <c r="L12" s="1"/>
      <c r="M12" s="1"/>
      <c r="N12" s="1"/>
      <c r="O12" s="1"/>
      <c r="P12" s="1"/>
    </row>
    <row r="13" spans="1:16" ht="312.5" x14ac:dyDescent="0.35">
      <c r="A13" s="2" t="s">
        <v>27</v>
      </c>
      <c r="B13" s="3" t="s">
        <v>32</v>
      </c>
      <c r="C13" s="1">
        <v>95</v>
      </c>
      <c r="D13" s="1" t="s">
        <v>25</v>
      </c>
      <c r="E13" s="7" t="s">
        <v>33</v>
      </c>
      <c r="F13" s="7" t="s">
        <v>124</v>
      </c>
      <c r="G13" s="7" t="s">
        <v>160</v>
      </c>
      <c r="H13" s="7" t="s">
        <v>125</v>
      </c>
      <c r="I13" s="1">
        <v>0.81100000000000005</v>
      </c>
      <c r="J13" s="8">
        <v>0.84699999999999998</v>
      </c>
      <c r="K13" s="1"/>
      <c r="L13" s="1"/>
      <c r="M13" s="1"/>
      <c r="N13" s="1"/>
      <c r="O13">
        <v>0.82299999999999995</v>
      </c>
      <c r="P13" s="1"/>
    </row>
    <row r="14" spans="1:16" ht="286.5" x14ac:dyDescent="0.35">
      <c r="A14" s="2" t="s">
        <v>27</v>
      </c>
      <c r="B14" s="3" t="s">
        <v>29</v>
      </c>
      <c r="C14" s="1">
        <v>407</v>
      </c>
      <c r="D14" s="1" t="s">
        <v>14</v>
      </c>
      <c r="E14" s="7" t="s">
        <v>34</v>
      </c>
      <c r="F14" s="7" t="s">
        <v>89</v>
      </c>
      <c r="G14" s="7" t="s">
        <v>126</v>
      </c>
      <c r="H14" s="7" t="s">
        <v>119</v>
      </c>
      <c r="I14" s="1">
        <v>0.69799999999999995</v>
      </c>
      <c r="J14">
        <v>0.70140000000000002</v>
      </c>
      <c r="K14">
        <v>0.7</v>
      </c>
      <c r="L14" s="1"/>
      <c r="M14" s="1"/>
      <c r="N14" s="1"/>
      <c r="O14" s="1"/>
      <c r="P14">
        <v>0.70369999999999999</v>
      </c>
    </row>
    <row r="15" spans="1:16" ht="299.5" x14ac:dyDescent="0.35">
      <c r="A15" s="2" t="s">
        <v>27</v>
      </c>
      <c r="B15" s="3" t="s">
        <v>29</v>
      </c>
      <c r="C15" s="1">
        <v>260</v>
      </c>
      <c r="D15" s="1" t="s">
        <v>25</v>
      </c>
      <c r="E15" s="7" t="s">
        <v>35</v>
      </c>
      <c r="F15" s="7" t="s">
        <v>106</v>
      </c>
      <c r="G15" s="7" t="s">
        <v>164</v>
      </c>
      <c r="H15" s="12" t="s">
        <v>163</v>
      </c>
      <c r="I15" s="1">
        <v>0.67400000000000004</v>
      </c>
      <c r="J15">
        <v>0.66800000000000004</v>
      </c>
      <c r="K15" s="1"/>
      <c r="L15" s="1"/>
      <c r="M15" s="1"/>
      <c r="N15" s="1"/>
      <c r="O15" s="1"/>
      <c r="P15" s="1"/>
    </row>
    <row r="16" spans="1:16" ht="260.5" x14ac:dyDescent="0.35">
      <c r="A16" s="2" t="s">
        <v>27</v>
      </c>
      <c r="B16" s="3" t="s">
        <v>28</v>
      </c>
      <c r="C16" s="1">
        <v>286</v>
      </c>
      <c r="D16" s="1" t="s">
        <v>25</v>
      </c>
      <c r="E16" s="7" t="s">
        <v>36</v>
      </c>
      <c r="F16" s="7" t="s">
        <v>99</v>
      </c>
      <c r="G16" s="7" t="s">
        <v>147</v>
      </c>
      <c r="H16" s="12" t="s">
        <v>146</v>
      </c>
      <c r="I16" s="1">
        <v>0.77400000000000002</v>
      </c>
      <c r="K16">
        <v>0.71499999999999997</v>
      </c>
      <c r="L16" s="1"/>
      <c r="M16" s="1"/>
      <c r="N16" s="1"/>
      <c r="O16" s="1"/>
      <c r="P16" s="1"/>
    </row>
    <row r="17" spans="1:16" ht="325.5" x14ac:dyDescent="0.35">
      <c r="A17" s="2" t="s">
        <v>37</v>
      </c>
      <c r="B17" s="1"/>
      <c r="C17" s="4">
        <v>115</v>
      </c>
      <c r="D17" s="1" t="s">
        <v>14</v>
      </c>
      <c r="E17" s="5" t="s">
        <v>19</v>
      </c>
      <c r="F17" s="5" t="s">
        <v>85</v>
      </c>
      <c r="G17" s="5" t="s">
        <v>136</v>
      </c>
      <c r="H17" s="5" t="s">
        <v>135</v>
      </c>
      <c r="I17" s="4">
        <v>0.39629999999999999</v>
      </c>
      <c r="J17" s="1"/>
      <c r="K17" s="1"/>
      <c r="L17" s="1">
        <v>0.55669999999999997</v>
      </c>
      <c r="M17" s="1"/>
      <c r="N17" s="1"/>
      <c r="O17" s="1"/>
      <c r="P17" s="1">
        <v>0.69730000000000003</v>
      </c>
    </row>
    <row r="18" spans="1:16" ht="325.5" x14ac:dyDescent="0.35">
      <c r="A18" s="2" t="s">
        <v>37</v>
      </c>
      <c r="B18" s="1"/>
      <c r="C18" s="4">
        <v>78</v>
      </c>
      <c r="D18" s="1" t="s">
        <v>14</v>
      </c>
      <c r="E18" s="5" t="s">
        <v>19</v>
      </c>
      <c r="F18" s="5" t="s">
        <v>85</v>
      </c>
      <c r="G18" s="5" t="s">
        <v>136</v>
      </c>
      <c r="H18" s="5" t="s">
        <v>135</v>
      </c>
      <c r="I18" s="4">
        <v>0.60250000000000004</v>
      </c>
      <c r="J18" s="1"/>
      <c r="K18" s="1"/>
      <c r="L18" s="1">
        <v>0.60580000000000001</v>
      </c>
      <c r="M18" s="1"/>
      <c r="N18" s="1"/>
      <c r="O18" s="1"/>
      <c r="P18" s="1">
        <v>0.72150000000000003</v>
      </c>
    </row>
    <row r="19" spans="1:16" ht="325.5" x14ac:dyDescent="0.35">
      <c r="A19" s="2" t="s">
        <v>37</v>
      </c>
      <c r="B19" s="1"/>
      <c r="C19" s="4">
        <v>295</v>
      </c>
      <c r="D19" s="1" t="s">
        <v>14</v>
      </c>
      <c r="E19" s="5" t="s">
        <v>19</v>
      </c>
      <c r="F19" s="5" t="s">
        <v>85</v>
      </c>
      <c r="G19" s="5" t="s">
        <v>136</v>
      </c>
      <c r="H19" s="5" t="s">
        <v>135</v>
      </c>
      <c r="I19" s="4">
        <v>0.5363</v>
      </c>
      <c r="J19" s="1"/>
      <c r="K19" s="1"/>
      <c r="L19" s="1">
        <v>0.77049999999999996</v>
      </c>
      <c r="M19" s="1"/>
      <c r="N19" s="1"/>
      <c r="O19" s="1"/>
      <c r="P19" s="1">
        <v>0.75570000000000004</v>
      </c>
    </row>
    <row r="20" spans="1:16" ht="286.5" x14ac:dyDescent="0.35">
      <c r="A20" s="2" t="s">
        <v>37</v>
      </c>
      <c r="B20" s="3"/>
      <c r="C20" s="4">
        <v>686</v>
      </c>
      <c r="D20" s="1" t="s">
        <v>20</v>
      </c>
      <c r="E20" s="5" t="s">
        <v>21</v>
      </c>
      <c r="F20" s="5" t="s">
        <v>86</v>
      </c>
      <c r="G20" s="5" t="s">
        <v>184</v>
      </c>
      <c r="H20" s="12" t="s">
        <v>183</v>
      </c>
      <c r="I20" s="6">
        <v>0.67</v>
      </c>
      <c r="J20" s="1"/>
      <c r="K20" s="1"/>
      <c r="L20" s="1"/>
      <c r="M20" s="1"/>
      <c r="N20" s="1"/>
      <c r="O20" s="1">
        <v>0.67</v>
      </c>
      <c r="P20" s="1"/>
    </row>
    <row r="21" spans="1:16" ht="312.5" x14ac:dyDescent="0.35">
      <c r="A21" s="2" t="s">
        <v>37</v>
      </c>
      <c r="B21" s="3"/>
      <c r="C21" s="9">
        <v>154401</v>
      </c>
      <c r="D21" s="1" t="s">
        <v>20</v>
      </c>
      <c r="E21" s="7" t="s">
        <v>38</v>
      </c>
      <c r="F21" s="7" t="s">
        <v>92</v>
      </c>
      <c r="G21" s="7" t="s">
        <v>128</v>
      </c>
      <c r="H21" s="7" t="s">
        <v>127</v>
      </c>
      <c r="I21" s="9">
        <v>0.79120000000000001</v>
      </c>
      <c r="J21">
        <v>0.80059999999999998</v>
      </c>
      <c r="K21">
        <v>0.80879999999999996</v>
      </c>
      <c r="L21" s="1"/>
      <c r="M21">
        <v>0.7641</v>
      </c>
      <c r="N21">
        <v>0.80730000000000002</v>
      </c>
      <c r="O21" s="1"/>
      <c r="P21" s="1"/>
    </row>
    <row r="22" spans="1:16" ht="195.5" x14ac:dyDescent="0.35">
      <c r="A22" s="2" t="s">
        <v>37</v>
      </c>
      <c r="B22" s="3"/>
      <c r="C22" s="9">
        <v>686</v>
      </c>
      <c r="D22" s="1" t="s">
        <v>14</v>
      </c>
      <c r="E22" s="7" t="s">
        <v>39</v>
      </c>
      <c r="F22" s="7" t="s">
        <v>112</v>
      </c>
      <c r="G22" s="7" t="s">
        <v>178</v>
      </c>
      <c r="H22" s="12" t="s">
        <v>177</v>
      </c>
      <c r="I22">
        <v>0.73699999999999999</v>
      </c>
      <c r="L22" s="1"/>
      <c r="M22" s="1">
        <v>0.747</v>
      </c>
      <c r="N22" s="1"/>
      <c r="O22" s="1"/>
      <c r="P22" s="1"/>
    </row>
    <row r="23" spans="1:16" ht="312.5" x14ac:dyDescent="0.35">
      <c r="A23" s="2" t="s">
        <v>37</v>
      </c>
      <c r="B23" s="3"/>
      <c r="C23" s="1">
        <v>1980</v>
      </c>
      <c r="D23" s="1" t="s">
        <v>25</v>
      </c>
      <c r="E23" s="10" t="s">
        <v>40</v>
      </c>
      <c r="F23" s="7" t="s">
        <v>102</v>
      </c>
      <c r="G23" s="10" t="s">
        <v>153</v>
      </c>
      <c r="H23" s="13" t="s">
        <v>152</v>
      </c>
      <c r="I23">
        <v>0.63167399999999996</v>
      </c>
      <c r="J23">
        <v>0.61951699999999998</v>
      </c>
      <c r="K23">
        <v>0.65445200000000003</v>
      </c>
      <c r="L23" s="1"/>
      <c r="M23" s="1"/>
      <c r="N23" s="1"/>
      <c r="O23" s="1"/>
      <c r="P23" s="1"/>
    </row>
    <row r="24" spans="1:16" ht="312.5" x14ac:dyDescent="0.35">
      <c r="A24" s="2" t="s">
        <v>37</v>
      </c>
      <c r="B24" s="3"/>
      <c r="C24">
        <f>1546+686</f>
        <v>2232</v>
      </c>
      <c r="D24" s="1" t="s">
        <v>25</v>
      </c>
      <c r="E24" s="10" t="s">
        <v>40</v>
      </c>
      <c r="F24" s="7" t="s">
        <v>102</v>
      </c>
      <c r="G24" s="10"/>
      <c r="H24" s="10"/>
      <c r="I24">
        <v>0.65877300000000005</v>
      </c>
      <c r="J24">
        <v>0.64792400000000006</v>
      </c>
      <c r="K24">
        <v>0.67634899999999998</v>
      </c>
      <c r="L24" s="1"/>
      <c r="M24" s="1"/>
      <c r="N24" s="1"/>
      <c r="O24" s="1"/>
      <c r="P24" s="1"/>
    </row>
    <row r="25" spans="1:16" ht="273.5" x14ac:dyDescent="0.35">
      <c r="A25" s="2" t="s">
        <v>37</v>
      </c>
      <c r="B25" s="3"/>
      <c r="C25" s="1">
        <v>583</v>
      </c>
      <c r="D25" s="1" t="s">
        <v>14</v>
      </c>
      <c r="E25" s="10" t="s">
        <v>41</v>
      </c>
      <c r="F25" s="7" t="s">
        <v>98</v>
      </c>
      <c r="G25" s="10" t="s">
        <v>145</v>
      </c>
      <c r="H25" s="10" t="s">
        <v>144</v>
      </c>
      <c r="I25">
        <v>0.65329999999999999</v>
      </c>
      <c r="J25">
        <v>0.62919999999999998</v>
      </c>
      <c r="K25">
        <v>0.69179999999999997</v>
      </c>
      <c r="L25" s="1"/>
      <c r="M25" s="1"/>
      <c r="N25">
        <v>0.72599999999999998</v>
      </c>
      <c r="O25" s="1"/>
      <c r="P25" s="1"/>
    </row>
    <row r="26" spans="1:16" ht="299.5" x14ac:dyDescent="0.35">
      <c r="A26" s="2" t="s">
        <v>37</v>
      </c>
      <c r="B26" s="3"/>
      <c r="C26" s="1">
        <v>1673</v>
      </c>
      <c r="D26" s="1" t="s">
        <v>42</v>
      </c>
      <c r="E26" s="10" t="s">
        <v>43</v>
      </c>
      <c r="F26" s="7" t="s">
        <v>90</v>
      </c>
      <c r="G26" s="10" t="s">
        <v>121</v>
      </c>
      <c r="H26" s="10" t="s">
        <v>120</v>
      </c>
      <c r="I26">
        <v>0.62509999999999999</v>
      </c>
      <c r="J26">
        <v>0.73680000000000001</v>
      </c>
      <c r="K26">
        <v>0.74880000000000002</v>
      </c>
      <c r="L26" s="1"/>
      <c r="M26" s="1"/>
      <c r="N26" s="1"/>
      <c r="O26" s="1"/>
      <c r="P26" s="1"/>
    </row>
    <row r="27" spans="1:16" ht="286.5" x14ac:dyDescent="0.35">
      <c r="A27" s="2" t="s">
        <v>37</v>
      </c>
      <c r="B27" s="3"/>
      <c r="C27" s="1">
        <v>456</v>
      </c>
      <c r="D27" s="1" t="s">
        <v>14</v>
      </c>
      <c r="E27" s="10" t="s">
        <v>44</v>
      </c>
      <c r="F27" s="7" t="s">
        <v>94</v>
      </c>
      <c r="G27" s="7" t="s">
        <v>132</v>
      </c>
      <c r="H27" s="10" t="s">
        <v>131</v>
      </c>
      <c r="I27">
        <v>0.63200000000000001</v>
      </c>
      <c r="J27">
        <v>0.62</v>
      </c>
      <c r="K27" s="1">
        <v>0.748</v>
      </c>
      <c r="L27" s="1"/>
      <c r="M27" s="1"/>
      <c r="N27">
        <v>0.64300000000000002</v>
      </c>
      <c r="O27" s="1"/>
      <c r="P27" s="1"/>
    </row>
    <row r="28" spans="1:16" ht="299.5" x14ac:dyDescent="0.35">
      <c r="A28" s="2" t="s">
        <v>37</v>
      </c>
      <c r="B28" s="3"/>
      <c r="C28">
        <v>322348</v>
      </c>
      <c r="D28" s="1" t="s">
        <v>25</v>
      </c>
      <c r="E28" s="10" t="s">
        <v>45</v>
      </c>
      <c r="F28" s="7" t="s">
        <v>109</v>
      </c>
      <c r="G28" s="7" t="s">
        <v>172</v>
      </c>
      <c r="H28" s="13" t="s">
        <v>171</v>
      </c>
      <c r="I28">
        <v>0.82799999999999996</v>
      </c>
      <c r="L28" s="1"/>
      <c r="M28">
        <v>0.81299999999999994</v>
      </c>
      <c r="N28" s="1"/>
      <c r="O28">
        <v>0.83399999999999996</v>
      </c>
      <c r="P28">
        <v>0.80400000000000005</v>
      </c>
    </row>
    <row r="29" spans="1:16" ht="312.5" x14ac:dyDescent="0.35">
      <c r="A29" s="2" t="s">
        <v>37</v>
      </c>
      <c r="B29" s="3"/>
      <c r="C29" s="1">
        <v>573</v>
      </c>
      <c r="D29" s="1" t="s">
        <v>14</v>
      </c>
      <c r="E29" s="10" t="s">
        <v>46</v>
      </c>
      <c r="F29" s="7" t="s">
        <v>95</v>
      </c>
      <c r="G29" s="10" t="s">
        <v>134</v>
      </c>
      <c r="H29" s="10" t="s">
        <v>133</v>
      </c>
      <c r="I29">
        <v>0.61</v>
      </c>
      <c r="L29" s="1"/>
      <c r="M29" s="1"/>
      <c r="N29" s="1"/>
      <c r="O29">
        <v>0.61</v>
      </c>
      <c r="P29" s="1"/>
    </row>
    <row r="30" spans="1:16" ht="208.5" x14ac:dyDescent="0.35">
      <c r="A30" s="2" t="s">
        <v>37</v>
      </c>
      <c r="B30" s="3"/>
      <c r="C30" s="1">
        <v>1980</v>
      </c>
      <c r="D30" s="1" t="s">
        <v>25</v>
      </c>
      <c r="E30" s="10" t="s">
        <v>47</v>
      </c>
      <c r="F30" s="7" t="s">
        <v>100</v>
      </c>
      <c r="G30" s="10" t="s">
        <v>149</v>
      </c>
      <c r="H30" s="13" t="s">
        <v>148</v>
      </c>
      <c r="I30">
        <v>0.63100000000000001</v>
      </c>
      <c r="J30">
        <v>0.61899999999999999</v>
      </c>
      <c r="K30">
        <v>0.66100000000000003</v>
      </c>
      <c r="L30" s="1"/>
      <c r="M30" s="1"/>
      <c r="N30" s="1"/>
      <c r="O30" s="1"/>
      <c r="P30" s="1"/>
    </row>
    <row r="31" spans="1:16" ht="208.5" x14ac:dyDescent="0.35">
      <c r="A31" s="2" t="s">
        <v>37</v>
      </c>
      <c r="B31" s="3"/>
      <c r="C31">
        <f>1546+686</f>
        <v>2232</v>
      </c>
      <c r="D31" s="1" t="s">
        <v>25</v>
      </c>
      <c r="E31" s="10" t="s">
        <v>47</v>
      </c>
      <c r="F31" s="7" t="s">
        <v>100</v>
      </c>
      <c r="G31" s="10" t="s">
        <v>149</v>
      </c>
      <c r="H31" s="13" t="s">
        <v>148</v>
      </c>
      <c r="I31">
        <v>0.65800000000000003</v>
      </c>
      <c r="J31">
        <v>0.64800000000000002</v>
      </c>
      <c r="K31">
        <v>0.68799999999999994</v>
      </c>
      <c r="L31" s="1"/>
      <c r="M31" s="1"/>
      <c r="N31" s="1"/>
      <c r="O31" s="1"/>
      <c r="P31" s="1"/>
    </row>
    <row r="32" spans="1:16" ht="273.5" x14ac:dyDescent="0.35">
      <c r="A32" s="2" t="s">
        <v>48</v>
      </c>
      <c r="B32" s="3"/>
      <c r="C32" s="1">
        <v>85</v>
      </c>
      <c r="D32" s="1" t="s">
        <v>25</v>
      </c>
      <c r="E32" s="10" t="s">
        <v>49</v>
      </c>
      <c r="F32" s="7" t="s">
        <v>91</v>
      </c>
      <c r="G32" s="10" t="s">
        <v>123</v>
      </c>
      <c r="H32" s="10" t="s">
        <v>122</v>
      </c>
      <c r="I32">
        <v>0.70699999999999996</v>
      </c>
      <c r="J32">
        <v>0.51700000000000002</v>
      </c>
      <c r="K32" s="1"/>
      <c r="L32" s="1"/>
      <c r="M32" s="1"/>
      <c r="N32" s="1"/>
      <c r="O32" s="1"/>
      <c r="P32" s="1"/>
    </row>
    <row r="33" spans="1:16" ht="299.5" x14ac:dyDescent="0.35">
      <c r="A33" s="2" t="s">
        <v>48</v>
      </c>
      <c r="B33" s="3"/>
      <c r="C33" s="1">
        <v>768</v>
      </c>
      <c r="D33" s="1" t="s">
        <v>14</v>
      </c>
      <c r="E33" s="10" t="s">
        <v>50</v>
      </c>
      <c r="F33" s="7" t="s">
        <v>105</v>
      </c>
      <c r="G33" s="10" t="s">
        <v>162</v>
      </c>
      <c r="H33" s="13" t="s">
        <v>161</v>
      </c>
      <c r="I33">
        <v>0.60699999999999998</v>
      </c>
      <c r="J33">
        <v>0.6</v>
      </c>
      <c r="K33">
        <v>0.61599999999999999</v>
      </c>
      <c r="L33">
        <v>0.60599999999999998</v>
      </c>
      <c r="M33">
        <v>0.60599999999999998</v>
      </c>
      <c r="N33" s="1"/>
      <c r="O33" s="1"/>
      <c r="P33" s="1"/>
    </row>
    <row r="34" spans="1:16" ht="312.5" x14ac:dyDescent="0.35">
      <c r="A34" s="2" t="s">
        <v>51</v>
      </c>
      <c r="B34" s="3"/>
      <c r="C34" s="9">
        <v>11098</v>
      </c>
      <c r="D34" s="1" t="s">
        <v>20</v>
      </c>
      <c r="E34" s="7" t="s">
        <v>38</v>
      </c>
      <c r="F34" s="7" t="s">
        <v>92</v>
      </c>
      <c r="G34" s="7" t="s">
        <v>128</v>
      </c>
      <c r="H34" s="7" t="s">
        <v>127</v>
      </c>
      <c r="I34" s="9">
        <v>0.77139999999999997</v>
      </c>
      <c r="J34">
        <v>0.77390000000000003</v>
      </c>
      <c r="K34">
        <v>0.78190000000000004</v>
      </c>
      <c r="L34" s="1"/>
      <c r="M34">
        <v>0.75339999999999996</v>
      </c>
      <c r="N34">
        <v>0.7802</v>
      </c>
      <c r="O34" s="1"/>
      <c r="P34" s="1"/>
    </row>
    <row r="35" spans="1:16" ht="195.5" x14ac:dyDescent="0.35">
      <c r="A35" s="2" t="s">
        <v>51</v>
      </c>
      <c r="B35" s="3"/>
      <c r="C35" s="9">
        <v>888</v>
      </c>
      <c r="D35" s="1" t="s">
        <v>14</v>
      </c>
      <c r="E35" s="7" t="s">
        <v>39</v>
      </c>
      <c r="F35" s="7" t="s">
        <v>112</v>
      </c>
      <c r="G35" s="7" t="s">
        <v>178</v>
      </c>
      <c r="H35" s="12" t="s">
        <v>177</v>
      </c>
      <c r="I35">
        <v>0.64700000000000002</v>
      </c>
      <c r="L35" s="1"/>
      <c r="M35">
        <v>0.66300000000000003</v>
      </c>
      <c r="N35" s="1"/>
      <c r="O35" s="1"/>
      <c r="P35" s="1"/>
    </row>
    <row r="36" spans="1:16" ht="221.5" x14ac:dyDescent="0.35">
      <c r="A36" s="2" t="s">
        <v>51</v>
      </c>
      <c r="B36" s="3"/>
      <c r="C36" s="1">
        <v>128061</v>
      </c>
      <c r="D36" s="1" t="s">
        <v>25</v>
      </c>
      <c r="E36" s="10" t="s">
        <v>52</v>
      </c>
      <c r="F36" s="7" t="s">
        <v>114</v>
      </c>
      <c r="G36" s="10" t="s">
        <v>182</v>
      </c>
      <c r="H36" s="13" t="s">
        <v>181</v>
      </c>
      <c r="I36">
        <v>0.73099999999999998</v>
      </c>
      <c r="J36">
        <v>0.89800000000000002</v>
      </c>
      <c r="L36" s="1"/>
      <c r="M36" s="1"/>
      <c r="N36" s="1"/>
      <c r="O36" s="1"/>
      <c r="P36" s="1"/>
    </row>
    <row r="37" spans="1:16" ht="409.6" x14ac:dyDescent="0.35">
      <c r="A37" s="2" t="s">
        <v>51</v>
      </c>
      <c r="B37" s="3"/>
      <c r="C37" s="1">
        <v>46</v>
      </c>
      <c r="D37" s="1" t="s">
        <v>53</v>
      </c>
      <c r="E37" s="10" t="s">
        <v>54</v>
      </c>
      <c r="F37" s="7" t="s">
        <v>101</v>
      </c>
      <c r="G37" s="10" t="s">
        <v>151</v>
      </c>
      <c r="H37" s="13" t="s">
        <v>150</v>
      </c>
      <c r="I37">
        <v>0.60599999999999998</v>
      </c>
      <c r="J37">
        <v>0.47299999999999998</v>
      </c>
      <c r="L37">
        <v>0.69899999999999995</v>
      </c>
      <c r="M37" s="1"/>
      <c r="N37" s="1"/>
      <c r="O37" s="1"/>
      <c r="P37" s="1"/>
    </row>
    <row r="38" spans="1:16" ht="273.5" x14ac:dyDescent="0.35">
      <c r="A38" s="2" t="s">
        <v>51</v>
      </c>
      <c r="B38" s="3"/>
      <c r="C38" s="1">
        <v>49275</v>
      </c>
      <c r="D38" s="1" t="s">
        <v>25</v>
      </c>
      <c r="E38" s="10" t="s">
        <v>55</v>
      </c>
      <c r="F38" s="7" t="s">
        <v>118</v>
      </c>
      <c r="G38" s="7" t="s">
        <v>194</v>
      </c>
      <c r="H38" s="13" t="s">
        <v>193</v>
      </c>
      <c r="I38">
        <v>0.78800000000000003</v>
      </c>
      <c r="K38">
        <v>0.82399999999999995</v>
      </c>
      <c r="L38" s="1"/>
      <c r="M38" s="1"/>
      <c r="N38" s="1"/>
      <c r="O38" s="1"/>
      <c r="P38" s="1"/>
    </row>
    <row r="39" spans="1:16" ht="312.5" x14ac:dyDescent="0.35">
      <c r="A39" s="2" t="s">
        <v>56</v>
      </c>
      <c r="B39" s="3"/>
      <c r="C39" s="1">
        <v>3505</v>
      </c>
      <c r="D39" s="1" t="s">
        <v>25</v>
      </c>
      <c r="E39" s="10" t="s">
        <v>57</v>
      </c>
      <c r="F39" s="7" t="s">
        <v>93</v>
      </c>
      <c r="G39" s="7" t="s">
        <v>130</v>
      </c>
      <c r="H39" s="10" t="s">
        <v>129</v>
      </c>
      <c r="I39">
        <v>0.76420600000000005</v>
      </c>
      <c r="J39">
        <v>0.77252460000000001</v>
      </c>
      <c r="L39" s="1"/>
      <c r="M39" s="1"/>
      <c r="N39" s="1"/>
      <c r="O39">
        <v>0.54522199999999998</v>
      </c>
      <c r="P39" s="1"/>
    </row>
    <row r="40" spans="1:16" ht="273.5" x14ac:dyDescent="0.35">
      <c r="A40" s="2" t="s">
        <v>56</v>
      </c>
      <c r="B40" s="3"/>
      <c r="C40" s="1">
        <v>2935</v>
      </c>
      <c r="D40" s="1" t="s">
        <v>25</v>
      </c>
      <c r="E40" s="10" t="s">
        <v>58</v>
      </c>
      <c r="F40" s="7" t="s">
        <v>97</v>
      </c>
      <c r="G40" s="10" t="s">
        <v>143</v>
      </c>
      <c r="H40" s="10" t="s">
        <v>142</v>
      </c>
      <c r="I40">
        <v>0.69299999999999995</v>
      </c>
      <c r="J40">
        <v>0.71599999999999997</v>
      </c>
      <c r="K40">
        <v>0.73099999999999998</v>
      </c>
      <c r="L40" s="1"/>
      <c r="M40">
        <v>0.70899999999999996</v>
      </c>
      <c r="N40" s="1"/>
      <c r="O40" s="1"/>
      <c r="P40" s="1"/>
    </row>
    <row r="41" spans="1:16" ht="351.5" x14ac:dyDescent="0.35">
      <c r="A41" s="2" t="s">
        <v>56</v>
      </c>
      <c r="B41" s="3"/>
      <c r="C41" s="1">
        <v>1061</v>
      </c>
      <c r="D41" s="1" t="s">
        <v>14</v>
      </c>
      <c r="E41" s="10" t="s">
        <v>59</v>
      </c>
      <c r="F41" s="7" t="s">
        <v>96</v>
      </c>
      <c r="G41" s="7" t="s">
        <v>138</v>
      </c>
      <c r="H41" s="10" t="s">
        <v>137</v>
      </c>
      <c r="I41">
        <v>0.69599999999999995</v>
      </c>
      <c r="K41">
        <v>0.84899999999999998</v>
      </c>
      <c r="L41" s="1"/>
      <c r="M41" s="1"/>
      <c r="N41" s="1"/>
      <c r="O41" s="1"/>
      <c r="P41" s="1"/>
    </row>
    <row r="42" spans="1:16" ht="338.5" x14ac:dyDescent="0.35">
      <c r="A42" s="2" t="s">
        <v>60</v>
      </c>
      <c r="B42" s="3"/>
      <c r="C42" s="1">
        <v>405</v>
      </c>
      <c r="D42" s="1" t="s">
        <v>14</v>
      </c>
      <c r="E42" s="7" t="s">
        <v>15</v>
      </c>
      <c r="F42" s="5" t="s">
        <v>83</v>
      </c>
      <c r="G42" t="s">
        <v>168</v>
      </c>
      <c r="H42" s="12" t="s">
        <v>167</v>
      </c>
      <c r="I42" s="9">
        <v>0.59399999999999997</v>
      </c>
      <c r="J42">
        <v>0.63</v>
      </c>
      <c r="K42" s="1"/>
      <c r="L42" s="1">
        <v>0.60799999999999998</v>
      </c>
      <c r="M42" s="1"/>
      <c r="N42" s="1"/>
      <c r="O42">
        <v>0.63200000000000001</v>
      </c>
      <c r="P42">
        <v>0.69899999999999995</v>
      </c>
    </row>
    <row r="43" spans="1:16" ht="221.5" x14ac:dyDescent="0.35">
      <c r="A43" s="2" t="s">
        <v>60</v>
      </c>
      <c r="B43" s="3"/>
      <c r="C43" s="1">
        <v>230</v>
      </c>
      <c r="D43" s="1" t="s">
        <v>14</v>
      </c>
      <c r="E43" s="10" t="s">
        <v>61</v>
      </c>
      <c r="F43" s="7" t="s">
        <v>111</v>
      </c>
      <c r="G43" s="10" t="s">
        <v>176</v>
      </c>
      <c r="H43" s="13" t="s">
        <v>175</v>
      </c>
      <c r="I43">
        <v>0.747</v>
      </c>
      <c r="J43" s="1"/>
      <c r="K43">
        <v>0.77910000000000001</v>
      </c>
      <c r="L43" s="1"/>
      <c r="M43" s="1"/>
      <c r="N43" s="1"/>
      <c r="O43" s="1"/>
      <c r="P43" s="1"/>
    </row>
    <row r="44" spans="1:16" ht="338.5" x14ac:dyDescent="0.35">
      <c r="A44" s="2" t="s">
        <v>62</v>
      </c>
      <c r="B44" s="3"/>
      <c r="C44" s="1">
        <v>333</v>
      </c>
      <c r="D44" s="1" t="s">
        <v>14</v>
      </c>
      <c r="E44" s="7" t="s">
        <v>15</v>
      </c>
      <c r="F44" s="5" t="s">
        <v>83</v>
      </c>
      <c r="G44" t="s">
        <v>168</v>
      </c>
      <c r="H44" s="12" t="s">
        <v>167</v>
      </c>
      <c r="I44" s="9">
        <v>0.54300000000000004</v>
      </c>
      <c r="J44" s="9">
        <v>0.59499999999999997</v>
      </c>
      <c r="K44" s="1"/>
      <c r="L44">
        <v>0.54500000000000004</v>
      </c>
      <c r="M44" s="1"/>
      <c r="N44" s="1"/>
      <c r="O44">
        <v>0.60099999999999998</v>
      </c>
      <c r="P44">
        <v>0.71899999999999997</v>
      </c>
    </row>
    <row r="45" spans="1:16" ht="338.5" x14ac:dyDescent="0.35">
      <c r="A45" s="2" t="s">
        <v>63</v>
      </c>
      <c r="B45" s="3" t="s">
        <v>64</v>
      </c>
      <c r="C45" s="1">
        <v>403</v>
      </c>
      <c r="D45" s="1" t="s">
        <v>14</v>
      </c>
      <c r="E45" s="5" t="s">
        <v>15</v>
      </c>
      <c r="F45" s="5" t="s">
        <v>83</v>
      </c>
      <c r="G45" t="s">
        <v>168</v>
      </c>
      <c r="H45" s="12" t="s">
        <v>167</v>
      </c>
      <c r="I45" s="11">
        <v>0.53600000000000003</v>
      </c>
      <c r="J45" s="1">
        <v>0.55700000000000005</v>
      </c>
      <c r="K45" s="1"/>
      <c r="L45" s="1">
        <v>0.54</v>
      </c>
      <c r="M45" s="1"/>
      <c r="N45" s="1"/>
      <c r="O45" s="1">
        <v>0.56799999999999995</v>
      </c>
      <c r="P45" s="1">
        <v>0.70799999999999996</v>
      </c>
    </row>
    <row r="46" spans="1:16" ht="338.5" x14ac:dyDescent="0.35">
      <c r="A46" s="2" t="s">
        <v>63</v>
      </c>
      <c r="B46" s="3" t="s">
        <v>65</v>
      </c>
      <c r="C46" s="9">
        <v>438</v>
      </c>
      <c r="D46" s="1" t="s">
        <v>14</v>
      </c>
      <c r="E46" s="5" t="s">
        <v>15</v>
      </c>
      <c r="F46" s="5" t="s">
        <v>83</v>
      </c>
      <c r="G46" t="s">
        <v>168</v>
      </c>
      <c r="H46" s="12" t="s">
        <v>167</v>
      </c>
      <c r="I46">
        <v>0.56999999999999995</v>
      </c>
      <c r="J46">
        <v>0.57899999999999996</v>
      </c>
      <c r="K46" s="1"/>
      <c r="L46">
        <v>0.58799999999999997</v>
      </c>
      <c r="M46" s="1"/>
      <c r="N46" s="1"/>
      <c r="O46">
        <v>0.57699999999999996</v>
      </c>
      <c r="P46" s="1">
        <v>0.69499999999999995</v>
      </c>
    </row>
    <row r="47" spans="1:16" ht="325.5" x14ac:dyDescent="0.35">
      <c r="A47" s="2" t="s">
        <v>63</v>
      </c>
      <c r="B47" s="3" t="s">
        <v>63</v>
      </c>
      <c r="C47" s="4">
        <v>86</v>
      </c>
      <c r="D47" s="1" t="s">
        <v>14</v>
      </c>
      <c r="E47" s="5" t="s">
        <v>19</v>
      </c>
      <c r="F47" s="5" t="s">
        <v>85</v>
      </c>
      <c r="G47" s="5" t="s">
        <v>136</v>
      </c>
      <c r="H47" s="5" t="s">
        <v>135</v>
      </c>
      <c r="I47" s="1">
        <v>0.43180000000000002</v>
      </c>
      <c r="J47" s="1"/>
      <c r="K47" s="1"/>
      <c r="L47" s="1">
        <v>0.70779999999999998</v>
      </c>
      <c r="M47" s="1"/>
      <c r="N47" s="1"/>
      <c r="O47" s="1"/>
      <c r="P47" s="1">
        <v>0.71079999999999999</v>
      </c>
    </row>
    <row r="48" spans="1:16" ht="286.5" x14ac:dyDescent="0.35">
      <c r="A48" s="2" t="s">
        <v>63</v>
      </c>
      <c r="B48" s="3" t="s">
        <v>63</v>
      </c>
      <c r="C48" s="4">
        <v>139</v>
      </c>
      <c r="D48" s="1" t="s">
        <v>20</v>
      </c>
      <c r="E48" s="5" t="s">
        <v>21</v>
      </c>
      <c r="F48" s="5" t="s">
        <v>86</v>
      </c>
      <c r="G48" s="5" t="s">
        <v>184</v>
      </c>
      <c r="H48" s="12" t="s">
        <v>183</v>
      </c>
      <c r="I48" s="1">
        <v>0.68</v>
      </c>
      <c r="J48" s="1"/>
      <c r="K48" s="1"/>
      <c r="L48" s="1"/>
      <c r="M48" s="1"/>
      <c r="N48" s="1"/>
      <c r="O48" s="6">
        <v>0.69</v>
      </c>
      <c r="P48" s="1"/>
    </row>
    <row r="49" spans="1:16" ht="286.5" x14ac:dyDescent="0.35">
      <c r="A49" s="2" t="s">
        <v>63</v>
      </c>
      <c r="B49" s="3" t="s">
        <v>63</v>
      </c>
      <c r="C49" s="4">
        <v>167</v>
      </c>
      <c r="D49" s="1" t="s">
        <v>20</v>
      </c>
      <c r="E49" s="5" t="s">
        <v>21</v>
      </c>
      <c r="F49" s="5" t="s">
        <v>86</v>
      </c>
      <c r="G49" s="5" t="s">
        <v>184</v>
      </c>
      <c r="H49" s="12" t="s">
        <v>183</v>
      </c>
      <c r="I49" s="1">
        <v>0.61</v>
      </c>
      <c r="J49" s="1"/>
      <c r="K49" s="1"/>
      <c r="L49" s="1"/>
      <c r="M49" s="1"/>
      <c r="N49" s="1"/>
      <c r="O49" s="6">
        <v>0.62</v>
      </c>
      <c r="P49" s="1"/>
    </row>
    <row r="50" spans="1:16" ht="275.5" x14ac:dyDescent="0.35">
      <c r="A50" s="2" t="s">
        <v>63</v>
      </c>
      <c r="B50" s="3" t="s">
        <v>64</v>
      </c>
      <c r="C50" s="9">
        <v>98</v>
      </c>
      <c r="D50" s="1" t="s">
        <v>20</v>
      </c>
      <c r="E50" s="1" t="s">
        <v>30</v>
      </c>
      <c r="F50" s="1" t="s">
        <v>113</v>
      </c>
      <c r="G50" s="1" t="s">
        <v>180</v>
      </c>
      <c r="H50" s="12" t="s">
        <v>179</v>
      </c>
      <c r="I50">
        <v>0.51700000000000002</v>
      </c>
      <c r="J50" s="1"/>
      <c r="K50" s="1">
        <v>0.67300000000000004</v>
      </c>
      <c r="L50">
        <v>0.44900000000000001</v>
      </c>
      <c r="M50">
        <v>0.52400000000000002</v>
      </c>
      <c r="N50" s="1"/>
      <c r="O50" s="1"/>
      <c r="P50" s="1"/>
    </row>
    <row r="51" spans="1:16" ht="312.5" x14ac:dyDescent="0.35">
      <c r="A51" s="2" t="s">
        <v>63</v>
      </c>
      <c r="B51" s="3" t="s">
        <v>63</v>
      </c>
      <c r="C51">
        <v>28927</v>
      </c>
      <c r="D51" s="1" t="s">
        <v>20</v>
      </c>
      <c r="E51" s="1" t="s">
        <v>38</v>
      </c>
      <c r="F51" s="7" t="s">
        <v>92</v>
      </c>
      <c r="G51" s="7" t="s">
        <v>128</v>
      </c>
      <c r="H51" s="7" t="s">
        <v>127</v>
      </c>
      <c r="I51" s="9">
        <v>0.70689999999999997</v>
      </c>
      <c r="J51" s="9">
        <v>0.69369999999999998</v>
      </c>
      <c r="K51">
        <v>0.72760000000000002</v>
      </c>
      <c r="M51" s="9">
        <v>0.69040000000000001</v>
      </c>
      <c r="N51">
        <v>0.7137</v>
      </c>
      <c r="O51" s="1"/>
      <c r="P51" s="1"/>
    </row>
    <row r="52" spans="1:16" ht="247.5" x14ac:dyDescent="0.35">
      <c r="A52" s="2" t="s">
        <v>63</v>
      </c>
      <c r="B52" s="3" t="s">
        <v>63</v>
      </c>
      <c r="C52" s="1">
        <v>1137</v>
      </c>
      <c r="D52" s="1" t="s">
        <v>25</v>
      </c>
      <c r="E52" s="10" t="s">
        <v>66</v>
      </c>
      <c r="F52" s="7" t="s">
        <v>115</v>
      </c>
      <c r="G52" s="10" t="s">
        <v>186</v>
      </c>
      <c r="H52" s="13" t="s">
        <v>185</v>
      </c>
      <c r="I52">
        <v>0.56120000000000003</v>
      </c>
      <c r="K52">
        <v>0.63670000000000004</v>
      </c>
      <c r="M52" s="1"/>
      <c r="N52">
        <v>0.56269999999999998</v>
      </c>
      <c r="O52" s="1"/>
      <c r="P52" s="1"/>
    </row>
    <row r="53" spans="1:16" ht="325.5" x14ac:dyDescent="0.35">
      <c r="A53" s="2" t="s">
        <v>63</v>
      </c>
      <c r="B53" s="3" t="s">
        <v>65</v>
      </c>
      <c r="C53" s="1">
        <v>109</v>
      </c>
      <c r="D53" s="1" t="s">
        <v>25</v>
      </c>
      <c r="E53" s="10" t="s">
        <v>67</v>
      </c>
      <c r="F53" s="7" t="s">
        <v>116</v>
      </c>
      <c r="G53" s="7" t="s">
        <v>190</v>
      </c>
      <c r="H53" s="13" t="s">
        <v>189</v>
      </c>
      <c r="I53">
        <v>0.72899999999999998</v>
      </c>
      <c r="K53" s="1"/>
      <c r="L53">
        <v>0.73699999999999999</v>
      </c>
      <c r="M53" s="1"/>
      <c r="N53" s="1"/>
      <c r="O53" s="1"/>
      <c r="P53" s="1"/>
    </row>
    <row r="54" spans="1:16" ht="325.5" x14ac:dyDescent="0.35">
      <c r="A54" s="2" t="s">
        <v>63</v>
      </c>
      <c r="B54" s="3" t="s">
        <v>63</v>
      </c>
      <c r="C54" s="1">
        <v>2687</v>
      </c>
      <c r="D54" s="1" t="s">
        <v>25</v>
      </c>
      <c r="E54" s="10" t="s">
        <v>68</v>
      </c>
      <c r="F54" s="7" t="s">
        <v>108</v>
      </c>
      <c r="G54" s="7" t="s">
        <v>170</v>
      </c>
      <c r="H54" s="13" t="s">
        <v>169</v>
      </c>
      <c r="I54">
        <v>0.747</v>
      </c>
      <c r="K54" s="1"/>
      <c r="M54" s="1"/>
      <c r="N54" s="1">
        <v>0.747</v>
      </c>
      <c r="O54" s="1"/>
      <c r="P54" s="1"/>
    </row>
    <row r="55" spans="1:16" ht="260.5" x14ac:dyDescent="0.35">
      <c r="A55" s="2" t="s">
        <v>63</v>
      </c>
      <c r="B55" s="3" t="s">
        <v>63</v>
      </c>
      <c r="C55" s="1">
        <v>16608</v>
      </c>
      <c r="D55" s="1" t="s">
        <v>25</v>
      </c>
      <c r="E55" s="10" t="s">
        <v>69</v>
      </c>
      <c r="F55" s="7" t="s">
        <v>117</v>
      </c>
      <c r="G55" s="10" t="s">
        <v>192</v>
      </c>
      <c r="H55" s="13" t="s">
        <v>191</v>
      </c>
      <c r="I55">
        <v>0.629</v>
      </c>
      <c r="J55">
        <v>0.63500000000000001</v>
      </c>
      <c r="K55">
        <v>0.66500000000000004</v>
      </c>
      <c r="M55" s="1"/>
      <c r="N55" s="1"/>
      <c r="O55" s="1"/>
      <c r="P55" s="1"/>
    </row>
    <row r="56" spans="1:16" ht="299.5" x14ac:dyDescent="0.35">
      <c r="A56" s="2" t="s">
        <v>63</v>
      </c>
      <c r="B56" s="3" t="s">
        <v>65</v>
      </c>
      <c r="C56" s="1">
        <v>165</v>
      </c>
      <c r="D56" s="1" t="s">
        <v>25</v>
      </c>
      <c r="E56" s="10" t="s">
        <v>70</v>
      </c>
      <c r="F56" s="7" t="s">
        <v>139</v>
      </c>
      <c r="G56" s="7" t="s">
        <v>141</v>
      </c>
      <c r="H56" s="10" t="s">
        <v>140</v>
      </c>
      <c r="I56">
        <v>0.69799999999999995</v>
      </c>
      <c r="K56" s="1"/>
      <c r="L56">
        <v>0.67700000000000005</v>
      </c>
      <c r="M56" s="1"/>
      <c r="N56" s="1"/>
      <c r="O56" s="1"/>
      <c r="P56" s="1"/>
    </row>
    <row r="57" spans="1:16" ht="338.5" x14ac:dyDescent="0.35">
      <c r="A57" s="2" t="s">
        <v>71</v>
      </c>
      <c r="B57" s="3"/>
      <c r="C57" s="1">
        <v>367</v>
      </c>
      <c r="D57" s="1" t="s">
        <v>14</v>
      </c>
      <c r="E57" s="5" t="s">
        <v>15</v>
      </c>
      <c r="F57" s="5" t="s">
        <v>83</v>
      </c>
      <c r="G57" t="s">
        <v>168</v>
      </c>
      <c r="H57" s="12" t="s">
        <v>167</v>
      </c>
      <c r="I57" s="9">
        <v>0.49299999999999999</v>
      </c>
      <c r="J57">
        <v>0.51500000000000001</v>
      </c>
      <c r="K57" s="1"/>
      <c r="L57" s="1">
        <v>0.505</v>
      </c>
      <c r="M57" s="1"/>
      <c r="N57" s="1"/>
      <c r="O57">
        <v>0.53800000000000003</v>
      </c>
      <c r="P57" s="1">
        <v>0.65300000000000002</v>
      </c>
    </row>
    <row r="58" spans="1:16" ht="338.5" x14ac:dyDescent="0.35">
      <c r="A58" s="2" t="s">
        <v>72</v>
      </c>
      <c r="B58" s="3"/>
      <c r="C58" s="1">
        <v>295</v>
      </c>
      <c r="D58" s="1" t="s">
        <v>14</v>
      </c>
      <c r="E58" s="5" t="s">
        <v>15</v>
      </c>
      <c r="F58" s="5" t="s">
        <v>83</v>
      </c>
      <c r="G58" t="s">
        <v>168</v>
      </c>
      <c r="H58" s="12" t="s">
        <v>167</v>
      </c>
      <c r="I58" s="1">
        <v>0.54900000000000004</v>
      </c>
      <c r="J58" s="1">
        <v>0.57099999999999995</v>
      </c>
      <c r="K58" s="1"/>
      <c r="L58" s="1">
        <v>0.55500000000000005</v>
      </c>
      <c r="M58" s="1"/>
      <c r="N58" s="1"/>
      <c r="O58" s="1">
        <v>0.55600000000000005</v>
      </c>
      <c r="P58" s="1">
        <v>0.68200000000000005</v>
      </c>
    </row>
    <row r="59" spans="1:16" ht="260.5" x14ac:dyDescent="0.35">
      <c r="A59" s="2" t="s">
        <v>73</v>
      </c>
      <c r="B59" s="3"/>
      <c r="C59" s="1">
        <v>12905</v>
      </c>
      <c r="D59" s="1" t="s">
        <v>14</v>
      </c>
      <c r="E59" s="10" t="s">
        <v>74</v>
      </c>
      <c r="F59" s="7" t="s">
        <v>103</v>
      </c>
      <c r="G59" s="10" t="s">
        <v>155</v>
      </c>
      <c r="H59" s="13" t="s">
        <v>154</v>
      </c>
      <c r="I59">
        <v>0.64361000000000002</v>
      </c>
      <c r="J59">
        <v>0.63363000000000003</v>
      </c>
      <c r="K59" s="1"/>
      <c r="L59" s="1"/>
      <c r="M59" s="1"/>
      <c r="N59" s="1"/>
      <c r="O59">
        <v>0.62333000000000005</v>
      </c>
      <c r="P59" s="1"/>
    </row>
    <row r="60" spans="1:16" ht="286.5" x14ac:dyDescent="0.35">
      <c r="A60" s="2" t="s">
        <v>75</v>
      </c>
      <c r="B60" s="3"/>
      <c r="C60" s="4">
        <v>482</v>
      </c>
      <c r="D60" s="1" t="s">
        <v>20</v>
      </c>
      <c r="E60" s="5" t="s">
        <v>21</v>
      </c>
      <c r="F60" s="5" t="s">
        <v>86</v>
      </c>
      <c r="G60" s="5" t="s">
        <v>184</v>
      </c>
      <c r="H60" s="12" t="s">
        <v>183</v>
      </c>
      <c r="I60" s="6">
        <v>0.77</v>
      </c>
      <c r="J60" s="1"/>
      <c r="K60" s="1"/>
      <c r="L60" s="1"/>
      <c r="M60" s="1"/>
      <c r="N60" s="1"/>
      <c r="O60" s="1">
        <v>0.76</v>
      </c>
      <c r="P60" s="1"/>
    </row>
    <row r="61" spans="1:16" ht="312.5" x14ac:dyDescent="0.35">
      <c r="A61" s="2" t="s">
        <v>75</v>
      </c>
      <c r="B61" s="3"/>
      <c r="C61">
        <v>181249</v>
      </c>
      <c r="D61" s="1" t="s">
        <v>20</v>
      </c>
      <c r="E61" s="7" t="s">
        <v>38</v>
      </c>
      <c r="F61" s="7" t="s">
        <v>92</v>
      </c>
      <c r="G61" s="7" t="s">
        <v>128</v>
      </c>
      <c r="H61" s="7" t="s">
        <v>127</v>
      </c>
      <c r="I61" s="9">
        <v>0.80069999999999997</v>
      </c>
      <c r="J61" s="9">
        <v>0.80230000000000001</v>
      </c>
      <c r="K61" s="9">
        <v>0.80489999999999995</v>
      </c>
      <c r="M61" s="9">
        <v>0.78290000000000004</v>
      </c>
      <c r="N61">
        <v>0.80589999999999995</v>
      </c>
      <c r="O61" s="1"/>
      <c r="P61" s="1"/>
    </row>
    <row r="62" spans="1:16" ht="338.5" x14ac:dyDescent="0.35">
      <c r="A62" s="2" t="s">
        <v>76</v>
      </c>
      <c r="B62" s="3"/>
      <c r="C62" s="1">
        <v>539</v>
      </c>
      <c r="D62" s="1" t="s">
        <v>14</v>
      </c>
      <c r="E62" s="5" t="s">
        <v>15</v>
      </c>
      <c r="F62" s="5" t="s">
        <v>83</v>
      </c>
      <c r="G62" t="s">
        <v>168</v>
      </c>
      <c r="H62" s="12" t="s">
        <v>167</v>
      </c>
      <c r="I62" s="1">
        <v>0.56599999999999995</v>
      </c>
      <c r="J62" s="1">
        <v>0.61399999999999999</v>
      </c>
      <c r="K62" s="1"/>
      <c r="L62" s="1">
        <v>0.60299999999999998</v>
      </c>
      <c r="M62" s="1"/>
      <c r="N62" s="1"/>
      <c r="O62" s="1">
        <v>0.626</v>
      </c>
      <c r="P62" s="1">
        <v>0.71099999999999997</v>
      </c>
    </row>
    <row r="63" spans="1:16" ht="286.5" x14ac:dyDescent="0.35">
      <c r="A63" s="2" t="s">
        <v>76</v>
      </c>
      <c r="B63" s="3"/>
      <c r="C63" s="1">
        <v>539</v>
      </c>
      <c r="D63" s="1" t="s">
        <v>14</v>
      </c>
      <c r="E63" s="5" t="s">
        <v>16</v>
      </c>
      <c r="F63" s="5" t="s">
        <v>84</v>
      </c>
      <c r="G63" s="5" t="s">
        <v>196</v>
      </c>
      <c r="H63" s="12" t="s">
        <v>195</v>
      </c>
      <c r="I63" s="1">
        <v>0.54400000000000004</v>
      </c>
      <c r="J63" s="1"/>
      <c r="K63" s="1">
        <v>0.65900000000000003</v>
      </c>
      <c r="L63" s="1">
        <v>0.59699999999999998</v>
      </c>
      <c r="M63" s="1"/>
      <c r="N63" s="1"/>
      <c r="O63" s="1"/>
      <c r="P63" s="1">
        <v>0.71099999999999997</v>
      </c>
    </row>
    <row r="64" spans="1:16" ht="260.5" x14ac:dyDescent="0.35">
      <c r="A64" s="2" t="s">
        <v>76</v>
      </c>
      <c r="C64" s="1">
        <v>165</v>
      </c>
      <c r="D64" s="1" t="s">
        <v>25</v>
      </c>
      <c r="E64" s="10" t="s">
        <v>77</v>
      </c>
      <c r="F64" s="7" t="s">
        <v>107</v>
      </c>
      <c r="G64" s="10" t="s">
        <v>166</v>
      </c>
      <c r="H64" s="13" t="s">
        <v>165</v>
      </c>
      <c r="I64">
        <v>0.73</v>
      </c>
      <c r="J64">
        <v>0.73</v>
      </c>
    </row>
    <row r="65" spans="1:16" ht="325.5" x14ac:dyDescent="0.35">
      <c r="A65" s="2" t="s">
        <v>76</v>
      </c>
      <c r="B65" s="3"/>
      <c r="C65" s="1">
        <v>1751</v>
      </c>
      <c r="D65" s="1" t="s">
        <v>25</v>
      </c>
      <c r="E65" s="10" t="s">
        <v>67</v>
      </c>
      <c r="F65" s="7" t="s">
        <v>116</v>
      </c>
      <c r="G65" s="7" t="s">
        <v>190</v>
      </c>
      <c r="H65" s="13" t="s">
        <v>189</v>
      </c>
      <c r="I65" s="1">
        <v>0.72899999999999998</v>
      </c>
      <c r="K65" s="1"/>
      <c r="L65" s="1">
        <v>0.73699999999999999</v>
      </c>
      <c r="M65" s="1"/>
      <c r="N65" s="1"/>
      <c r="O65" s="1"/>
      <c r="P65" s="1"/>
    </row>
    <row r="66" spans="1:16" ht="286.5" x14ac:dyDescent="0.35">
      <c r="A66" s="2" t="s">
        <v>76</v>
      </c>
      <c r="B66" s="3"/>
      <c r="C66" s="1">
        <v>797</v>
      </c>
      <c r="D66" s="1" t="s">
        <v>25</v>
      </c>
      <c r="E66" s="10" t="s">
        <v>78</v>
      </c>
      <c r="F66" s="7" t="s">
        <v>110</v>
      </c>
      <c r="G66" s="10" t="s">
        <v>174</v>
      </c>
      <c r="H66" s="13" t="s">
        <v>173</v>
      </c>
      <c r="I66">
        <v>0.72599999999999998</v>
      </c>
      <c r="J66" s="1"/>
      <c r="K66" s="1"/>
      <c r="L66" s="1"/>
      <c r="M66" s="1"/>
      <c r="N66">
        <v>0.77400000000000002</v>
      </c>
      <c r="O66" s="1"/>
      <c r="P66" s="1"/>
    </row>
    <row r="67" spans="1:16" ht="338.5" x14ac:dyDescent="0.35">
      <c r="A67" s="3" t="s">
        <v>79</v>
      </c>
      <c r="B67" s="3"/>
      <c r="C67" s="1">
        <v>499</v>
      </c>
      <c r="D67" s="1" t="s">
        <v>14</v>
      </c>
      <c r="E67" s="5" t="s">
        <v>15</v>
      </c>
      <c r="F67" s="5" t="s">
        <v>83</v>
      </c>
      <c r="G67" t="s">
        <v>168</v>
      </c>
      <c r="H67" s="12" t="s">
        <v>167</v>
      </c>
      <c r="I67" s="1">
        <v>0.57699999999999996</v>
      </c>
      <c r="J67" s="1">
        <v>0.65500000000000003</v>
      </c>
      <c r="K67" s="1"/>
      <c r="L67" s="1">
        <v>0.66400000000000003</v>
      </c>
      <c r="M67" s="1"/>
      <c r="N67" s="1"/>
      <c r="O67" s="1">
        <v>0.70499999999999996</v>
      </c>
      <c r="P67" s="1">
        <v>0.86199999999999999</v>
      </c>
    </row>
  </sheetData>
  <hyperlinks>
    <hyperlink ref="H16" r:id="rId1"/>
    <hyperlink ref="H30" r:id="rId2"/>
    <hyperlink ref="H31" r:id="rId3"/>
    <hyperlink ref="H37" r:id="rId4"/>
    <hyperlink ref="H23" r:id="rId5"/>
    <hyperlink ref="H59" r:id="rId6"/>
    <hyperlink ref="H7" r:id="rId7"/>
    <hyperlink ref="H12" r:id="rId8"/>
    <hyperlink ref="H33" r:id="rId9"/>
    <hyperlink ref="H15" r:id="rId10"/>
    <hyperlink ref="H64" r:id="rId11"/>
    <hyperlink ref="H2" r:id="rId12"/>
    <hyperlink ref="H9" r:id="rId13"/>
    <hyperlink ref="H42" r:id="rId14"/>
    <hyperlink ref="H44" r:id="rId15"/>
    <hyperlink ref="H45" r:id="rId16"/>
    <hyperlink ref="H46" r:id="rId17"/>
    <hyperlink ref="H57" r:id="rId18"/>
    <hyperlink ref="H58" r:id="rId19"/>
    <hyperlink ref="H62" r:id="rId20"/>
    <hyperlink ref="H67" r:id="rId21"/>
    <hyperlink ref="H54" r:id="rId22"/>
    <hyperlink ref="H28" r:id="rId23"/>
    <hyperlink ref="H66" r:id="rId24"/>
    <hyperlink ref="H43" r:id="rId25"/>
    <hyperlink ref="H22" r:id="rId26"/>
    <hyperlink ref="H35" r:id="rId27"/>
    <hyperlink ref="H11" r:id="rId28"/>
    <hyperlink ref="H50" r:id="rId29"/>
    <hyperlink ref="H36" r:id="rId30"/>
    <hyperlink ref="H6" r:id="rId31"/>
    <hyperlink ref="H20" r:id="rId32"/>
    <hyperlink ref="H48" r:id="rId33"/>
    <hyperlink ref="H49" r:id="rId34"/>
    <hyperlink ref="H60" r:id="rId35"/>
    <hyperlink ref="H52" r:id="rId36"/>
    <hyperlink ref="H8" r:id="rId37"/>
    <hyperlink ref="H53" r:id="rId38"/>
    <hyperlink ref="H65" r:id="rId39"/>
    <hyperlink ref="H55" r:id="rId40"/>
    <hyperlink ref="H38" r:id="rId41"/>
    <hyperlink ref="H3" r:id="rId42"/>
    <hyperlink ref="H10" r:id="rId43"/>
    <hyperlink ref="H63"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Autumn O'Donnell</dc:creator>
  <cp:lastModifiedBy>Autumn O'Donnell</cp:lastModifiedBy>
  <dcterms:created xsi:type="dcterms:W3CDTF">2025-09-23T11:30:27Z</dcterms:created>
  <dcterms:modified xsi:type="dcterms:W3CDTF">2025-09-23T13:07:39Z</dcterms:modified>
</cp:coreProperties>
</file>