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qiuy01\Desktop\"/>
    </mc:Choice>
  </mc:AlternateContent>
  <bookViews>
    <workbookView xWindow="0" yWindow="0" windowWidth="24000" windowHeight="9170" activeTab="2"/>
  </bookViews>
  <sheets>
    <sheet name="图形" sheetId="5" r:id="rId1"/>
    <sheet name="预测" sheetId="4" r:id="rId2"/>
    <sheet name="clustering_autumn_result" sheetId="1" r:id="rId3"/>
  </sheets>
  <calcPr calcId="0"/>
</workbook>
</file>

<file path=xl/calcChain.xml><?xml version="1.0" encoding="utf-8"?>
<calcChain xmlns="http://schemas.openxmlformats.org/spreadsheetml/2006/main">
  <c r="F17" i="4" l="1"/>
  <c r="G17" i="4"/>
  <c r="H17" i="4"/>
  <c r="I17" i="4"/>
  <c r="J17" i="4"/>
  <c r="C17" i="4"/>
  <c r="D17" i="4"/>
  <c r="B17" i="4"/>
</calcChain>
</file>

<file path=xl/sharedStrings.xml><?xml version="1.0" encoding="utf-8"?>
<sst xmlns="http://schemas.openxmlformats.org/spreadsheetml/2006/main" count="46" uniqueCount="46">
  <si>
    <t>year</t>
  </si>
  <si>
    <t>Date</t>
  </si>
  <si>
    <t>total</t>
  </si>
  <si>
    <t>store_1</t>
  </si>
  <si>
    <t>store_2</t>
  </si>
  <si>
    <t>store_3</t>
  </si>
  <si>
    <t>store_hq</t>
  </si>
  <si>
    <t>date_format</t>
  </si>
  <si>
    <t>days</t>
  </si>
  <si>
    <t>fit</t>
  </si>
  <si>
    <t>lwr</t>
  </si>
  <si>
    <t>upr</t>
  </si>
  <si>
    <t>预测中间值</t>
  </si>
  <si>
    <t>预测最低值</t>
  </si>
  <si>
    <t>预测最高值</t>
  </si>
  <si>
    <t>2014年总值</t>
  </si>
  <si>
    <t>2015年总值</t>
  </si>
  <si>
    <t>2016年总值</t>
  </si>
  <si>
    <t>2017年总值</t>
  </si>
  <si>
    <t>2018年总值</t>
  </si>
  <si>
    <t>初1</t>
  </si>
  <si>
    <t>初2</t>
  </si>
  <si>
    <t>初3</t>
  </si>
  <si>
    <t>初4</t>
  </si>
  <si>
    <t>初5</t>
  </si>
  <si>
    <t>初6</t>
  </si>
  <si>
    <t>初7</t>
  </si>
  <si>
    <t>初8</t>
  </si>
  <si>
    <t>初9</t>
  </si>
  <si>
    <t>初10</t>
  </si>
  <si>
    <t>初11</t>
  </si>
  <si>
    <t>初12</t>
  </si>
  <si>
    <t>初13</t>
  </si>
  <si>
    <t>初14</t>
  </si>
  <si>
    <t>初15</t>
  </si>
  <si>
    <t>共计</t>
  </si>
  <si>
    <t>时间</t>
  </si>
  <si>
    <t>2019年实际总值</t>
  </si>
  <si>
    <t>&gt;</t>
  </si>
  <si>
    <t>一店  0.9612889 1.0000000 0.9626678 0.9765658 0.4685682</t>
  </si>
  <si>
    <t>二店  0.9682429 0.9626678 1.0000000 0.9597171 0.5417418</t>
  </si>
  <si>
    <r>
      <t xml:space="preserve">三店  </t>
    </r>
    <r>
      <rPr>
        <sz val="10.4"/>
        <color rgb="FFFF0000"/>
        <rFont val="Consolas"/>
        <family val="3"/>
      </rPr>
      <t>0.9793614</t>
    </r>
    <r>
      <rPr>
        <sz val="10.4"/>
        <color rgb="FF000000"/>
        <rFont val="Consolas"/>
        <family val="3"/>
      </rPr>
      <t xml:space="preserve"> 0.9765658 0.9597171 1.0000000 0.5524705</t>
    </r>
  </si>
  <si>
    <t>总店 0.6820603 0.4685682 0.5417418 0.5524705 1.0000000</t>
  </si>
  <si>
    <t xml:space="preserve">       总值       一店        二店       三店       总店</t>
  </si>
  <si>
    <t>关联度表</t>
  </si>
  <si>
    <r>
      <t xml:space="preserve">总值  1.0000000 0.9612889 0.9682429 </t>
    </r>
    <r>
      <rPr>
        <sz val="10.4"/>
        <color rgb="FFFF0000"/>
        <rFont val="Consolas"/>
        <family val="3"/>
      </rPr>
      <t>0.9793614</t>
    </r>
    <r>
      <rPr>
        <sz val="10.4"/>
        <color rgb="FF000000"/>
        <rFont val="Consolas"/>
        <family val="3"/>
      </rPr>
      <t xml:space="preserve"> 0.6820603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</si>
</sst>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10.4"/>
      <color rgb="FF000000"/>
      <name val="Consolas"/>
      <family val="3"/>
    </font>
    <font>
      <sz val="10.4"/>
      <color rgb="FFFF0000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</cellStyleXfs>
  <cellXfs count="16">
    <xf numFmtId="0" fontId="0" fillId="0" borderId="0" xfId="0"/>
    <xf numFmtId="14" fontId="0" fillId="0" borderId="0" xfId="0" applyNumberFormat="1"/>
    <xf numFmtId="3" fontId="0" fillId="0" borderId="0" xfId="0" applyNumberFormat="1"/>
    <xf numFmtId="3" fontId="19" fillId="0" borderId="0" xfId="0" applyNumberFormat="1" applyFont="1"/>
    <xf numFmtId="3" fontId="14" fillId="0" borderId="0" xfId="0" applyNumberFormat="1" applyFont="1"/>
    <xf numFmtId="0" fontId="14" fillId="0" borderId="0" xfId="0" applyFont="1"/>
    <xf numFmtId="0" fontId="0" fillId="0" borderId="0" xfId="0" applyBorder="1"/>
    <xf numFmtId="0" fontId="0" fillId="33" borderId="0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  <a:r>
              <a:rPr lang="zh-CN"/>
              <a:t>年</a:t>
            </a:r>
            <a:r>
              <a:rPr lang="en-US"/>
              <a:t>-2018</a:t>
            </a:r>
            <a:r>
              <a:rPr lang="zh-CN"/>
              <a:t>年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预测!$A$2</c:f>
              <c:strCache>
                <c:ptCount val="1"/>
                <c:pt idx="0">
                  <c:v>初1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预测!$F$2:$J$2</c:f>
              <c:numCache>
                <c:formatCode>#,##0</c:formatCode>
                <c:ptCount val="5"/>
                <c:pt idx="0">
                  <c:v>12636.36</c:v>
                </c:pt>
                <c:pt idx="1">
                  <c:v>16959</c:v>
                </c:pt>
                <c:pt idx="2">
                  <c:v>14807</c:v>
                </c:pt>
                <c:pt idx="3">
                  <c:v>14283</c:v>
                </c:pt>
                <c:pt idx="4">
                  <c:v>19390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3-4DB3-9993-F860C2CF2519}"/>
            </c:ext>
          </c:extLst>
        </c:ser>
        <c:ser>
          <c:idx val="1"/>
          <c:order val="1"/>
          <c:tx>
            <c:strRef>
              <c:f>预测!$A$3</c:f>
              <c:strCache>
                <c:ptCount val="1"/>
                <c:pt idx="0">
                  <c:v>初2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预测!$F$3:$J$3</c:f>
              <c:numCache>
                <c:formatCode>#,##0</c:formatCode>
                <c:ptCount val="5"/>
                <c:pt idx="0">
                  <c:v>12189.23</c:v>
                </c:pt>
                <c:pt idx="1">
                  <c:v>11215</c:v>
                </c:pt>
                <c:pt idx="2">
                  <c:v>18734</c:v>
                </c:pt>
                <c:pt idx="3">
                  <c:v>15803</c:v>
                </c:pt>
                <c:pt idx="4">
                  <c:v>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3-4DB3-9993-F860C2CF2519}"/>
            </c:ext>
          </c:extLst>
        </c:ser>
        <c:ser>
          <c:idx val="2"/>
          <c:order val="2"/>
          <c:tx>
            <c:strRef>
              <c:f>预测!$A$4</c:f>
              <c:strCache>
                <c:ptCount val="1"/>
                <c:pt idx="0">
                  <c:v>初3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预测!$F$4:$J$4</c:f>
              <c:numCache>
                <c:formatCode>#,##0</c:formatCode>
                <c:ptCount val="5"/>
                <c:pt idx="0">
                  <c:v>15438.38</c:v>
                </c:pt>
                <c:pt idx="1">
                  <c:v>12783</c:v>
                </c:pt>
                <c:pt idx="2">
                  <c:v>23175</c:v>
                </c:pt>
                <c:pt idx="3">
                  <c:v>23536</c:v>
                </c:pt>
                <c:pt idx="4">
                  <c:v>14574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3-4DB3-9993-F860C2CF2519}"/>
            </c:ext>
          </c:extLst>
        </c:ser>
        <c:ser>
          <c:idx val="3"/>
          <c:order val="3"/>
          <c:tx>
            <c:strRef>
              <c:f>预测!$A$5</c:f>
              <c:strCache>
                <c:ptCount val="1"/>
                <c:pt idx="0">
                  <c:v>初4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预测!$F$5:$J$5</c:f>
              <c:numCache>
                <c:formatCode>#,##0</c:formatCode>
                <c:ptCount val="5"/>
                <c:pt idx="0">
                  <c:v>14008.58</c:v>
                </c:pt>
                <c:pt idx="1">
                  <c:v>13101</c:v>
                </c:pt>
                <c:pt idx="2">
                  <c:v>15930</c:v>
                </c:pt>
                <c:pt idx="3">
                  <c:v>31974</c:v>
                </c:pt>
                <c:pt idx="4">
                  <c:v>15964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3-4DB3-9993-F860C2CF2519}"/>
            </c:ext>
          </c:extLst>
        </c:ser>
        <c:ser>
          <c:idx val="4"/>
          <c:order val="4"/>
          <c:tx>
            <c:strRef>
              <c:f>预测!$A$6</c:f>
              <c:strCache>
                <c:ptCount val="1"/>
                <c:pt idx="0">
                  <c:v>初5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预测!$F$6:$J$6</c:f>
              <c:numCache>
                <c:formatCode>#,##0</c:formatCode>
                <c:ptCount val="5"/>
                <c:pt idx="0">
                  <c:v>15608.58</c:v>
                </c:pt>
                <c:pt idx="1">
                  <c:v>19011</c:v>
                </c:pt>
                <c:pt idx="2">
                  <c:v>16492</c:v>
                </c:pt>
                <c:pt idx="3">
                  <c:v>29120</c:v>
                </c:pt>
                <c:pt idx="4">
                  <c:v>24689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3-4DB3-9993-F860C2CF2519}"/>
            </c:ext>
          </c:extLst>
        </c:ser>
        <c:ser>
          <c:idx val="5"/>
          <c:order val="5"/>
          <c:tx>
            <c:strRef>
              <c:f>预测!$A$7</c:f>
              <c:strCache>
                <c:ptCount val="1"/>
                <c:pt idx="0">
                  <c:v>初6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预测!$F$7:$J$7</c:f>
              <c:numCache>
                <c:formatCode>#,##0</c:formatCode>
                <c:ptCount val="5"/>
                <c:pt idx="0">
                  <c:v>21803.07</c:v>
                </c:pt>
                <c:pt idx="1">
                  <c:v>17258</c:v>
                </c:pt>
                <c:pt idx="2">
                  <c:v>19581</c:v>
                </c:pt>
                <c:pt idx="3">
                  <c:v>20823</c:v>
                </c:pt>
                <c:pt idx="4">
                  <c:v>26193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3-4DB3-9993-F860C2CF2519}"/>
            </c:ext>
          </c:extLst>
        </c:ser>
        <c:ser>
          <c:idx val="6"/>
          <c:order val="6"/>
          <c:tx>
            <c:strRef>
              <c:f>预测!$A$8</c:f>
              <c:strCache>
                <c:ptCount val="1"/>
                <c:pt idx="0">
                  <c:v>初7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预测!$F$8:$J$8</c:f>
              <c:numCache>
                <c:formatCode>#,##0</c:formatCode>
                <c:ptCount val="5"/>
                <c:pt idx="0">
                  <c:v>21731.22</c:v>
                </c:pt>
                <c:pt idx="1">
                  <c:v>26152</c:v>
                </c:pt>
                <c:pt idx="2">
                  <c:v>21747</c:v>
                </c:pt>
                <c:pt idx="3">
                  <c:v>21785</c:v>
                </c:pt>
                <c:pt idx="4">
                  <c:v>20949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3-4DB3-9993-F860C2CF2519}"/>
            </c:ext>
          </c:extLst>
        </c:ser>
        <c:ser>
          <c:idx val="7"/>
          <c:order val="7"/>
          <c:tx>
            <c:strRef>
              <c:f>预测!$A$9</c:f>
              <c:strCache>
                <c:ptCount val="1"/>
                <c:pt idx="0">
                  <c:v>初8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预测!$F$9:$J$9</c:f>
              <c:numCache>
                <c:formatCode>#,##0</c:formatCode>
                <c:ptCount val="5"/>
                <c:pt idx="0">
                  <c:v>14598.52</c:v>
                </c:pt>
                <c:pt idx="1">
                  <c:v>26151</c:v>
                </c:pt>
                <c:pt idx="2">
                  <c:v>26749</c:v>
                </c:pt>
                <c:pt idx="3">
                  <c:v>22776</c:v>
                </c:pt>
                <c:pt idx="4">
                  <c:v>23171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43-4DB3-9993-F860C2CF2519}"/>
            </c:ext>
          </c:extLst>
        </c:ser>
        <c:ser>
          <c:idx val="8"/>
          <c:order val="8"/>
          <c:tx>
            <c:strRef>
              <c:f>预测!$A$10</c:f>
              <c:strCache>
                <c:ptCount val="1"/>
                <c:pt idx="0">
                  <c:v>初9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预测!$F$10:$J$10</c:f>
              <c:numCache>
                <c:formatCode>#,##0</c:formatCode>
                <c:ptCount val="5"/>
                <c:pt idx="0">
                  <c:v>18230.419999999998</c:v>
                </c:pt>
                <c:pt idx="1">
                  <c:v>21163</c:v>
                </c:pt>
                <c:pt idx="2">
                  <c:v>35832</c:v>
                </c:pt>
                <c:pt idx="3">
                  <c:v>30702</c:v>
                </c:pt>
                <c:pt idx="4">
                  <c:v>26042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43-4DB3-9993-F860C2CF2519}"/>
            </c:ext>
          </c:extLst>
        </c:ser>
        <c:ser>
          <c:idx val="9"/>
          <c:order val="9"/>
          <c:tx>
            <c:strRef>
              <c:f>预测!$A$11</c:f>
              <c:strCache>
                <c:ptCount val="1"/>
                <c:pt idx="0">
                  <c:v>初10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预测!$F$11:$J$11</c:f>
              <c:numCache>
                <c:formatCode>#,##0</c:formatCode>
                <c:ptCount val="5"/>
                <c:pt idx="0">
                  <c:v>23369.78</c:v>
                </c:pt>
                <c:pt idx="1">
                  <c:v>20600</c:v>
                </c:pt>
                <c:pt idx="2">
                  <c:v>45540</c:v>
                </c:pt>
                <c:pt idx="3">
                  <c:v>29121</c:v>
                </c:pt>
                <c:pt idx="4">
                  <c:v>40445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43-4DB3-9993-F860C2CF2519}"/>
            </c:ext>
          </c:extLst>
        </c:ser>
        <c:ser>
          <c:idx val="10"/>
          <c:order val="10"/>
          <c:tx>
            <c:strRef>
              <c:f>预测!$A$12</c:f>
              <c:strCache>
                <c:ptCount val="1"/>
                <c:pt idx="0">
                  <c:v>初11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预测!$F$12:$J$12</c:f>
              <c:numCache>
                <c:formatCode>#,##0</c:formatCode>
                <c:ptCount val="5"/>
                <c:pt idx="0">
                  <c:v>26750.54</c:v>
                </c:pt>
                <c:pt idx="1">
                  <c:v>28611</c:v>
                </c:pt>
                <c:pt idx="2">
                  <c:v>41657</c:v>
                </c:pt>
                <c:pt idx="3">
                  <c:v>65599</c:v>
                </c:pt>
                <c:pt idx="4">
                  <c:v>50372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43-4DB3-9993-F860C2CF2519}"/>
            </c:ext>
          </c:extLst>
        </c:ser>
        <c:ser>
          <c:idx val="11"/>
          <c:order val="11"/>
          <c:tx>
            <c:strRef>
              <c:f>预测!$A$13</c:f>
              <c:strCache>
                <c:ptCount val="1"/>
                <c:pt idx="0">
                  <c:v>初12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预测!$F$13:$J$13</c:f>
              <c:numCache>
                <c:formatCode>#,##0</c:formatCode>
                <c:ptCount val="5"/>
                <c:pt idx="0">
                  <c:v>60367.360000000001</c:v>
                </c:pt>
                <c:pt idx="1">
                  <c:v>39566</c:v>
                </c:pt>
                <c:pt idx="2">
                  <c:v>47071</c:v>
                </c:pt>
                <c:pt idx="3">
                  <c:v>118654</c:v>
                </c:pt>
                <c:pt idx="4">
                  <c:v>85026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43-4DB3-9993-F860C2CF2519}"/>
            </c:ext>
          </c:extLst>
        </c:ser>
        <c:ser>
          <c:idx val="12"/>
          <c:order val="12"/>
          <c:tx>
            <c:strRef>
              <c:f>预测!$A$14</c:f>
              <c:strCache>
                <c:ptCount val="1"/>
                <c:pt idx="0">
                  <c:v>初13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预测!$F$14:$J$14</c:f>
              <c:numCache>
                <c:formatCode>#,##0</c:formatCode>
                <c:ptCount val="5"/>
                <c:pt idx="0">
                  <c:v>98735.75</c:v>
                </c:pt>
                <c:pt idx="1">
                  <c:v>73026</c:v>
                </c:pt>
                <c:pt idx="2">
                  <c:v>76270</c:v>
                </c:pt>
                <c:pt idx="3">
                  <c:v>111293</c:v>
                </c:pt>
                <c:pt idx="4">
                  <c:v>106581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43-4DB3-9993-F860C2CF2519}"/>
            </c:ext>
          </c:extLst>
        </c:ser>
        <c:ser>
          <c:idx val="13"/>
          <c:order val="13"/>
          <c:tx>
            <c:strRef>
              <c:f>预测!$A$15</c:f>
              <c:strCache>
                <c:ptCount val="1"/>
                <c:pt idx="0">
                  <c:v>初14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预测!$F$15:$J$15</c:f>
              <c:numCache>
                <c:formatCode>#,##0</c:formatCode>
                <c:ptCount val="5"/>
                <c:pt idx="0">
                  <c:v>157230.32</c:v>
                </c:pt>
                <c:pt idx="1">
                  <c:v>150269</c:v>
                </c:pt>
                <c:pt idx="2">
                  <c:v>141082</c:v>
                </c:pt>
                <c:pt idx="3">
                  <c:v>133550</c:v>
                </c:pt>
                <c:pt idx="4">
                  <c:v>176117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43-4DB3-9993-F860C2CF2519}"/>
            </c:ext>
          </c:extLst>
        </c:ser>
        <c:ser>
          <c:idx val="14"/>
          <c:order val="14"/>
          <c:tx>
            <c:strRef>
              <c:f>预测!$A$16</c:f>
              <c:strCache>
                <c:ptCount val="1"/>
                <c:pt idx="0">
                  <c:v>初15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预测!$F$16:$J$16</c:f>
              <c:numCache>
                <c:formatCode>#,##0</c:formatCode>
                <c:ptCount val="5"/>
                <c:pt idx="0">
                  <c:v>97408.34</c:v>
                </c:pt>
                <c:pt idx="1">
                  <c:v>138806</c:v>
                </c:pt>
                <c:pt idx="2">
                  <c:v>171113</c:v>
                </c:pt>
                <c:pt idx="3">
                  <c:v>105605</c:v>
                </c:pt>
                <c:pt idx="4">
                  <c:v>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43-4DB3-9993-F860C2CF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5289807"/>
        <c:axId val="1115290639"/>
      </c:barChart>
      <c:catAx>
        <c:axId val="11152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90639"/>
        <c:crosses val="autoZero"/>
        <c:auto val="1"/>
        <c:lblAlgn val="ctr"/>
        <c:lblOffset val="100"/>
        <c:noMultiLvlLbl val="0"/>
      </c:catAx>
      <c:valAx>
        <c:axId val="11152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8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0</xdr:row>
      <xdr:rowOff>25400</xdr:rowOff>
    </xdr:from>
    <xdr:to>
      <xdr:col>6</xdr:col>
      <xdr:colOff>571500</xdr:colOff>
      <xdr:row>13</xdr:row>
      <xdr:rowOff>136590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" y="25400"/>
          <a:ext cx="4121150" cy="250514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0</xdr:row>
      <xdr:rowOff>44450</xdr:rowOff>
    </xdr:from>
    <xdr:to>
      <xdr:col>13</xdr:col>
      <xdr:colOff>285949</xdr:colOff>
      <xdr:row>13</xdr:row>
      <xdr:rowOff>12821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44450"/>
          <a:ext cx="3867349" cy="2362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12700</xdr:rowOff>
    </xdr:from>
    <xdr:to>
      <xdr:col>6</xdr:col>
      <xdr:colOff>488950</xdr:colOff>
      <xdr:row>27</xdr:row>
      <xdr:rowOff>21129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06650"/>
          <a:ext cx="4146550" cy="259922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26</xdr:row>
      <xdr:rowOff>101600</xdr:rowOff>
    </xdr:from>
    <xdr:to>
      <xdr:col>8</xdr:col>
      <xdr:colOff>139700</xdr:colOff>
      <xdr:row>47</xdr:row>
      <xdr:rowOff>6991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" y="4902200"/>
          <a:ext cx="4152900" cy="3772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47624</xdr:rowOff>
    </xdr:from>
    <xdr:to>
      <xdr:col>5</xdr:col>
      <xdr:colOff>523876</xdr:colOff>
      <xdr:row>36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13" workbookViewId="0">
      <selection activeCell="J31" sqref="J31"/>
    </sheetView>
  </sheetViews>
  <sheetFormatPr defaultRowHeight="14.5"/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8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5" thickBo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7"/>
      <c r="B15" s="7"/>
      <c r="C15" s="7"/>
      <c r="D15" s="7"/>
      <c r="E15" s="7"/>
      <c r="F15" s="7"/>
      <c r="G15" s="7"/>
      <c r="H15" s="8"/>
      <c r="I15" s="9"/>
      <c r="J15" s="9"/>
      <c r="K15" s="9"/>
      <c r="L15" s="9"/>
      <c r="M15" s="9"/>
      <c r="N15" s="10"/>
      <c r="O15" s="7"/>
      <c r="P15" s="7"/>
      <c r="Q15" s="7"/>
      <c r="R15" s="7"/>
    </row>
    <row r="16" spans="1:18">
      <c r="A16" s="7"/>
      <c r="B16" s="7"/>
      <c r="C16" s="7"/>
      <c r="D16" s="7"/>
      <c r="E16" s="7"/>
      <c r="F16" s="7"/>
      <c r="G16" s="7"/>
      <c r="H16" s="11" t="s">
        <v>44</v>
      </c>
      <c r="I16" s="7"/>
      <c r="J16" s="7"/>
      <c r="K16" s="7"/>
      <c r="L16" s="7"/>
      <c r="M16" s="7"/>
      <c r="N16" s="12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11" t="s">
        <v>43</v>
      </c>
      <c r="I17" s="7"/>
      <c r="J17" s="7"/>
      <c r="K17" s="7"/>
      <c r="L17" s="7"/>
      <c r="M17" s="7"/>
      <c r="N17" s="12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11" t="s">
        <v>45</v>
      </c>
      <c r="I18" s="7"/>
      <c r="J18" s="7"/>
      <c r="K18" s="7"/>
      <c r="L18" s="7"/>
      <c r="M18" s="7"/>
      <c r="N18" s="12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11" t="s">
        <v>39</v>
      </c>
      <c r="I19" s="7"/>
      <c r="J19" s="7"/>
      <c r="K19" s="7"/>
      <c r="L19" s="7"/>
      <c r="M19" s="7"/>
      <c r="N19" s="12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11" t="s">
        <v>40</v>
      </c>
      <c r="I20" s="7"/>
      <c r="J20" s="7"/>
      <c r="K20" s="7"/>
      <c r="L20" s="7"/>
      <c r="M20" s="7"/>
      <c r="N20" s="12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11" t="s">
        <v>41</v>
      </c>
      <c r="I21" s="7"/>
      <c r="J21" s="7"/>
      <c r="K21" s="7"/>
      <c r="L21" s="7"/>
      <c r="M21" s="7"/>
      <c r="N21" s="12"/>
      <c r="O21" s="7"/>
      <c r="P21" s="7"/>
      <c r="Q21" s="7"/>
      <c r="R21" s="7"/>
    </row>
    <row r="22" spans="1:18" ht="15" thickBot="1">
      <c r="A22" s="7"/>
      <c r="B22" s="7"/>
      <c r="C22" s="7"/>
      <c r="D22" s="7"/>
      <c r="E22" s="7"/>
      <c r="F22" s="7"/>
      <c r="G22" s="7"/>
      <c r="H22" s="13" t="s">
        <v>42</v>
      </c>
      <c r="I22" s="14"/>
      <c r="J22" s="14"/>
      <c r="K22" s="14"/>
      <c r="L22" s="14"/>
      <c r="M22" s="14"/>
      <c r="N22" s="15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 t="s">
        <v>38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8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22" sqref="H22"/>
    </sheetView>
  </sheetViews>
  <sheetFormatPr defaultRowHeight="13" customHeight="1"/>
  <cols>
    <col min="1" max="1" width="10.6328125" bestFit="1" customWidth="1"/>
    <col min="2" max="2" width="12.90625" bestFit="1" customWidth="1"/>
    <col min="3" max="3" width="11.90625" bestFit="1" customWidth="1"/>
    <col min="4" max="4" width="13.1796875" bestFit="1" customWidth="1"/>
    <col min="5" max="5" width="14.90625" bestFit="1" customWidth="1"/>
    <col min="6" max="10" width="10.81640625" bestFit="1" customWidth="1"/>
  </cols>
  <sheetData>
    <row r="1" spans="1:10" ht="13" customHeight="1">
      <c r="A1" t="s">
        <v>36</v>
      </c>
      <c r="B1" t="s">
        <v>13</v>
      </c>
      <c r="C1" t="s">
        <v>12</v>
      </c>
      <c r="D1" t="s">
        <v>14</v>
      </c>
      <c r="E1" t="s">
        <v>37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ht="13" customHeight="1">
      <c r="A2" t="s">
        <v>20</v>
      </c>
      <c r="B2" s="2">
        <v>2290.6894572830561</v>
      </c>
      <c r="C2" s="2">
        <v>15615.071999999902</v>
      </c>
      <c r="D2" s="2">
        <v>28939.45454271682</v>
      </c>
      <c r="E2" s="3">
        <v>16497</v>
      </c>
      <c r="F2" s="2">
        <v>12636.36</v>
      </c>
      <c r="G2" s="2">
        <v>16959</v>
      </c>
      <c r="H2" s="2">
        <v>14807</v>
      </c>
      <c r="I2" s="2">
        <v>14283</v>
      </c>
      <c r="J2" s="2">
        <v>19390</v>
      </c>
    </row>
    <row r="3" spans="1:10" ht="13" customHeight="1">
      <c r="A3" t="s">
        <v>21</v>
      </c>
      <c r="B3" s="2">
        <v>1103.26345728309</v>
      </c>
      <c r="C3" s="2">
        <v>14427.646000000002</v>
      </c>
      <c r="D3" s="2">
        <v>27752.0285427169</v>
      </c>
      <c r="E3" s="3">
        <v>24095</v>
      </c>
      <c r="F3" s="2">
        <v>12189.23</v>
      </c>
      <c r="G3" s="2">
        <v>11215</v>
      </c>
      <c r="H3" s="2">
        <v>18734</v>
      </c>
      <c r="I3" s="2">
        <v>15803</v>
      </c>
      <c r="J3" s="2">
        <v>14197</v>
      </c>
    </row>
    <row r="4" spans="1:10" ht="13" customHeight="1">
      <c r="A4" t="s">
        <v>22</v>
      </c>
      <c r="B4" s="2">
        <v>4576.8934572830904</v>
      </c>
      <c r="C4" s="2">
        <v>17901.276000000002</v>
      </c>
      <c r="D4" s="2">
        <v>31225.658542716898</v>
      </c>
      <c r="E4" s="3">
        <v>20302</v>
      </c>
      <c r="F4" s="2">
        <v>15438.38</v>
      </c>
      <c r="G4" s="2">
        <v>12783</v>
      </c>
      <c r="H4" s="2">
        <v>23175</v>
      </c>
      <c r="I4" s="2">
        <v>23536</v>
      </c>
      <c r="J4" s="2">
        <v>14574</v>
      </c>
    </row>
    <row r="5" spans="1:10" ht="13" customHeight="1">
      <c r="A5" t="s">
        <v>23</v>
      </c>
      <c r="B5" s="2">
        <v>4871.1334572830901</v>
      </c>
      <c r="C5" s="2">
        <v>18195.516</v>
      </c>
      <c r="D5" s="2">
        <v>31519.898542716903</v>
      </c>
      <c r="E5" s="3">
        <v>16895</v>
      </c>
      <c r="F5" s="2">
        <v>14008.58</v>
      </c>
      <c r="G5" s="2">
        <v>13101</v>
      </c>
      <c r="H5" s="2">
        <v>15930</v>
      </c>
      <c r="I5" s="2">
        <v>31974</v>
      </c>
      <c r="J5" s="2">
        <v>15964</v>
      </c>
    </row>
    <row r="6" spans="1:10" ht="13" customHeight="1">
      <c r="A6" t="s">
        <v>24</v>
      </c>
      <c r="B6" s="2">
        <v>7659.7334572830996</v>
      </c>
      <c r="C6" s="2">
        <v>20984.116000000002</v>
      </c>
      <c r="D6" s="2">
        <v>34308.498542716901</v>
      </c>
      <c r="E6" s="3">
        <v>25776</v>
      </c>
      <c r="F6" s="2">
        <v>15608.58</v>
      </c>
      <c r="G6" s="2">
        <v>19011</v>
      </c>
      <c r="H6" s="2">
        <v>16492</v>
      </c>
      <c r="I6" s="2">
        <v>29120</v>
      </c>
      <c r="J6" s="2">
        <v>24689</v>
      </c>
    </row>
    <row r="7" spans="1:10" ht="13" customHeight="1">
      <c r="A7" t="s">
        <v>25</v>
      </c>
      <c r="B7" s="2">
        <v>7807.2314572831501</v>
      </c>
      <c r="C7" s="2">
        <v>21131.614000000001</v>
      </c>
      <c r="D7" s="2">
        <v>34455.996542716901</v>
      </c>
      <c r="E7" s="3">
        <v>25872</v>
      </c>
      <c r="F7" s="2">
        <v>21803.07</v>
      </c>
      <c r="G7" s="2">
        <v>17258</v>
      </c>
      <c r="H7" s="2">
        <v>19581</v>
      </c>
      <c r="I7" s="2">
        <v>20823</v>
      </c>
      <c r="J7" s="2">
        <v>26193</v>
      </c>
    </row>
    <row r="8" spans="1:10" ht="13" customHeight="1">
      <c r="A8" s="5" t="s">
        <v>26</v>
      </c>
      <c r="B8" s="2">
        <v>9148.4614572831233</v>
      </c>
      <c r="C8" s="2">
        <v>22472.844000000001</v>
      </c>
      <c r="D8" s="4">
        <v>35797.226542716897</v>
      </c>
      <c r="E8" s="4">
        <v>27822</v>
      </c>
      <c r="F8" s="4">
        <v>21731.22</v>
      </c>
      <c r="G8" s="4">
        <v>26152</v>
      </c>
      <c r="H8" s="4">
        <v>21747</v>
      </c>
      <c r="I8" s="4">
        <v>21785</v>
      </c>
      <c r="J8" s="4">
        <v>20949</v>
      </c>
    </row>
    <row r="9" spans="1:10" ht="13" customHeight="1">
      <c r="A9" s="5" t="s">
        <v>27</v>
      </c>
      <c r="B9" s="2">
        <v>9364.7214572830999</v>
      </c>
      <c r="C9" s="2">
        <v>22689.103999999999</v>
      </c>
      <c r="D9" s="4">
        <v>36013.486542716899</v>
      </c>
      <c r="E9" s="4">
        <v>34397</v>
      </c>
      <c r="F9" s="4">
        <v>14598.52</v>
      </c>
      <c r="G9" s="4">
        <v>26151</v>
      </c>
      <c r="H9" s="4">
        <v>26749</v>
      </c>
      <c r="I9" s="4">
        <v>22776</v>
      </c>
      <c r="J9" s="4">
        <v>23171</v>
      </c>
    </row>
    <row r="10" spans="1:10" ht="13" customHeight="1">
      <c r="A10" s="5" t="s">
        <v>28</v>
      </c>
      <c r="B10" s="2">
        <v>13069.501457283101</v>
      </c>
      <c r="C10" s="2">
        <v>26393.883999999998</v>
      </c>
      <c r="D10" s="4">
        <v>39718.266542716898</v>
      </c>
      <c r="E10" s="4">
        <v>37899</v>
      </c>
      <c r="F10" s="4">
        <v>18230.419999999998</v>
      </c>
      <c r="G10" s="4">
        <v>21163</v>
      </c>
      <c r="H10" s="4">
        <v>35832</v>
      </c>
      <c r="I10" s="4">
        <v>30702</v>
      </c>
      <c r="J10" s="4">
        <v>26042</v>
      </c>
    </row>
    <row r="11" spans="1:10" ht="13" customHeight="1">
      <c r="A11" s="5" t="s">
        <v>29</v>
      </c>
      <c r="B11" s="2">
        <v>18490.7734572831</v>
      </c>
      <c r="C11" s="2">
        <v>31815.155999999999</v>
      </c>
      <c r="D11" s="4">
        <v>45139.538542716902</v>
      </c>
      <c r="E11" s="4">
        <v>52372</v>
      </c>
      <c r="F11" s="4">
        <v>23369.78</v>
      </c>
      <c r="G11" s="4">
        <v>20600</v>
      </c>
      <c r="H11" s="4">
        <v>45540</v>
      </c>
      <c r="I11" s="4">
        <v>29121</v>
      </c>
      <c r="J11" s="4">
        <v>40445</v>
      </c>
    </row>
    <row r="12" spans="1:10" ht="13" customHeight="1">
      <c r="A12" t="s">
        <v>30</v>
      </c>
      <c r="B12" s="2">
        <v>29273.525457283096</v>
      </c>
      <c r="C12" s="2">
        <v>42597.908000000003</v>
      </c>
      <c r="D12" s="3">
        <v>55922.290542716903</v>
      </c>
      <c r="E12" s="2"/>
      <c r="F12" s="2">
        <v>26750.54</v>
      </c>
      <c r="G12" s="2">
        <v>28611</v>
      </c>
      <c r="H12" s="2">
        <v>41657</v>
      </c>
      <c r="I12" s="2">
        <v>65599</v>
      </c>
      <c r="J12" s="2">
        <v>50372</v>
      </c>
    </row>
    <row r="13" spans="1:10" ht="13" customHeight="1">
      <c r="A13" t="s">
        <v>31</v>
      </c>
      <c r="B13" s="2">
        <v>56812.489457283096</v>
      </c>
      <c r="C13" s="2">
        <v>70136.872000000003</v>
      </c>
      <c r="D13" s="2">
        <v>83461.254542716895</v>
      </c>
      <c r="E13" s="2"/>
      <c r="F13" s="2">
        <v>60367.360000000001</v>
      </c>
      <c r="G13" s="2">
        <v>39566</v>
      </c>
      <c r="H13" s="2">
        <v>47071</v>
      </c>
      <c r="I13" s="2">
        <v>118654</v>
      </c>
      <c r="J13" s="2">
        <v>85026</v>
      </c>
    </row>
    <row r="14" spans="1:10" ht="13" customHeight="1">
      <c r="A14" t="s">
        <v>32</v>
      </c>
      <c r="B14" s="2">
        <v>79856.767457283102</v>
      </c>
      <c r="C14" s="2">
        <v>93181.15</v>
      </c>
      <c r="D14" s="2">
        <v>106505.53254271699</v>
      </c>
      <c r="E14" s="2"/>
      <c r="F14" s="2">
        <v>98735.75</v>
      </c>
      <c r="G14" s="2">
        <v>73026</v>
      </c>
      <c r="H14" s="2">
        <v>76270</v>
      </c>
      <c r="I14" s="2">
        <v>111293</v>
      </c>
      <c r="J14" s="2">
        <v>106581</v>
      </c>
    </row>
    <row r="15" spans="1:10" ht="13" customHeight="1">
      <c r="A15" t="s">
        <v>33</v>
      </c>
      <c r="B15" s="2">
        <v>138325.28145728301</v>
      </c>
      <c r="C15" s="2">
        <v>151649.66399999999</v>
      </c>
      <c r="D15" s="2">
        <v>164974.046542717</v>
      </c>
      <c r="E15" s="2"/>
      <c r="F15" s="2">
        <v>157230.32</v>
      </c>
      <c r="G15" s="2">
        <v>150269</v>
      </c>
      <c r="H15" s="2">
        <v>141082</v>
      </c>
      <c r="I15" s="2">
        <v>133550</v>
      </c>
      <c r="J15" s="2">
        <v>176117</v>
      </c>
    </row>
    <row r="16" spans="1:10" ht="13" customHeight="1">
      <c r="A16" t="s">
        <v>34</v>
      </c>
      <c r="B16" s="2">
        <v>107642.885457283</v>
      </c>
      <c r="C16" s="2">
        <v>120967.268</v>
      </c>
      <c r="D16" s="2">
        <v>134291.65054271699</v>
      </c>
      <c r="E16" s="2"/>
      <c r="F16" s="2">
        <v>97408.34</v>
      </c>
      <c r="G16" s="2">
        <v>138806</v>
      </c>
      <c r="H16" s="2">
        <v>171113</v>
      </c>
      <c r="I16" s="2">
        <v>105605</v>
      </c>
      <c r="J16" s="2">
        <v>91904</v>
      </c>
    </row>
    <row r="17" spans="1:10" ht="13" customHeight="1">
      <c r="A17" t="s">
        <v>35</v>
      </c>
      <c r="B17" s="2">
        <f>SUM(B2:B15)</f>
        <v>382650.46640196332</v>
      </c>
      <c r="C17" s="2">
        <f t="shared" ref="C17:J17" si="0">SUM(C2:C15)</f>
        <v>569191.82199999993</v>
      </c>
      <c r="D17" s="2">
        <f t="shared" si="0"/>
        <v>755733.17759803671</v>
      </c>
      <c r="E17" s="2"/>
      <c r="F17" s="2">
        <f t="shared" si="0"/>
        <v>512698.11000000004</v>
      </c>
      <c r="G17" s="2">
        <f t="shared" si="0"/>
        <v>475865</v>
      </c>
      <c r="H17" s="2">
        <f t="shared" si="0"/>
        <v>544667</v>
      </c>
      <c r="I17" s="2">
        <f t="shared" si="0"/>
        <v>669019</v>
      </c>
      <c r="J17" s="2">
        <f t="shared" si="0"/>
        <v>643710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selection activeCell="L23" sqref="L23"/>
    </sheetView>
  </sheetViews>
  <sheetFormatPr defaultRowHeight="14.5"/>
  <cols>
    <col min="8" max="8" width="11.2695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2014</v>
      </c>
      <c r="B2">
        <v>20140801</v>
      </c>
      <c r="C2">
        <v>12636.36</v>
      </c>
      <c r="D2">
        <v>3984.63</v>
      </c>
      <c r="E2">
        <v>4369.1499999999996</v>
      </c>
      <c r="F2">
        <v>4282.58</v>
      </c>
      <c r="G2">
        <v>0</v>
      </c>
      <c r="H2" s="1">
        <v>41852</v>
      </c>
      <c r="I2">
        <v>1</v>
      </c>
      <c r="J2">
        <v>15615.0719999999</v>
      </c>
      <c r="K2">
        <v>2290.6894572830402</v>
      </c>
      <c r="L2">
        <v>28939.4545427169</v>
      </c>
    </row>
    <row r="3" spans="1:12">
      <c r="A3">
        <v>2014</v>
      </c>
      <c r="B3">
        <v>20140802</v>
      </c>
      <c r="C3">
        <v>12189.23</v>
      </c>
      <c r="D3">
        <v>3976.64</v>
      </c>
      <c r="E3">
        <v>4481.82</v>
      </c>
      <c r="F3">
        <v>3730.77</v>
      </c>
      <c r="G3">
        <v>0</v>
      </c>
      <c r="H3" s="1">
        <v>41853</v>
      </c>
      <c r="I3">
        <v>2</v>
      </c>
      <c r="J3">
        <v>14427.646000000001</v>
      </c>
      <c r="K3">
        <v>1103.26345728309</v>
      </c>
      <c r="L3">
        <v>27752.0285427169</v>
      </c>
    </row>
    <row r="4" spans="1:12">
      <c r="A4">
        <v>2014</v>
      </c>
      <c r="B4">
        <v>20140803</v>
      </c>
      <c r="C4">
        <v>15438.38</v>
      </c>
      <c r="D4">
        <v>7102.77</v>
      </c>
      <c r="E4">
        <v>4389.46</v>
      </c>
      <c r="F4">
        <v>3946.15</v>
      </c>
      <c r="G4">
        <v>0</v>
      </c>
      <c r="H4" s="1">
        <v>41854</v>
      </c>
      <c r="I4">
        <v>3</v>
      </c>
      <c r="J4">
        <v>17901.276000000002</v>
      </c>
      <c r="K4">
        <v>4576.8934572830904</v>
      </c>
      <c r="L4">
        <v>31225.658542716901</v>
      </c>
    </row>
    <row r="5" spans="1:12">
      <c r="A5">
        <v>2014</v>
      </c>
      <c r="B5">
        <v>20140804</v>
      </c>
      <c r="C5">
        <v>14008.58</v>
      </c>
      <c r="D5">
        <v>5231.46</v>
      </c>
      <c r="E5">
        <v>4662.66</v>
      </c>
      <c r="F5">
        <v>4114.46</v>
      </c>
      <c r="G5">
        <v>0</v>
      </c>
      <c r="H5" s="1">
        <v>41855</v>
      </c>
      <c r="I5">
        <v>4</v>
      </c>
      <c r="J5">
        <v>18195.516</v>
      </c>
      <c r="K5">
        <v>4871.1334572830901</v>
      </c>
      <c r="L5">
        <v>31519.898542716899</v>
      </c>
    </row>
    <row r="6" spans="1:12">
      <c r="A6">
        <v>2014</v>
      </c>
      <c r="B6">
        <v>20140805</v>
      </c>
      <c r="C6">
        <v>15608.58</v>
      </c>
      <c r="D6">
        <v>4762.1099999999997</v>
      </c>
      <c r="E6">
        <v>5605.12</v>
      </c>
      <c r="F6">
        <v>5241.3500000000004</v>
      </c>
      <c r="G6">
        <v>0</v>
      </c>
      <c r="H6" s="1">
        <v>41856</v>
      </c>
      <c r="I6">
        <v>5</v>
      </c>
      <c r="J6">
        <v>20984.116000000002</v>
      </c>
      <c r="K6">
        <v>7659.7334572830996</v>
      </c>
      <c r="L6">
        <v>34308.498542716901</v>
      </c>
    </row>
    <row r="7" spans="1:12">
      <c r="A7">
        <v>2014</v>
      </c>
      <c r="B7">
        <v>20140806</v>
      </c>
      <c r="C7">
        <v>21803.07</v>
      </c>
      <c r="D7">
        <v>7498.92</v>
      </c>
      <c r="E7">
        <v>8712.74</v>
      </c>
      <c r="F7">
        <v>5591.41</v>
      </c>
      <c r="G7">
        <v>0</v>
      </c>
      <c r="H7" s="1">
        <v>41857</v>
      </c>
      <c r="I7">
        <v>6</v>
      </c>
      <c r="J7">
        <v>21131.614000000001</v>
      </c>
      <c r="K7">
        <v>7807.2314572831501</v>
      </c>
      <c r="L7">
        <v>34455.996542716901</v>
      </c>
    </row>
    <row r="8" spans="1:12">
      <c r="A8">
        <v>2014</v>
      </c>
      <c r="B8">
        <v>20140807</v>
      </c>
      <c r="C8">
        <v>21731.22</v>
      </c>
      <c r="D8">
        <v>7616.81</v>
      </c>
      <c r="E8">
        <v>6389.65</v>
      </c>
      <c r="F8">
        <v>7724.76</v>
      </c>
      <c r="G8">
        <v>0</v>
      </c>
      <c r="H8" s="1">
        <v>41858</v>
      </c>
      <c r="I8">
        <v>7</v>
      </c>
      <c r="J8">
        <v>22472.844000000001</v>
      </c>
      <c r="K8">
        <v>9148.4614572831197</v>
      </c>
      <c r="L8">
        <v>35797.226542716897</v>
      </c>
    </row>
    <row r="9" spans="1:12">
      <c r="A9">
        <v>2014</v>
      </c>
      <c r="B9">
        <v>20140808</v>
      </c>
      <c r="C9">
        <v>14598.52</v>
      </c>
      <c r="D9">
        <v>6519.29</v>
      </c>
      <c r="E9">
        <v>4327.93</v>
      </c>
      <c r="F9">
        <v>3751.3</v>
      </c>
      <c r="G9">
        <v>0</v>
      </c>
      <c r="H9" s="1">
        <v>41859</v>
      </c>
      <c r="I9">
        <v>8</v>
      </c>
      <c r="J9">
        <v>22689.103999999999</v>
      </c>
      <c r="K9">
        <v>9364.7214572830999</v>
      </c>
      <c r="L9">
        <v>36013.486542716899</v>
      </c>
    </row>
    <row r="10" spans="1:12">
      <c r="A10">
        <v>2014</v>
      </c>
      <c r="B10">
        <v>20140809</v>
      </c>
      <c r="C10">
        <v>18230.419999999998</v>
      </c>
      <c r="D10">
        <v>7708.35</v>
      </c>
      <c r="E10">
        <v>5741.54</v>
      </c>
      <c r="F10">
        <v>4780.53</v>
      </c>
      <c r="G10">
        <v>0</v>
      </c>
      <c r="H10" s="1">
        <v>41860</v>
      </c>
      <c r="I10">
        <v>9</v>
      </c>
      <c r="J10">
        <v>26393.883999999998</v>
      </c>
      <c r="K10">
        <v>13069.501457283101</v>
      </c>
      <c r="L10">
        <v>39718.266542716898</v>
      </c>
    </row>
    <row r="11" spans="1:12">
      <c r="A11">
        <v>2014</v>
      </c>
      <c r="B11">
        <v>20140810</v>
      </c>
      <c r="C11">
        <v>23369.78</v>
      </c>
      <c r="D11">
        <v>11921.16</v>
      </c>
      <c r="E11">
        <v>5331.46</v>
      </c>
      <c r="F11">
        <v>6117.16</v>
      </c>
      <c r="G11">
        <v>0</v>
      </c>
      <c r="H11" s="1">
        <v>41861</v>
      </c>
      <c r="I11">
        <v>10</v>
      </c>
      <c r="J11">
        <v>31815.155999999999</v>
      </c>
      <c r="K11">
        <v>18490.7734572831</v>
      </c>
      <c r="L11">
        <v>45139.538542716902</v>
      </c>
    </row>
    <row r="12" spans="1:12">
      <c r="A12">
        <v>2014</v>
      </c>
      <c r="B12">
        <v>20140811</v>
      </c>
      <c r="C12">
        <v>26750.54</v>
      </c>
      <c r="D12">
        <v>11099.44</v>
      </c>
      <c r="E12">
        <v>7512.5</v>
      </c>
      <c r="F12">
        <v>8138.6</v>
      </c>
      <c r="G12">
        <v>0</v>
      </c>
      <c r="H12" s="1">
        <v>41862</v>
      </c>
      <c r="I12">
        <v>11</v>
      </c>
      <c r="J12">
        <v>42597.908000000003</v>
      </c>
      <c r="K12">
        <v>29273.5254572831</v>
      </c>
      <c r="L12">
        <v>55922.290542716903</v>
      </c>
    </row>
    <row r="13" spans="1:12">
      <c r="A13">
        <v>2014</v>
      </c>
      <c r="B13">
        <v>20140812</v>
      </c>
      <c r="C13">
        <v>60367.360000000001</v>
      </c>
      <c r="D13">
        <v>26497.5</v>
      </c>
      <c r="E13">
        <v>14486.52</v>
      </c>
      <c r="F13">
        <v>19383.34</v>
      </c>
      <c r="G13">
        <v>0</v>
      </c>
      <c r="H13" s="1">
        <v>41863</v>
      </c>
      <c r="I13">
        <v>12</v>
      </c>
      <c r="J13">
        <v>70136.872000000003</v>
      </c>
      <c r="K13">
        <v>56812.489457283104</v>
      </c>
      <c r="L13">
        <v>83461.254542716895</v>
      </c>
    </row>
    <row r="14" spans="1:12">
      <c r="A14">
        <v>2014</v>
      </c>
      <c r="B14">
        <v>20140813</v>
      </c>
      <c r="C14">
        <v>98735.75</v>
      </c>
      <c r="D14">
        <v>40520.42</v>
      </c>
      <c r="E14">
        <v>21849.99</v>
      </c>
      <c r="F14">
        <v>36365.339999999997</v>
      </c>
      <c r="G14">
        <v>0</v>
      </c>
      <c r="H14" s="1">
        <v>41864</v>
      </c>
      <c r="I14">
        <v>13</v>
      </c>
      <c r="J14">
        <v>93181.15</v>
      </c>
      <c r="K14">
        <v>79856.767457283102</v>
      </c>
      <c r="L14">
        <v>106505.532542717</v>
      </c>
    </row>
    <row r="15" spans="1:12">
      <c r="A15">
        <v>2014</v>
      </c>
      <c r="B15">
        <v>20140814</v>
      </c>
      <c r="C15">
        <v>157230.32</v>
      </c>
      <c r="D15">
        <v>61286.28</v>
      </c>
      <c r="E15">
        <v>45308.72</v>
      </c>
      <c r="F15">
        <v>50635.32</v>
      </c>
      <c r="G15">
        <v>0</v>
      </c>
      <c r="H15" s="1">
        <v>41865</v>
      </c>
      <c r="I15">
        <v>14</v>
      </c>
      <c r="J15">
        <v>151649.66399999999</v>
      </c>
      <c r="K15">
        <v>138325.28145728301</v>
      </c>
      <c r="L15">
        <v>164974.046542717</v>
      </c>
    </row>
    <row r="16" spans="1:12">
      <c r="A16">
        <v>2014</v>
      </c>
      <c r="B16">
        <v>20140815</v>
      </c>
      <c r="C16">
        <v>97408.34</v>
      </c>
      <c r="D16">
        <v>40833.5</v>
      </c>
      <c r="E16">
        <v>25425.34</v>
      </c>
      <c r="F16">
        <v>31149.5</v>
      </c>
      <c r="G16">
        <v>0</v>
      </c>
      <c r="H16" s="1">
        <v>41866</v>
      </c>
      <c r="I16">
        <v>15</v>
      </c>
      <c r="J16">
        <v>120967.268</v>
      </c>
      <c r="K16">
        <v>107642.885457283</v>
      </c>
      <c r="L16">
        <v>134291.65054271699</v>
      </c>
    </row>
    <row r="17" spans="1:12">
      <c r="A17">
        <v>2015</v>
      </c>
      <c r="B17">
        <v>20150801</v>
      </c>
      <c r="C17">
        <v>16959</v>
      </c>
      <c r="D17">
        <v>6019</v>
      </c>
      <c r="E17">
        <v>5214</v>
      </c>
      <c r="F17">
        <v>5726</v>
      </c>
      <c r="G17">
        <v>0</v>
      </c>
      <c r="H17" s="1">
        <v>42217</v>
      </c>
      <c r="I17">
        <v>1</v>
      </c>
      <c r="J17">
        <v>15615.0719999999</v>
      </c>
      <c r="K17">
        <v>2290.6894572830602</v>
      </c>
      <c r="L17">
        <v>28939.454542716801</v>
      </c>
    </row>
    <row r="18" spans="1:12">
      <c r="A18">
        <v>2015</v>
      </c>
      <c r="B18">
        <v>20150802</v>
      </c>
      <c r="C18">
        <v>11215</v>
      </c>
      <c r="D18">
        <v>4136</v>
      </c>
      <c r="E18">
        <v>3947</v>
      </c>
      <c r="F18">
        <v>3132</v>
      </c>
      <c r="G18">
        <v>0</v>
      </c>
      <c r="H18" s="1">
        <v>42218</v>
      </c>
      <c r="I18">
        <v>2</v>
      </c>
      <c r="J18">
        <v>14427.646000000001</v>
      </c>
      <c r="K18">
        <v>1103.26345728309</v>
      </c>
      <c r="L18">
        <v>27752.0285427169</v>
      </c>
    </row>
    <row r="19" spans="1:12">
      <c r="A19">
        <v>2015</v>
      </c>
      <c r="B19">
        <v>20150803</v>
      </c>
      <c r="C19">
        <v>12783</v>
      </c>
      <c r="D19">
        <v>4094</v>
      </c>
      <c r="E19">
        <v>4106</v>
      </c>
      <c r="F19">
        <v>4583</v>
      </c>
      <c r="G19">
        <v>0</v>
      </c>
      <c r="H19" s="1">
        <v>42219</v>
      </c>
      <c r="I19">
        <v>3</v>
      </c>
      <c r="J19">
        <v>17901.276000000002</v>
      </c>
      <c r="K19">
        <v>4576.8934572830904</v>
      </c>
      <c r="L19">
        <v>31225.658542716901</v>
      </c>
    </row>
    <row r="20" spans="1:12">
      <c r="A20">
        <v>2015</v>
      </c>
      <c r="B20">
        <v>20150804</v>
      </c>
      <c r="C20">
        <v>13101</v>
      </c>
      <c r="D20">
        <v>4556</v>
      </c>
      <c r="E20">
        <v>4722</v>
      </c>
      <c r="F20">
        <v>3823</v>
      </c>
      <c r="G20">
        <v>0</v>
      </c>
      <c r="H20" s="1">
        <v>42220</v>
      </c>
      <c r="I20">
        <v>4</v>
      </c>
      <c r="J20">
        <v>18195.516</v>
      </c>
      <c r="K20">
        <v>4871.1334572830901</v>
      </c>
      <c r="L20">
        <v>31519.898542716899</v>
      </c>
    </row>
    <row r="21" spans="1:12">
      <c r="A21">
        <v>2015</v>
      </c>
      <c r="B21">
        <v>20150805</v>
      </c>
      <c r="C21">
        <v>19011</v>
      </c>
      <c r="D21">
        <v>10495</v>
      </c>
      <c r="E21">
        <v>4432</v>
      </c>
      <c r="F21">
        <v>4084</v>
      </c>
      <c r="G21">
        <v>0</v>
      </c>
      <c r="H21" s="1">
        <v>42221</v>
      </c>
      <c r="I21">
        <v>5</v>
      </c>
      <c r="J21">
        <v>20984.116000000002</v>
      </c>
      <c r="K21">
        <v>7659.7334572830996</v>
      </c>
      <c r="L21">
        <v>34308.498542716901</v>
      </c>
    </row>
    <row r="22" spans="1:12">
      <c r="A22">
        <v>2015</v>
      </c>
      <c r="B22">
        <v>20150806</v>
      </c>
      <c r="C22">
        <v>17258</v>
      </c>
      <c r="D22">
        <v>5880</v>
      </c>
      <c r="E22">
        <v>5283</v>
      </c>
      <c r="F22">
        <v>6095</v>
      </c>
      <c r="G22">
        <v>0</v>
      </c>
      <c r="H22" s="1">
        <v>42222</v>
      </c>
      <c r="I22">
        <v>6</v>
      </c>
      <c r="J22">
        <v>21131.614000000001</v>
      </c>
      <c r="K22">
        <v>7807.2314572831501</v>
      </c>
      <c r="L22">
        <v>34455.996542716901</v>
      </c>
    </row>
    <row r="23" spans="1:12">
      <c r="A23">
        <v>2015</v>
      </c>
      <c r="B23">
        <v>20150807</v>
      </c>
      <c r="C23">
        <v>26152</v>
      </c>
      <c r="D23">
        <v>9955</v>
      </c>
      <c r="E23">
        <v>8080</v>
      </c>
      <c r="F23">
        <v>8117</v>
      </c>
      <c r="G23">
        <v>0</v>
      </c>
      <c r="H23" s="1">
        <v>42223</v>
      </c>
      <c r="I23">
        <v>7</v>
      </c>
      <c r="J23">
        <v>22472.844000000001</v>
      </c>
      <c r="K23">
        <v>9148.4614572831197</v>
      </c>
      <c r="L23">
        <v>35797.226542716897</v>
      </c>
    </row>
    <row r="24" spans="1:12">
      <c r="A24">
        <v>2015</v>
      </c>
      <c r="B24">
        <v>20150808</v>
      </c>
      <c r="C24">
        <v>26151</v>
      </c>
      <c r="D24">
        <v>9324</v>
      </c>
      <c r="E24">
        <v>8591</v>
      </c>
      <c r="F24">
        <v>8236</v>
      </c>
      <c r="G24">
        <v>0</v>
      </c>
      <c r="H24" s="1">
        <v>42224</v>
      </c>
      <c r="I24">
        <v>8</v>
      </c>
      <c r="J24">
        <v>22689.103999999999</v>
      </c>
      <c r="K24">
        <v>9364.7214572830999</v>
      </c>
      <c r="L24">
        <v>36013.486542716899</v>
      </c>
    </row>
    <row r="25" spans="1:12">
      <c r="A25">
        <v>2015</v>
      </c>
      <c r="B25">
        <v>20150809</v>
      </c>
      <c r="C25">
        <v>21163</v>
      </c>
      <c r="D25">
        <v>9654</v>
      </c>
      <c r="E25">
        <v>6437</v>
      </c>
      <c r="F25">
        <v>5072</v>
      </c>
      <c r="G25">
        <v>0</v>
      </c>
      <c r="H25" s="1">
        <v>42225</v>
      </c>
      <c r="I25">
        <v>9</v>
      </c>
      <c r="J25">
        <v>26393.883999999998</v>
      </c>
      <c r="K25">
        <v>13069.501457283101</v>
      </c>
      <c r="L25">
        <v>39718.266542716898</v>
      </c>
    </row>
    <row r="26" spans="1:12">
      <c r="A26">
        <v>2015</v>
      </c>
      <c r="B26">
        <v>20150810</v>
      </c>
      <c r="C26">
        <v>20600</v>
      </c>
      <c r="D26">
        <v>9812</v>
      </c>
      <c r="E26">
        <v>5776</v>
      </c>
      <c r="F26">
        <v>5012</v>
      </c>
      <c r="G26">
        <v>0</v>
      </c>
      <c r="H26" s="1">
        <v>42226</v>
      </c>
      <c r="I26">
        <v>10</v>
      </c>
      <c r="J26">
        <v>31815.155999999999</v>
      </c>
      <c r="K26">
        <v>18490.7734572831</v>
      </c>
      <c r="L26">
        <v>45139.538542716902</v>
      </c>
    </row>
    <row r="27" spans="1:12">
      <c r="A27">
        <v>2015</v>
      </c>
      <c r="B27">
        <v>20150811</v>
      </c>
      <c r="C27">
        <v>28611</v>
      </c>
      <c r="D27">
        <v>11349</v>
      </c>
      <c r="E27">
        <v>9609</v>
      </c>
      <c r="F27">
        <v>7653</v>
      </c>
      <c r="G27">
        <v>0</v>
      </c>
      <c r="H27" s="1">
        <v>42227</v>
      </c>
      <c r="I27">
        <v>11</v>
      </c>
      <c r="J27">
        <v>42597.908000000003</v>
      </c>
      <c r="K27">
        <v>29273.5254572831</v>
      </c>
      <c r="L27">
        <v>55922.290542716903</v>
      </c>
    </row>
    <row r="28" spans="1:12">
      <c r="A28">
        <v>2015</v>
      </c>
      <c r="B28">
        <v>20150812</v>
      </c>
      <c r="C28">
        <v>39566</v>
      </c>
      <c r="D28">
        <v>17289</v>
      </c>
      <c r="E28">
        <v>8908</v>
      </c>
      <c r="F28">
        <v>13369</v>
      </c>
      <c r="G28">
        <v>0</v>
      </c>
      <c r="H28" s="1">
        <v>42228</v>
      </c>
      <c r="I28">
        <v>12</v>
      </c>
      <c r="J28">
        <v>70136.872000000003</v>
      </c>
      <c r="K28">
        <v>56812.489457283104</v>
      </c>
      <c r="L28">
        <v>83461.254542716895</v>
      </c>
    </row>
    <row r="29" spans="1:12">
      <c r="A29">
        <v>2015</v>
      </c>
      <c r="B29">
        <v>20150813</v>
      </c>
      <c r="C29">
        <v>73026</v>
      </c>
      <c r="D29">
        <v>29264</v>
      </c>
      <c r="E29">
        <v>14240</v>
      </c>
      <c r="F29">
        <v>29522</v>
      </c>
      <c r="G29">
        <v>0</v>
      </c>
      <c r="H29" s="1">
        <v>42229</v>
      </c>
      <c r="I29">
        <v>13</v>
      </c>
      <c r="J29">
        <v>93181.15</v>
      </c>
      <c r="K29">
        <v>79856.767457283102</v>
      </c>
      <c r="L29">
        <v>106505.532542717</v>
      </c>
    </row>
    <row r="30" spans="1:12">
      <c r="A30">
        <v>2015</v>
      </c>
      <c r="B30">
        <v>20150814</v>
      </c>
      <c r="C30">
        <v>150269</v>
      </c>
      <c r="D30">
        <v>67052</v>
      </c>
      <c r="E30">
        <v>33856</v>
      </c>
      <c r="F30">
        <v>49361</v>
      </c>
      <c r="G30">
        <v>0</v>
      </c>
      <c r="H30" s="1">
        <v>42230</v>
      </c>
      <c r="I30">
        <v>14</v>
      </c>
      <c r="J30">
        <v>151649.66399999999</v>
      </c>
      <c r="K30">
        <v>138325.28145728301</v>
      </c>
      <c r="L30">
        <v>164974.046542717</v>
      </c>
    </row>
    <row r="31" spans="1:12">
      <c r="A31">
        <v>2015</v>
      </c>
      <c r="B31">
        <v>20150815</v>
      </c>
      <c r="C31">
        <v>138806</v>
      </c>
      <c r="D31">
        <v>57882</v>
      </c>
      <c r="E31">
        <v>31046</v>
      </c>
      <c r="F31">
        <v>49878</v>
      </c>
      <c r="G31">
        <v>0</v>
      </c>
      <c r="H31" s="1">
        <v>42231</v>
      </c>
      <c r="I31">
        <v>15</v>
      </c>
      <c r="J31">
        <v>120967.268</v>
      </c>
      <c r="K31">
        <v>107642.885457283</v>
      </c>
      <c r="L31">
        <v>134291.65054271699</v>
      </c>
    </row>
    <row r="32" spans="1:12">
      <c r="A32">
        <v>2016</v>
      </c>
      <c r="B32">
        <v>20160801</v>
      </c>
      <c r="C32">
        <v>14807</v>
      </c>
      <c r="D32">
        <v>4404</v>
      </c>
      <c r="E32">
        <v>4642</v>
      </c>
      <c r="F32">
        <v>2855</v>
      </c>
      <c r="G32">
        <v>2906</v>
      </c>
      <c r="H32" s="1">
        <v>42583</v>
      </c>
      <c r="I32">
        <v>1</v>
      </c>
      <c r="J32">
        <v>15615.0719999999</v>
      </c>
      <c r="K32">
        <v>2290.6894572830602</v>
      </c>
      <c r="L32">
        <v>28939.454542716801</v>
      </c>
    </row>
    <row r="33" spans="1:12">
      <c r="A33">
        <v>2016</v>
      </c>
      <c r="B33">
        <v>20160802</v>
      </c>
      <c r="C33">
        <v>18734</v>
      </c>
      <c r="D33">
        <v>5874</v>
      </c>
      <c r="E33">
        <v>5454</v>
      </c>
      <c r="F33">
        <v>4437</v>
      </c>
      <c r="G33">
        <v>2969</v>
      </c>
      <c r="H33" s="1">
        <v>42584</v>
      </c>
      <c r="I33">
        <v>2</v>
      </c>
      <c r="J33">
        <v>14427.646000000001</v>
      </c>
      <c r="K33">
        <v>1103.26345728309</v>
      </c>
      <c r="L33">
        <v>27752.0285427169</v>
      </c>
    </row>
    <row r="34" spans="1:12">
      <c r="A34">
        <v>2016</v>
      </c>
      <c r="B34">
        <v>20160803</v>
      </c>
      <c r="C34">
        <v>23175</v>
      </c>
      <c r="D34">
        <v>7860</v>
      </c>
      <c r="E34">
        <v>6927</v>
      </c>
      <c r="F34">
        <v>4983</v>
      </c>
      <c r="G34">
        <v>3405</v>
      </c>
      <c r="H34" s="1">
        <v>42585</v>
      </c>
      <c r="I34">
        <v>3</v>
      </c>
      <c r="J34">
        <v>17901.276000000002</v>
      </c>
      <c r="K34">
        <v>4576.8934572830904</v>
      </c>
      <c r="L34">
        <v>31225.658542716901</v>
      </c>
    </row>
    <row r="35" spans="1:12">
      <c r="A35">
        <v>2016</v>
      </c>
      <c r="B35">
        <v>20160804</v>
      </c>
      <c r="C35">
        <v>15930</v>
      </c>
      <c r="D35">
        <v>3902</v>
      </c>
      <c r="E35">
        <v>5976</v>
      </c>
      <c r="F35">
        <v>3106</v>
      </c>
      <c r="G35">
        <v>2946</v>
      </c>
      <c r="H35" s="1">
        <v>42586</v>
      </c>
      <c r="I35">
        <v>4</v>
      </c>
      <c r="J35">
        <v>18195.516</v>
      </c>
      <c r="K35">
        <v>4871.1334572830901</v>
      </c>
      <c r="L35">
        <v>31519.898542716899</v>
      </c>
    </row>
    <row r="36" spans="1:12">
      <c r="A36">
        <v>2016</v>
      </c>
      <c r="B36">
        <v>20160805</v>
      </c>
      <c r="C36">
        <v>16492</v>
      </c>
      <c r="D36">
        <v>4887</v>
      </c>
      <c r="E36">
        <v>6027</v>
      </c>
      <c r="F36">
        <v>3380</v>
      </c>
      <c r="G36">
        <v>2198</v>
      </c>
      <c r="H36" s="1">
        <v>42587</v>
      </c>
      <c r="I36">
        <v>5</v>
      </c>
      <c r="J36">
        <v>20984.116000000002</v>
      </c>
      <c r="K36">
        <v>7659.7334572830996</v>
      </c>
      <c r="L36">
        <v>34308.498542716901</v>
      </c>
    </row>
    <row r="37" spans="1:12">
      <c r="A37">
        <v>2016</v>
      </c>
      <c r="B37">
        <v>20160806</v>
      </c>
      <c r="C37">
        <v>19581</v>
      </c>
      <c r="D37">
        <v>7828</v>
      </c>
      <c r="E37">
        <v>4975</v>
      </c>
      <c r="F37">
        <v>4747</v>
      </c>
      <c r="G37">
        <v>2031</v>
      </c>
      <c r="H37" s="1">
        <v>42588</v>
      </c>
      <c r="I37">
        <v>6</v>
      </c>
      <c r="J37">
        <v>21131.614000000001</v>
      </c>
      <c r="K37">
        <v>7807.2314572831501</v>
      </c>
      <c r="L37">
        <v>34455.996542716901</v>
      </c>
    </row>
    <row r="38" spans="1:12">
      <c r="A38">
        <v>2016</v>
      </c>
      <c r="B38">
        <v>20160807</v>
      </c>
      <c r="C38">
        <v>21747</v>
      </c>
      <c r="D38">
        <v>5810</v>
      </c>
      <c r="E38">
        <v>4552</v>
      </c>
      <c r="F38">
        <v>4285</v>
      </c>
      <c r="G38">
        <v>7100</v>
      </c>
      <c r="H38" s="1">
        <v>42589</v>
      </c>
      <c r="I38">
        <v>7</v>
      </c>
      <c r="J38">
        <v>22472.844000000001</v>
      </c>
      <c r="K38">
        <v>9148.4614572831197</v>
      </c>
      <c r="L38">
        <v>35797.226542716897</v>
      </c>
    </row>
    <row r="39" spans="1:12">
      <c r="A39">
        <v>2016</v>
      </c>
      <c r="B39">
        <v>20160808</v>
      </c>
      <c r="C39">
        <v>26749</v>
      </c>
      <c r="D39">
        <v>11014</v>
      </c>
      <c r="E39">
        <v>5133</v>
      </c>
      <c r="F39">
        <v>6637</v>
      </c>
      <c r="G39">
        <v>3965</v>
      </c>
      <c r="H39" s="1">
        <v>42590</v>
      </c>
      <c r="I39">
        <v>8</v>
      </c>
      <c r="J39">
        <v>22689.103999999999</v>
      </c>
      <c r="K39">
        <v>9364.7214572830999</v>
      </c>
      <c r="L39">
        <v>36013.486542716899</v>
      </c>
    </row>
    <row r="40" spans="1:12">
      <c r="A40">
        <v>2016</v>
      </c>
      <c r="B40">
        <v>20160809</v>
      </c>
      <c r="C40">
        <v>35832</v>
      </c>
      <c r="D40">
        <v>10455</v>
      </c>
      <c r="E40">
        <v>8486</v>
      </c>
      <c r="F40">
        <v>12619</v>
      </c>
      <c r="G40">
        <v>4272</v>
      </c>
      <c r="H40" s="1">
        <v>42591</v>
      </c>
      <c r="I40">
        <v>9</v>
      </c>
      <c r="J40">
        <v>26393.883999999998</v>
      </c>
      <c r="K40">
        <v>13069.501457283101</v>
      </c>
      <c r="L40">
        <v>39718.266542716898</v>
      </c>
    </row>
    <row r="41" spans="1:12">
      <c r="A41">
        <v>2016</v>
      </c>
      <c r="B41">
        <v>20160810</v>
      </c>
      <c r="C41">
        <v>45540</v>
      </c>
      <c r="D41">
        <v>17034</v>
      </c>
      <c r="E41">
        <v>9082</v>
      </c>
      <c r="F41">
        <v>11526</v>
      </c>
      <c r="G41">
        <v>7898</v>
      </c>
      <c r="H41" s="1">
        <v>42592</v>
      </c>
      <c r="I41">
        <v>10</v>
      </c>
      <c r="J41">
        <v>31815.155999999999</v>
      </c>
      <c r="K41">
        <v>18490.7734572831</v>
      </c>
      <c r="L41">
        <v>45139.538542716902</v>
      </c>
    </row>
    <row r="42" spans="1:12">
      <c r="A42">
        <v>2016</v>
      </c>
      <c r="B42">
        <v>20160811</v>
      </c>
      <c r="C42">
        <v>41657</v>
      </c>
      <c r="D42">
        <v>14519</v>
      </c>
      <c r="E42">
        <v>11946</v>
      </c>
      <c r="F42">
        <v>9496</v>
      </c>
      <c r="G42">
        <v>5696</v>
      </c>
      <c r="H42" s="1">
        <v>42593</v>
      </c>
      <c r="I42">
        <v>11</v>
      </c>
      <c r="J42">
        <v>42597.908000000003</v>
      </c>
      <c r="K42">
        <v>29273.5254572831</v>
      </c>
      <c r="L42">
        <v>55922.290542716903</v>
      </c>
    </row>
    <row r="43" spans="1:12">
      <c r="A43">
        <v>2016</v>
      </c>
      <c r="B43">
        <v>20160812</v>
      </c>
      <c r="C43">
        <v>47071</v>
      </c>
      <c r="D43">
        <v>16760</v>
      </c>
      <c r="E43">
        <v>11916</v>
      </c>
      <c r="F43">
        <v>11027</v>
      </c>
      <c r="G43">
        <v>7368</v>
      </c>
      <c r="H43" s="1">
        <v>42594</v>
      </c>
      <c r="I43">
        <v>12</v>
      </c>
      <c r="J43">
        <v>70136.872000000003</v>
      </c>
      <c r="K43">
        <v>56812.489457283104</v>
      </c>
      <c r="L43">
        <v>83461.254542716895</v>
      </c>
    </row>
    <row r="44" spans="1:12">
      <c r="A44">
        <v>2016</v>
      </c>
      <c r="B44">
        <v>20160813</v>
      </c>
      <c r="C44">
        <v>76270</v>
      </c>
      <c r="D44">
        <v>22840</v>
      </c>
      <c r="E44">
        <v>14395</v>
      </c>
      <c r="F44">
        <v>18064</v>
      </c>
      <c r="G44">
        <v>20971</v>
      </c>
      <c r="H44" s="1">
        <v>42595</v>
      </c>
      <c r="I44">
        <v>13</v>
      </c>
      <c r="J44">
        <v>93181.15</v>
      </c>
      <c r="K44">
        <v>79856.767457283102</v>
      </c>
      <c r="L44">
        <v>106505.532542717</v>
      </c>
    </row>
    <row r="45" spans="1:12">
      <c r="A45">
        <v>2016</v>
      </c>
      <c r="B45">
        <v>20160814</v>
      </c>
      <c r="C45">
        <v>141082</v>
      </c>
      <c r="D45">
        <v>44678</v>
      </c>
      <c r="E45">
        <v>33084</v>
      </c>
      <c r="F45">
        <v>35361</v>
      </c>
      <c r="G45">
        <v>27959</v>
      </c>
      <c r="H45" s="1">
        <v>42596</v>
      </c>
      <c r="I45">
        <v>14</v>
      </c>
      <c r="J45">
        <v>151649.66399999999</v>
      </c>
      <c r="K45">
        <v>138325.28145728301</v>
      </c>
      <c r="L45">
        <v>164974.046542717</v>
      </c>
    </row>
    <row r="46" spans="1:12">
      <c r="A46">
        <v>2016</v>
      </c>
      <c r="B46">
        <v>20160815</v>
      </c>
      <c r="C46">
        <v>171113</v>
      </c>
      <c r="D46">
        <v>55211</v>
      </c>
      <c r="E46">
        <v>39838</v>
      </c>
      <c r="F46">
        <v>47416</v>
      </c>
      <c r="G46">
        <v>28648</v>
      </c>
      <c r="H46" s="1">
        <v>42597</v>
      </c>
      <c r="I46">
        <v>15</v>
      </c>
      <c r="J46">
        <v>120967.268</v>
      </c>
      <c r="K46">
        <v>107642.885457283</v>
      </c>
      <c r="L46">
        <v>134291.65054271699</v>
      </c>
    </row>
    <row r="47" spans="1:12">
      <c r="A47">
        <v>2017</v>
      </c>
      <c r="B47">
        <v>20170801</v>
      </c>
      <c r="C47">
        <v>14283</v>
      </c>
      <c r="D47">
        <v>3364</v>
      </c>
      <c r="E47">
        <v>3934</v>
      </c>
      <c r="F47">
        <v>4969</v>
      </c>
      <c r="G47">
        <v>2016</v>
      </c>
      <c r="H47" s="1">
        <v>42948</v>
      </c>
      <c r="I47">
        <v>1</v>
      </c>
      <c r="J47">
        <v>15615.0719999999</v>
      </c>
      <c r="K47">
        <v>2290.6894572830602</v>
      </c>
      <c r="L47">
        <v>28939.454542716801</v>
      </c>
    </row>
    <row r="48" spans="1:12">
      <c r="A48">
        <v>2017</v>
      </c>
      <c r="B48">
        <v>20170802</v>
      </c>
      <c r="C48">
        <v>15803</v>
      </c>
      <c r="D48">
        <v>3948</v>
      </c>
      <c r="E48">
        <v>5147</v>
      </c>
      <c r="F48">
        <v>3854</v>
      </c>
      <c r="G48">
        <v>2854</v>
      </c>
      <c r="H48" s="1">
        <v>42949</v>
      </c>
      <c r="I48">
        <v>2</v>
      </c>
      <c r="J48">
        <v>14427.646000000001</v>
      </c>
      <c r="K48">
        <v>1103.26345728309</v>
      </c>
      <c r="L48">
        <v>27752.0285427169</v>
      </c>
    </row>
    <row r="49" spans="1:12">
      <c r="A49">
        <v>2017</v>
      </c>
      <c r="B49">
        <v>20170803</v>
      </c>
      <c r="C49">
        <v>23536</v>
      </c>
      <c r="D49">
        <v>6420</v>
      </c>
      <c r="E49">
        <v>6167</v>
      </c>
      <c r="F49">
        <v>5050</v>
      </c>
      <c r="G49">
        <v>5899</v>
      </c>
      <c r="H49" s="1">
        <v>42950</v>
      </c>
      <c r="I49">
        <v>3</v>
      </c>
      <c r="J49">
        <v>17901.276000000002</v>
      </c>
      <c r="K49">
        <v>4576.8934572830904</v>
      </c>
      <c r="L49">
        <v>31225.658542716901</v>
      </c>
    </row>
    <row r="50" spans="1:12">
      <c r="A50">
        <v>2017</v>
      </c>
      <c r="B50">
        <v>20170804</v>
      </c>
      <c r="C50">
        <v>31974</v>
      </c>
      <c r="D50">
        <v>9202</v>
      </c>
      <c r="E50">
        <v>7159</v>
      </c>
      <c r="F50">
        <v>7960</v>
      </c>
      <c r="G50">
        <v>7653</v>
      </c>
      <c r="H50" s="1">
        <v>42951</v>
      </c>
      <c r="I50">
        <v>4</v>
      </c>
      <c r="J50">
        <v>18195.516</v>
      </c>
      <c r="K50">
        <v>4871.1334572830901</v>
      </c>
      <c r="L50">
        <v>31519.898542716899</v>
      </c>
    </row>
    <row r="51" spans="1:12">
      <c r="A51">
        <v>2017</v>
      </c>
      <c r="B51">
        <v>20170805</v>
      </c>
      <c r="C51">
        <v>29120</v>
      </c>
      <c r="D51">
        <v>6427</v>
      </c>
      <c r="E51">
        <v>6132</v>
      </c>
      <c r="F51">
        <v>10968</v>
      </c>
      <c r="G51">
        <v>5593</v>
      </c>
      <c r="H51" s="1">
        <v>42952</v>
      </c>
      <c r="I51">
        <v>5</v>
      </c>
      <c r="J51">
        <v>20984.116000000002</v>
      </c>
      <c r="K51">
        <v>7659.7334572830996</v>
      </c>
      <c r="L51">
        <v>34308.498542716901</v>
      </c>
    </row>
    <row r="52" spans="1:12">
      <c r="A52">
        <v>2017</v>
      </c>
      <c r="B52">
        <v>20170806</v>
      </c>
      <c r="C52">
        <v>20823</v>
      </c>
      <c r="D52">
        <v>5678</v>
      </c>
      <c r="E52">
        <v>5697</v>
      </c>
      <c r="F52">
        <v>5262</v>
      </c>
      <c r="G52">
        <v>4186</v>
      </c>
      <c r="H52" s="1">
        <v>42953</v>
      </c>
      <c r="I52">
        <v>6</v>
      </c>
      <c r="J52">
        <v>21131.614000000001</v>
      </c>
      <c r="K52">
        <v>7807.2314572831501</v>
      </c>
      <c r="L52">
        <v>34455.996542716901</v>
      </c>
    </row>
    <row r="53" spans="1:12">
      <c r="A53">
        <v>2017</v>
      </c>
      <c r="B53">
        <v>20170807</v>
      </c>
      <c r="C53">
        <v>21785</v>
      </c>
      <c r="D53">
        <v>5473</v>
      </c>
      <c r="E53">
        <v>4602</v>
      </c>
      <c r="F53">
        <v>5146</v>
      </c>
      <c r="G53">
        <v>6564</v>
      </c>
      <c r="H53" s="1">
        <v>42954</v>
      </c>
      <c r="I53">
        <v>7</v>
      </c>
      <c r="J53">
        <v>22472.844000000001</v>
      </c>
      <c r="K53">
        <v>9148.4614572831197</v>
      </c>
      <c r="L53">
        <v>35797.226542716897</v>
      </c>
    </row>
    <row r="54" spans="1:12">
      <c r="A54">
        <v>2017</v>
      </c>
      <c r="B54">
        <v>20170808</v>
      </c>
      <c r="C54">
        <v>22776</v>
      </c>
      <c r="D54">
        <v>4890</v>
      </c>
      <c r="E54">
        <v>6642</v>
      </c>
      <c r="F54">
        <v>6328</v>
      </c>
      <c r="G54">
        <v>4916</v>
      </c>
      <c r="H54" s="1">
        <v>42955</v>
      </c>
      <c r="I54">
        <v>8</v>
      </c>
      <c r="J54">
        <v>22689.103999999999</v>
      </c>
      <c r="K54">
        <v>9364.7214572830999</v>
      </c>
      <c r="L54">
        <v>36013.486542716899</v>
      </c>
    </row>
    <row r="55" spans="1:12">
      <c r="A55">
        <v>2017</v>
      </c>
      <c r="B55">
        <v>20170809</v>
      </c>
      <c r="C55">
        <v>30702</v>
      </c>
      <c r="D55">
        <v>12314</v>
      </c>
      <c r="E55">
        <v>7672</v>
      </c>
      <c r="F55">
        <v>7903</v>
      </c>
      <c r="G55">
        <v>2813</v>
      </c>
      <c r="H55" s="1">
        <v>42956</v>
      </c>
      <c r="I55">
        <v>9</v>
      </c>
      <c r="J55">
        <v>26393.883999999998</v>
      </c>
      <c r="K55">
        <v>13069.501457283101</v>
      </c>
      <c r="L55">
        <v>39718.266542716898</v>
      </c>
    </row>
    <row r="56" spans="1:12">
      <c r="A56">
        <v>2017</v>
      </c>
      <c r="B56">
        <v>20170810</v>
      </c>
      <c r="C56">
        <v>29121</v>
      </c>
      <c r="D56">
        <v>10896</v>
      </c>
      <c r="E56">
        <v>6755</v>
      </c>
      <c r="F56">
        <v>5900</v>
      </c>
      <c r="G56">
        <v>5570</v>
      </c>
      <c r="H56" s="1">
        <v>42957</v>
      </c>
      <c r="I56">
        <v>10</v>
      </c>
      <c r="J56">
        <v>31815.155999999999</v>
      </c>
      <c r="K56">
        <v>18490.7734572831</v>
      </c>
      <c r="L56">
        <v>45139.538542716902</v>
      </c>
    </row>
    <row r="57" spans="1:12">
      <c r="A57">
        <v>2017</v>
      </c>
      <c r="B57">
        <v>20170811</v>
      </c>
      <c r="C57">
        <v>65599</v>
      </c>
      <c r="D57">
        <v>17980</v>
      </c>
      <c r="E57">
        <v>11660</v>
      </c>
      <c r="F57">
        <v>16472</v>
      </c>
      <c r="G57">
        <v>19487</v>
      </c>
      <c r="H57" s="1">
        <v>42958</v>
      </c>
      <c r="I57">
        <v>11</v>
      </c>
      <c r="J57">
        <v>42597.908000000003</v>
      </c>
      <c r="K57">
        <v>29273.5254572831</v>
      </c>
      <c r="L57">
        <v>55922.290542716903</v>
      </c>
    </row>
    <row r="58" spans="1:12">
      <c r="A58">
        <v>2017</v>
      </c>
      <c r="B58">
        <v>20170812</v>
      </c>
      <c r="C58">
        <v>118654</v>
      </c>
      <c r="D58">
        <v>30459</v>
      </c>
      <c r="E58">
        <v>24758</v>
      </c>
      <c r="F58">
        <v>31503</v>
      </c>
      <c r="G58">
        <v>31934</v>
      </c>
      <c r="H58" s="1">
        <v>42959</v>
      </c>
      <c r="I58">
        <v>12</v>
      </c>
      <c r="J58">
        <v>70136.872000000003</v>
      </c>
      <c r="K58">
        <v>56812.489457283104</v>
      </c>
      <c r="L58">
        <v>83461.254542716895</v>
      </c>
    </row>
    <row r="59" spans="1:12">
      <c r="A59">
        <v>2017</v>
      </c>
      <c r="B59">
        <v>20170813</v>
      </c>
      <c r="C59">
        <v>111293</v>
      </c>
      <c r="D59">
        <v>27493</v>
      </c>
      <c r="E59">
        <v>24690</v>
      </c>
      <c r="F59">
        <v>29187</v>
      </c>
      <c r="G59">
        <v>29923</v>
      </c>
      <c r="H59" s="1">
        <v>42960</v>
      </c>
      <c r="I59">
        <v>13</v>
      </c>
      <c r="J59">
        <v>93181.15</v>
      </c>
      <c r="K59">
        <v>79856.767457283102</v>
      </c>
      <c r="L59">
        <v>106505.532542717</v>
      </c>
    </row>
    <row r="60" spans="1:12">
      <c r="A60">
        <v>2017</v>
      </c>
      <c r="B60">
        <v>20170814</v>
      </c>
      <c r="C60">
        <v>133550</v>
      </c>
      <c r="D60">
        <v>38533</v>
      </c>
      <c r="E60">
        <v>25911</v>
      </c>
      <c r="F60">
        <v>35152</v>
      </c>
      <c r="G60">
        <v>33954</v>
      </c>
      <c r="H60" s="1">
        <v>42961</v>
      </c>
      <c r="I60">
        <v>14</v>
      </c>
      <c r="J60">
        <v>151649.66399999999</v>
      </c>
      <c r="K60">
        <v>138325.28145728301</v>
      </c>
      <c r="L60">
        <v>164974.046542717</v>
      </c>
    </row>
    <row r="61" spans="1:12">
      <c r="A61">
        <v>2017</v>
      </c>
      <c r="B61">
        <v>20170815</v>
      </c>
      <c r="C61">
        <v>105605</v>
      </c>
      <c r="D61">
        <v>31653</v>
      </c>
      <c r="E61">
        <v>16938</v>
      </c>
      <c r="F61">
        <v>32992</v>
      </c>
      <c r="G61">
        <v>24022</v>
      </c>
      <c r="H61" s="1">
        <v>42962</v>
      </c>
      <c r="I61">
        <v>15</v>
      </c>
      <c r="J61">
        <v>120967.268</v>
      </c>
      <c r="K61">
        <v>107642.885457283</v>
      </c>
      <c r="L61">
        <v>134291.65054271699</v>
      </c>
    </row>
    <row r="62" spans="1:12">
      <c r="A62">
        <v>2018</v>
      </c>
      <c r="B62">
        <v>20180801</v>
      </c>
      <c r="C62">
        <v>19390</v>
      </c>
      <c r="D62">
        <v>4448</v>
      </c>
      <c r="E62">
        <v>4649</v>
      </c>
      <c r="F62">
        <v>5499</v>
      </c>
      <c r="G62">
        <v>4794</v>
      </c>
      <c r="H62" s="1">
        <v>43313</v>
      </c>
      <c r="I62">
        <v>1</v>
      </c>
      <c r="J62">
        <v>15615.0719999999</v>
      </c>
      <c r="K62">
        <v>2290.6894572830602</v>
      </c>
      <c r="L62">
        <v>28939.454542716801</v>
      </c>
    </row>
    <row r="63" spans="1:12">
      <c r="A63">
        <v>2018</v>
      </c>
      <c r="B63">
        <v>20180802</v>
      </c>
      <c r="C63">
        <v>14197</v>
      </c>
      <c r="D63">
        <v>2773</v>
      </c>
      <c r="E63">
        <v>4520</v>
      </c>
      <c r="F63">
        <v>2965</v>
      </c>
      <c r="G63">
        <v>3939</v>
      </c>
      <c r="H63" s="1">
        <v>43314</v>
      </c>
      <c r="I63">
        <v>2</v>
      </c>
      <c r="J63">
        <v>14427.646000000001</v>
      </c>
      <c r="K63">
        <v>1103.26345728309</v>
      </c>
      <c r="L63">
        <v>27752.0285427169</v>
      </c>
    </row>
    <row r="64" spans="1:12">
      <c r="A64">
        <v>2018</v>
      </c>
      <c r="B64">
        <v>20180803</v>
      </c>
      <c r="C64">
        <v>14574</v>
      </c>
      <c r="D64">
        <v>3721</v>
      </c>
      <c r="E64">
        <v>3851</v>
      </c>
      <c r="F64">
        <v>3281</v>
      </c>
      <c r="G64">
        <v>3721</v>
      </c>
      <c r="H64" s="1">
        <v>43315</v>
      </c>
      <c r="I64">
        <v>3</v>
      </c>
      <c r="J64">
        <v>17901.276000000002</v>
      </c>
      <c r="K64">
        <v>4576.8934572830904</v>
      </c>
      <c r="L64">
        <v>31225.658542716901</v>
      </c>
    </row>
    <row r="65" spans="1:12">
      <c r="A65">
        <v>2018</v>
      </c>
      <c r="B65">
        <v>20180804</v>
      </c>
      <c r="C65">
        <v>15964</v>
      </c>
      <c r="D65">
        <v>3214</v>
      </c>
      <c r="E65">
        <v>4325</v>
      </c>
      <c r="F65">
        <v>4384</v>
      </c>
      <c r="G65">
        <v>4041</v>
      </c>
      <c r="H65" s="1">
        <v>43316</v>
      </c>
      <c r="I65">
        <v>4</v>
      </c>
      <c r="J65">
        <v>18195.516</v>
      </c>
      <c r="K65">
        <v>4871.1334572830901</v>
      </c>
      <c r="L65">
        <v>31519.898542716899</v>
      </c>
    </row>
    <row r="66" spans="1:12">
      <c r="A66">
        <v>2018</v>
      </c>
      <c r="B66">
        <v>20180805</v>
      </c>
      <c r="C66">
        <v>24689</v>
      </c>
      <c r="D66">
        <v>4277</v>
      </c>
      <c r="E66">
        <v>8702</v>
      </c>
      <c r="F66">
        <v>6550</v>
      </c>
      <c r="G66">
        <v>5160</v>
      </c>
      <c r="H66" s="1">
        <v>43317</v>
      </c>
      <c r="I66">
        <v>5</v>
      </c>
      <c r="J66">
        <v>20984.116000000002</v>
      </c>
      <c r="K66">
        <v>7659.7334572830996</v>
      </c>
      <c r="L66">
        <v>34308.498542716901</v>
      </c>
    </row>
    <row r="67" spans="1:12">
      <c r="A67">
        <v>2018</v>
      </c>
      <c r="B67">
        <v>20180806</v>
      </c>
      <c r="C67">
        <v>26193</v>
      </c>
      <c r="D67">
        <v>6645</v>
      </c>
      <c r="E67">
        <v>6153</v>
      </c>
      <c r="F67">
        <v>7389</v>
      </c>
      <c r="G67">
        <v>6006</v>
      </c>
      <c r="H67" s="1">
        <v>43318</v>
      </c>
      <c r="I67">
        <v>6</v>
      </c>
      <c r="J67">
        <v>21131.614000000001</v>
      </c>
      <c r="K67">
        <v>7807.2314572831501</v>
      </c>
      <c r="L67">
        <v>34455.996542716901</v>
      </c>
    </row>
    <row r="68" spans="1:12">
      <c r="A68">
        <v>2018</v>
      </c>
      <c r="B68">
        <v>20180807</v>
      </c>
      <c r="C68">
        <v>20949</v>
      </c>
      <c r="D68">
        <v>4351</v>
      </c>
      <c r="E68">
        <v>6145</v>
      </c>
      <c r="F68">
        <v>5515</v>
      </c>
      <c r="G68">
        <v>4938</v>
      </c>
      <c r="H68" s="1">
        <v>43319</v>
      </c>
      <c r="I68">
        <v>7</v>
      </c>
      <c r="J68">
        <v>22472.844000000001</v>
      </c>
      <c r="K68">
        <v>9148.4614572831306</v>
      </c>
      <c r="L68">
        <v>35797.226542716897</v>
      </c>
    </row>
    <row r="69" spans="1:12">
      <c r="A69">
        <v>2018</v>
      </c>
      <c r="B69">
        <v>20180808</v>
      </c>
      <c r="C69">
        <v>23171</v>
      </c>
      <c r="D69">
        <v>5114</v>
      </c>
      <c r="E69">
        <v>6349</v>
      </c>
      <c r="F69">
        <v>6622</v>
      </c>
      <c r="G69">
        <v>5086</v>
      </c>
      <c r="H69" s="1">
        <v>43320</v>
      </c>
      <c r="I69">
        <v>8</v>
      </c>
      <c r="J69">
        <v>22689.103999999999</v>
      </c>
      <c r="K69">
        <v>9364.7214572830999</v>
      </c>
      <c r="L69">
        <v>36013.486542716899</v>
      </c>
    </row>
    <row r="70" spans="1:12">
      <c r="A70">
        <v>2018</v>
      </c>
      <c r="B70">
        <v>20180809</v>
      </c>
      <c r="C70">
        <v>26042</v>
      </c>
      <c r="D70">
        <v>8823</v>
      </c>
      <c r="E70">
        <v>4955</v>
      </c>
      <c r="F70">
        <v>5634</v>
      </c>
      <c r="G70">
        <v>6630</v>
      </c>
      <c r="H70" s="1">
        <v>43321</v>
      </c>
      <c r="I70">
        <v>9</v>
      </c>
      <c r="J70">
        <v>26393.883999999998</v>
      </c>
      <c r="K70">
        <v>13069.501457283101</v>
      </c>
      <c r="L70">
        <v>39718.266542716898</v>
      </c>
    </row>
    <row r="71" spans="1:12">
      <c r="A71">
        <v>2018</v>
      </c>
      <c r="B71">
        <v>20180810</v>
      </c>
      <c r="C71">
        <v>40445</v>
      </c>
      <c r="D71">
        <v>12713</v>
      </c>
      <c r="E71">
        <v>7162</v>
      </c>
      <c r="F71">
        <v>9873</v>
      </c>
      <c r="G71">
        <v>10697</v>
      </c>
      <c r="H71" s="1">
        <v>43322</v>
      </c>
      <c r="I71">
        <v>10</v>
      </c>
      <c r="J71">
        <v>31815.155999999999</v>
      </c>
      <c r="K71">
        <v>18490.7734572831</v>
      </c>
      <c r="L71">
        <v>45139.538542716902</v>
      </c>
    </row>
    <row r="72" spans="1:12">
      <c r="A72">
        <v>2018</v>
      </c>
      <c r="B72">
        <v>20180811</v>
      </c>
      <c r="C72">
        <v>50372</v>
      </c>
      <c r="D72">
        <v>16686</v>
      </c>
      <c r="E72">
        <v>8285</v>
      </c>
      <c r="F72">
        <v>9406</v>
      </c>
      <c r="G72">
        <v>15995</v>
      </c>
      <c r="H72" s="1">
        <v>43323</v>
      </c>
      <c r="I72">
        <v>11</v>
      </c>
      <c r="J72">
        <v>42597.908000000003</v>
      </c>
      <c r="K72">
        <v>29273.5254572831</v>
      </c>
      <c r="L72">
        <v>55922.290542716903</v>
      </c>
    </row>
    <row r="73" spans="1:12">
      <c r="A73">
        <v>2018</v>
      </c>
      <c r="B73">
        <v>20180812</v>
      </c>
      <c r="C73">
        <v>85026</v>
      </c>
      <c r="D73">
        <v>22933</v>
      </c>
      <c r="E73">
        <v>15153</v>
      </c>
      <c r="F73">
        <v>20277</v>
      </c>
      <c r="G73">
        <v>26663</v>
      </c>
      <c r="H73" s="1">
        <v>43324</v>
      </c>
      <c r="I73">
        <v>12</v>
      </c>
      <c r="J73">
        <v>70136.872000000003</v>
      </c>
      <c r="K73">
        <v>56812.489457283104</v>
      </c>
      <c r="L73">
        <v>83461.254542716895</v>
      </c>
    </row>
    <row r="74" spans="1:12">
      <c r="A74">
        <v>2018</v>
      </c>
      <c r="B74">
        <v>20180813</v>
      </c>
      <c r="C74">
        <v>106581</v>
      </c>
      <c r="D74">
        <v>31316</v>
      </c>
      <c r="E74">
        <v>20942</v>
      </c>
      <c r="F74">
        <v>25585</v>
      </c>
      <c r="G74">
        <v>28738</v>
      </c>
      <c r="H74" s="1">
        <v>43325</v>
      </c>
      <c r="I74">
        <v>13</v>
      </c>
      <c r="J74">
        <v>93181.15</v>
      </c>
      <c r="K74">
        <v>79856.767457283102</v>
      </c>
      <c r="L74">
        <v>106505.532542717</v>
      </c>
    </row>
    <row r="75" spans="1:12">
      <c r="A75">
        <v>2018</v>
      </c>
      <c r="B75">
        <v>20180814</v>
      </c>
      <c r="C75">
        <v>176117</v>
      </c>
      <c r="D75">
        <v>47362</v>
      </c>
      <c r="E75">
        <v>31509</v>
      </c>
      <c r="F75">
        <v>49548</v>
      </c>
      <c r="G75">
        <v>47698</v>
      </c>
      <c r="H75" s="1">
        <v>43326</v>
      </c>
      <c r="I75">
        <v>14</v>
      </c>
      <c r="J75">
        <v>151649.66399999999</v>
      </c>
      <c r="K75">
        <v>138325.28145728301</v>
      </c>
      <c r="L75">
        <v>164974.046542717</v>
      </c>
    </row>
    <row r="76" spans="1:12">
      <c r="A76">
        <v>2018</v>
      </c>
      <c r="B76">
        <v>20180815</v>
      </c>
      <c r="C76">
        <v>91904</v>
      </c>
      <c r="D76">
        <v>27178</v>
      </c>
      <c r="E76">
        <v>14725</v>
      </c>
      <c r="F76">
        <v>30096</v>
      </c>
      <c r="G76">
        <v>19905</v>
      </c>
      <c r="H76" s="1">
        <v>43327</v>
      </c>
      <c r="I76">
        <v>15</v>
      </c>
      <c r="J76">
        <v>120967.268</v>
      </c>
      <c r="K76">
        <v>107642.885457283</v>
      </c>
      <c r="L76">
        <v>134291.65054271699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图形</vt:lpstr>
      <vt:lpstr>预测</vt:lpstr>
      <vt:lpstr>clustering_autumn_result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Qiuying (RIS-ATL)</dc:creator>
  <cp:lastModifiedBy>Li, Qiuying (RIS-ATL)</cp:lastModifiedBy>
  <dcterms:created xsi:type="dcterms:W3CDTF">2019-09-11T13:36:00Z</dcterms:created>
  <dcterms:modified xsi:type="dcterms:W3CDTF">2019-09-11T13:44:46Z</dcterms:modified>
</cp:coreProperties>
</file>